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35" yWindow="735" windowWidth="20730" windowHeight="11385"/>
  </bookViews>
  <sheets>
    <sheet name="Sort_Max" sheetId="5" r:id="rId1"/>
    <sheet name="KW_RUH" sheetId="12" r:id="rId2"/>
    <sheet name="KW_WDF" sheetId="13" r:id="rId3"/>
    <sheet name="KW_STA" sheetId="14" r:id="rId4"/>
    <sheet name="KW_WAS" sheetId="15" r:id="rId5"/>
    <sheet name="KW_SCH" sheetId="16" r:id="rId6"/>
    <sheet name="KW_MUN" sheetId="17" r:id="rId7"/>
  </sheets>
  <calcPr calcId="145621"/>
  <fileRecoveryPr repairLoad="1"/>
</workbook>
</file>

<file path=xl/calcChain.xml><?xml version="1.0" encoding="utf-8"?>
<calcChain xmlns="http://schemas.openxmlformats.org/spreadsheetml/2006/main">
  <c r="J8" i="12" l="1"/>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45" i="16"/>
  <c r="J146" i="16"/>
  <c r="J147" i="16"/>
  <c r="J148" i="16"/>
  <c r="J149" i="16"/>
  <c r="J150" i="16"/>
  <c r="J151" i="16"/>
  <c r="J152" i="16"/>
  <c r="J153" i="16"/>
  <c r="J154" i="16"/>
  <c r="J155" i="16"/>
  <c r="J156" i="16"/>
  <c r="J157" i="16"/>
  <c r="J158" i="16"/>
  <c r="J159" i="16"/>
  <c r="J160" i="16"/>
  <c r="J161" i="16"/>
  <c r="J162" i="16"/>
  <c r="J163" i="16"/>
  <c r="J164" i="16"/>
  <c r="J165" i="16"/>
  <c r="J166" i="16"/>
  <c r="J167" i="16"/>
  <c r="J168"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7" i="17"/>
  <c r="J7" i="16"/>
  <c r="J7" i="15"/>
  <c r="J7" i="14"/>
  <c r="J7" i="13"/>
  <c r="J7" i="12"/>
  <c r="K7" i="17" l="1"/>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7" i="16" l="1"/>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7" i="15" l="1"/>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8" i="14" l="1"/>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64" i="14"/>
  <c r="K65" i="14"/>
  <c r="K66" i="14"/>
  <c r="K67" i="14"/>
  <c r="K68" i="14"/>
  <c r="K69" i="14"/>
  <c r="K70" i="14"/>
  <c r="K71" i="14"/>
  <c r="K72" i="14"/>
  <c r="K73" i="14"/>
  <c r="K74" i="14"/>
  <c r="K75" i="14"/>
  <c r="K76" i="14"/>
  <c r="K77" i="14"/>
  <c r="K78" i="14"/>
  <c r="K79" i="14"/>
  <c r="K80" i="14"/>
  <c r="K81" i="14"/>
  <c r="K82" i="14"/>
  <c r="K83" i="14"/>
  <c r="K84" i="14"/>
  <c r="K85" i="14"/>
  <c r="K86" i="14"/>
  <c r="K87" i="14"/>
  <c r="K88" i="14"/>
  <c r="K89" i="14"/>
  <c r="K90" i="14"/>
  <c r="K91" i="14"/>
  <c r="K92" i="14"/>
  <c r="K93" i="14"/>
  <c r="K94" i="14"/>
  <c r="K95" i="14"/>
  <c r="K96" i="14"/>
  <c r="K97" i="14"/>
  <c r="K98" i="14"/>
  <c r="K99" i="14"/>
  <c r="K100" i="14"/>
  <c r="K101" i="14"/>
  <c r="K102" i="14"/>
  <c r="K103" i="14"/>
  <c r="K104" i="14"/>
  <c r="K105" i="14"/>
  <c r="K106" i="14"/>
  <c r="K107" i="14"/>
  <c r="K108" i="14"/>
  <c r="K109" i="14"/>
  <c r="K110" i="14"/>
  <c r="K111" i="14"/>
  <c r="K112" i="14"/>
  <c r="K113" i="14"/>
  <c r="K114" i="14"/>
  <c r="K115" i="14"/>
  <c r="K116" i="14"/>
  <c r="K117" i="14"/>
  <c r="K118" i="14"/>
  <c r="K119" i="14"/>
  <c r="K120" i="14"/>
  <c r="K121" i="14"/>
  <c r="K122" i="14"/>
  <c r="K123" i="14"/>
  <c r="K124" i="14"/>
  <c r="K125" i="14"/>
  <c r="K126" i="14"/>
  <c r="K127" i="14"/>
  <c r="K128" i="14"/>
  <c r="K129" i="14"/>
  <c r="K130" i="14"/>
  <c r="K131" i="14"/>
  <c r="K132" i="14"/>
  <c r="K133" i="14"/>
  <c r="K134" i="14"/>
  <c r="K135" i="14"/>
  <c r="K136" i="14"/>
  <c r="K137" i="14"/>
  <c r="K138" i="14"/>
  <c r="K139" i="14"/>
  <c r="K140" i="14"/>
  <c r="K141" i="14"/>
  <c r="K142" i="14"/>
  <c r="K143" i="14"/>
  <c r="K144" i="14"/>
  <c r="K145" i="14"/>
  <c r="K146" i="14"/>
  <c r="K147" i="14"/>
  <c r="K148" i="14"/>
  <c r="K149" i="14"/>
  <c r="K150" i="14"/>
  <c r="K151" i="14"/>
  <c r="K152" i="14"/>
  <c r="K153" i="14"/>
  <c r="K154" i="14"/>
  <c r="K155" i="14"/>
  <c r="K156" i="14"/>
  <c r="K157" i="14"/>
  <c r="K158" i="14"/>
  <c r="K159" i="14"/>
  <c r="K160" i="14"/>
  <c r="K161" i="14"/>
  <c r="K162" i="14"/>
  <c r="K163" i="14"/>
  <c r="K164" i="14"/>
  <c r="K165" i="14"/>
  <c r="K166" i="14"/>
  <c r="K167" i="14"/>
  <c r="K168" i="14"/>
  <c r="K169" i="14"/>
  <c r="K170" i="14"/>
  <c r="K171" i="14"/>
  <c r="K172" i="14"/>
  <c r="K173" i="14"/>
  <c r="K174" i="14"/>
  <c r="K175" i="14"/>
  <c r="K176" i="14"/>
  <c r="K177" i="14"/>
  <c r="K178" i="14"/>
  <c r="K179" i="14"/>
  <c r="K180" i="14"/>
  <c r="K181" i="14"/>
  <c r="K182" i="14"/>
  <c r="K183" i="14"/>
  <c r="K184" i="14"/>
  <c r="K185" i="14"/>
  <c r="K186" i="14"/>
  <c r="K187" i="14"/>
  <c r="K188" i="14"/>
  <c r="K189" i="14"/>
  <c r="K190" i="14"/>
  <c r="K191" i="14"/>
  <c r="K192" i="14"/>
  <c r="K193" i="14"/>
  <c r="K194" i="14"/>
  <c r="K195" i="14"/>
  <c r="K196" i="14"/>
  <c r="K197" i="14"/>
  <c r="K198" i="14"/>
  <c r="K199" i="14"/>
  <c r="K200" i="14"/>
  <c r="K201" i="14"/>
  <c r="K202" i="14"/>
  <c r="K203" i="14"/>
  <c r="K204" i="14"/>
  <c r="K205" i="14"/>
  <c r="K206" i="14"/>
  <c r="K207" i="14"/>
  <c r="K7" i="14"/>
  <c r="K7" i="13" l="1"/>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151" i="13"/>
  <c r="K152" i="13"/>
  <c r="K153" i="13"/>
  <c r="K154" i="13"/>
  <c r="K155" i="13"/>
  <c r="K156" i="13"/>
  <c r="K157" i="13"/>
  <c r="K158" i="13"/>
  <c r="K159" i="13"/>
  <c r="K160" i="13"/>
  <c r="K161" i="13"/>
  <c r="K162" i="13"/>
  <c r="K163" i="13"/>
  <c r="K164" i="13"/>
  <c r="K165" i="13"/>
  <c r="K166" i="13"/>
  <c r="K167" i="13"/>
  <c r="K168" i="13"/>
  <c r="K169" i="13"/>
  <c r="K170" i="13"/>
  <c r="K171" i="13"/>
  <c r="K172" i="13"/>
  <c r="K173" i="13"/>
  <c r="K174" i="13"/>
  <c r="K175" i="13"/>
  <c r="K176" i="13"/>
  <c r="K177" i="13"/>
  <c r="K178" i="13"/>
  <c r="K179" i="13"/>
  <c r="K180" i="13"/>
  <c r="K181" i="13"/>
  <c r="K182" i="13"/>
  <c r="K183" i="13"/>
  <c r="K184" i="13"/>
  <c r="K185" i="13"/>
  <c r="K186" i="13"/>
  <c r="K187" i="13"/>
  <c r="K188" i="13"/>
  <c r="K189" i="13"/>
  <c r="K190" i="13"/>
  <c r="K191" i="13"/>
  <c r="K192" i="13"/>
  <c r="K193" i="13"/>
  <c r="K194" i="13"/>
  <c r="K195" i="13"/>
  <c r="K196" i="13"/>
  <c r="K197" i="13"/>
  <c r="K198" i="13"/>
  <c r="K199" i="13"/>
  <c r="K200" i="13"/>
  <c r="K201" i="13"/>
  <c r="K202" i="13"/>
  <c r="K203" i="13"/>
  <c r="K204"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52" i="13"/>
  <c r="K253" i="13"/>
  <c r="K254" i="13"/>
  <c r="K255" i="13"/>
  <c r="K256" i="13"/>
  <c r="K257" i="13"/>
  <c r="K258" i="13"/>
  <c r="K259" i="13"/>
  <c r="K260" i="13"/>
  <c r="K261" i="13"/>
  <c r="K262" i="13"/>
  <c r="K35" i="12" l="1"/>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3" i="12"/>
  <c r="K14" i="12"/>
  <c r="K15" i="12"/>
  <c r="K16" i="12"/>
  <c r="K17" i="12"/>
  <c r="K18" i="12"/>
  <c r="K19" i="12"/>
  <c r="K20" i="12"/>
  <c r="K21" i="12"/>
  <c r="K22" i="12"/>
  <c r="K23" i="12"/>
  <c r="K24" i="12"/>
  <c r="K25" i="12"/>
  <c r="K26" i="12"/>
  <c r="K27" i="12"/>
  <c r="K28" i="12"/>
  <c r="K29" i="12"/>
  <c r="K30" i="12"/>
  <c r="K31" i="12"/>
  <c r="K32" i="12"/>
  <c r="K33" i="12"/>
  <c r="K34" i="12"/>
  <c r="K7" i="12"/>
  <c r="K8" i="12"/>
  <c r="K9" i="12"/>
  <c r="K10" i="12"/>
  <c r="K11" i="12"/>
  <c r="K12" i="12"/>
</calcChain>
</file>

<file path=xl/sharedStrings.xml><?xml version="1.0" encoding="utf-8"?>
<sst xmlns="http://schemas.openxmlformats.org/spreadsheetml/2006/main" count="15275" uniqueCount="2228">
  <si>
    <t>Max_WertZeile</t>
  </si>
  <si>
    <t>MAX_Pr</t>
  </si>
  <si>
    <t>Kategorie</t>
  </si>
  <si>
    <t>Bemerkung</t>
  </si>
  <si>
    <t>Vorschlag</t>
  </si>
  <si>
    <t>Formel</t>
  </si>
  <si>
    <t>CAS</t>
  </si>
  <si>
    <t>InChIKey</t>
  </si>
  <si>
    <t>BPMZ_RT</t>
  </si>
  <si>
    <t/>
  </si>
  <si>
    <t>GC_BPMZ_205_RI_1946</t>
  </si>
  <si>
    <t>205-21.9</t>
  </si>
  <si>
    <t>C15H22O2</t>
  </si>
  <si>
    <t>191-18.9</t>
  </si>
  <si>
    <t>Diisobutyl phthalate</t>
  </si>
  <si>
    <t>C16H22O4</t>
  </si>
  <si>
    <t>84-69-5</t>
  </si>
  <si>
    <t>MGWAVDBGNNKXQV-UHFFFAOYSA-N</t>
  </si>
  <si>
    <t>149-21.1</t>
  </si>
  <si>
    <t>WGK 2,Kunststoffindustrie</t>
  </si>
  <si>
    <t>Styrene</t>
  </si>
  <si>
    <t>C8H8</t>
  </si>
  <si>
    <t>100-42-5</t>
  </si>
  <si>
    <t>PPBRXRYQALVLMV-UHFFFAOYSA-N</t>
  </si>
  <si>
    <t>104-5.9</t>
  </si>
  <si>
    <t>GC_BPMZ_149_RI_1998</t>
  </si>
  <si>
    <t>149-22.4</t>
  </si>
  <si>
    <t>GC_BPMZ_130_RI_1777</t>
  </si>
  <si>
    <t>130-20.1</t>
  </si>
  <si>
    <t>WGK 3,Reach A7,Weichmacher/ Phthalat</t>
  </si>
  <si>
    <t>Dibutyl phthalate</t>
  </si>
  <si>
    <t>84-74-2</t>
  </si>
  <si>
    <t>DOIRQSBPFJWKBE-UHFFFAOYSA-N</t>
  </si>
  <si>
    <t>149-22.1</t>
  </si>
  <si>
    <t>WGK 2,PSM,Duftstoff</t>
  </si>
  <si>
    <t>Cyclopenta[g]-2-benzopyran, 1,3,4,6,7,8-hexahydro-4,6,6,7,8,8-hexamethyl-</t>
  </si>
  <si>
    <t>C18H26O</t>
  </si>
  <si>
    <t>1222-05-5</t>
  </si>
  <si>
    <t>ONKNPOPIGWHAQC-UHFFFAOYSA-N</t>
  </si>
  <si>
    <t>243-21</t>
  </si>
  <si>
    <t>GC_BPMZ_119_RI_1885</t>
  </si>
  <si>
    <t>119-21.2</t>
  </si>
  <si>
    <t>GC_BPMZ_121_RI_1893</t>
  </si>
  <si>
    <t>GC_BPMZ_94_RI_2584</t>
  </si>
  <si>
    <t>94-27.7</t>
  </si>
  <si>
    <t>GC_BPMZ_257_RI_2206</t>
  </si>
  <si>
    <t>KW mit Phenylester</t>
  </si>
  <si>
    <t>Carbonic acid, hexadecyl phenyl ester</t>
  </si>
  <si>
    <t>C23H38O3</t>
  </si>
  <si>
    <t>1000314-58-0</t>
  </si>
  <si>
    <t xml:space="preserve">CWQABBMFNPYHEF-UHFFFAOYSA-N   </t>
  </si>
  <si>
    <t>94-27.5</t>
  </si>
  <si>
    <t>Abbauprodukt v. Fungizid u. Vulkanisationsbeschleuniger</t>
  </si>
  <si>
    <t>2-(Methylthio)benzothiazole</t>
  </si>
  <si>
    <t>C8H7NS2</t>
  </si>
  <si>
    <t>615-22-5</t>
  </si>
  <si>
    <t>UTBVIMLZIRIFFR-UHFFFAOYSA-N</t>
  </si>
  <si>
    <t>181-18.1</t>
  </si>
  <si>
    <t>GC_BPMZ_94_RI_2665</t>
  </si>
  <si>
    <t>94-28.3</t>
  </si>
  <si>
    <t>WGK 3,Reach A7,</t>
  </si>
  <si>
    <t>Ethane, 1,1,2,2-tetrachloro-</t>
  </si>
  <si>
    <t>C2H2Cl4</t>
  </si>
  <si>
    <t>79-34-5</t>
  </si>
  <si>
    <t>QPFMBZIOSGYJDE-UHFFFAOYSA-N</t>
  </si>
  <si>
    <t>83-6.2</t>
  </si>
  <si>
    <t>GC_BPMZ_94_RI_2521</t>
  </si>
  <si>
    <t>94-27.2</t>
  </si>
  <si>
    <t>GC_BPMZ_116_RI_1524</t>
  </si>
  <si>
    <t>116-17.1</t>
  </si>
  <si>
    <t>94-28</t>
  </si>
  <si>
    <t>Acetophenone</t>
  </si>
  <si>
    <t>C8H8O</t>
  </si>
  <si>
    <t>98-86-2</t>
  </si>
  <si>
    <t>KWOLFJPFCHCOCG-UHFFFAOYSA-N</t>
  </si>
  <si>
    <t>105-9.8</t>
  </si>
  <si>
    <t>WGK 1,Flammenschutz</t>
  </si>
  <si>
    <t>Tris(2-chloroisopropyl)phosphate</t>
  </si>
  <si>
    <t>C9H18Cl3O4P</t>
  </si>
  <si>
    <t>13674-84-5</t>
  </si>
  <si>
    <t>KVMPUXDNESXNOH-UHFFFAOYSA-N</t>
  </si>
  <si>
    <t>125-20.4</t>
  </si>
  <si>
    <t>GC_BPMZ_135_RI_1704</t>
  </si>
  <si>
    <t>135-19.2</t>
  </si>
  <si>
    <t>GC_BPMZ_94_RI_2501</t>
  </si>
  <si>
    <t>94-26.9</t>
  </si>
  <si>
    <t>4,7-Methano-5H-inden-5-one, 3,3a,4,6,7,7a-hexahydro-</t>
  </si>
  <si>
    <t>C10H12O</t>
  </si>
  <si>
    <t>14888-58-5</t>
  </si>
  <si>
    <t>BNISRVGIGGHBIM-UHFFFAOYNA-N</t>
  </si>
  <si>
    <t>148-13.6</t>
  </si>
  <si>
    <t>GC_BPMZ_150_RI_1980</t>
  </si>
  <si>
    <t>150-22.2</t>
  </si>
  <si>
    <t>GC_BPMZ_116_RI_1497</t>
  </si>
  <si>
    <t>116-16.7</t>
  </si>
  <si>
    <t>WGK 1,Surfunyl, Tensid, in Farben/Druckertinten</t>
  </si>
  <si>
    <t>2,4,7,9-Tetramethyl-5-decyne-4,7-diol</t>
  </si>
  <si>
    <t>C14H26O2</t>
  </si>
  <si>
    <t>126-86-3</t>
  </si>
  <si>
    <t>LXOFYPKXCSULTL-UHFFFAOYSA-N</t>
  </si>
  <si>
    <t>109-15.6</t>
  </si>
  <si>
    <t>Diclofenac artifact</t>
  </si>
  <si>
    <t>2H-Indol-2-one, 1-(2,6-dichlorophenyl)-1,3-dihydro-</t>
  </si>
  <si>
    <t>C14H9Cl2NO</t>
  </si>
  <si>
    <t>15362-40-0</t>
  </si>
  <si>
    <t>JCICIFOYVSPMHG-UHFFFAOYSA-N</t>
  </si>
  <si>
    <t>214-24.3</t>
  </si>
  <si>
    <t>m-Xylene</t>
  </si>
  <si>
    <t>C8H10</t>
  </si>
  <si>
    <t>108-38-3</t>
  </si>
  <si>
    <t>IVSZLXZYQVIEFR-UHFFFAOYSA-N</t>
  </si>
  <si>
    <t>91-5.6</t>
  </si>
  <si>
    <t>WGK 2,</t>
  </si>
  <si>
    <t>Cyclohexane, isocyanato-</t>
  </si>
  <si>
    <t>C7H11NO</t>
  </si>
  <si>
    <t>3173-53-3</t>
  </si>
  <si>
    <t>KQWGXHWJMSMDJJ-UHFFFAOYSA-N</t>
  </si>
  <si>
    <t>97-8.2</t>
  </si>
  <si>
    <t>Carbamazepine</t>
  </si>
  <si>
    <t>C15H12N2O</t>
  </si>
  <si>
    <t>298-46-4</t>
  </si>
  <si>
    <t>FFGPTBGBLSHEPO-UHFFFAOYSA-N</t>
  </si>
  <si>
    <t>193-26</t>
  </si>
  <si>
    <t>GC_BPMZ_94_RI_2767</t>
  </si>
  <si>
    <t>94-29.1</t>
  </si>
  <si>
    <t>Diethyltoluamide</t>
  </si>
  <si>
    <t>C12H17NO</t>
  </si>
  <si>
    <t>134-62-3</t>
  </si>
  <si>
    <t>MMOXZBCLCQITDF-UHFFFAOYSA-N</t>
  </si>
  <si>
    <t>119-17.6</t>
  </si>
  <si>
    <t>GC_BPMZ_147_RI_2285</t>
  </si>
  <si>
    <t>147-25.1</t>
  </si>
  <si>
    <t>1,3,5-Triphenylcyclohexane, cis,trans-</t>
  </si>
  <si>
    <t>C24H24</t>
  </si>
  <si>
    <t>28336-57-4</t>
  </si>
  <si>
    <t>YVPJVAWPIRGOJN-UHFFFAOYSA-N</t>
  </si>
  <si>
    <t>91-26.7</t>
  </si>
  <si>
    <t>1,4-Benzenedicarboxylic acid, bis(2-ethylhexyl) ester</t>
  </si>
  <si>
    <t>C24H38O4</t>
  </si>
  <si>
    <t>6422-86-2</t>
  </si>
  <si>
    <t>Dihydromyrcenol</t>
  </si>
  <si>
    <t>C10H20O</t>
  </si>
  <si>
    <t>53219-21-9</t>
  </si>
  <si>
    <t>59-8.8</t>
  </si>
  <si>
    <t>Carbonic acid, pentadecyl phenyl ester</t>
  </si>
  <si>
    <t>C22H36O3</t>
  </si>
  <si>
    <t>1000314-57-9</t>
  </si>
  <si>
    <t>ZDMORWSPXCSTKG-UHFFFAOYSA-N</t>
  </si>
  <si>
    <t>72-8.8</t>
  </si>
  <si>
    <t>STA</t>
  </si>
  <si>
    <t>NZ</t>
  </si>
  <si>
    <t>Weichmacher/ Phthalat</t>
  </si>
  <si>
    <t>Isobutyl methyl phthalate</t>
  </si>
  <si>
    <t>C13H16O4</t>
  </si>
  <si>
    <t>1000373-89-3</t>
  </si>
  <si>
    <t>163-19.4</t>
  </si>
  <si>
    <t>Phthalic acid, di(6-methylhept-2-yl) ester</t>
  </si>
  <si>
    <t>1000377-97-3</t>
  </si>
  <si>
    <t xml:space="preserve">ASUMBDPCWUXZFX-UHFFFAOYSA-N   </t>
  </si>
  <si>
    <t>149-27.5</t>
  </si>
  <si>
    <t>GC_BPMZ_129_RI_1964</t>
  </si>
  <si>
    <t>129-22.2</t>
  </si>
  <si>
    <t>AZM,örtlich wirksames Betäubungsmittel,Mund- und Rachentherapeutika, UrologikaKathetermittel</t>
  </si>
  <si>
    <t>Lidocaine</t>
  </si>
  <si>
    <t>C14H22N2O</t>
  </si>
  <si>
    <t>137-58-6</t>
  </si>
  <si>
    <t>NNJVILVZKWQKPM-UHFFFAOYSA-N</t>
  </si>
  <si>
    <t>86-21.5</t>
  </si>
  <si>
    <t>3-[1-(4-Cyano-1,2,3,4-tetrahydronaphthyl)]propanenitrile</t>
  </si>
  <si>
    <t>C14H14N2</t>
  </si>
  <si>
    <t>57964-40-6</t>
  </si>
  <si>
    <t>JRUGFHHEKLYFPC-UHFFFAOYSA-N</t>
  </si>
  <si>
    <t>129-23.2</t>
  </si>
  <si>
    <t>Phthalic acid, ethyl pentyl ester</t>
  </si>
  <si>
    <t>C15H20O4</t>
  </si>
  <si>
    <t>1000308-93-6</t>
  </si>
  <si>
    <t>149-20.2</t>
  </si>
  <si>
    <t>2,6-Di-tert-butyl-4-hydroxy-4-methyl-2,5-cyclohexadien-1-one</t>
  </si>
  <si>
    <t>C15H24O2</t>
  </si>
  <si>
    <t>10396-80-2</t>
  </si>
  <si>
    <t>DQBHJILNHNRDTM-UHFFFAOYSA-N</t>
  </si>
  <si>
    <t>165-16.3</t>
  </si>
  <si>
    <t>WGK 3,Reach A7,WeichmacherSicol 160,Unimoll BB,Santicizer 160</t>
  </si>
  <si>
    <t>Benzyl butyl phthalate</t>
  </si>
  <si>
    <t>C19H20O4</t>
  </si>
  <si>
    <t>85-68-7</t>
  </si>
  <si>
    <t>IRIAEXORFWYRCZ-UHFFFAOYSA-N</t>
  </si>
  <si>
    <t>149-25.9</t>
  </si>
  <si>
    <t>2-Propanol, 1-(2-methoxy-1-methylethoxy)-</t>
  </si>
  <si>
    <t>C7H16O3</t>
  </si>
  <si>
    <t>20324-32-7</t>
  </si>
  <si>
    <t>WGYZMNBUZFHYRX-UHFFFAOYSA-N</t>
  </si>
  <si>
    <t>Diazepam</t>
  </si>
  <si>
    <t>C16H13ClN2O</t>
  </si>
  <si>
    <t>439-14-5</t>
  </si>
  <si>
    <t>256-27.1</t>
  </si>
  <si>
    <t>Avetil, Etroflex, Delaxin</t>
  </si>
  <si>
    <t>Methocarbamol</t>
  </si>
  <si>
    <t>C11H15NO5</t>
  </si>
  <si>
    <t>532-03-6</t>
  </si>
  <si>
    <t>GNXFOGHNGIVQEH-UHFFFAOYSA-N</t>
  </si>
  <si>
    <t>124-23.2</t>
  </si>
  <si>
    <t>WGK 3,AZM,Narkotika</t>
  </si>
  <si>
    <t>Propofol</t>
  </si>
  <si>
    <t>C12H18O</t>
  </si>
  <si>
    <t>2078-54-8</t>
  </si>
  <si>
    <t>OLBCVFGFOZPWHH-UHFFFAOYSA-N</t>
  </si>
  <si>
    <t>163-14.8</t>
  </si>
  <si>
    <t>WGK 1,</t>
  </si>
  <si>
    <t>Arzneistoff zur örtlichen Betäubung</t>
  </si>
  <si>
    <t>Mepivacaine</t>
  </si>
  <si>
    <t>C15H22N2O</t>
  </si>
  <si>
    <t>96-88-8</t>
  </si>
  <si>
    <t>INWLQCZOYSRPNW-UHFFFAOYSA-N</t>
  </si>
  <si>
    <t>98-23.6</t>
  </si>
  <si>
    <t>GC_BPMZ_150_RI_1878</t>
  </si>
  <si>
    <t>150-21.2</t>
  </si>
  <si>
    <t>WGK 2,Flammenschutz</t>
  </si>
  <si>
    <t>Triphenylphosphine oxide</t>
  </si>
  <si>
    <t>C18H15OP</t>
  </si>
  <si>
    <t>791-28-6</t>
  </si>
  <si>
    <t>FIQMHBFVRAXMOP-UHFFFAOYSA-N</t>
  </si>
  <si>
    <t>277-27.4</t>
  </si>
  <si>
    <t>WGK 2,Kunststoffadditiv</t>
  </si>
  <si>
    <t>2-tert-Butylcyclohexanol</t>
  </si>
  <si>
    <t>13491-79-7</t>
  </si>
  <si>
    <t>DLTWBMHADAJAAZ-UHFFFAOYSA-N</t>
  </si>
  <si>
    <t>82-11.8</t>
  </si>
  <si>
    <t>WGK 1,Lösungsmittel f. KosmetikLösungsmittel f. Kosmetik</t>
  </si>
  <si>
    <t>1,4:3,6-Dianhydro-2,5-di-O-methyl-D-glucitol</t>
  </si>
  <si>
    <t>C8H14O4</t>
  </si>
  <si>
    <t>5306-85-4</t>
  </si>
  <si>
    <t>MEJYDZQQVZJMPP-BAWJVQPRNA-N</t>
  </si>
  <si>
    <t>69-13.5</t>
  </si>
  <si>
    <t>121-8.3</t>
  </si>
  <si>
    <t>1,3,4,6-Tetramethyl-dihydroimidazo[4,5-d]imidazolidine-2,5-dione</t>
  </si>
  <si>
    <t>C8H14N4O2</t>
  </si>
  <si>
    <t>106780-29-4</t>
  </si>
  <si>
    <t xml:space="preserve">XIUUSFJTJXFNGH-UHFFFAOYSA-N  </t>
  </si>
  <si>
    <t>198-21.4</t>
  </si>
  <si>
    <t>Cyclopentene, 1,2,3,4,5-pentamethyl-</t>
  </si>
  <si>
    <t>C10H18</t>
  </si>
  <si>
    <t>1000154-28-6</t>
  </si>
  <si>
    <t xml:space="preserve">ZTKTZVXSSKVBTH-UHFFFAOYSA-N   </t>
  </si>
  <si>
    <t>WGK 1,Diethyldiethylene glycol</t>
  </si>
  <si>
    <t>Diethylene glycol diethyl ether</t>
  </si>
  <si>
    <t>C8H18O3</t>
  </si>
  <si>
    <t>112-36-7</t>
  </si>
  <si>
    <t>RRQYJINTUHWNHW-UHFFFAOYSA-N</t>
  </si>
  <si>
    <t>59-9.1</t>
  </si>
  <si>
    <t>WGK 1,Diese Substanz wird in folgenden Produkten verwendet: Beschichtungsprodukte und Wasch- und Reinigungsprodukte. Eine andere Freisetzung dieser Substanz in die Umwelt erfolgt wahrscheinlich durch: Verwendung in Innenräumen (z. B. Maschinenwaschflüssigkeiten / -waschmittel, Autopflegeprodukte, Farben und Beschichtungen oder Klebstoffe, Duftstoffe und Lufterfrischer) und Verwendung im Freien als Verarbeitungshilfe.</t>
  </si>
  <si>
    <t>2-Pyrrolidinone, 1-butyl-</t>
  </si>
  <si>
    <t>C8H15NO</t>
  </si>
  <si>
    <t>3470-98-2</t>
  </si>
  <si>
    <t>BNXZHVUCNYMNOS-UHFFFAOYSA-N</t>
  </si>
  <si>
    <t>98-13.7</t>
  </si>
  <si>
    <t>(Z)-Docos-9-enenitrile</t>
  </si>
  <si>
    <t>C22H41N</t>
  </si>
  <si>
    <t>1000465-48-0</t>
  </si>
  <si>
    <t xml:space="preserve">DYWJAEXIUOQBMV-YPKPFQOOSA-N </t>
  </si>
  <si>
    <t>122-27</t>
  </si>
  <si>
    <t>GC_BPMZ_94_RI_2685</t>
  </si>
  <si>
    <t>94-28.5</t>
  </si>
  <si>
    <t>Tridecane, 2,5-dimethyl-</t>
  </si>
  <si>
    <t>C15H32</t>
  </si>
  <si>
    <t>56292-66-1</t>
  </si>
  <si>
    <t>WHEITGBIIYGVLM-UHFFFAOYNA-N</t>
  </si>
  <si>
    <t>57-10.8</t>
  </si>
  <si>
    <t>GC_BPMZ_119_RI_1469</t>
  </si>
  <si>
    <t>119-16.3</t>
  </si>
  <si>
    <t>2,4,7,9-Tetramethyl-5-decyn-4,7-diol</t>
  </si>
  <si>
    <t>109-15.5</t>
  </si>
  <si>
    <t>WGK 2,Weichmacher</t>
  </si>
  <si>
    <t>2,4-Di-tert-butylphenol</t>
  </si>
  <si>
    <t>C14H22O</t>
  </si>
  <si>
    <t>96-76-4</t>
  </si>
  <si>
    <t>ICKWICRCANNIBI-UHFFFAOYSA-N</t>
  </si>
  <si>
    <t>191-16.8</t>
  </si>
  <si>
    <t>1,3-Benzenedimethanol, .alpha.1,.alpha.1,.alpha.3,.alpha.3-tetramethyl-</t>
  </si>
  <si>
    <t>C12H18O2</t>
  </si>
  <si>
    <t>1999-85-5</t>
  </si>
  <si>
    <t>UGPWRRVOLLMHSC-UHFFFAOYSA-N</t>
  </si>
  <si>
    <t>179-16.2</t>
  </si>
  <si>
    <t>KW</t>
  </si>
  <si>
    <t>Octane, 4-ethyl-</t>
  </si>
  <si>
    <t>C10H22</t>
  </si>
  <si>
    <t>15869-86-0</t>
  </si>
  <si>
    <t>NRJUFUBKIFIKFI-UHFFFAOYSA-N</t>
  </si>
  <si>
    <t>57-11.5</t>
  </si>
  <si>
    <t>1-Hexadecanol</t>
  </si>
  <si>
    <t>C16H34O</t>
  </si>
  <si>
    <t>36653-82-4</t>
  </si>
  <si>
    <t>BXWNKGSJHAJOGX-UHFFFAOYSA-N</t>
  </si>
  <si>
    <t>83-20.2</t>
  </si>
  <si>
    <t>cis-13-Octadecenoic acid, methyl ester</t>
  </si>
  <si>
    <t>C19H36O2</t>
  </si>
  <si>
    <t>1010333-58-3</t>
  </si>
  <si>
    <t>96-23.5</t>
  </si>
  <si>
    <t>SCH</t>
  </si>
  <si>
    <t>Acetic acid, butyl ester</t>
  </si>
  <si>
    <t>C6H12O2</t>
  </si>
  <si>
    <t>123-86-4</t>
  </si>
  <si>
    <t>DKPFZGUDAPQIHT-UHFFFAOYSA-N</t>
  </si>
  <si>
    <t>56-4.3</t>
  </si>
  <si>
    <t>Benzenesulfonamide, 2-methyl-</t>
  </si>
  <si>
    <t>C7H9NO2S</t>
  </si>
  <si>
    <t>88-19-7</t>
  </si>
  <si>
    <t>YCMLQMDWSXFTIF-UHFFFAOYSA-N</t>
  </si>
  <si>
    <t>90-18.4</t>
  </si>
  <si>
    <t>Butyl citrate</t>
  </si>
  <si>
    <t>C18H32O7</t>
  </si>
  <si>
    <t>77-94-1</t>
  </si>
  <si>
    <t>ZFOZVQLOBQUTQQ-UHFFFAOYSA-N</t>
  </si>
  <si>
    <t>185-24.3</t>
  </si>
  <si>
    <t>WGK 2,Tributylphosphat wird als Entschäumer in der Textil- und Papierindustrie, Flammschutzmittel in Hydraulikflüssigkeiten, als Entschäumer für Betonverflüssiger oder als Extraktionsmittel bei der Wiederaufarbeitung abgebrannter Brennelemente, der Chromatographie[8] und der Gewinnung seltener Metalle eingesetzt. Es dient auch als Weichmacher für Celluloid, Nitrocelluloselacke und Kunststoffe.[7] Des Weiteren findet es bei dem Solvent-Detergent-Verfahren (S/D-Verfahren) zur Virusinaktivierung von Blutplasmapräparaten Anwendung, wo es gemeinsam mit einem Tensid die Lipidhülle von behüllten Viren auflöst und diese damit inaktiviert</t>
  </si>
  <si>
    <t>Tributyl phosphate</t>
  </si>
  <si>
    <t>C12H27O4P</t>
  </si>
  <si>
    <t>126-73-8</t>
  </si>
  <si>
    <t>STCOOQWBFONSKY-UHFFFAOYSA-N</t>
  </si>
  <si>
    <t>99-18.6</t>
  </si>
  <si>
    <t>2'-Hydroxy-4',5'-dimethylacetophenone</t>
  </si>
  <si>
    <t>C10H12O2</t>
  </si>
  <si>
    <t>36436-65-4</t>
  </si>
  <si>
    <t>149-15.7</t>
  </si>
  <si>
    <t>1H-Pyrazole, 5-methoxy-1,3-dimethyl-</t>
  </si>
  <si>
    <t>C6H10N2O</t>
  </si>
  <si>
    <t>53091-80-8</t>
  </si>
  <si>
    <t>111-13.9</t>
  </si>
  <si>
    <t>WAS</t>
  </si>
  <si>
    <t>s</t>
  </si>
  <si>
    <t>RUH</t>
  </si>
  <si>
    <t>WDF</t>
  </si>
  <si>
    <t>69-29.5</t>
  </si>
  <si>
    <t>162-11.7</t>
  </si>
  <si>
    <t>130-20</t>
  </si>
  <si>
    <t>94-26.8</t>
  </si>
  <si>
    <t>102-18.3</t>
  </si>
  <si>
    <t>94-27.8</t>
  </si>
  <si>
    <t>121-21.1</t>
  </si>
  <si>
    <t>121-21.3</t>
  </si>
  <si>
    <t>194-21</t>
  </si>
  <si>
    <t>257-24.3</t>
  </si>
  <si>
    <t>140-10.8</t>
  </si>
  <si>
    <t>149-17.9</t>
  </si>
  <si>
    <t>105-18.4</t>
  </si>
  <si>
    <t>57-10.6</t>
  </si>
  <si>
    <t>99-11</t>
  </si>
  <si>
    <t>207-26.9</t>
  </si>
  <si>
    <t>97-8.3</t>
  </si>
  <si>
    <t>150-21.1</t>
  </si>
  <si>
    <t>219-20</t>
  </si>
  <si>
    <t>99-17</t>
  </si>
  <si>
    <t>149-29.2</t>
  </si>
  <si>
    <t>91-18.9</t>
  </si>
  <si>
    <t>82-20.5</t>
  </si>
  <si>
    <t>biogen, u.a. Hautschutzmittel,  SchmiermittelSpinacen</t>
  </si>
  <si>
    <t>(E)-Squalene</t>
  </si>
  <si>
    <t>C30H50</t>
  </si>
  <si>
    <t>111-02-4</t>
  </si>
  <si>
    <t>YYGNTYWPHWGJRM-AAJYLUCBSA-N</t>
  </si>
  <si>
    <t>2,6-Di-tert-butyl-4-hydroxy-4-methylcyclohexa-2,5-dien-1-one</t>
  </si>
  <si>
    <t>WGK 3,</t>
  </si>
  <si>
    <t>Phenol, 2,4-dichloro-</t>
  </si>
  <si>
    <t>C6H4Cl2O</t>
  </si>
  <si>
    <t>120-83-2</t>
  </si>
  <si>
    <t>HFZWRUODUSTPEG-UHFFFAOYSA-N</t>
  </si>
  <si>
    <t>WGK 2,AZM,38900kg/a in Dtl.Antiepileptikatraditionelles Antiepileptikum, anaerob abbaubar</t>
  </si>
  <si>
    <t>Dodecanoic acid, 1-methylethyl ester</t>
  </si>
  <si>
    <t>C15H30O2</t>
  </si>
  <si>
    <t>10233-13-3</t>
  </si>
  <si>
    <t>GC_BPMZ_94_RI_2610</t>
  </si>
  <si>
    <t>9-Octadecenoic acid, methyl ester, (E)-</t>
  </si>
  <si>
    <t>1937-62-8</t>
  </si>
  <si>
    <t>WGK 1,AZM,Industrie-/Haushaltsch.auf Wirkstoffliste, ca 2 t/a, Lifestyle compounds</t>
  </si>
  <si>
    <t>Caffeine                            P821</t>
  </si>
  <si>
    <t>C8H10N4O2</t>
  </si>
  <si>
    <t>58-08-2</t>
  </si>
  <si>
    <t>RYYVLZVUVIJVGH-UHFFFAOYSA-N</t>
  </si>
  <si>
    <t>WGK 2,Vincubina, Odoratine</t>
  </si>
  <si>
    <t>2,2,6,6-Tetramethyl-4-piperidone</t>
  </si>
  <si>
    <t>C9H17NO</t>
  </si>
  <si>
    <t>826-36-8</t>
  </si>
  <si>
    <t>JWUXJYZVKZKLTJ-UHFFFAOYSA-N</t>
  </si>
  <si>
    <t>WGK 2,Weichmacher/ Phthalat</t>
  </si>
  <si>
    <t>Diethyl Phthalate</t>
  </si>
  <si>
    <t>C12H14O4</t>
  </si>
  <si>
    <t>84-66-2</t>
  </si>
  <si>
    <t>FLKPEMZONWLCSK-UHFFFAOYSA-N</t>
  </si>
  <si>
    <t>WGK 1,Fotoinhibitor, UV-Härter/Schutz 
in Kosmetika/Verpackungen</t>
  </si>
  <si>
    <t>Benzophenone</t>
  </si>
  <si>
    <t>C13H10O</t>
  </si>
  <si>
    <t>119-61-9</t>
  </si>
  <si>
    <t>RWCCWEUUXYIKHB-UHFFFAOYSA-N</t>
  </si>
  <si>
    <t>3-Ethyl-3-methylheptane</t>
  </si>
  <si>
    <t>17302-01-1</t>
  </si>
  <si>
    <t>Triethyl phosphate</t>
  </si>
  <si>
    <t>C6H15O4P</t>
  </si>
  <si>
    <t>78-40-0</t>
  </si>
  <si>
    <t>DQWPFSLDHJDLRL-UHFFFAOYSA-N</t>
  </si>
  <si>
    <t>Hexa(methoxymethyl)melamine</t>
  </si>
  <si>
    <t>C15H30N6O6</t>
  </si>
  <si>
    <t>68002-20-0</t>
  </si>
  <si>
    <t xml:space="preserve">BNCADMBVWNPPIZ-UHFFFAOYSA-N   </t>
  </si>
  <si>
    <t>3,5-di-tert-Butyl-4-hydroxybenzaldehyde</t>
  </si>
  <si>
    <t>1620-98-0</t>
  </si>
  <si>
    <t>GC_BPMZ_99_RI_1515</t>
  </si>
  <si>
    <t>Phthalic acid, hept-2-yl nonyl ester</t>
  </si>
  <si>
    <t>1000356-97-6</t>
  </si>
  <si>
    <t xml:space="preserve">QAKHJGJRTDJEJD-UHFFFAOYSA-N   </t>
  </si>
  <si>
    <t>Benzenesulfonamide, 4-methyl-</t>
  </si>
  <si>
    <t>70-55-3</t>
  </si>
  <si>
    <t>Pentadecanal-</t>
  </si>
  <si>
    <t>C15H30O</t>
  </si>
  <si>
    <t>207-4.7</t>
  </si>
  <si>
    <t>149-27.4</t>
  </si>
  <si>
    <t>205-21.3</t>
  </si>
  <si>
    <t>191-16.9</t>
  </si>
  <si>
    <t>180-26.8</t>
  </si>
  <si>
    <t>113-13.1</t>
  </si>
  <si>
    <t>113-23.9</t>
  </si>
  <si>
    <t>108-6.5</t>
  </si>
  <si>
    <t>149-18</t>
  </si>
  <si>
    <t>322-30.6</t>
  </si>
  <si>
    <t>121-8.5</t>
  </si>
  <si>
    <t>149-30</t>
  </si>
  <si>
    <t>4-Methyl-2,4-bis(4'-trimethylsilyloxyphenyl)pentene-1</t>
  </si>
  <si>
    <t>C24H36O2Si2</t>
  </si>
  <si>
    <t>1000283-56-8</t>
  </si>
  <si>
    <t>Phthalic acid, di(2-propylpentyl) ester</t>
  </si>
  <si>
    <t>1000377-93-5</t>
  </si>
  <si>
    <t>WGK 1,Ausgangs-/Zwischenprodukt für Duftstoffe und Pharmazeutika sowie Kunstharze, FarbenDymex, Hypnone</t>
  </si>
  <si>
    <t>Butanedioic acid, phenyl-</t>
  </si>
  <si>
    <t>C10H10O4</t>
  </si>
  <si>
    <t>635-51-8</t>
  </si>
  <si>
    <t>AZM,12400kg/a in Dtl.Antiepileptikaneueres Antiepileptikum</t>
  </si>
  <si>
    <t>Oxcarbazepine</t>
  </si>
  <si>
    <t>C15H12N2O2</t>
  </si>
  <si>
    <t>28721-07-5</t>
  </si>
  <si>
    <t>CTRLABGOLIVAIY-UHFFFAOYSA-N</t>
  </si>
  <si>
    <t>WGK 1,Caprolactam wird industriell nahezu ausschließlich zur Herstellung von Polycaprolactam (Polyamid 6), das auch unter dem Markennamen Perlon bekannt ist, genutzt. Daraus werden beispielsweise einfache Textilfasern und Folien, aber auch hochwertige und widerstandsfähige Garne für technische Anwendungen hergestellt.</t>
  </si>
  <si>
    <t>Caprolactam</t>
  </si>
  <si>
    <t>C6H11NO</t>
  </si>
  <si>
    <t>105-60-2</t>
  </si>
  <si>
    <t>JBKVHLHDHHXQEQ-UHFFFAOYSA-N</t>
  </si>
  <si>
    <t>2-Propenoic acid, 2-methyl-, 1,2-ethanediylbis(oxy-2,1-ethanediyl) ester</t>
  </si>
  <si>
    <t>C14H22O6</t>
  </si>
  <si>
    <t>109-16-0</t>
  </si>
  <si>
    <t>Pyrazine, 2,3-dimethyl-</t>
  </si>
  <si>
    <t>C6H8N2</t>
  </si>
  <si>
    <t>5910-89-4</t>
  </si>
  <si>
    <t>OXQOBQJCDNLAPO-UHFFFAOYSA-N</t>
  </si>
  <si>
    <t>Diethylphthalate                   P1004</t>
  </si>
  <si>
    <t>Benzenamine, 4-(1,1,3,3-tetramethylbutyl)-N-[4-(1,1,3,3-tetramethylbutyl)phenyl]-</t>
  </si>
  <si>
    <t>C28H43N</t>
  </si>
  <si>
    <t>15721-78-5</t>
  </si>
  <si>
    <t>Pyrazine, 2-ethyl-3-methyl-</t>
  </si>
  <si>
    <t>C7H10N2</t>
  </si>
  <si>
    <t>15707-23-0</t>
  </si>
  <si>
    <t>LNIMMWYNSBZESE-UHFFFAOYSA-N</t>
  </si>
  <si>
    <t>Dinonyl phthalate</t>
  </si>
  <si>
    <t>C26H42O4</t>
  </si>
  <si>
    <t>84-76-4</t>
  </si>
  <si>
    <t>DROMNWUQASBTFM-UHFFFAOYSA-N</t>
  </si>
  <si>
    <t>1,2-Benzisothiazole</t>
  </si>
  <si>
    <t>C7H5NS</t>
  </si>
  <si>
    <t>272-16-2</t>
  </si>
  <si>
    <t>135-12.7</t>
  </si>
  <si>
    <t>1-Hexanol, 2-ethyl-</t>
  </si>
  <si>
    <t>C8H18O</t>
  </si>
  <si>
    <t>104-76-7</t>
  </si>
  <si>
    <t>XXCCMDLLIVHSJT-UHFFFAOYSA-N</t>
  </si>
  <si>
    <t>57-9.1</t>
  </si>
  <si>
    <t>Pyridine, 2,4,6-trimethyl-</t>
  </si>
  <si>
    <t>C8H11N</t>
  </si>
  <si>
    <t>108-75-8</t>
  </si>
  <si>
    <t>BWZVCCNYKMEVEX-UHFFFAOYSA-N</t>
  </si>
  <si>
    <t>163-14.7</t>
  </si>
  <si>
    <t>116-17</t>
  </si>
  <si>
    <t>123-6.3</t>
  </si>
  <si>
    <t>94-27.9</t>
  </si>
  <si>
    <t>Triacetin</t>
  </si>
  <si>
    <t>C9H14O6</t>
  </si>
  <si>
    <t>102-76-1</t>
  </si>
  <si>
    <t>URAYPUMNDPQOKB-UHFFFAOYSA-N</t>
  </si>
  <si>
    <t>103-14.6</t>
  </si>
  <si>
    <t>149-28.9</t>
  </si>
  <si>
    <t>1-(2,4-Dimethyl-furan-3-yl)-ethanone</t>
  </si>
  <si>
    <t>C8H10O2</t>
  </si>
  <si>
    <t>32933-07-6</t>
  </si>
  <si>
    <t>123-10.4</t>
  </si>
  <si>
    <t>Ethylbenzene</t>
  </si>
  <si>
    <t>100-41-4</t>
  </si>
  <si>
    <t>YNQLUTRBYVCPMQ-UHFFFAOYSA-N</t>
  </si>
  <si>
    <t>91-5.2</t>
  </si>
  <si>
    <t>191-19.2</t>
  </si>
  <si>
    <t>WGK 2,Weichmacher, in kleinerer Menge auch im BW,Plastomoll BMB, Plasthall BSA</t>
  </si>
  <si>
    <t>N-Butylbenzenesulfonamide</t>
  </si>
  <si>
    <t>C10H15NO2S</t>
  </si>
  <si>
    <t>3622-84-2</t>
  </si>
  <si>
    <t>IPRJXAGUEGOFGG-UHFFFAOYSA-N</t>
  </si>
  <si>
    <t>141-20.2</t>
  </si>
  <si>
    <t>WGK 1,GUAIACOL</t>
  </si>
  <si>
    <t>Phenol, 2-methoxy-</t>
  </si>
  <si>
    <t>C7H8O2</t>
  </si>
  <si>
    <t>90-05-1</t>
  </si>
  <si>
    <t>LHGVFZTZFXWLCP-UHFFFAOYSA-N</t>
  </si>
  <si>
    <t>124-10.3</t>
  </si>
  <si>
    <t>WGK 1,Lösungsmittel</t>
  </si>
  <si>
    <t>Amberonne (isomer 2)</t>
  </si>
  <si>
    <t>C16H26O</t>
  </si>
  <si>
    <t>1000470-69-8</t>
  </si>
  <si>
    <t>13-Docosenamide, (Z)-</t>
  </si>
  <si>
    <t>C22H43NO</t>
  </si>
  <si>
    <t>112-84-5</t>
  </si>
  <si>
    <t>UJPPXNXOEVDSRW-UHFFFAOYSA-N</t>
  </si>
  <si>
    <t>QYDYPVFESGNLHU-ZHACJKMWSA-N</t>
  </si>
  <si>
    <t>2-Phenoxyethanol</t>
  </si>
  <si>
    <t>122-99-6</t>
  </si>
  <si>
    <t>QCDWFXQBSFUVSP-UHFFFAOYSA-N</t>
  </si>
  <si>
    <t>94-12.6</t>
  </si>
  <si>
    <t>HSOMNBKXPGCNBH-UHFFFAOYSA-N</t>
  </si>
  <si>
    <t>1,3-Dioxolane, 4-methyl-2-phenyl-</t>
  </si>
  <si>
    <t>2568-25-4</t>
  </si>
  <si>
    <t>CDIKGISJRLTLRA-UHFFFAOYSA-N</t>
  </si>
  <si>
    <t>163-13.4</t>
  </si>
  <si>
    <t>GC_BPMZ_150_RI_2839</t>
  </si>
  <si>
    <t>150-29.7</t>
  </si>
  <si>
    <t>GC_BPMZ_59_RI_2572</t>
  </si>
  <si>
    <t>59-27.6</t>
  </si>
  <si>
    <t>GC_BPMZ_72_RI_2985</t>
  </si>
  <si>
    <t>72-30.8</t>
  </si>
  <si>
    <t>187-21.1</t>
  </si>
  <si>
    <t>GC_BPMZ_136_RI_1087</t>
  </si>
  <si>
    <t>136-10.2</t>
  </si>
  <si>
    <t>118-23.2</t>
  </si>
  <si>
    <t>GC_BPMZ_56_RI_2303</t>
  </si>
  <si>
    <t>56-25.4</t>
  </si>
  <si>
    <t>GC_BPMZ_119_RI_1745</t>
  </si>
  <si>
    <t>119-19.7</t>
  </si>
  <si>
    <t>GC_BPMZ_97_RI_3046</t>
  </si>
  <si>
    <t>97-31.3</t>
  </si>
  <si>
    <t>GC_BPMZ_114_RI_2258</t>
  </si>
  <si>
    <t>114-25</t>
  </si>
  <si>
    <t>GC_BPMZ_307_RI_2839</t>
  </si>
  <si>
    <t>307-29.7</t>
  </si>
  <si>
    <t>150-18.7</t>
  </si>
  <si>
    <t>GC_BPMZ_88_RI_1273</t>
  </si>
  <si>
    <t>88-13.5</t>
  </si>
  <si>
    <t>205-21.8</t>
  </si>
  <si>
    <t>DOZRDZLFLOODMB-UHFFFAOYSA-N</t>
  </si>
  <si>
    <t>Benzene, 1,3-dimethyl-</t>
  </si>
  <si>
    <t>91-5.3</t>
  </si>
  <si>
    <t>1,3-Dimethylbenzene</t>
  </si>
  <si>
    <t>91-5.9</t>
  </si>
  <si>
    <t>WGK 2,Duftstoff</t>
  </si>
  <si>
    <t xml:space="preserve">FVUGZKDGWGKCFE-UHFFFAOYSA-N </t>
  </si>
  <si>
    <t>WGK 1,BAS-PT01-Human hygiene,Konservierungsstoff, Lösungsmittel, Bakterizid in Kosmetika,…</t>
  </si>
  <si>
    <t>72-23.2</t>
  </si>
  <si>
    <t>Ethanone, 1-[4-(1-hydroxy-1-methylethyl)phenyl]-</t>
  </si>
  <si>
    <t>C11H14O2</t>
  </si>
  <si>
    <t>54549-72-3</t>
  </si>
  <si>
    <t>KWWWFTBWCKTBQI-UHFFFAOYSA-N</t>
  </si>
  <si>
    <t>163-16.4</t>
  </si>
  <si>
    <t>GC_BPMZ_133_RI_888</t>
  </si>
  <si>
    <t>133-6.3</t>
  </si>
  <si>
    <t>Ethanone, 1,1'-(1,4-phenylene)bis-</t>
  </si>
  <si>
    <t>C10H10O2</t>
  </si>
  <si>
    <t>1009-61-6</t>
  </si>
  <si>
    <t>SKBBQSLSGRSQAJ-UHFFFAOYSA-N</t>
  </si>
  <si>
    <t>147-15.8</t>
  </si>
  <si>
    <t>56-25.3</t>
  </si>
  <si>
    <t>GC_BPMZ_181_RI_1604</t>
  </si>
  <si>
    <t>GC_BPMZ_105_RI_1358</t>
  </si>
  <si>
    <t>105-14.8</t>
  </si>
  <si>
    <t>GC_BPMZ_96_RI_2946</t>
  </si>
  <si>
    <t>96-30.5</t>
  </si>
  <si>
    <t xml:space="preserve">CWQABBMFNPYHEF-UHFFFAOYSA-N </t>
  </si>
  <si>
    <t>AZM,</t>
  </si>
  <si>
    <t>121-20.6</t>
  </si>
  <si>
    <t>derivatisierte Verbindung</t>
  </si>
  <si>
    <t xml:space="preserve">XXPQKHZYBPVWKC-UHFFFAOYSA-N </t>
  </si>
  <si>
    <t>55-31.3</t>
  </si>
  <si>
    <t>205-31.9</t>
  </si>
  <si>
    <t>GC_BPMZ_69_RI_784</t>
  </si>
  <si>
    <t>69-4.2</t>
  </si>
  <si>
    <t>100-25.3</t>
  </si>
  <si>
    <t>WGK 2, DS(spice, clove)</t>
  </si>
  <si>
    <t xml:space="preserve"> DS(herb, weak spice)</t>
  </si>
  <si>
    <t>WGK 2,Kunststoffindustrie DS(balsamic, gasoline)</t>
  </si>
  <si>
    <t>WGK 1, DS(pear)</t>
  </si>
  <si>
    <t>GC_BPMZ_181_RI_1814</t>
  </si>
  <si>
    <t>181-20.5</t>
  </si>
  <si>
    <t>225-23.9</t>
  </si>
  <si>
    <t>72-27.6</t>
  </si>
  <si>
    <t>WGK 1,Ausgangs-/Zwischenprodukt für Duftstoffe und Pharmazeutika sowie Kunstharze, FarbenDymex, Hypnone DS(must, flower, almond)</t>
  </si>
  <si>
    <t>GC_BPMZ_165_RI_1470</t>
  </si>
  <si>
    <t>GC_BPMZ_118_RI_2068</t>
  </si>
  <si>
    <t>m-Xylol DS(plastic)</t>
  </si>
  <si>
    <t>GC_BPMZ_124_RI_2068</t>
  </si>
  <si>
    <t>GC_BPMZ_97_RI_2494</t>
  </si>
  <si>
    <t>97-27</t>
  </si>
  <si>
    <t>189-24.6</t>
  </si>
  <si>
    <t>WGK 2,Biozd,BAS-PT19-Repellents and attractants,Insektenschutz</t>
  </si>
  <si>
    <t>142-15.9</t>
  </si>
  <si>
    <t>GC_BPMZ_99_RI_1517</t>
  </si>
  <si>
    <t>99-16.9</t>
  </si>
  <si>
    <t>66-17.8</t>
  </si>
  <si>
    <t>107-19.4</t>
  </si>
  <si>
    <t>135-21.1</t>
  </si>
  <si>
    <t>154-22.3</t>
  </si>
  <si>
    <t>215-31.8</t>
  </si>
  <si>
    <t>152-18.9</t>
  </si>
  <si>
    <t>58-24.3</t>
  </si>
  <si>
    <t>Collidine</t>
  </si>
  <si>
    <t>GC_BPMZ_66_RI_1584</t>
  </si>
  <si>
    <t>GC_BPMZ_107_RI_1720</t>
  </si>
  <si>
    <t>GC_BPMZ_135_RI_1883</t>
  </si>
  <si>
    <t>GC_BPMZ_150_RI_1876</t>
  </si>
  <si>
    <t>GC_BPMZ_225_RI_2152</t>
  </si>
  <si>
    <t>GC_BPMZ_152_RI_1676</t>
  </si>
  <si>
    <t>GC_BPMZ_58_RI_2188</t>
  </si>
  <si>
    <t>57-29.7</t>
  </si>
  <si>
    <t>GC_BPMZ_73_RI_1019</t>
  </si>
  <si>
    <t>73-8.8</t>
  </si>
  <si>
    <t>GC_BPMZ_72_RI_2572</t>
  </si>
  <si>
    <t>Cholesterol</t>
  </si>
  <si>
    <t>C27H46O</t>
  </si>
  <si>
    <t>57-88-5</t>
  </si>
  <si>
    <t>91-32.2</t>
  </si>
  <si>
    <t>GC_BPMZ_91_RI_1723</t>
  </si>
  <si>
    <t>91-19.7</t>
  </si>
  <si>
    <t>70-4.2</t>
  </si>
  <si>
    <t>GC_BPMZ_55_RI_3034</t>
  </si>
  <si>
    <t>121-22.8</t>
  </si>
  <si>
    <t>GC_BPMZ_215_RI_3108</t>
  </si>
  <si>
    <t>GC_BPMZ_193_RI_2507</t>
  </si>
  <si>
    <t>193-27.2</t>
  </si>
  <si>
    <t>91-21.9</t>
  </si>
  <si>
    <t>GC_BPMZ_59_RI_2985</t>
  </si>
  <si>
    <t>59-30.8</t>
  </si>
  <si>
    <t>1-Propanol, 2-(2-methoxypropoxy)-</t>
  </si>
  <si>
    <t>13588-28-8</t>
  </si>
  <si>
    <t>CUDYYMUUJHLCGZ-UHFFFAOYSA-N</t>
  </si>
  <si>
    <t>WGK 2,AZM,234kg/a in Dtl.PsychopharmakaTranquillantie</t>
  </si>
  <si>
    <t>AAOVKJBEBIDNHE-UHFFFAOYSA-N</t>
  </si>
  <si>
    <t>WGK 2,Geruchsstoff</t>
  </si>
  <si>
    <t>VOATZOQREKBJMT-UHFFFAOYSA-N</t>
  </si>
  <si>
    <t>GC_BPMZ_56_RI_2302</t>
  </si>
  <si>
    <t>149-21.4</t>
  </si>
  <si>
    <t>164-16.5</t>
  </si>
  <si>
    <t>GC_BPMZ_59_RI_995</t>
  </si>
  <si>
    <t>59-8.5</t>
  </si>
  <si>
    <t>69-12.2</t>
  </si>
  <si>
    <t>71-12.2</t>
  </si>
  <si>
    <t>57-33.7</t>
  </si>
  <si>
    <t>GC_BPMZ_143_RI_1999</t>
  </si>
  <si>
    <t>143-22.5</t>
  </si>
  <si>
    <t>GC_BPMZ_121_RI_2035</t>
  </si>
  <si>
    <t>112-21.5</t>
  </si>
  <si>
    <t>pH-Wert</t>
  </si>
  <si>
    <t>LimsNr</t>
  </si>
  <si>
    <t>PNDatum</t>
  </si>
  <si>
    <t>07.10.2021</t>
  </si>
  <si>
    <t>07.09.2021</t>
  </si>
  <si>
    <t>04.08.2021</t>
  </si>
  <si>
    <t>07.07.2021</t>
  </si>
  <si>
    <t>02.06.2021</t>
  </si>
  <si>
    <t>09.04.2021</t>
  </si>
  <si>
    <t>16.03.2021</t>
  </si>
  <si>
    <t>14.01.2021</t>
  </si>
  <si>
    <t>07.12.2020</t>
  </si>
  <si>
    <t>Ort_kurz</t>
  </si>
  <si>
    <t>Abl.KW RUH</t>
  </si>
  <si>
    <t>ZN</t>
  </si>
  <si>
    <t>Flächen%</t>
  </si>
  <si>
    <t>GC_BPMZ_73_RI_1017</t>
  </si>
  <si>
    <t>73-8.9</t>
  </si>
  <si>
    <t>GC_BPMZ_72_RI_2986</t>
  </si>
  <si>
    <t>GC_BPMZ_97_RI_3047</t>
  </si>
  <si>
    <t>121-22.4</t>
  </si>
  <si>
    <t xml:space="preserve">HRJOMMSRROBCMQ-UHFFFAOYSA-N </t>
  </si>
  <si>
    <t>GC_BPMZ_119_RI_1877</t>
  </si>
  <si>
    <t>GC_BPMZ_84_RI_2798</t>
  </si>
  <si>
    <t>84-29.4</t>
  </si>
  <si>
    <t>GC_BPMZ_69_RI_1274</t>
  </si>
  <si>
    <t>GC_BPMZ_121_RI_1506</t>
  </si>
  <si>
    <t>121-16.8</t>
  </si>
  <si>
    <t>109-11</t>
  </si>
  <si>
    <t>GC_BPMZ_225_RI_2158</t>
  </si>
  <si>
    <t>GC_BPMZ_163_RI_1359</t>
  </si>
  <si>
    <t>GC_BPMZ_134_RI_2004</t>
  </si>
  <si>
    <t>134-22.6</t>
  </si>
  <si>
    <t>100-18</t>
  </si>
  <si>
    <t>GC_BPMZ_281_RI_1001</t>
  </si>
  <si>
    <t>281-8.5</t>
  </si>
  <si>
    <t>69-21.7</t>
  </si>
  <si>
    <t>163-16.9</t>
  </si>
  <si>
    <t>GC_BPMZ_99_RI_1814</t>
  </si>
  <si>
    <t>99-20.6</t>
  </si>
  <si>
    <t>GC_BPMZ_154_RI_1980</t>
  </si>
  <si>
    <t>71-22.4</t>
  </si>
  <si>
    <t>155-11.1</t>
  </si>
  <si>
    <t>112-21.4</t>
  </si>
  <si>
    <t>LMYRWZFENFIFIT-UHFFFAOYSA-N</t>
  </si>
  <si>
    <t>83-23.3</t>
  </si>
  <si>
    <t>GC_BPMZ_72_RI_1019</t>
  </si>
  <si>
    <t>72-8.9</t>
  </si>
  <si>
    <t>1-Heptadecene</t>
  </si>
  <si>
    <t>C17H34</t>
  </si>
  <si>
    <t>6765-39-5</t>
  </si>
  <si>
    <t>ADOBXTDBFNCOBN-UHFFFAOYSA-N</t>
  </si>
  <si>
    <t>97-20.2</t>
  </si>
  <si>
    <t>72-29.4</t>
  </si>
  <si>
    <t>WGK 2, DS(phenol)</t>
  </si>
  <si>
    <t>Phenol</t>
  </si>
  <si>
    <t>C6H6O</t>
  </si>
  <si>
    <t>108-95-2</t>
  </si>
  <si>
    <t>ISWSIDIOOBJBQZ-UHFFFAOYSA-N</t>
  </si>
  <si>
    <t>94-8.1</t>
  </si>
  <si>
    <t>GC_BPMZ_195_RI_2304</t>
  </si>
  <si>
    <t>195-25.4</t>
  </si>
  <si>
    <t>GC_BPMZ_149_RI_1894</t>
  </si>
  <si>
    <t>149-21.6</t>
  </si>
  <si>
    <t>84-25.4</t>
  </si>
  <si>
    <t>147-16.1</t>
  </si>
  <si>
    <t>83-10.8</t>
  </si>
  <si>
    <t>N-Cyclohexyl-N'-methylurea, N'-methyl</t>
  </si>
  <si>
    <t>C9H18N2O</t>
  </si>
  <si>
    <t>31468-12-9</t>
  </si>
  <si>
    <t>PZWXYRDNQYUIIU-UHFFFAOYSA-N</t>
  </si>
  <si>
    <t>72-17</t>
  </si>
  <si>
    <t>WGK 3,FlammenschutzDisflamoll TCA, Fyrol CEF, Flammschutzmittel</t>
  </si>
  <si>
    <t>Tri(2-chloroethyl) phosphate</t>
  </si>
  <si>
    <t>C6H12Cl3O4P</t>
  </si>
  <si>
    <t>115-96-8</t>
  </si>
  <si>
    <t>HQUQLFOMPYWACS-UHFFFAOYSA-N</t>
  </si>
  <si>
    <t>249-20</t>
  </si>
  <si>
    <t>KW DS(alkane)</t>
  </si>
  <si>
    <t>Octadecane</t>
  </si>
  <si>
    <t>C18H38</t>
  </si>
  <si>
    <t>593-45-3</t>
  </si>
  <si>
    <t>RZJRJXONCZWCBN-UHFFFAOYSA-N</t>
  </si>
  <si>
    <t>71-20.3</t>
  </si>
  <si>
    <t>GC_BPMZ_83_RI_1386</t>
  </si>
  <si>
    <t>83-15.2</t>
  </si>
  <si>
    <t>69-16.3</t>
  </si>
  <si>
    <t>WGK 2,Grundstoff für Vulkanisation, Farbstoffe, Pharmaindustrie DS(gasoline, rubber)</t>
  </si>
  <si>
    <t>Benzothiazole</t>
  </si>
  <si>
    <t>95-16-9</t>
  </si>
  <si>
    <t>IOJUPLGTWVMSFF-UHFFFAOYSA-N</t>
  </si>
  <si>
    <t>71-35</t>
  </si>
  <si>
    <t>58-22.3</t>
  </si>
  <si>
    <t>91-18.4</t>
  </si>
  <si>
    <t>59-25.9</t>
  </si>
  <si>
    <t>6-Methyl-2-heptanol, 2-methylpropionate</t>
  </si>
  <si>
    <t>C12H24O2</t>
  </si>
  <si>
    <t>1000447-36-7</t>
  </si>
  <si>
    <t>71-12.5</t>
  </si>
  <si>
    <t>213-24.3</t>
  </si>
  <si>
    <t>171-18.9</t>
  </si>
  <si>
    <t>WGK 1, DS(tart lime, citrus, cologne)</t>
  </si>
  <si>
    <t>7-Octen-2-ol, 2,6-dimethyl-</t>
  </si>
  <si>
    <t>18479-58-8</t>
  </si>
  <si>
    <t>XSNQECSCDATQEL-UHFFFAOYSA-N</t>
  </si>
  <si>
    <t>59-10</t>
  </si>
  <si>
    <t>WGK 2,Fungizid</t>
  </si>
  <si>
    <t>Benzenesulfonanilide</t>
  </si>
  <si>
    <t>C12H11NO2S</t>
  </si>
  <si>
    <t>1678-25-7</t>
  </si>
  <si>
    <t>XAUGWFWQVYXATQ-UHFFFAOYSA-N</t>
  </si>
  <si>
    <t>92-22.9</t>
  </si>
  <si>
    <t>83-18.7</t>
  </si>
  <si>
    <t>GC_BPMZ_57_RI_2571</t>
  </si>
  <si>
    <t>57-27.8</t>
  </si>
  <si>
    <t>GC_BPMZ_179_RI_1501</t>
  </si>
  <si>
    <t>179-16.7</t>
  </si>
  <si>
    <t>69-27.8</t>
  </si>
  <si>
    <t>191-22.4</t>
  </si>
  <si>
    <t>97-14.9</t>
  </si>
  <si>
    <t>96-26</t>
  </si>
  <si>
    <t>265-26.6</t>
  </si>
  <si>
    <t>GC_BPMZ_59_RI_2031</t>
  </si>
  <si>
    <t>59-22.8</t>
  </si>
  <si>
    <t>97-22.4</t>
  </si>
  <si>
    <t>GC_BPMZ_207_RI_1873</t>
  </si>
  <si>
    <t>207-21.2</t>
  </si>
  <si>
    <t>WGK 1,Öl der Bittermandel DS(almond, burnt sugar)</t>
  </si>
  <si>
    <t>Benzaldehyde</t>
  </si>
  <si>
    <t>C7H6O</t>
  </si>
  <si>
    <t>100-52-7</t>
  </si>
  <si>
    <t>HUMNYLRZRPPJDN-UHFFFAOYSA-N</t>
  </si>
  <si>
    <t>106-7.3</t>
  </si>
  <si>
    <t>129-19</t>
  </si>
  <si>
    <t>GC_BPMZ_78_RI_1442</t>
  </si>
  <si>
    <t>78-16</t>
  </si>
  <si>
    <t>57-20.3</t>
  </si>
  <si>
    <t>2,4,6-Trimethyl-4-phenyl-1,3-dioxane (isomer 2)</t>
  </si>
  <si>
    <t>C13H18O2</t>
  </si>
  <si>
    <t>1000499-05-1</t>
  </si>
  <si>
    <t>105-15.8</t>
  </si>
  <si>
    <t>167-25</t>
  </si>
  <si>
    <t>WGK 1, DS(alkane)</t>
  </si>
  <si>
    <t>Decane</t>
  </si>
  <si>
    <t>124-18-5</t>
  </si>
  <si>
    <t>DIOQZVSQGTUSAI-UHFFFAOYSA-N</t>
  </si>
  <si>
    <t>57-8.4</t>
  </si>
  <si>
    <t>167-21</t>
  </si>
  <si>
    <t>152-22.4</t>
  </si>
  <si>
    <t>184-25.6</t>
  </si>
  <si>
    <t>98-13.8</t>
  </si>
  <si>
    <t>105-17.5</t>
  </si>
  <si>
    <t>WGK 1,KW DS(alkane)</t>
  </si>
  <si>
    <t>Hexadecane</t>
  </si>
  <si>
    <t>C16H34</t>
  </si>
  <si>
    <t>544-76-3</t>
  </si>
  <si>
    <t>DCAYPVUWAIABOU-UHFFFAOYSA-N</t>
  </si>
  <si>
    <t>57-17.9</t>
  </si>
  <si>
    <t>119-7.4</t>
  </si>
  <si>
    <t>Korrosionsinhibitor</t>
  </si>
  <si>
    <t>2H-Benzotriazole, 2-methyl-</t>
  </si>
  <si>
    <t>C7H7N3</t>
  </si>
  <si>
    <t>16584-00-2</t>
  </si>
  <si>
    <t>PWORFEDVDWBHSJ-UHFFFAOYSA-N</t>
  </si>
  <si>
    <t>133-12.1</t>
  </si>
  <si>
    <t>Tetradecane</t>
  </si>
  <si>
    <t>C14H30</t>
  </si>
  <si>
    <t>629-59-4</t>
  </si>
  <si>
    <t>BGHCVCJVXZWKCC-UHFFFAOYSA-N</t>
  </si>
  <si>
    <t>57-15.3</t>
  </si>
  <si>
    <t>WGK 3,Industriech. - Lösungsmittel</t>
  </si>
  <si>
    <t>Tetrachloroethylene</t>
  </si>
  <si>
    <t>C2Cl4</t>
  </si>
  <si>
    <t>127-18-4</t>
  </si>
  <si>
    <t>CYTYCFOTNPOANT-UHFFFAOYSA-N</t>
  </si>
  <si>
    <t>166-4.2</t>
  </si>
  <si>
    <t>Butanal, O-methyloxime</t>
  </si>
  <si>
    <t>C5H11NO</t>
  </si>
  <si>
    <t>31376-98-4</t>
  </si>
  <si>
    <t>73-5.7</t>
  </si>
  <si>
    <t>4-Aminophenyl methyl sufhone</t>
  </si>
  <si>
    <t>5470-49-5</t>
  </si>
  <si>
    <t>XJEVFFNOMKXBLU-UHFFFAOYSA-N</t>
  </si>
  <si>
    <t>171-17.9</t>
  </si>
  <si>
    <t>Benzaldehyde, 4-methyl-</t>
  </si>
  <si>
    <t>104-87-0</t>
  </si>
  <si>
    <t>FXLOVSHXALFLKQ-UHFFFAOYSA-N</t>
  </si>
  <si>
    <t>119-10.1</t>
  </si>
  <si>
    <t>GC_BPMZ_109_RI_1092</t>
  </si>
  <si>
    <t>109-10.3</t>
  </si>
  <si>
    <t>105-7.5</t>
  </si>
  <si>
    <t>GC_BPMZ_86_RI_1912</t>
  </si>
  <si>
    <t>58-19.1</t>
  </si>
  <si>
    <t>WGK 1,Lösungsmittel DS(rose, green)</t>
  </si>
  <si>
    <t>Pyridine, 2,3,6-trimethyl-</t>
  </si>
  <si>
    <t>1462-84-6</t>
  </si>
  <si>
    <t>UTBIMNXEDGNJFE-UHFFFAOYSA-N</t>
  </si>
  <si>
    <t>GC_BPMZ_59_RI_1825</t>
  </si>
  <si>
    <t>59-20.7</t>
  </si>
  <si>
    <t>Glycine, methyl ester</t>
  </si>
  <si>
    <t>C3H7NO2</t>
  </si>
  <si>
    <t>616-34-2</t>
  </si>
  <si>
    <t>KQSSATDQUYCRGS-UHFFFAOYSA-N</t>
  </si>
  <si>
    <t>89-4.9</t>
  </si>
  <si>
    <t>3-Pyridinecarbonitrile</t>
  </si>
  <si>
    <t>C6H4N2</t>
  </si>
  <si>
    <t>100-54-9</t>
  </si>
  <si>
    <t>GZPHSAQLYPIAIN-UHFFFAOYSA-N</t>
  </si>
  <si>
    <t>104-8.6</t>
  </si>
  <si>
    <t>2,4-Dimethylundecane</t>
  </si>
  <si>
    <t>C13H28</t>
  </si>
  <si>
    <t>17312-80-0</t>
  </si>
  <si>
    <t>WMZNFELFMFOGCC-UHFFFAOYSA-N</t>
  </si>
  <si>
    <t>57-12.3</t>
  </si>
  <si>
    <t>2,6,6-Trimethyl-2-cyclohexene-1,4-dione</t>
  </si>
  <si>
    <t>C9H12O2</t>
  </si>
  <si>
    <t>1125-21-9</t>
  </si>
  <si>
    <t>AYJXHIDNNLJQDT-UHFFFAOYSA-N</t>
  </si>
  <si>
    <t>96-11.3</t>
  </si>
  <si>
    <t>1,2-Cyclopentanedione</t>
  </si>
  <si>
    <t>C5H6O2</t>
  </si>
  <si>
    <t>3008-40-0</t>
  </si>
  <si>
    <t>55-5.9</t>
  </si>
  <si>
    <t>GC_BPMZ_111_RI_880</t>
  </si>
  <si>
    <t>111-6.1</t>
  </si>
  <si>
    <t>4-(Prop-2-enoyloxy)octane</t>
  </si>
  <si>
    <t>C11H20O2</t>
  </si>
  <si>
    <t>42928-87-0</t>
  </si>
  <si>
    <t>IJRVDOPVQJSPRP-UHFFFAOYSA-N</t>
  </si>
  <si>
    <t>70-12.8</t>
  </si>
  <si>
    <t>73-5.6</t>
  </si>
  <si>
    <t>GC_BPMZ_83_RI_785</t>
  </si>
  <si>
    <t>83-4.4</t>
  </si>
  <si>
    <t>4-Methyl-5H-furan-2-one</t>
  </si>
  <si>
    <t>6124-79-4</t>
  </si>
  <si>
    <t>ZZEYQBNQZKUWKY-UHFFFAOYSA-N</t>
  </si>
  <si>
    <t>69-9.1</t>
  </si>
  <si>
    <t>GC_BPMZ_57_RI_1267</t>
  </si>
  <si>
    <t>57-13.4</t>
  </si>
  <si>
    <t>3-Pyridinecarbonitrile, 1,4-dihydro-1-methyl-</t>
  </si>
  <si>
    <t>C7H8N2</t>
  </si>
  <si>
    <t>19424-15-8</t>
  </si>
  <si>
    <t>119-10.6</t>
  </si>
  <si>
    <t>WGK 2,Pseudocumol, DS(plastic)</t>
  </si>
  <si>
    <t>1,2,4-Trimethylbenzene              P434</t>
  </si>
  <si>
    <t>C9H12</t>
  </si>
  <si>
    <t>95-63-6</t>
  </si>
  <si>
    <t>GWHJZXXIDMPWGX-UHFFFAOYSA-N</t>
  </si>
  <si>
    <t>105-8.3</t>
  </si>
  <si>
    <t>5-Acetyl-2-methylpyridine</t>
  </si>
  <si>
    <t>C8H9NO</t>
  </si>
  <si>
    <t>42972-46-3</t>
  </si>
  <si>
    <t>DIASEPULVQSMAS-UHFFFAOYSA-N</t>
  </si>
  <si>
    <t>120-13.9</t>
  </si>
  <si>
    <t>3-Amino-4-methyl-pentanoic acid</t>
  </si>
  <si>
    <t>C6H13NO2</t>
  </si>
  <si>
    <t>5699-54-7</t>
  </si>
  <si>
    <t>70-6.5</t>
  </si>
  <si>
    <t>03.08.2021</t>
  </si>
  <si>
    <t>09.07.2021</t>
  </si>
  <si>
    <t>09.06.2021</t>
  </si>
  <si>
    <t>04.05.2021</t>
  </si>
  <si>
    <t>12.04.2021</t>
  </si>
  <si>
    <t>13.01.2021</t>
  </si>
  <si>
    <t>Abl.KW WDF</t>
  </si>
  <si>
    <t>RDGFGDRHKNYSER-UHFFFAOYSA-N</t>
  </si>
  <si>
    <t>GC_BPMZ_73_RI_1018</t>
  </si>
  <si>
    <t xml:space="preserve">NVGQGXFHNDEOJT-UHFFFAOYSA-N </t>
  </si>
  <si>
    <t>149-20.1</t>
  </si>
  <si>
    <t>72-27.7</t>
  </si>
  <si>
    <t xml:space="preserve"> DS(onion)</t>
  </si>
  <si>
    <t>257-24.4</t>
  </si>
  <si>
    <t xml:space="preserve"> DS(wood)</t>
  </si>
  <si>
    <t>121-21.2</t>
  </si>
  <si>
    <t>GC_BPMZ_165_RI_1471</t>
  </si>
  <si>
    <t>135-21.2</t>
  </si>
  <si>
    <t>WGK 3,PSM,Biozd,BAS-PT07-Film preservatives,als PSM nicht zugelassen in DE/nicht genehmigt; aber Schweizer Studie weist Funde an allen Standorten und QN-Überschreitungen auf</t>
  </si>
  <si>
    <t xml:space="preserve"> DS(sulfur)</t>
  </si>
  <si>
    <t>91-5.4</t>
  </si>
  <si>
    <t>105-19.2</t>
  </si>
  <si>
    <t>WGK 2, DS(herb, sweet, spice)</t>
  </si>
  <si>
    <t>83-25.3</t>
  </si>
  <si>
    <t>88-27.9</t>
  </si>
  <si>
    <t>GC_BPMZ_149_RI_1902</t>
  </si>
  <si>
    <t>GC_BPMZ_95_RI_1826</t>
  </si>
  <si>
    <t>95-20.7</t>
  </si>
  <si>
    <t>GC_BPMZ_135_RI_1701</t>
  </si>
  <si>
    <t>119-17.8</t>
  </si>
  <si>
    <t>Tridecane</t>
  </si>
  <si>
    <t>629-50-5</t>
  </si>
  <si>
    <t>IIYFAKIEWZDVMP-UHFFFAOYSA-N</t>
  </si>
  <si>
    <t>57-13.9</t>
  </si>
  <si>
    <t>211-22.3</t>
  </si>
  <si>
    <t>GC_BPMZ_201_RI_3177</t>
  </si>
  <si>
    <t>201-32.3</t>
  </si>
  <si>
    <t>148-21.8</t>
  </si>
  <si>
    <t>GC_BPMZ_150_RI_1218</t>
  </si>
  <si>
    <t>150-12.6</t>
  </si>
  <si>
    <t>GC_BPMZ_174_RI_1453</t>
  </si>
  <si>
    <t>174-16.1</t>
  </si>
  <si>
    <t>GC_BPMZ_225_RI_2153</t>
  </si>
  <si>
    <t>GC_BPMZ_166_RI_2362</t>
  </si>
  <si>
    <t>166-25.9</t>
  </si>
  <si>
    <t>PAK, Std, IS</t>
  </si>
  <si>
    <t>GC_BPMZ_107_RI_1505</t>
  </si>
  <si>
    <t>107-16.8</t>
  </si>
  <si>
    <t>122-20.5</t>
  </si>
  <si>
    <t>GC_BPMZ_69_RI_2829</t>
  </si>
  <si>
    <t>69-29.6</t>
  </si>
  <si>
    <t>Venlafaxine</t>
  </si>
  <si>
    <t>C17H27NO2</t>
  </si>
  <si>
    <t>93413-44-6</t>
  </si>
  <si>
    <t>58-23.7</t>
  </si>
  <si>
    <t>180-23.8</t>
  </si>
  <si>
    <t>GC_BPMZ_167_RI_2803</t>
  </si>
  <si>
    <t>167-29.4</t>
  </si>
  <si>
    <t>105-5.4</t>
  </si>
  <si>
    <t>GC_BPMZ_175_RI_1502</t>
  </si>
  <si>
    <t>175-16.8</t>
  </si>
  <si>
    <t>Tetramethyl succinimide</t>
  </si>
  <si>
    <t>C8H13NO2</t>
  </si>
  <si>
    <t>3566-61-8</t>
  </si>
  <si>
    <t>84-13.2</t>
  </si>
  <si>
    <t>Benzylbutylphthalate               P1555</t>
  </si>
  <si>
    <t>149-25.8</t>
  </si>
  <si>
    <t>WVDQKJVHOCEDJS-UHFFFAOYSA-N</t>
  </si>
  <si>
    <t>92-16.8</t>
  </si>
  <si>
    <t>192-26</t>
  </si>
  <si>
    <t>Cyclohexanecarboxamide, N-ethyl-5-methyl-2-(1-methylethyl)-</t>
  </si>
  <si>
    <t>C13H25NO</t>
  </si>
  <si>
    <t>39711-79-0</t>
  </si>
  <si>
    <t>VUNOFAIHSALQQH-UHFFFAOYSA-N</t>
  </si>
  <si>
    <t>GC_BPMZ_58_RI_1273</t>
  </si>
  <si>
    <t>58-13.5</t>
  </si>
  <si>
    <t>GC_BPMZ_94_RI_2725</t>
  </si>
  <si>
    <t>94-28.8</t>
  </si>
  <si>
    <t>GC_BPMZ_92_RI_837</t>
  </si>
  <si>
    <t>92-5.4</t>
  </si>
  <si>
    <t>GC_BPMZ_71_RI_1192</t>
  </si>
  <si>
    <t xml:space="preserve"> DS(herb)</t>
  </si>
  <si>
    <t>83-27.8</t>
  </si>
  <si>
    <t>113-21.2</t>
  </si>
  <si>
    <t>88-27.3</t>
  </si>
  <si>
    <t>Cyclobutanone, 2,3-dimethyl-, cis-</t>
  </si>
  <si>
    <t>C6H10O</t>
  </si>
  <si>
    <t>28113-36-2</t>
  </si>
  <si>
    <t>56-10.8</t>
  </si>
  <si>
    <t>71-24.4</t>
  </si>
  <si>
    <t>GC_BPMZ_157_RI_3140</t>
  </si>
  <si>
    <t>157-32</t>
  </si>
  <si>
    <t>GC_BPMZ_71_RI_1993</t>
  </si>
  <si>
    <t>GC_BPMZ_96_RI_1452</t>
  </si>
  <si>
    <t>96-16.1</t>
  </si>
  <si>
    <t>Cetene</t>
  </si>
  <si>
    <t>C16H32</t>
  </si>
  <si>
    <t>629-73-2</t>
  </si>
  <si>
    <t>83-17.9</t>
  </si>
  <si>
    <t>86-12</t>
  </si>
  <si>
    <t>80-18.6</t>
  </si>
  <si>
    <t>187-21.6</t>
  </si>
  <si>
    <t>GC_BPMZ_97_RI_2389</t>
  </si>
  <si>
    <t>97-26.1</t>
  </si>
  <si>
    <t>GC_BPMZ_81_RI_1452</t>
  </si>
  <si>
    <t>81-16.1</t>
  </si>
  <si>
    <t>GC_BPMZ_129_RI_1983</t>
  </si>
  <si>
    <t>129-22.3</t>
  </si>
  <si>
    <t>Phthalic acid, benzyl methyl ester</t>
  </si>
  <si>
    <t>C16H14O4</t>
  </si>
  <si>
    <t>1225-85-0</t>
  </si>
  <si>
    <t>163-23.6</t>
  </si>
  <si>
    <t>WGK 1,KW</t>
  </si>
  <si>
    <t xml:space="preserve"> DS(fruit)</t>
  </si>
  <si>
    <t>Triphenyl phosphate</t>
  </si>
  <si>
    <t>C18H15O4P</t>
  </si>
  <si>
    <t>115-86-6</t>
  </si>
  <si>
    <t>XZZNDPSIHUTMOC-UHFFFAOYSA-N</t>
  </si>
  <si>
    <t>326-26.3</t>
  </si>
  <si>
    <t>GC_BPMZ_136_RI_1391</t>
  </si>
  <si>
    <t>136-15.3</t>
  </si>
  <si>
    <t>151-20.5</t>
  </si>
  <si>
    <t>125-26.3</t>
  </si>
  <si>
    <t>Undecane, 3-methyl-</t>
  </si>
  <si>
    <t>C12H26</t>
  </si>
  <si>
    <t>1002-43-3</t>
  </si>
  <si>
    <t>HTZWVZNRDDOFEI-UHFFFAOYSA-N</t>
  </si>
  <si>
    <t>57-11.1</t>
  </si>
  <si>
    <t>192-22</t>
  </si>
  <si>
    <t>GC_BPMZ_69_RI_1373</t>
  </si>
  <si>
    <t>69-15</t>
  </si>
  <si>
    <t>137-13.2</t>
  </si>
  <si>
    <t>107-5.4</t>
  </si>
  <si>
    <t>GC_BPMZ_59_RI_2233</t>
  </si>
  <si>
    <t>59-24.7</t>
  </si>
  <si>
    <t>GC_BPMZ_148_RI_1826</t>
  </si>
  <si>
    <t>148-20.7</t>
  </si>
  <si>
    <t>112-14.4</t>
  </si>
  <si>
    <t>175-20.3</t>
  </si>
  <si>
    <t>135-31.9</t>
  </si>
  <si>
    <t>119-19.4</t>
  </si>
  <si>
    <t>GC_BPMZ_165_RI_1375</t>
  </si>
  <si>
    <t>165-15</t>
  </si>
  <si>
    <t>GC_BPMZ_139_RI_1229</t>
  </si>
  <si>
    <t>139-12.8</t>
  </si>
  <si>
    <t>Ethanol, 1-(2-butoxyethoxy)-</t>
  </si>
  <si>
    <t>54446-78-5</t>
  </si>
  <si>
    <t xml:space="preserve">LLXVUTZVBFYTHG-UHFFFAOYSA-N </t>
  </si>
  <si>
    <t>57-12.1</t>
  </si>
  <si>
    <t>106-7.5</t>
  </si>
  <si>
    <t>GC_BPMZ_97_RI_1364</t>
  </si>
  <si>
    <t>GC_BPMZ_169_RI_1625</t>
  </si>
  <si>
    <t>169-18.3</t>
  </si>
  <si>
    <t>1,5-Dimethyl-2-pyrrolecarbonitrile</t>
  </si>
  <si>
    <t>56341-36-7</t>
  </si>
  <si>
    <t>GC_BPMZ_70_RI_1227</t>
  </si>
  <si>
    <t>PSM,als PSM nicht zugelassen in DE/nicht genehmigt; Schweizer Studie weist Funde und QN-Überschreitungen auf</t>
  </si>
  <si>
    <t>Benzene, 1,2,4-trimethyl-</t>
  </si>
  <si>
    <t>111-22.4</t>
  </si>
  <si>
    <t>Benzo[h]quinoline</t>
  </si>
  <si>
    <t>C13H9N</t>
  </si>
  <si>
    <t>230-27-3</t>
  </si>
  <si>
    <t>179-20.5</t>
  </si>
  <si>
    <t>2-(3-Methylbutyl)-3,5-dimethylpyrazine</t>
  </si>
  <si>
    <t>C11H18N2</t>
  </si>
  <si>
    <t>111150-30-2</t>
  </si>
  <si>
    <t>122-14.5</t>
  </si>
  <si>
    <t>GC_BPMZ_137_RI_1741</t>
  </si>
  <si>
    <t>137-19.7</t>
  </si>
  <si>
    <t>190-25.3</t>
  </si>
  <si>
    <t>WGK 2,Carbanil, Additive TIMondur P</t>
  </si>
  <si>
    <t>Benzene, isocyanato-</t>
  </si>
  <si>
    <t>C7H5NO</t>
  </si>
  <si>
    <t>103-71-9</t>
  </si>
  <si>
    <t>DGTNSSLYPYDJGL-UHFFFAOYSA-N</t>
  </si>
  <si>
    <t>249-27.7</t>
  </si>
  <si>
    <t>180-27.2</t>
  </si>
  <si>
    <t>178-23.3</t>
  </si>
  <si>
    <t>GC_BPMZ_109_RI_1470</t>
  </si>
  <si>
    <t>109-16.5</t>
  </si>
  <si>
    <t>171-15.1</t>
  </si>
  <si>
    <t>120-21.8</t>
  </si>
  <si>
    <t>GC_BPMZ_229_RI_1974</t>
  </si>
  <si>
    <t>229-22.3</t>
  </si>
  <si>
    <t>161-17.2</t>
  </si>
  <si>
    <t>188-21.5</t>
  </si>
  <si>
    <t>137-14.7</t>
  </si>
  <si>
    <t>135-30.8</t>
  </si>
  <si>
    <t>Stearyl alcohol                    P1298</t>
  </si>
  <si>
    <t>C18H38O</t>
  </si>
  <si>
    <t>112-92-5</t>
  </si>
  <si>
    <t>GLDOVTGHNKAZLK-UHFFFAOYSA-N</t>
  </si>
  <si>
    <t>n-Pentadecanol</t>
  </si>
  <si>
    <t>C15H32O</t>
  </si>
  <si>
    <t>629-76-5</t>
  </si>
  <si>
    <t>Dodecane</t>
  </si>
  <si>
    <t>112-40-3</t>
  </si>
  <si>
    <t>SNRUBQQJIBEYMU-UHFFFAOYSA-N</t>
  </si>
  <si>
    <t>146-15.2</t>
  </si>
  <si>
    <t>208-26.8</t>
  </si>
  <si>
    <t>164-19.7</t>
  </si>
  <si>
    <t>122-14.1</t>
  </si>
  <si>
    <t>108-13.1</t>
  </si>
  <si>
    <t>Cyclohexane, isothiocyanato-</t>
  </si>
  <si>
    <t>C7H11NS</t>
  </si>
  <si>
    <t>1122-82-3</t>
  </si>
  <si>
    <t>MZSJGCPBOVTKHR-UHFFFAOYSA-N</t>
  </si>
  <si>
    <t>141-12.8</t>
  </si>
  <si>
    <t>Chinaldine</t>
  </si>
  <si>
    <t>Quinoline, 2-methyl-</t>
  </si>
  <si>
    <t>C10H9N</t>
  </si>
  <si>
    <t>91-63-4</t>
  </si>
  <si>
    <t>SMUQFGGVLNAIOZ-UHFFFAOYSA-N</t>
  </si>
  <si>
    <t>143-14</t>
  </si>
  <si>
    <t>219-22.1</t>
  </si>
  <si>
    <t>103-14.4</t>
  </si>
  <si>
    <t>71-32.9</t>
  </si>
  <si>
    <t>6,7-Dihydro-5-methyl-5H-cyclopentapyrazine</t>
  </si>
  <si>
    <t>C8H10N2</t>
  </si>
  <si>
    <t>23747-48-0</t>
  </si>
  <si>
    <t>YZEFQPIMXZVPKP-UHFFFAOYSA-N</t>
  </si>
  <si>
    <t>119-11.2</t>
  </si>
  <si>
    <t>71-17.9</t>
  </si>
  <si>
    <t>2,4,6-Tris(1,1-dimethylethyl)-4-methylcyclohexa-2,5-dien-1-one</t>
  </si>
  <si>
    <t>C19H32O</t>
  </si>
  <si>
    <t>19687-22-0</t>
  </si>
  <si>
    <t>205-16.9</t>
  </si>
  <si>
    <t>1,6-Dioxacyclododecane-7,12-dione</t>
  </si>
  <si>
    <t>C10H16O4</t>
  </si>
  <si>
    <t>777-95-7</t>
  </si>
  <si>
    <t>84-17.4</t>
  </si>
  <si>
    <t>Diisobutyl adipate</t>
  </si>
  <si>
    <t>C14H26O4</t>
  </si>
  <si>
    <t>141-04-8</t>
  </si>
  <si>
    <t>RDOFJDLLWVCMRU-UHFFFAOYSA-N</t>
  </si>
  <si>
    <t>Reach A7,PAK, Std</t>
  </si>
  <si>
    <t>Tributyl acetylcitrate</t>
  </si>
  <si>
    <t>C20H34O8</t>
  </si>
  <si>
    <t>77-90-7</t>
  </si>
  <si>
    <t>QZCLKYGREBVARF-UHFFFAOYSA-N</t>
  </si>
  <si>
    <t>185-25</t>
  </si>
  <si>
    <t>1,3,5-Triazine-2,4,6(1H,3H,5H)-trione, 1,3,5-tri-2-propenyl-</t>
  </si>
  <si>
    <t>C12H15N3O3</t>
  </si>
  <si>
    <t>1025-15-6</t>
  </si>
  <si>
    <t>249-18.8</t>
  </si>
  <si>
    <t>Quinoline, 1,2-dihydro-2,2,4-trimethyl-</t>
  </si>
  <si>
    <t>C12H15N</t>
  </si>
  <si>
    <t>147-47-7</t>
  </si>
  <si>
    <t>158-16</t>
  </si>
  <si>
    <t>2-tert-Butylcyclohexanone</t>
  </si>
  <si>
    <t>C10H18O</t>
  </si>
  <si>
    <t>1728-46-7</t>
  </si>
  <si>
    <t>ZRYDPLOWJSFQAE-UHFFFAOYSA-N</t>
  </si>
  <si>
    <t>98-11.3</t>
  </si>
  <si>
    <t>Pyrazine, 3,5-diethyl-2-methyl-</t>
  </si>
  <si>
    <t>C9H14N2</t>
  </si>
  <si>
    <t>18138-05-1</t>
  </si>
  <si>
    <t>MRWLZECVHMHMGI-UHFFFAOYSA-N</t>
  </si>
  <si>
    <t>149-11.6</t>
  </si>
  <si>
    <t>2-Pyrrolidinone, 5-(cyclohexylmethyl)-</t>
  </si>
  <si>
    <t>C11H19NO</t>
  </si>
  <si>
    <t>14293-08-4</t>
  </si>
  <si>
    <t>84-6.5</t>
  </si>
  <si>
    <t>Cyclotetradecane</t>
  </si>
  <si>
    <t>C14H28</t>
  </si>
  <si>
    <t>295-17-0</t>
  </si>
  <si>
    <t>Pyrazine, ethyl-</t>
  </si>
  <si>
    <t>13925-00-3</t>
  </si>
  <si>
    <t>KVFIJIWMDBAGDP-UHFFFAOYSA-N</t>
  </si>
  <si>
    <t>107-6.4</t>
  </si>
  <si>
    <t>Benzene, 1,3-dichloro-</t>
  </si>
  <si>
    <t>C6H4Cl2</t>
  </si>
  <si>
    <t>541-73-1</t>
  </si>
  <si>
    <t>ZPQOPVIELGIULI-UHFFFAOYSA-N</t>
  </si>
  <si>
    <t>146-8.7</t>
  </si>
  <si>
    <t>Undecane, 2,6-dimethyl-</t>
  </si>
  <si>
    <t>17301-23-4</t>
  </si>
  <si>
    <t xml:space="preserve"> DS(metal)</t>
  </si>
  <si>
    <t>GC_BPMZ_91_RI_1044</t>
  </si>
  <si>
    <t>91-9.4</t>
  </si>
  <si>
    <t>Benzaldehyde, 2-methyl-</t>
  </si>
  <si>
    <t>529-20-4</t>
  </si>
  <si>
    <t xml:space="preserve">RWPICVVBGZBXNA-UHFFFAOYSA-N </t>
  </si>
  <si>
    <t>120-10.1</t>
  </si>
  <si>
    <t>Pyridine, 2,4-dimethyl-</t>
  </si>
  <si>
    <t>C7H9N</t>
  </si>
  <si>
    <t>108-47-4</t>
  </si>
  <si>
    <t>107-6.9</t>
  </si>
  <si>
    <t>GC_BPMZ_71_RI_1270</t>
  </si>
  <si>
    <t>71-13.4</t>
  </si>
  <si>
    <t>65-17.9</t>
  </si>
  <si>
    <t>93-4.3</t>
  </si>
  <si>
    <t>Furan</t>
  </si>
  <si>
    <t>C4H4O</t>
  </si>
  <si>
    <t>110-00-9</t>
  </si>
  <si>
    <t>68-9.2</t>
  </si>
  <si>
    <t>Bis(2-ethylhexyl)hexanedioate</t>
  </si>
  <si>
    <t>C22H42O4</t>
  </si>
  <si>
    <t>103-23-1</t>
  </si>
  <si>
    <t>SAOKZLXYCUGLFA-UHFFFAOYSA-N</t>
  </si>
  <si>
    <t>129-26.2</t>
  </si>
  <si>
    <t>101-8.7</t>
  </si>
  <si>
    <t>Benzene, (1-methylundecyl)-</t>
  </si>
  <si>
    <t>C18H30</t>
  </si>
  <si>
    <t>2719-61-1</t>
  </si>
  <si>
    <t>105-20.4</t>
  </si>
  <si>
    <t>1-Propanamine, N,N-dipropyl-</t>
  </si>
  <si>
    <t>C9H21N</t>
  </si>
  <si>
    <t>102-69-2</t>
  </si>
  <si>
    <t>114-6.7</t>
  </si>
  <si>
    <t>2-Cyclopenten-1-one, 2-hydroxy-</t>
  </si>
  <si>
    <t>10493-98-8</t>
  </si>
  <si>
    <t>98-5.9</t>
  </si>
  <si>
    <t>Benzonitrile, 4-ethenyl-</t>
  </si>
  <si>
    <t>C9H7N</t>
  </si>
  <si>
    <t>3435-51-6</t>
  </si>
  <si>
    <t>129-13.3</t>
  </si>
  <si>
    <t>2-Propyn-1-ol, acetate</t>
  </si>
  <si>
    <t>627-09-8</t>
  </si>
  <si>
    <t>70-11.2</t>
  </si>
  <si>
    <t>4-Hexen-2-one</t>
  </si>
  <si>
    <t>25659-22-7</t>
  </si>
  <si>
    <t>GC_BPMZ_101_RI_847</t>
  </si>
  <si>
    <t>101-5.6</t>
  </si>
  <si>
    <t>Cyclohexane, ethyl-</t>
  </si>
  <si>
    <t>C8H16</t>
  </si>
  <si>
    <t>1678-91-7</t>
  </si>
  <si>
    <t>83-4.6</t>
  </si>
  <si>
    <t>WGK 3,Decalin, Naphthan</t>
  </si>
  <si>
    <t>Naphthalene, decahydro-</t>
  </si>
  <si>
    <t>91-17-8</t>
  </si>
  <si>
    <t>NNBZCPXTIHJBJL-UHFFFAOYSA-N</t>
  </si>
  <si>
    <t>138-9.6</t>
  </si>
  <si>
    <t>GC_BPMZ_59_RI_930</t>
  </si>
  <si>
    <t>59-7.1</t>
  </si>
  <si>
    <t>Borane, diethyl(decyloxy)-</t>
  </si>
  <si>
    <t>C14H31BO</t>
  </si>
  <si>
    <t>1000152-34-3</t>
  </si>
  <si>
    <t>57-13.3</t>
  </si>
  <si>
    <t>02.08.2021</t>
  </si>
  <si>
    <t>14.04.2021</t>
  </si>
  <si>
    <t>11.03.2021</t>
  </si>
  <si>
    <t>09.02.2021</t>
  </si>
  <si>
    <t>10.01.2021</t>
  </si>
  <si>
    <t>05.12.2020</t>
  </si>
  <si>
    <t>Abl.KW STA</t>
  </si>
  <si>
    <t>GC_BPMZ_59_RI_2571</t>
  </si>
  <si>
    <t>205-21.2</t>
  </si>
  <si>
    <t>GC_BPMZ_72_RI_2578</t>
  </si>
  <si>
    <t>GC_BPMZ_121_RI_1891</t>
  </si>
  <si>
    <t>GC_BPMZ_94_RI_2713</t>
  </si>
  <si>
    <t>GC_BPMZ_121_RI_1508</t>
  </si>
  <si>
    <t>119-21.7</t>
  </si>
  <si>
    <t>70-4.4</t>
  </si>
  <si>
    <t>148-13.9</t>
  </si>
  <si>
    <t>82-30.5</t>
  </si>
  <si>
    <t>GC_BPMZ_100_RI_1596</t>
  </si>
  <si>
    <t>GC_BPMZ_198_RI_1906</t>
  </si>
  <si>
    <t>GC_BPMZ_179_RI_1464</t>
  </si>
  <si>
    <t>GC_BPMZ_141_RI_1789</t>
  </si>
  <si>
    <t>149-29</t>
  </si>
  <si>
    <t>GC_BPMZ_107_RI_1992</t>
  </si>
  <si>
    <t>107-22.4</t>
  </si>
  <si>
    <t>94-30.3</t>
  </si>
  <si>
    <t>GC_BPMZ_56_RI_2301</t>
  </si>
  <si>
    <t>123-6.4</t>
  </si>
  <si>
    <t>GC_BPMZ_67_RI_774</t>
  </si>
  <si>
    <t>67-4.1</t>
  </si>
  <si>
    <t>CSNIZNHTOVFARY-UHFFFAOYSA-N</t>
  </si>
  <si>
    <t>GC_BPMZ_58_RI_2187</t>
  </si>
  <si>
    <t>GC_BPMZ_97_RI_2945</t>
  </si>
  <si>
    <t>97-30.5</t>
  </si>
  <si>
    <t>GC_BPMZ_205_RI_1921</t>
  </si>
  <si>
    <t>205-21.7</t>
  </si>
  <si>
    <t>Carbonic acid, octyl phenyl ester</t>
  </si>
  <si>
    <t>C15H22O3</t>
  </si>
  <si>
    <t>1000314-57-2</t>
  </si>
  <si>
    <t xml:space="preserve">SISIHJVIARPYCK-UHFFFAOYSA-N </t>
  </si>
  <si>
    <t>94-29.9</t>
  </si>
  <si>
    <t>Mesitylene</t>
  </si>
  <si>
    <t>108-67-8</t>
  </si>
  <si>
    <t>AUHZEENZYGFFBQ-UHFFFAOYSA-N</t>
  </si>
  <si>
    <t>GC_BPMZ_97_RI_1986</t>
  </si>
  <si>
    <t>GC_BPMZ_57_RI_2594</t>
  </si>
  <si>
    <t>GC_BPMZ_99_RI_1133</t>
  </si>
  <si>
    <t>99-11.1</t>
  </si>
  <si>
    <t>Octasulfur</t>
  </si>
  <si>
    <t>S8</t>
  </si>
  <si>
    <t>10544-50-0</t>
  </si>
  <si>
    <t>JLQNHALFVCURHW-UHFFFAOYSA-N</t>
  </si>
  <si>
    <t>160-23.1</t>
  </si>
  <si>
    <t>GC_BPMZ_66_RI_1583</t>
  </si>
  <si>
    <t>98-11.2</t>
  </si>
  <si>
    <t>155-11</t>
  </si>
  <si>
    <t>GC_BPMZ_149_RI_2545</t>
  </si>
  <si>
    <t>GC_BPMZ_135_RI_1870</t>
  </si>
  <si>
    <t>GC_BPMZ_69_RI_1273</t>
  </si>
  <si>
    <t>69-27.7</t>
  </si>
  <si>
    <t>GC_BPMZ_121_RI_1989</t>
  </si>
  <si>
    <t>GC_BPMZ_59_RI_1826</t>
  </si>
  <si>
    <t>9-Octadecenoic acid (Z)-, methyl ester</t>
  </si>
  <si>
    <t>112-62-9</t>
  </si>
  <si>
    <t>QYDYPVFESGNLHU-KHPPLWFESA-N</t>
  </si>
  <si>
    <t>Diethyl phthalate</t>
  </si>
  <si>
    <t>WGK 1,Reach A7,Es dient als Lösemittel für Farben und Lacke, in der chemischen Industrie, in Haushaltsreinigern, Brauchemikalien und in der Textilverarbeitung.</t>
  </si>
  <si>
    <t>2-(2-Butoxyethoxy)ethanol</t>
  </si>
  <si>
    <t>112-34-5</t>
  </si>
  <si>
    <t>OAYXUHPQHDHDDZ-UHFFFAOYSA-N</t>
  </si>
  <si>
    <t>GC_BPMZ_195_RI_2017</t>
  </si>
  <si>
    <t>195-22.7</t>
  </si>
  <si>
    <t>143-17.1</t>
  </si>
  <si>
    <t>225-25.4</t>
  </si>
  <si>
    <t>GC_BPMZ_105_RI_2473</t>
  </si>
  <si>
    <t>105-26.8</t>
  </si>
  <si>
    <t>GC_BPMZ_227_RI_2700</t>
  </si>
  <si>
    <t>227-28.6</t>
  </si>
  <si>
    <t>Undecane</t>
  </si>
  <si>
    <t>C11H24</t>
  </si>
  <si>
    <t>1120-21-4</t>
  </si>
  <si>
    <t>RSJKGSCJYJTIGS-UHFFFAOYSA-N</t>
  </si>
  <si>
    <t>57-10.5</t>
  </si>
  <si>
    <t>GQBHYWDCHSZDQU-UHFFFAOYSA-N</t>
  </si>
  <si>
    <t>GC_BPMZ_146_RI_1483</t>
  </si>
  <si>
    <t>146-16.5</t>
  </si>
  <si>
    <t>GC_BPMZ_72_RI_1111</t>
  </si>
  <si>
    <t>72-11.1</t>
  </si>
  <si>
    <t>GC_BPMZ_107_RI_1511</t>
  </si>
  <si>
    <t>107-16.9</t>
  </si>
  <si>
    <t>Eicosane</t>
  </si>
  <si>
    <t>C20H42</t>
  </si>
  <si>
    <t>112-95-8</t>
  </si>
  <si>
    <t>CBFCDTFDPHXCNY-UHFFFAOYSA-N</t>
  </si>
  <si>
    <t>1H-1,2,4-Triazol-3-amine, 5-methyl-</t>
  </si>
  <si>
    <t>C3H6N4</t>
  </si>
  <si>
    <t>207-32.4</t>
  </si>
  <si>
    <t>Aziridine, 1-methyl-2-methylene-</t>
  </si>
  <si>
    <t>C4H7N</t>
  </si>
  <si>
    <t>25012-55-9</t>
  </si>
  <si>
    <t>69-9</t>
  </si>
  <si>
    <t>GC_BPMZ_146_RI_2285</t>
  </si>
  <si>
    <t>146-25.2</t>
  </si>
  <si>
    <t>GQEZCXVZFLOKMC-UHFFFAOYSA-N</t>
  </si>
  <si>
    <t>Azetidine, 1-nitroso-</t>
  </si>
  <si>
    <t>C3H6N2O</t>
  </si>
  <si>
    <t>15216-10-1</t>
  </si>
  <si>
    <t>86-6.2</t>
  </si>
  <si>
    <t>5-Propyldecane</t>
  </si>
  <si>
    <t>17312-62-8</t>
  </si>
  <si>
    <t>OYGXFRZNLCWGOZ-UHFFFAOYSA-N</t>
  </si>
  <si>
    <t>71-13.1</t>
  </si>
  <si>
    <t>GC_BPMZ_69_RI_1374</t>
  </si>
  <si>
    <t>3-Hydroxy-3-phenylbutan-2-one</t>
  </si>
  <si>
    <t>1000368-45-5</t>
  </si>
  <si>
    <t>121-10.2</t>
  </si>
  <si>
    <t>GC_BPMZ_75_RI_1219</t>
  </si>
  <si>
    <t>75-12.6</t>
  </si>
  <si>
    <t>GC_BPMZ_69_RI_1193</t>
  </si>
  <si>
    <t>69-12.1</t>
  </si>
  <si>
    <t>Dodecane, 2,6,10-trimethyl-</t>
  </si>
  <si>
    <t>3891-98-3</t>
  </si>
  <si>
    <t>(1R)-2,6,6-Trimethylbicyclo[3.1.1]hept-2-ene</t>
  </si>
  <si>
    <t>C10H16</t>
  </si>
  <si>
    <t>7785-70-8</t>
  </si>
  <si>
    <t>93-6.7</t>
  </si>
  <si>
    <t>73-25.1</t>
  </si>
  <si>
    <t>55-22.4</t>
  </si>
  <si>
    <t>81-30.5</t>
  </si>
  <si>
    <t>163-21.8</t>
  </si>
  <si>
    <t>GC_BPMZ_164_RI_1585</t>
  </si>
  <si>
    <t>164-17.8</t>
  </si>
  <si>
    <t>221-25.1</t>
  </si>
  <si>
    <t>141-14.3</t>
  </si>
  <si>
    <t>2,5-Furandione, 3-methyl-</t>
  </si>
  <si>
    <t>C5H4O3</t>
  </si>
  <si>
    <t>616-02-4</t>
  </si>
  <si>
    <t>68-7.2</t>
  </si>
  <si>
    <t>177-28.5</t>
  </si>
  <si>
    <t>170-20.2</t>
  </si>
  <si>
    <t>71-23.4</t>
  </si>
  <si>
    <t>57-16.9</t>
  </si>
  <si>
    <t>106-7.4</t>
  </si>
  <si>
    <t>201-20.4</t>
  </si>
  <si>
    <t xml:space="preserve"> DS(sweet, rose)</t>
  </si>
  <si>
    <t>(2S,4R)-4-Methyl-2-(2-methylprop-1-en-1-yl)tetrahydro-2H-pyran</t>
  </si>
  <si>
    <t>3033-23-6</t>
  </si>
  <si>
    <t>139-10.7</t>
  </si>
  <si>
    <t>5-Methyl-2-pyrrolidinone</t>
  </si>
  <si>
    <t>C5H9NO</t>
  </si>
  <si>
    <t>108-27-0</t>
  </si>
  <si>
    <t>84-9.6</t>
  </si>
  <si>
    <t>Nonadecane, 2-methyl-</t>
  </si>
  <si>
    <t>1560-86-7</t>
  </si>
  <si>
    <t>57-26.1</t>
  </si>
  <si>
    <t>Benzaldehyde, 3-methyl-</t>
  </si>
  <si>
    <t>620-23-5</t>
  </si>
  <si>
    <t>Isoquinoline, 1-methyl-</t>
  </si>
  <si>
    <t>1721-93-3</t>
  </si>
  <si>
    <t>WGK 2,Leucol, Chinolin</t>
  </si>
  <si>
    <t>Quinoline</t>
  </si>
  <si>
    <t>91-22-5</t>
  </si>
  <si>
    <t>SMWDFEZZVXVKRB-UHFFFAOYSA-N</t>
  </si>
  <si>
    <t>GC_BPMZ_55_RI_862</t>
  </si>
  <si>
    <t>GC_BPMZ_121_RI_1003</t>
  </si>
  <si>
    <t>WGK 1,Hytrol O, Pimelic ketone</t>
  </si>
  <si>
    <t>Cyclohexanone</t>
  </si>
  <si>
    <t>108-94-1</t>
  </si>
  <si>
    <t>JHIVVAPYMSGYDF-UHFFFAOYSA-N</t>
  </si>
  <si>
    <t>WGK 1,Polyalkylenglycolether,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</si>
  <si>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2-(2-Ethoxyethoxy)ethanol</t>
  </si>
  <si>
    <t>C6H14O3</t>
  </si>
  <si>
    <t>111-90-0</t>
  </si>
  <si>
    <t>XXJWXESWEXIICW-UHFFFAOYSA-N</t>
  </si>
  <si>
    <t>72-8.4</t>
  </si>
  <si>
    <t xml:space="preserve"> DS(turpentine, mint, spice)</t>
  </si>
  <si>
    <t>.alpha.-Phellandrene</t>
  </si>
  <si>
    <t>99-83-2</t>
  </si>
  <si>
    <t>OGLDWXZKYODSOB-UHFFFAOYSA-N</t>
  </si>
  <si>
    <t>93-8.6</t>
  </si>
  <si>
    <t>1,2-Bis(p-acetoxyphenyl)ethanedione</t>
  </si>
  <si>
    <t>C18H14O6</t>
  </si>
  <si>
    <t>93655-79-9</t>
  </si>
  <si>
    <t>121-12.6</t>
  </si>
  <si>
    <t>N-Ethylformamide</t>
  </si>
  <si>
    <t>C3H7NO</t>
  </si>
  <si>
    <t>627-45-2</t>
  </si>
  <si>
    <t>73-5.4</t>
  </si>
  <si>
    <t>WGK 1,BAS-PT06-Preservatives for products during storage, DS(sweet, flower)</t>
  </si>
  <si>
    <t>Benzyl alcohol</t>
  </si>
  <si>
    <t>C7H8O</t>
  </si>
  <si>
    <t>100-51-6</t>
  </si>
  <si>
    <t>WVDDGKGOMKODPV-UHFFFAOYSA-N</t>
  </si>
  <si>
    <t>79-9.2</t>
  </si>
  <si>
    <t>2-(4-Methyl-1H-1,2,3-triazol-1-yl)ethan-1-amine</t>
  </si>
  <si>
    <t>C5H10N4</t>
  </si>
  <si>
    <t>1086601-35-5</t>
  </si>
  <si>
    <t>97-13.9</t>
  </si>
  <si>
    <t>1-Butoxy-2-propanol</t>
  </si>
  <si>
    <t>C7H16O2</t>
  </si>
  <si>
    <t>5131-66-8</t>
  </si>
  <si>
    <t>RWNUSVWFHDHRCJ-UHFFFAOYSA-N</t>
  </si>
  <si>
    <t>57-7.1</t>
  </si>
  <si>
    <t>WGK 2,16 PAK EPAPAK, Std</t>
  </si>
  <si>
    <t>Anthracene</t>
  </si>
  <si>
    <t>C14H10</t>
  </si>
  <si>
    <t>120-12-7</t>
  </si>
  <si>
    <t>MWPLVEDNUUSJAV-UHFFFAOYSA-N</t>
  </si>
  <si>
    <t>178-20.2</t>
  </si>
  <si>
    <t>15.04.2021</t>
  </si>
  <si>
    <t>10.12.2020</t>
  </si>
  <si>
    <t>Abl.KW WAS</t>
  </si>
  <si>
    <t>GC_BPMZ_215_RI_3118</t>
  </si>
  <si>
    <t>94-27.1</t>
  </si>
  <si>
    <t>GC_BPMZ_180_RI_2477</t>
  </si>
  <si>
    <t>57-23.4</t>
  </si>
  <si>
    <t>m-Xylol</t>
  </si>
  <si>
    <t>GC_BPMZ_92_RI_1508</t>
  </si>
  <si>
    <t>GC_BPMZ_145_RI_3168</t>
  </si>
  <si>
    <t>145-32.2</t>
  </si>
  <si>
    <t>121-18.9</t>
  </si>
  <si>
    <t>GC_BPMZ_99_RI_1819</t>
  </si>
  <si>
    <t>55-29.4</t>
  </si>
  <si>
    <t>94-28.6</t>
  </si>
  <si>
    <t>GC_BPMZ_207_RI_2080</t>
  </si>
  <si>
    <t>207-23.3</t>
  </si>
  <si>
    <t>GC_BPMZ_153_RI_1460</t>
  </si>
  <si>
    <t>153-16.2</t>
  </si>
  <si>
    <t>GC_BPMZ_73_RI_1021</t>
  </si>
  <si>
    <t>WGK 2,Grundstoff für Vulkanisation, Farbstoffe, Pharmaindustrie</t>
  </si>
  <si>
    <t>Tetracosane</t>
  </si>
  <si>
    <t>C24H50</t>
  </si>
  <si>
    <t>646-31-1</t>
  </si>
  <si>
    <t>POOSGDOYLQNASK-UHFFFAOYSA-N</t>
  </si>
  <si>
    <t>71-26.2</t>
  </si>
  <si>
    <t>GC_BPMZ_71_RI_1595</t>
  </si>
  <si>
    <t>6,8-Dioxabicyclo[3.2.1]octane, 1,5-dimethyl-, (1S)-</t>
  </si>
  <si>
    <t>C8H14O2</t>
  </si>
  <si>
    <t>28401-39-0</t>
  </si>
  <si>
    <t>72-7.1</t>
  </si>
  <si>
    <t>GC_BPMZ_57_RI_2593</t>
  </si>
  <si>
    <t>82-11.9</t>
  </si>
  <si>
    <t>GC_BPMZ_151_RI_1807</t>
  </si>
  <si>
    <t>GC_BPMZ_105_RI_1427</t>
  </si>
  <si>
    <t>Pyridine, 2,5-dimethyl-</t>
  </si>
  <si>
    <t>589-93-5</t>
  </si>
  <si>
    <t>XWKFPIODWVPXLX-UHFFFAOYSA-N</t>
  </si>
  <si>
    <t>107-6.8</t>
  </si>
  <si>
    <t>WGK 1,Öl der Bittermandel</t>
  </si>
  <si>
    <t>GC_BPMZ_69_RI_2494</t>
  </si>
  <si>
    <t>69-27</t>
  </si>
  <si>
    <t>GC_BPMZ_107_RI_1255</t>
  </si>
  <si>
    <t>107-13.2</t>
  </si>
  <si>
    <t>Ropivacaine</t>
  </si>
  <si>
    <t>C17H26N2O</t>
  </si>
  <si>
    <t>84057-95-4</t>
  </si>
  <si>
    <t>126-24.9</t>
  </si>
  <si>
    <t>GC_BPMZ_195_RI_2018</t>
  </si>
  <si>
    <t>GC_BPMZ_123_RI_2705</t>
  </si>
  <si>
    <t>123-28.7</t>
  </si>
  <si>
    <t>191-23.2</t>
  </si>
  <si>
    <t>82-17.7</t>
  </si>
  <si>
    <t>GC_BPMZ_155_RI_2808</t>
  </si>
  <si>
    <t>155-29.5</t>
  </si>
  <si>
    <t>GC_BPMZ_105_RI_1701</t>
  </si>
  <si>
    <t>Pyridine, 2,4,6-trimethyl-, 1-oxide</t>
  </si>
  <si>
    <t>C8H11NO</t>
  </si>
  <si>
    <t>3376-50-9</t>
  </si>
  <si>
    <t>121-15.3</t>
  </si>
  <si>
    <t>83-32.3</t>
  </si>
  <si>
    <t>Ketamine                           P1097</t>
  </si>
  <si>
    <t>C13H16ClNO</t>
  </si>
  <si>
    <t>6740-88-1</t>
  </si>
  <si>
    <t>YQEZLKZALYSWHR-UHFFFAOYSA-N</t>
  </si>
  <si>
    <t>180-21.3</t>
  </si>
  <si>
    <t>GC_BPMZ_155_RI_2712</t>
  </si>
  <si>
    <t>155-28.7</t>
  </si>
  <si>
    <t>GC_BPMZ_119_RI_1672</t>
  </si>
  <si>
    <t>119-18.9</t>
  </si>
  <si>
    <t>GC_BPMZ_105_RI_1632</t>
  </si>
  <si>
    <t>5H-5-Methyl-6,7-dihydrocyclopentapyrazine</t>
  </si>
  <si>
    <t>WGK 2,WeichmacherCitroflex A, Uniplex 84</t>
  </si>
  <si>
    <t>2,5-Dimethylaniline</t>
  </si>
  <si>
    <t>95-78-3</t>
  </si>
  <si>
    <t>VOWZNBNDMFLQGM-UHFFFAOYSA-N</t>
  </si>
  <si>
    <t>121-11.7</t>
  </si>
  <si>
    <t>GC_BPMZ_133_RI_1192</t>
  </si>
  <si>
    <t>133-12.2</t>
  </si>
  <si>
    <t>1-Dodecene</t>
  </si>
  <si>
    <t>C12H24</t>
  </si>
  <si>
    <t>112-41-4</t>
  </si>
  <si>
    <t>CRSBERNSMYQZNG-UHFFFAOYSA-N</t>
  </si>
  <si>
    <t>WGK 1,BAS-PT06-Preservatives for products during storage,</t>
  </si>
  <si>
    <t>108-9.2</t>
  </si>
  <si>
    <t>120-10.6</t>
  </si>
  <si>
    <t>57-8.5</t>
  </si>
  <si>
    <t>WGK 1,bei der Priorisierung zurückgestellt</t>
  </si>
  <si>
    <t>Cyclododecane</t>
  </si>
  <si>
    <t>294-62-2</t>
  </si>
  <si>
    <t>DDTBPAQBQHZRDW-UHFFFAOYSA-N</t>
  </si>
  <si>
    <t>83-12.1</t>
  </si>
  <si>
    <t>Tributoxyethylphosphate            P1737</t>
  </si>
  <si>
    <t>C18H39O7P</t>
  </si>
  <si>
    <t>78-51-3</t>
  </si>
  <si>
    <t>WTLBZVNBAKMVDP-UHFFFAOYSA-N</t>
  </si>
  <si>
    <t>Ethanol, 2-[2-(2-butoxyethoxy)ethoxy]-</t>
  </si>
  <si>
    <t>C10H22O4</t>
  </si>
  <si>
    <t>143-22-6</t>
  </si>
  <si>
    <t>COBPKKZHLDDMTB-UHFFFAOYSA-N</t>
  </si>
  <si>
    <t>89-16.3</t>
  </si>
  <si>
    <t>GC_BPMZ_83_RI_792</t>
  </si>
  <si>
    <t>GC_BPMZ_83_RI_2598</t>
  </si>
  <si>
    <t>GC_BPMZ_123_RI_1741</t>
  </si>
  <si>
    <t>123-19.7</t>
  </si>
  <si>
    <t>87-7.1</t>
  </si>
  <si>
    <t>GC_BPMZ_109_RI_1094</t>
  </si>
  <si>
    <t>57-12.5</t>
  </si>
  <si>
    <t>119-12</t>
  </si>
  <si>
    <t>09.10.2021</t>
  </si>
  <si>
    <t>10.08.2021</t>
  </si>
  <si>
    <t>07.06.2021</t>
  </si>
  <si>
    <t>06.05.2021</t>
  </si>
  <si>
    <t>11.02.2021</t>
  </si>
  <si>
    <t>09.12.2020</t>
  </si>
  <si>
    <t>Abl.KW SCH</t>
  </si>
  <si>
    <t>104-5.8</t>
  </si>
  <si>
    <t>GC_BPMZ_59_RI_2567</t>
  </si>
  <si>
    <t>59-27.8</t>
  </si>
  <si>
    <t>GC_BPMZ_121_RI_2041</t>
  </si>
  <si>
    <t>135-6.3</t>
  </si>
  <si>
    <t>2-(Methylmercapto)benzothiazole</t>
  </si>
  <si>
    <t>83-6.3</t>
  </si>
  <si>
    <t>57-29</t>
  </si>
  <si>
    <t>GC_BPMZ_70_RI_1291</t>
  </si>
  <si>
    <t>70-13.8</t>
  </si>
  <si>
    <t>Acenaphthene-d10</t>
  </si>
  <si>
    <t>C12D10</t>
  </si>
  <si>
    <t>15067-26-2</t>
  </si>
  <si>
    <t>164-15</t>
  </si>
  <si>
    <t>GC_BPMZ_77_RI_1672</t>
  </si>
  <si>
    <t>77-18.9</t>
  </si>
  <si>
    <t>57-31.1</t>
  </si>
  <si>
    <t>GC_BPMZ_83_RI_1471</t>
  </si>
  <si>
    <t>83-16.3</t>
  </si>
  <si>
    <t>GC_BPMZ_150_RI_2802</t>
  </si>
  <si>
    <t>150-29.4</t>
  </si>
  <si>
    <t>GC_BPMZ_69_RI_2821</t>
  </si>
  <si>
    <t xml:space="preserve"> DS(wax, flower)</t>
  </si>
  <si>
    <t>GC_BPMZ_105_RI_1633</t>
  </si>
  <si>
    <t>GC_BPMZ_123_RI_908</t>
  </si>
  <si>
    <t>GC_BPMZ_179_RI_1797</t>
  </si>
  <si>
    <t>Ethanol, 2-butoxy-, phosphate (3:1)</t>
  </si>
  <si>
    <t>117-8.8</t>
  </si>
  <si>
    <t>GC_BPMZ_58_RI_1979</t>
  </si>
  <si>
    <t>200-32.3</t>
  </si>
  <si>
    <t>GC_BPMZ_97_RI_1776</t>
  </si>
  <si>
    <t>198-21.5</t>
  </si>
  <si>
    <t>GC_BPMZ_72_RI_2072</t>
  </si>
  <si>
    <t>140-10.7</t>
  </si>
  <si>
    <t>GC_BPMZ_146_RI_2292</t>
  </si>
  <si>
    <t>GC_BPMZ_150_RI_1677</t>
  </si>
  <si>
    <t>150-18.9</t>
  </si>
  <si>
    <t>GC_BPMZ_253_RI_3169</t>
  </si>
  <si>
    <t>253-32.2</t>
  </si>
  <si>
    <t>Terephthalic acid, di(4-octyl) ester</t>
  </si>
  <si>
    <t>1000323-74-2</t>
  </si>
  <si>
    <t xml:space="preserve">XJEGLRCXBDRGTP-UHFFFAOYSA-N   </t>
  </si>
  <si>
    <t>57-24.6</t>
  </si>
  <si>
    <t>GC_BPMZ_99_RI_1518</t>
  </si>
  <si>
    <t>3,5-Dimethyldihydropyran-2,6-dione</t>
  </si>
  <si>
    <t>C7H10O3</t>
  </si>
  <si>
    <t>7446-84-6</t>
  </si>
  <si>
    <t>SIFQWEJOHACJOL-UHFFFAOYSA-N</t>
  </si>
  <si>
    <t>2,5-Dimethylnonane</t>
  </si>
  <si>
    <t>17302-27-1</t>
  </si>
  <si>
    <t>NQUMJENPNGXAIH-UHFFFAOYNA-N</t>
  </si>
  <si>
    <t>57-10.4</t>
  </si>
  <si>
    <t>Adipic acid, butyl isobutyl ester</t>
  </si>
  <si>
    <t>1000324-09-3</t>
  </si>
  <si>
    <t xml:space="preserve">DFBLMFGRMHBDBJ-UHFFFAOYSA-N </t>
  </si>
  <si>
    <t>129-19.9</t>
  </si>
  <si>
    <t>77-20.6</t>
  </si>
  <si>
    <t>GC_BPMZ_146_RI_1478</t>
  </si>
  <si>
    <t>135-21.7</t>
  </si>
  <si>
    <t>51-5.3</t>
  </si>
  <si>
    <t>GC_BPMZ_69_RI_1192</t>
  </si>
  <si>
    <t>92-20.6</t>
  </si>
  <si>
    <t>GC_BPMZ_91_RI_1929</t>
  </si>
  <si>
    <t>91-21.7</t>
  </si>
  <si>
    <t>160-23</t>
  </si>
  <si>
    <t>Cyclohexadecane                    P1017</t>
  </si>
  <si>
    <t>295-65-8</t>
  </si>
  <si>
    <t>JJWIOXUMXIOXQN-UHFFFAOYSA-N</t>
  </si>
  <si>
    <t>97-17.9</t>
  </si>
  <si>
    <t>153-17.8</t>
  </si>
  <si>
    <t>GC_BPMZ_204_RI_1835</t>
  </si>
  <si>
    <t>204-20.7</t>
  </si>
  <si>
    <t>197-29</t>
  </si>
  <si>
    <t>GC_BPMZ_57_RI_2000</t>
  </si>
  <si>
    <t>57-22.4</t>
  </si>
  <si>
    <t>151-15.6</t>
  </si>
  <si>
    <t>71-16.6</t>
  </si>
  <si>
    <t>258-20.8</t>
  </si>
  <si>
    <t>GC_BPMZ_66_RI_1582</t>
  </si>
  <si>
    <t>2-Propanol, 1-chloro-, phosphate (3:1)</t>
  </si>
  <si>
    <t>GC_BPMZ_97_RI_1574</t>
  </si>
  <si>
    <t>97-17.6</t>
  </si>
  <si>
    <t>267-30.7</t>
  </si>
  <si>
    <t>GC_BPMZ_153_RI_1350</t>
  </si>
  <si>
    <t>153-14.6</t>
  </si>
  <si>
    <t>123-21.6</t>
  </si>
  <si>
    <t>122-22.2</t>
  </si>
  <si>
    <t>193-7.6</t>
  </si>
  <si>
    <t>57-26.9</t>
  </si>
  <si>
    <t>82-13.5</t>
  </si>
  <si>
    <t>82-15</t>
  </si>
  <si>
    <t>GC_BPMZ_92_RI_2038</t>
  </si>
  <si>
    <t>WGK 1,AZM,Antiphlogistika, Antipyretika, Analgetika</t>
  </si>
  <si>
    <t>Phenazone                         @ P792</t>
  </si>
  <si>
    <t>C11H12N2O</t>
  </si>
  <si>
    <t>60-80-0</t>
  </si>
  <si>
    <t>VEQOALNAAJBPNY-UHFFFAOYSA-N</t>
  </si>
  <si>
    <t>188-21.4</t>
  </si>
  <si>
    <t>GC_BPMZ_69_RI_1017</t>
  </si>
  <si>
    <t>267-32.5</t>
  </si>
  <si>
    <t>GC_BPMZ_253_RI_1785</t>
  </si>
  <si>
    <t>253-20.1</t>
  </si>
  <si>
    <t>167-22.3</t>
  </si>
  <si>
    <t>143-32.3</t>
  </si>
  <si>
    <t>GC_BPMZ_71_RI_1526</t>
  </si>
  <si>
    <t>71-17.2</t>
  </si>
  <si>
    <t>GC_BPMZ_327_RI_1891</t>
  </si>
  <si>
    <t>327-21.3</t>
  </si>
  <si>
    <t>Cyclohexanol, 2-(1,1-dimethylethyl)-</t>
  </si>
  <si>
    <t>16 PAK EPA, Std</t>
  </si>
  <si>
    <t>Phenanthrene</t>
  </si>
  <si>
    <t>85-01-8</t>
  </si>
  <si>
    <t>YNPNZTXNASCQKK-UHFFFAOYSA-N</t>
  </si>
  <si>
    <t>ZNQOETZUGRUONW-UHFFFAOYSA-N</t>
  </si>
  <si>
    <t>Oxalic acid, cyclohexyl tetradecyl ester</t>
  </si>
  <si>
    <t>C22H40O4</t>
  </si>
  <si>
    <t>1000309-31-5</t>
  </si>
  <si>
    <t xml:space="preserve">KDKKNZXZZFQVCN-UHFFFAOYSA-N </t>
  </si>
  <si>
    <t>83-24.3</t>
  </si>
  <si>
    <t>WGK 3,16 PAK EPAPAK, Std DS(tar)</t>
  </si>
  <si>
    <t>Naphthalene</t>
  </si>
  <si>
    <t>C10H8</t>
  </si>
  <si>
    <t>91-20-3</t>
  </si>
  <si>
    <t>UFWIBTONFRDIAS-UHFFFAOYSA-N</t>
  </si>
  <si>
    <t>128-12</t>
  </si>
  <si>
    <t>Pyridine, 2-(methylthio)-</t>
  </si>
  <si>
    <t>C6H7NS</t>
  </si>
  <si>
    <t>18438-38-5</t>
  </si>
  <si>
    <t>VLQBSKLZRSUMTJ-UHFFFAOYSA-N</t>
  </si>
  <si>
    <t>125-10.4</t>
  </si>
  <si>
    <t>WGK 1, DS(roast)</t>
  </si>
  <si>
    <t>Cyclohexene, 1-methyl-5-(1-methylethenyl)-, (R)-</t>
  </si>
  <si>
    <t>1461-27-4</t>
  </si>
  <si>
    <t>JWQKMEKSFPNAIB-UHFFFAOYSA-N</t>
  </si>
  <si>
    <t>93-8.9</t>
  </si>
  <si>
    <t>Cyanic acid, phenyl ester</t>
  </si>
  <si>
    <t>1122-85-6</t>
  </si>
  <si>
    <t>CWHFDTWZHFRTAB-UHFFFAOYSA-N</t>
  </si>
  <si>
    <t>77-7.3</t>
  </si>
  <si>
    <t>1,3-Dichlorobenzene</t>
  </si>
  <si>
    <t>146-8.5</t>
  </si>
  <si>
    <t xml:space="preserve"> DS(nut, peanut butter, cocoa, meat)</t>
  </si>
  <si>
    <t>108-6.3</t>
  </si>
  <si>
    <t>Azetidine, 1,1'-methylenebis[2-methyl-</t>
  </si>
  <si>
    <t>C9H18N2</t>
  </si>
  <si>
    <t>38455-30-0</t>
  </si>
  <si>
    <t xml:space="preserve">LFKLLDLGMKLTFU-UHFFFAOYSA-N </t>
  </si>
  <si>
    <t>84-11.5</t>
  </si>
  <si>
    <t>Aniline                             P300</t>
  </si>
  <si>
    <t>C6H7N</t>
  </si>
  <si>
    <t>62-53-3</t>
  </si>
  <si>
    <t>PAYRUJLWNCNPSJ-UHFFFAOYSA-N</t>
  </si>
  <si>
    <t>93-4.4</t>
  </si>
  <si>
    <t>Benzene, 1,2,3-trimethyl-</t>
  </si>
  <si>
    <t>526-73-8</t>
  </si>
  <si>
    <t>FYGHSUNMUKGBRK-UHFFFAOYSA-N</t>
  </si>
  <si>
    <t>Cyclohexane, 1-bromo-4-methyl-</t>
  </si>
  <si>
    <t>C7H13Br</t>
  </si>
  <si>
    <t>6294-40-2</t>
  </si>
  <si>
    <t>RLOHLPHAOHGRNM-UHFFFAOYSA-N</t>
  </si>
  <si>
    <t>97-7.1</t>
  </si>
  <si>
    <t>13.10.2021</t>
  </si>
  <si>
    <t>08.04.2021</t>
  </si>
  <si>
    <t>Abl.KW MÜN</t>
  </si>
  <si>
    <t xml:space="preserve">CWTNJOUCIAUOGI-UHFFFAOYSA-N   </t>
  </si>
  <si>
    <t>135-19.3</t>
  </si>
  <si>
    <t>288-27.2</t>
  </si>
  <si>
    <t>GC_BPMZ_104_RI_1477</t>
  </si>
  <si>
    <t>104-16.4</t>
  </si>
  <si>
    <t>GC_BPMZ_193_RI_2516</t>
  </si>
  <si>
    <t>GC_BPMZ_69_RI_1030</t>
  </si>
  <si>
    <t>GC_BPMZ_104_RI_1908</t>
  </si>
  <si>
    <t>104-21.6</t>
  </si>
  <si>
    <t>230-24.8</t>
  </si>
  <si>
    <t>GC_BPMZ_91_RI_1746</t>
  </si>
  <si>
    <t>GC_BPMZ_124_RI_889</t>
  </si>
  <si>
    <t>124-6.4</t>
  </si>
  <si>
    <t>GC_BPMZ_105_RI_3170</t>
  </si>
  <si>
    <t>105-32.2</t>
  </si>
  <si>
    <t>GC_BPMZ_195_RI_2014</t>
  </si>
  <si>
    <t>82-8.3</t>
  </si>
  <si>
    <t>GC_BPMZ_121_RI_989</t>
  </si>
  <si>
    <t>97-32.3</t>
  </si>
  <si>
    <t>204-28.5</t>
  </si>
  <si>
    <t>Cashmeran</t>
  </si>
  <si>
    <t>33704-61-9</t>
  </si>
  <si>
    <t>MIZGSAALSYARKU-UHFFFAOYSA-N</t>
  </si>
  <si>
    <t>193-21.4</t>
  </si>
  <si>
    <t xml:space="preserve">AKKMBTJVARDPMB-UHFFFAOYSA-N </t>
  </si>
  <si>
    <t>164-23.6</t>
  </si>
  <si>
    <t>GC_BPMZ_83_RI_1470</t>
  </si>
  <si>
    <t>GC_BPMZ_152_RI_1670</t>
  </si>
  <si>
    <t>GC_BPMZ_139_RI_1230</t>
  </si>
  <si>
    <t>GC_BPMZ_121_RI_1505</t>
  </si>
  <si>
    <t>57-31</t>
  </si>
  <si>
    <t>GC_BPMZ_71_RI_1210</t>
  </si>
  <si>
    <t>97-23.5</t>
  </si>
  <si>
    <t>GC_BPMZ_111_RI_2960</t>
  </si>
  <si>
    <t>111-30.6</t>
  </si>
  <si>
    <t>GC_BPMZ_101_RI_1024</t>
  </si>
  <si>
    <t>71-18</t>
  </si>
  <si>
    <t>GC_BPMZ_83_RI_2301</t>
  </si>
  <si>
    <t>77-5.4</t>
  </si>
  <si>
    <t>2-[2-(2-Butoxyethoxy)ethoxy]ethanol</t>
  </si>
  <si>
    <t>57-16.3</t>
  </si>
  <si>
    <t>230-27.1</t>
  </si>
  <si>
    <t>71-15.3</t>
  </si>
  <si>
    <t>GC_BPMZ_103_RI_863</t>
  </si>
  <si>
    <t>103-5.9</t>
  </si>
  <si>
    <t>186-30</t>
  </si>
  <si>
    <t>161-20.7</t>
  </si>
  <si>
    <t>97-17.1</t>
  </si>
  <si>
    <t>Azacyclotridecan-2-one</t>
  </si>
  <si>
    <t>C12H23NO</t>
  </si>
  <si>
    <t>947-04-6</t>
  </si>
  <si>
    <t>JHWNWJKBPDFINM-UHFFFAOYSA-N</t>
  </si>
  <si>
    <t>98-20.3</t>
  </si>
  <si>
    <t>151-19.7</t>
  </si>
  <si>
    <t>125-21.8</t>
  </si>
  <si>
    <t>GC_BPMZ_207_RI_3119</t>
  </si>
  <si>
    <t>207-31.8</t>
  </si>
  <si>
    <t>97-8.4</t>
  </si>
  <si>
    <t>GC_BPMZ_207_RI_2968</t>
  </si>
  <si>
    <t>207-30.7</t>
  </si>
  <si>
    <t>.alpha.-damascone</t>
  </si>
  <si>
    <t>C13H20O</t>
  </si>
  <si>
    <t>31089-90-4</t>
  </si>
  <si>
    <t>GCGZDUFEEQNVPR-UHFFFAOYSA-N</t>
  </si>
  <si>
    <t>Antipyrine</t>
  </si>
  <si>
    <t>Ethylenimine, N-chloro-</t>
  </si>
  <si>
    <t>C2H4ClN</t>
  </si>
  <si>
    <t>10165-13-6</t>
  </si>
  <si>
    <t>VJVCZFNMCHLMKC-UHFFFAOYSA-N</t>
  </si>
  <si>
    <t>77-5.9</t>
  </si>
  <si>
    <t>Undecane, 3,8-dimethyl-</t>
  </si>
  <si>
    <t>17301-30-3</t>
  </si>
  <si>
    <t>WOGVWUCXENBLIV-UHFFFAOYSA-N</t>
  </si>
  <si>
    <t>71-19.8</t>
  </si>
  <si>
    <t>64-23.1</t>
  </si>
  <si>
    <t>1,16-Hexadecanediol</t>
  </si>
  <si>
    <t>C16H34O2</t>
  </si>
  <si>
    <t>7735-42-4</t>
  </si>
  <si>
    <t>GJBXIPOYHVMPQJ-UHFFFAOYSA-N</t>
  </si>
  <si>
    <t>82-22.7</t>
  </si>
  <si>
    <t>Phenol, 4,4'-methylenebis[2,6-dimethyl-</t>
  </si>
  <si>
    <t>C17H20O2</t>
  </si>
  <si>
    <t>5384-21-4</t>
  </si>
  <si>
    <t>AZZWZMUXHALBCQ-UHFFFAOYSA-N</t>
  </si>
  <si>
    <t>241-25.4</t>
  </si>
  <si>
    <t>112-12.8</t>
  </si>
  <si>
    <t>Cyclic octaatomic sulfur</t>
  </si>
  <si>
    <t>1,4-Diacetylbenzene</t>
  </si>
  <si>
    <t xml:space="preserve">YCRIXHKHAODKFH-UHFFFAOYSA-N </t>
  </si>
  <si>
    <t>207-17.6</t>
  </si>
  <si>
    <t>Benzene, (1-ethyldecyl)-</t>
  </si>
  <si>
    <t>2400-00-2</t>
  </si>
  <si>
    <t>PGVOXXHNGYYHHB-UHFFFAOYSA-N</t>
  </si>
  <si>
    <t>91-20</t>
  </si>
  <si>
    <t>BAS-PT02-Disinfectants and algaecides not intended for direct application to humans or animals,</t>
  </si>
  <si>
    <t>Chlorine dioxide</t>
  </si>
  <si>
    <t>ClO2</t>
  </si>
  <si>
    <t>10049-04-4</t>
  </si>
  <si>
    <t>OSVXSBDYLRYLIG-UHFFFAOYSA-N</t>
  </si>
  <si>
    <t>67-8.4</t>
  </si>
  <si>
    <t>9-Acridinecarboxylic acid, methyl ester</t>
  </si>
  <si>
    <t>C15H11NO2</t>
  </si>
  <si>
    <t>5132-81-0</t>
  </si>
  <si>
    <t>PGWHWYBRRVQFCI-UHFFFAOYSA-N</t>
  </si>
  <si>
    <t>178-24.1</t>
  </si>
  <si>
    <t>5-Fluoro-2-trifluoromethylbenzoic acid, 4-nitrophenyl ester</t>
  </si>
  <si>
    <t>C14H7F4NO4</t>
  </si>
  <si>
    <t>1000357-63-6</t>
  </si>
  <si>
    <t xml:space="preserve">WUWIYFKSVRDHOU-UHFFFAOYSA-N   </t>
  </si>
  <si>
    <t>191-4.4</t>
  </si>
  <si>
    <t>Furan, tetrahydro-2,5-dimethoxy-</t>
  </si>
  <si>
    <t>C6H12O3</t>
  </si>
  <si>
    <t>696-59-3</t>
  </si>
  <si>
    <t>GFISDBXSWQMOND-UHFFFAOYSA-N</t>
  </si>
  <si>
    <t>101-5.7</t>
  </si>
  <si>
    <t>Decane, 1-iodo-</t>
  </si>
  <si>
    <t>C10H21I</t>
  </si>
  <si>
    <t>2050-77-3</t>
  </si>
  <si>
    <t>SKIDNYUZJPMKFC-UHFFFAOYSA-N</t>
  </si>
  <si>
    <t>85-26.1</t>
  </si>
  <si>
    <t>WGK 2,FlammenschutzFyrol FR2</t>
  </si>
  <si>
    <t>Tris(1,3-dichloroisopropyl)phosphate</t>
  </si>
  <si>
    <t>C9H15Cl6O4P</t>
  </si>
  <si>
    <t>13674-87-8</t>
  </si>
  <si>
    <t>ASLWPAWFJZFCKF-UHFFFAOYSA-N</t>
  </si>
  <si>
    <t>191-25.7</t>
  </si>
  <si>
    <t>57-9.6</t>
  </si>
  <si>
    <t>2-Propanol, 1-[2-(2-methoxy-1-methylethoxy)-1-methylethoxy]-</t>
  </si>
  <si>
    <t>20324-33-8</t>
  </si>
  <si>
    <t>HPFDGTFXAVIVTH-UHFFFAOYSA-N</t>
  </si>
  <si>
    <t>59-13.7</t>
  </si>
  <si>
    <t>2-Propanol, 1-butoxy-</t>
  </si>
  <si>
    <t>101-6</t>
  </si>
  <si>
    <t>107-7.2</t>
  </si>
  <si>
    <t>151-18.6</t>
  </si>
  <si>
    <t>BTFQKIATRPGRBS-UHFFFAOYSA-N</t>
  </si>
  <si>
    <t>Duftstoff</t>
  </si>
  <si>
    <t>2765-11-9</t>
  </si>
  <si>
    <t xml:space="preserve">XGQJZNCFDLXSIJ-UHFFFAOYSA-N  </t>
  </si>
  <si>
    <t>VRPRIAVYSREHAN-UHFFFAOYSA-N</t>
  </si>
  <si>
    <t>101-5.4</t>
  </si>
  <si>
    <t>n-Tridecan-1-ol</t>
  </si>
  <si>
    <t>C13H28O</t>
  </si>
  <si>
    <t>112-70-9</t>
  </si>
  <si>
    <t>XFRVVPUIAFSTFO-UHFFFAOYSA-N</t>
  </si>
  <si>
    <t>WGK 2,Pseudocumol,</t>
  </si>
  <si>
    <t>Sulfurous acid, nonyl 2-propyl ester</t>
  </si>
  <si>
    <t>C12H26O3S</t>
  </si>
  <si>
    <t>1000309-12-0</t>
  </si>
  <si>
    <t xml:space="preserve">VNJPNCNTXDKLLQ-UHFFFAOYSA-N </t>
  </si>
  <si>
    <t>71-9.9</t>
  </si>
  <si>
    <t>PAK, Std</t>
  </si>
  <si>
    <t>Pyrene</t>
  </si>
  <si>
    <t>C16H10</t>
  </si>
  <si>
    <t>129-00-0</t>
  </si>
  <si>
    <t>BBEAQIROQSPTKN-UHFFFAOYSA-N</t>
  </si>
  <si>
    <t>202-23.8</t>
  </si>
  <si>
    <t>trans-4a-Methyl-decahydronaphthalene</t>
  </si>
  <si>
    <t>C11H20</t>
  </si>
  <si>
    <t>2547-27-5</t>
  </si>
  <si>
    <t xml:space="preserve">RAFDCSMAXTUJKJ-UHFFFAOYSA-N </t>
  </si>
  <si>
    <t>95-11</t>
  </si>
  <si>
    <t>1-Ethyl-4-piperidone</t>
  </si>
  <si>
    <t>C7H13NO</t>
  </si>
  <si>
    <t>3612-18-8</t>
  </si>
  <si>
    <t>BDVKAMAALQXGLM-UHFFFAOYSA-N</t>
  </si>
  <si>
    <t>112-9.7</t>
  </si>
  <si>
    <t>Propanenitrile, 3-hydroxy-</t>
  </si>
  <si>
    <t>C3H5NO</t>
  </si>
  <si>
    <t>109-78-4</t>
  </si>
  <si>
    <t>WSGYTJNNHPZFKR-UHFFFAOYSA-N</t>
  </si>
  <si>
    <t>51-6.2</t>
  </si>
  <si>
    <t>6x</t>
  </si>
  <si>
    <t>7x</t>
  </si>
  <si>
    <t>8x</t>
  </si>
  <si>
    <t>3x</t>
  </si>
  <si>
    <t>2x</t>
  </si>
  <si>
    <t>5x</t>
  </si>
  <si>
    <t>kont.</t>
  </si>
  <si>
    <t>1x</t>
  </si>
  <si>
    <t>4x</t>
  </si>
  <si>
    <t>9x</t>
  </si>
  <si>
    <t>10x</t>
  </si>
  <si>
    <t>MUN</t>
  </si>
  <si>
    <t>GC_BPMZ_257_RI_2195</t>
  </si>
  <si>
    <t>GC_BPMZ_72_RI_2073</t>
  </si>
  <si>
    <t>GC_BPMZ_141_RI_1786</t>
  </si>
  <si>
    <t>GC_BPMZ_121_RI_1819</t>
  </si>
  <si>
    <t>GC_BPMZ_193_RI_2517</t>
  </si>
  <si>
    <t>GC_BPMZ_109_RI_1131</t>
  </si>
  <si>
    <t>GC_BPMZ_100_RI_1595</t>
  </si>
  <si>
    <t>GC_BPMZ_69_RI_1923</t>
  </si>
  <si>
    <t>GC_BPMZ_163_RI_1510</t>
  </si>
  <si>
    <t>GC_BPMZ_71_RI_1994</t>
  </si>
  <si>
    <t>GC_BPMZ_155_RI_1131</t>
  </si>
  <si>
    <t>GC_BPMZ_112_RI_1902</t>
  </si>
  <si>
    <t>GC_BPMZ_83_RI_2081</t>
  </si>
  <si>
    <t>GC_BPMZ_72_RI_2804</t>
  </si>
  <si>
    <t>GC_BPMZ_84_RI_2315</t>
  </si>
  <si>
    <t>GC_BPMZ_147_RI_1452</t>
  </si>
  <si>
    <t>GC_BPMZ_83_RI_1117</t>
  </si>
  <si>
    <t>GC_BPMZ_69_RI_1471</t>
  </si>
  <si>
    <t>GC_BPMZ_71_RI_3536</t>
  </si>
  <si>
    <t>GC_BPMZ_58_RI_1980</t>
  </si>
  <si>
    <t>GC_BPMZ_91_RI_1630</t>
  </si>
  <si>
    <t>GC_BPMZ_59_RI_2363</t>
  </si>
  <si>
    <t>GC_BPMZ_213_RI_2188</t>
  </si>
  <si>
    <t>GC_BPMZ_171_RI_1673</t>
  </si>
  <si>
    <t>GC_BPMZ_83_RI_1654</t>
  </si>
  <si>
    <t>GC_BPMZ_69_RI_2594</t>
  </si>
  <si>
    <t>GC_BPMZ_191_RI_1990</t>
  </si>
  <si>
    <t>GC_BPMZ_97_RI_1365</t>
  </si>
  <si>
    <t>GC_BPMZ_96_RI_2379</t>
  </si>
  <si>
    <t>GC_BPMZ_265_RI_2454</t>
  </si>
  <si>
    <t>GC_BPMZ_97_RI_1988</t>
  </si>
  <si>
    <t>GC_BPMZ_129_RI_1682</t>
  </si>
  <si>
    <t>GC_BPMZ_167_RI_2263</t>
  </si>
  <si>
    <t>GC_BPMZ_167_RI_1855</t>
  </si>
  <si>
    <t>GC_BPMZ_152_RI_1988</t>
  </si>
  <si>
    <t>GC_BPMZ_184_RI_2331</t>
  </si>
  <si>
    <t>GC_BPMZ_105_RI_1556</t>
  </si>
  <si>
    <t>GC_BPMZ_119_RI_942</t>
  </si>
  <si>
    <t>GC_BPMZ_58_RI_1693</t>
  </si>
  <si>
    <t>GC_BPMZ_73_RI_847</t>
  </si>
  <si>
    <t>GC_BPMZ_187_RI_1870</t>
  </si>
  <si>
    <t>GC_BPMZ_121_RI_1820</t>
  </si>
  <si>
    <t>GC_BPMZ_118_RI_2074</t>
  </si>
  <si>
    <t>GC_BPMZ_150_RI_1652</t>
  </si>
  <si>
    <t>GC_BPMZ_55_RI_3046</t>
  </si>
  <si>
    <t>GC_BPMZ_56_RI_2304</t>
  </si>
  <si>
    <t>GC_BPMZ_205_RI_3124</t>
  </si>
  <si>
    <t>GC_BPMZ_100_RI_2295</t>
  </si>
  <si>
    <t>GC_BPMZ_91_RI_1672</t>
  </si>
  <si>
    <t>GC_BPMZ_83_RI_2304</t>
  </si>
  <si>
    <t>GC_BPMZ_88_RI_2610</t>
  </si>
  <si>
    <t>GC_BPMZ_211_RI_1984</t>
  </si>
  <si>
    <t>GC_BPMZ_152_RI_1673</t>
  </si>
  <si>
    <t>GC_BPMZ_148_RI_1935</t>
  </si>
  <si>
    <t>GC_BPMZ_58_RI_2190</t>
  </si>
  <si>
    <t>GC_BPMZ_150_RI_1873</t>
  </si>
  <si>
    <t>GC_BPMZ_122_RI_1809</t>
  </si>
  <si>
    <t>GC_BPMZ_180_RI_2138</t>
  </si>
  <si>
    <t>GC_BPMZ_105_RI_835</t>
  </si>
  <si>
    <t>GC_BPMZ_195_RI_2305</t>
  </si>
  <si>
    <t>GC_BPMZ_92_RI_1507</t>
  </si>
  <si>
    <t>GC_BPMZ_192_RI_2380</t>
  </si>
  <si>
    <t>GC_BPMZ_83_RI_2590</t>
  </si>
  <si>
    <t>GC_BPMZ_88_RI_2537</t>
  </si>
  <si>
    <t>GC_BPMZ_71_RI_2194</t>
  </si>
  <si>
    <t>GC_BPMZ_86_RI_1180</t>
  </si>
  <si>
    <t>GC_BPMZ_80_RI_1652</t>
  </si>
  <si>
    <t>GC_BPMZ_187_RI_1919</t>
  </si>
  <si>
    <t>GC_BPMZ_151_RI_1809</t>
  </si>
  <si>
    <t>GC_BPMZ_91_RI_1745</t>
  </si>
  <si>
    <t>GC_BPMZ_125_RI_2414</t>
  </si>
  <si>
    <t>GC_BPMZ_194_RI_1855</t>
  </si>
  <si>
    <t>GC_BPMZ_192_RI_1951</t>
  </si>
  <si>
    <t>GC_BPMZ_137_RI_1252</t>
  </si>
  <si>
    <t>GC_BPMZ_107_RI_834</t>
  </si>
  <si>
    <t>GC_BPMZ_112_RI_1333</t>
  </si>
  <si>
    <t>GC_BPMZ_175_RI_1798</t>
  </si>
  <si>
    <t>GC_BPMZ_135_RI_3124</t>
  </si>
  <si>
    <t>GC_BPMZ_119_RI_1718</t>
  </si>
  <si>
    <t>GC_BPMZ_99_RI_1817</t>
  </si>
  <si>
    <t>GC_BPMZ_82_RI_1170</t>
  </si>
  <si>
    <t>GC_BPMZ_86_RI_1909</t>
  </si>
  <si>
    <t>GC_BPMZ_111_RI_1988</t>
  </si>
  <si>
    <t>GC_BPMZ_190_RI_2294</t>
  </si>
  <si>
    <t>GC_BPMZ_249_RI_2579</t>
  </si>
  <si>
    <t>GC_BPMZ_180_RI_2517</t>
  </si>
  <si>
    <t>GC_BPMZ_178_RI_2081</t>
  </si>
  <si>
    <t>GC_BPMZ_171_RI_1380</t>
  </si>
  <si>
    <t>GC_BPMZ_120_RI_1933</t>
  </si>
  <si>
    <t>GC_BPMZ_161_RI_1533</t>
  </si>
  <si>
    <t>GC_BPMZ_188_RI_1910</t>
  </si>
  <si>
    <t>GC_BPMZ_137_RI_1356</t>
  </si>
  <si>
    <t>GC_BPMZ_135_RI_2986</t>
  </si>
  <si>
    <t>GC_BPMZ_146_RI_1387</t>
  </si>
  <si>
    <t>GC_BPMZ_208_RI_2474</t>
  </si>
  <si>
    <t>GC_BPMZ_164_RI_1740</t>
  </si>
  <si>
    <t>GC_BPMZ_122_RI_1315</t>
  </si>
  <si>
    <t>GC_BPMZ_108_RI_1249</t>
  </si>
  <si>
    <t>GC_BPMZ_219_RI_1960</t>
  </si>
  <si>
    <t>GC_BPMZ_103_RI_1336</t>
  </si>
  <si>
    <t>GC_BPMZ_71_RI_3260</t>
  </si>
  <si>
    <t>GC_BPMZ_71_RI_1592</t>
  </si>
  <si>
    <t>GC_BPMZ_57_RI_1793</t>
  </si>
  <si>
    <t>GC_BPMZ_93_RI_784</t>
  </si>
  <si>
    <t>GC_BPMZ_101_RI_999</t>
  </si>
  <si>
    <t>GC_BPMZ_57_RI_2839</t>
  </si>
  <si>
    <t>GC_BPMZ_91_RI_1675</t>
  </si>
  <si>
    <t>GC_BPMZ_91_RI_1943</t>
  </si>
  <si>
    <t>GC_BPMZ_148_RI_1280</t>
  </si>
  <si>
    <t>GC_BPMZ_164_RI_1483</t>
  </si>
  <si>
    <t>GC_BPMZ_88_RI_1274</t>
  </si>
  <si>
    <t>GC_BPMZ_154_RI_1984</t>
  </si>
  <si>
    <t>GC_BPMZ_72_RI_1020</t>
  </si>
  <si>
    <t>GC_BPMZ_71_RI_1195</t>
  </si>
  <si>
    <t>GC_BPMZ_57_RI_3365</t>
  </si>
  <si>
    <t>GC_BPMZ_70_RI_775</t>
  </si>
  <si>
    <t>GC_BPMZ_112_RI_1905</t>
  </si>
  <si>
    <t>GC_BPMZ_189_RI_2217</t>
  </si>
  <si>
    <t>GC_BPMZ_135_RI_884</t>
  </si>
  <si>
    <t>GC_BPMZ_142_RI_1437</t>
  </si>
  <si>
    <t>GC_BPMZ_133_RI_884</t>
  </si>
  <si>
    <t>GC_BPMZ_149_RI_1898</t>
  </si>
  <si>
    <t>GC_BPMZ_187_RI_1873</t>
  </si>
  <si>
    <t>GC_BPMZ_288_RI_2517</t>
  </si>
  <si>
    <t>GC_BPMZ_230_RI_2242</t>
  </si>
  <si>
    <t>GC_BPMZ_105_RI_1359</t>
  </si>
  <si>
    <t>GC_BPMZ_146_RI_2295</t>
  </si>
  <si>
    <t>GC_BPMZ_96_RI_2945</t>
  </si>
  <si>
    <t>GC_BPMZ_82_RI_989</t>
  </si>
  <si>
    <t>GC_BPMZ_97_RI_3183</t>
  </si>
  <si>
    <t>GC_BPMZ_204_RI_2686</t>
  </si>
  <si>
    <t>GC_BPMZ_151_RI_1808</t>
  </si>
  <si>
    <t>GC_BPMZ_57_RI_3018</t>
  </si>
  <si>
    <t>GC_BPMZ_149_RI_2749</t>
  </si>
  <si>
    <t>GC_BPMZ_57_RI_2757</t>
  </si>
  <si>
    <t>GC_BPMZ_163_RI_1932</t>
  </si>
  <si>
    <t>GC_BPMZ_77_RI_834</t>
  </si>
  <si>
    <t>GC_BPMZ_230_RI_2509</t>
  </si>
  <si>
    <t>GC_BPMZ_186_RI_2886</t>
  </si>
  <si>
    <t>GC_BPMZ_161_RI_1829</t>
  </si>
  <si>
    <t>GC_BPMZ_97_RI_1528</t>
  </si>
  <si>
    <t>GC_BPMZ_107_RI_918</t>
  </si>
  <si>
    <t>GC_BPMZ_151_RI_1745</t>
  </si>
  <si>
    <t>GC_BPMZ_58_RI_1690</t>
  </si>
  <si>
    <t>GC_BPMZ_180_RI_2518</t>
  </si>
  <si>
    <t>GC_BPMZ_125_RI_1935</t>
  </si>
  <si>
    <t>GC_BPMZ_126_RI_2250</t>
  </si>
  <si>
    <t>GC_BPMZ_112_RI_1233</t>
  </si>
  <si>
    <t>GC_BPMZ_57_RI_1062</t>
  </si>
  <si>
    <t>GC_BPMZ_151_RI_1648</t>
  </si>
  <si>
    <t>GC_BPMZ_100_RI_1594</t>
  </si>
  <si>
    <t>GC_BPMZ_57_RI_3019</t>
  </si>
  <si>
    <t>GC_BPMZ_69_RI_776</t>
  </si>
  <si>
    <t>GC_BPMZ_119_RI_1584</t>
  </si>
  <si>
    <t>GC_BPMZ_149_RI_1897</t>
  </si>
  <si>
    <t>GC_BPMZ_107_RI_1718</t>
  </si>
  <si>
    <t>GC_BPMZ_117_RI_1016</t>
  </si>
  <si>
    <t>GC_BPMZ_200_RI_3183</t>
  </si>
  <si>
    <t>GC_BPMZ_59_RI_1829</t>
  </si>
  <si>
    <t>GC_BPMZ_198_RI_1902</t>
  </si>
  <si>
    <t>GC_BPMZ_57_RI_2217</t>
  </si>
  <si>
    <t>GC_BPMZ_58_RI_2126</t>
  </si>
  <si>
    <t>GC_BPMZ_77_RI_1819</t>
  </si>
  <si>
    <t>GC_BPMZ_135_RI_1924</t>
  </si>
  <si>
    <t>GC_BPMZ_51_RI_834</t>
  </si>
  <si>
    <t>GC_BPMZ_92_RI_1818</t>
  </si>
  <si>
    <t>GC_BPMZ_135_RI_1868</t>
  </si>
  <si>
    <t>GC_BPMZ_153_RI_1578</t>
  </si>
  <si>
    <t>GC_BPMZ_72_RI_1134</t>
  </si>
  <si>
    <t>GC_BPMZ_197_RI_2757</t>
  </si>
  <si>
    <t>GC_BPMZ_151_RI_1412</t>
  </si>
  <si>
    <t>GC_BPMZ_71_RI_1494</t>
  </si>
  <si>
    <t>GC_BPMZ_78_RI_1443</t>
  </si>
  <si>
    <t>GC_BPMZ_258_RI_1841</t>
  </si>
  <si>
    <t>GC_BPMZ_267_RI_2967</t>
  </si>
  <si>
    <t>GC_BPMZ_123_RI_1919</t>
  </si>
  <si>
    <t>GC_BPMZ_219_RI_1959</t>
  </si>
  <si>
    <t>GC_BPMZ_57_RI_1510</t>
  </si>
  <si>
    <t>GC_BPMZ_122_RI_1973</t>
  </si>
  <si>
    <t>GC_BPMZ_193_RI_950</t>
  </si>
  <si>
    <t>GC_BPMZ_57_RI_2488</t>
  </si>
  <si>
    <t>GC_BPMZ_82_RI_1276</t>
  </si>
  <si>
    <t>GC_BPMZ_82_RI_1375</t>
  </si>
  <si>
    <t>GC_BPMZ_267_RI_3208</t>
  </si>
  <si>
    <t>GC_BPMZ_167_RI_1984</t>
  </si>
  <si>
    <t>GC_BPMZ_229_RI_1978</t>
  </si>
  <si>
    <t>GC_BPMZ_143_RI_3185</t>
  </si>
  <si>
    <t>GC_BPMZ_189_RI_2216</t>
  </si>
  <si>
    <t>GC_BPMZ_57_RI_2100</t>
  </si>
  <si>
    <t>GC_BPMZ_121_RI_1088</t>
  </si>
  <si>
    <t>GC_BPMZ_121_RI_1672</t>
  </si>
  <si>
    <t>GC_BPMZ_193_RI_2515</t>
  </si>
  <si>
    <t>GC_BPMZ_72_RI_1016</t>
  </si>
  <si>
    <t>GC_BPMZ_55_RI_2797</t>
  </si>
  <si>
    <t>GC_BPMZ_179_RI_1809</t>
  </si>
  <si>
    <t>GC_BPMZ_201_RI_3184</t>
  </si>
  <si>
    <t>GC_BPMZ_191_RI_2074</t>
  </si>
  <si>
    <t>GC_BPMZ_82_RI_1576</t>
  </si>
  <si>
    <t>GC_BPMZ_57_RI_1107</t>
  </si>
  <si>
    <t>GC_BPMZ_83_RI_3183</t>
  </si>
  <si>
    <t>GC_BPMZ_71_RI_2096</t>
  </si>
  <si>
    <t>GC_BPMZ_119_RI_1182</t>
  </si>
  <si>
    <t>GC_BPMZ_119_RI_1923</t>
  </si>
  <si>
    <t>GC_BPMZ_70_RI_783</t>
  </si>
  <si>
    <t>GC_BPMZ_82_RI_2946</t>
  </si>
  <si>
    <t>GC_BPMZ_69_RI_2830</t>
  </si>
  <si>
    <t>GC_BPMZ_179_RI_1810</t>
  </si>
  <si>
    <t>GC_BPMZ_69_RI_2579</t>
  </si>
  <si>
    <t>GC_BPMZ_225_RI_2309</t>
  </si>
  <si>
    <t>GC_BPMZ_149_RI_1917</t>
  </si>
  <si>
    <t>GC_BPMZ_69_RI_774</t>
  </si>
  <si>
    <t>GC_BPMZ_58_RI_1692</t>
  </si>
  <si>
    <t>GC_BPMZ_207_RI_3195</t>
  </si>
  <si>
    <t>GC_BPMZ_192_RI_2379</t>
  </si>
  <si>
    <t>GC_BPMZ_83_RI_1786</t>
  </si>
  <si>
    <t>GC_BPMZ_55_RI_1988</t>
  </si>
  <si>
    <t>GC_BPMZ_81_RI_2945</t>
  </si>
  <si>
    <t>GC_BPMZ_163_RI_1931</t>
  </si>
  <si>
    <t>GC_BPMZ_141_RI_1325</t>
  </si>
  <si>
    <t>GC_BPMZ_177_RI_2684</t>
  </si>
  <si>
    <t>GC_BPMZ_170_RI_1786</t>
  </si>
  <si>
    <t>GC_BPMZ_201_RI_1803</t>
  </si>
  <si>
    <t>KW mit maxWert</t>
  </si>
  <si>
    <t>0x</t>
  </si>
  <si>
    <t>Unknown_M57_RI_2839</t>
  </si>
  <si>
    <t>Unknown_M150_RI_2839</t>
  </si>
  <si>
    <t>Unknown_M205_RI_1946</t>
  </si>
  <si>
    <t>Unknown_M129_RI_1964</t>
  </si>
  <si>
    <t>Unknown_M130_RI_1777</t>
  </si>
  <si>
    <t>Unknown_M149_RI_1998</t>
  </si>
  <si>
    <t>Unknown_M121_RI_1893</t>
  </si>
  <si>
    <t>Unknown_M73_RI_1019</t>
  </si>
  <si>
    <t>Unknown_M119_RI_1885</t>
  </si>
  <si>
    <t>Unknown_M59_RI_2572</t>
  </si>
  <si>
    <t>Unknown_M91_RI_1675</t>
  </si>
  <si>
    <t>Unknown_M187_RI_1870</t>
  </si>
  <si>
    <t>Unknown_M91_RI_1943</t>
  </si>
  <si>
    <t>Unknown_M94_RI_2584</t>
  </si>
  <si>
    <t>Unknown_M257_RI_2206</t>
  </si>
  <si>
    <t>Unknown_M72_RI_2985</t>
  </si>
  <si>
    <t>Unknown_M72_RI_2572</t>
  </si>
  <si>
    <t>Unknown_M59_RI_2985</t>
  </si>
  <si>
    <t>Unknown_M181_RI_1814</t>
  </si>
  <si>
    <t>Unknown_M121_RI_1820</t>
  </si>
  <si>
    <t>Unknown_M118_RI_2074</t>
  </si>
  <si>
    <t>Unknown_M150_RI_1980</t>
  </si>
  <si>
    <t>Unknown_M147_RI_2285</t>
  </si>
  <si>
    <t>Unknown_M307_RI_2839</t>
  </si>
  <si>
    <t>Unknown_M225_RI_2153</t>
  </si>
  <si>
    <t>Unknown_M148_RI_1280</t>
  </si>
  <si>
    <t>Unknown_M94_RI_2665</t>
  </si>
  <si>
    <t>Unknown_M135_RI_1704</t>
  </si>
  <si>
    <t>Unknown_M116_RI_1524</t>
  </si>
  <si>
    <t>Unknown_M94_RI_2521</t>
  </si>
  <si>
    <t>Unknown_M150_RI_1652</t>
  </si>
  <si>
    <t>Unknown_M55_RI_3046</t>
  </si>
  <si>
    <t>Unknown_M56_RI_2304</t>
  </si>
  <si>
    <t>Unknown_M97_RI_3046</t>
  </si>
  <si>
    <t>Unknown_M136_RI_1087</t>
  </si>
  <si>
    <t>Unknown_M66_RI_1584</t>
  </si>
  <si>
    <t>Unknown_M107_RI_1720</t>
  </si>
  <si>
    <t>Unknown_M164_RI_1483</t>
  </si>
  <si>
    <t>Unknown_M88_RI_1274</t>
  </si>
  <si>
    <t>Unknown_M165_RI_1470</t>
  </si>
  <si>
    <t>Unknown_M135_RI_1883</t>
  </si>
  <si>
    <t>Unknown_M116_RI_1497</t>
  </si>
  <si>
    <t>Unknown_M59_RI_995</t>
  </si>
  <si>
    <t>Unknown_M69_RI_1192</t>
  </si>
  <si>
    <t>Unknown_M154_RI_1984</t>
  </si>
  <si>
    <t>Unknown_M72_RI_1020</t>
  </si>
  <si>
    <t>Unknown_M205_RI_3124</t>
  </si>
  <si>
    <t>Unknown_M91_RI_1723</t>
  </si>
  <si>
    <t>Unknown_M69_RI_784</t>
  </si>
  <si>
    <t>Unknown_M119_RI_1745</t>
  </si>
  <si>
    <t>Unknown_M71_RI_1195</t>
  </si>
  <si>
    <t>Unknown_M57_RI_3365</t>
  </si>
  <si>
    <t>Unknown_M215_RI_3118</t>
  </si>
  <si>
    <t>Unknown_M70_RI_775</t>
  </si>
  <si>
    <t>Unknown_M143_RI_1999</t>
  </si>
  <si>
    <t>Unknown_M121_RI_2035</t>
  </si>
  <si>
    <t>Unknown_M58_RI_2190</t>
  </si>
  <si>
    <t>Unknown_M112_RI_1905</t>
  </si>
  <si>
    <t>Unknown_M150_RI_1876</t>
  </si>
  <si>
    <t>Unknown_M114_RI_2258</t>
  </si>
  <si>
    <t>Unknown_M100_RI_2295</t>
  </si>
  <si>
    <t>Unknown_M152_RI_1676</t>
  </si>
  <si>
    <t>Unknown_M124_RI_2068</t>
  </si>
  <si>
    <t>Unknown_M105_RI_1358</t>
  </si>
  <si>
    <t>Unknown_M97_RI_2494</t>
  </si>
  <si>
    <t>Unknown_M94_RI_2767</t>
  </si>
  <si>
    <t>Unknown_M189_RI_2217</t>
  </si>
  <si>
    <t>Unknown_M94_RI_2713</t>
  </si>
  <si>
    <t>Unknown_M94_RI_2685</t>
  </si>
  <si>
    <t>Unknown_M135_RI_884</t>
  </si>
  <si>
    <t>Unknown_M142_RI_1437</t>
  </si>
  <si>
    <t>Unknown_M99_RI_1517</t>
  </si>
  <si>
    <t>Unknown_M72_RI_2073</t>
  </si>
  <si>
    <t>Unknown_M193_RI_2507</t>
  </si>
  <si>
    <t>Unknown_M141_RI_1786</t>
  </si>
  <si>
    <t>Unknown_M96_RI_2946</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</si>
</sst>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sz val="11"/>
      <color theme="1"/>
      <name val="Calibri"/>
      <family val="2"/>
    </font>
  </fonts>
  <fills count="11">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0" fillId="0" borderId="1" xfId="0" applyBorder="1"/>
    <xf numFmtId="0" fontId="1" fillId="0" borderId="1" xfId="0" applyFont="1" applyFill="1" applyBorder="1"/>
    <xf numFmtId="0" fontId="1" fillId="0" borderId="1" xfId="0" applyFont="1" applyFill="1" applyBorder="1" applyAlignment="1">
      <alignment horizontal="center"/>
    </xf>
    <xf numFmtId="0" fontId="1" fillId="0" borderId="0" xfId="0" applyFont="1" applyFill="1"/>
    <xf numFmtId="0" fontId="1" fillId="0" borderId="1" xfId="0" applyFont="1" applyFill="1" applyBorder="1" applyAlignment="1">
      <alignment vertical="center"/>
    </xf>
    <xf numFmtId="0" fontId="0" fillId="3" borderId="0" xfId="0" applyFill="1"/>
    <xf numFmtId="0" fontId="0" fillId="0" borderId="1" xfId="0" applyBorder="1" applyAlignment="1">
      <alignment horizontal="right"/>
    </xf>
    <xf numFmtId="14" fontId="0" fillId="0" borderId="1" xfId="0" applyNumberFormat="1" applyBorder="1" applyAlignment="1">
      <alignment horizontal="right"/>
    </xf>
    <xf numFmtId="14" fontId="0" fillId="0" borderId="1" xfId="0" applyNumberFormat="1" applyBorder="1"/>
    <xf numFmtId="14" fontId="0" fillId="0" borderId="0" xfId="0" applyNumberFormat="1"/>
    <xf numFmtId="0" fontId="0" fillId="0" borderId="2" xfId="0" applyBorder="1" applyAlignment="1">
      <alignment horizontal="right"/>
    </xf>
    <xf numFmtId="14" fontId="0" fillId="0" borderId="2" xfId="0" applyNumberFormat="1" applyBorder="1"/>
    <xf numFmtId="0" fontId="0" fillId="0" borderId="0" xfId="0" applyAlignment="1">
      <alignment horizontal="right"/>
    </xf>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right"/>
    </xf>
    <xf numFmtId="0" fontId="0" fillId="0" borderId="1" xfId="0" applyBorder="1" applyAlignment="1">
      <alignment vertical="center"/>
    </xf>
    <xf numFmtId="0" fontId="0" fillId="0" borderId="1" xfId="0" applyFill="1" applyBorder="1"/>
    <xf numFmtId="0" fontId="0" fillId="0" borderId="1" xfId="0" applyFill="1" applyBorder="1" applyAlignment="1">
      <alignment vertical="center"/>
    </xf>
    <xf numFmtId="0" fontId="0" fillId="4" borderId="1" xfId="0" applyFill="1" applyBorder="1" applyAlignment="1">
      <alignment vertical="center"/>
    </xf>
    <xf numFmtId="0" fontId="0" fillId="4" borderId="1" xfId="0" applyFill="1" applyBorder="1"/>
    <xf numFmtId="0" fontId="0" fillId="5" borderId="1" xfId="0" applyFill="1" applyBorder="1" applyAlignment="1">
      <alignment vertical="center"/>
    </xf>
    <xf numFmtId="0" fontId="0" fillId="5" borderId="1" xfId="0" applyFill="1" applyBorder="1"/>
    <xf numFmtId="0" fontId="0" fillId="0" borderId="0" xfId="0" applyFill="1" applyBorder="1"/>
    <xf numFmtId="0" fontId="0" fillId="6" borderId="1" xfId="0" applyFill="1" applyBorder="1" applyAlignment="1">
      <alignment vertical="center"/>
    </xf>
    <xf numFmtId="0" fontId="0" fillId="6" borderId="0" xfId="0" applyFill="1" applyBorder="1"/>
    <xf numFmtId="0" fontId="0" fillId="0" borderId="0" xfId="0" applyBorder="1"/>
    <xf numFmtId="0" fontId="0" fillId="5" borderId="0" xfId="0" applyFill="1" applyBorder="1"/>
    <xf numFmtId="0" fontId="0" fillId="0" borderId="0" xfId="0" applyFill="1"/>
    <xf numFmtId="0" fontId="0" fillId="6" borderId="1" xfId="0" applyFill="1" applyBorder="1"/>
    <xf numFmtId="0" fontId="0" fillId="2" borderId="1" xfId="0" applyFill="1" applyBorder="1" applyAlignment="1">
      <alignment vertical="center"/>
    </xf>
    <xf numFmtId="0" fontId="0" fillId="2" borderId="1" xfId="0" applyFill="1" applyBorder="1"/>
    <xf numFmtId="0" fontId="0" fillId="7" borderId="1" xfId="0" applyFill="1" applyBorder="1" applyAlignment="1">
      <alignment vertical="center"/>
    </xf>
    <xf numFmtId="0" fontId="0" fillId="7" borderId="1" xfId="0" applyFill="1" applyBorder="1"/>
    <xf numFmtId="0" fontId="0" fillId="8" borderId="1" xfId="0" applyFill="1" applyBorder="1" applyAlignment="1">
      <alignment vertical="center"/>
    </xf>
    <xf numFmtId="0" fontId="0" fillId="8" borderId="1" xfId="0" applyFill="1" applyBorder="1"/>
    <xf numFmtId="0" fontId="0" fillId="9" borderId="1" xfId="0" applyFill="1" applyBorder="1" applyAlignment="1">
      <alignment vertical="center"/>
    </xf>
    <xf numFmtId="0" fontId="0" fillId="9" borderId="1" xfId="0" applyFill="1" applyBorder="1"/>
    <xf numFmtId="0" fontId="0" fillId="9" borderId="0" xfId="0" applyFill="1" applyBorder="1"/>
    <xf numFmtId="0" fontId="0" fillId="10" borderId="1" xfId="0" applyFill="1" applyBorder="1" applyAlignment="1">
      <alignment vertical="center"/>
    </xf>
    <xf numFmtId="0" fontId="0" fillId="10" borderId="0" xfId="0" applyFill="1" applyBorder="1"/>
    <xf numFmtId="0" fontId="0" fillId="0" borderId="0" xfId="0" applyAlignment="1">
      <alignment vertical="center"/>
    </xf>
  </cellXfs>
  <cellStyles count="1">
    <cellStyle name="Standard" xfId="0" builtinId="0"/>
  </cellStyles>
  <dxfs count="56">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213667</xdr:colOff>
      <xdr:row>0</xdr:row>
      <xdr:rowOff>0</xdr:rowOff>
    </xdr:from>
    <xdr:to>
      <xdr:col>9</xdr:col>
      <xdr:colOff>215078</xdr:colOff>
      <xdr:row>4</xdr:row>
      <xdr:rowOff>156382</xdr:rowOff>
    </xdr:to>
    <xdr:pic>
      <xdr:nvPicPr>
        <xdr:cNvPr id="2" name="Grafik 1">
          <a:extLst>
            <a:ext uri="{FF2B5EF4-FFF2-40B4-BE49-F238E27FC236}">
              <a16:creationId xmlns:a16="http://schemas.microsoft.com/office/drawing/2014/main" xmlns="" id="{D9A38E9B-F0F0-4B00-B3E3-7B82C544397D}"/>
            </a:ext>
          </a:extLst>
        </xdr:cNvPr>
        <xdr:cNvPicPr>
          <a:picLocks noChangeAspect="1"/>
        </xdr:cNvPicPr>
      </xdr:nvPicPr>
      <xdr:blipFill>
        <a:blip xmlns:r="http://schemas.openxmlformats.org/officeDocument/2006/relationships" r:embed="rId1"/>
        <a:stretch>
          <a:fillRect/>
        </a:stretch>
      </xdr:blipFill>
      <xdr:spPr>
        <a:xfrm>
          <a:off x="5528617" y="0"/>
          <a:ext cx="2125486" cy="2128057"/>
        </a:xfrm>
        <a:prstGeom prst="rect">
          <a:avLst/>
        </a:prstGeom>
      </xdr:spPr>
    </xdr:pic>
    <xdr:clientData/>
  </xdr:twoCellAnchor>
  <xdr:twoCellAnchor editAs="oneCell">
    <xdr:from>
      <xdr:col>1</xdr:col>
      <xdr:colOff>0</xdr:colOff>
      <xdr:row>0</xdr:row>
      <xdr:rowOff>0</xdr:rowOff>
    </xdr:from>
    <xdr:to>
      <xdr:col>4</xdr:col>
      <xdr:colOff>1299799</xdr:colOff>
      <xdr:row>1</xdr:row>
      <xdr:rowOff>133519</xdr:rowOff>
    </xdr:to>
    <xdr:pic>
      <xdr:nvPicPr>
        <xdr:cNvPr id="3" name="Grafik 2">
          <a:extLst>
            <a:ext uri="{FF2B5EF4-FFF2-40B4-BE49-F238E27FC236}">
              <a16:creationId xmlns:a16="http://schemas.microsoft.com/office/drawing/2014/main" xmlns="" id="{B2C8EE30-7D53-4172-95EE-E1655F88DDE4}"/>
            </a:ext>
          </a:extLst>
        </xdr:cNvPr>
        <xdr:cNvPicPr>
          <a:picLocks noChangeAspect="1"/>
        </xdr:cNvPicPr>
      </xdr:nvPicPr>
      <xdr:blipFill>
        <a:blip xmlns:r="http://schemas.openxmlformats.org/officeDocument/2006/relationships" r:embed="rId2"/>
        <a:stretch>
          <a:fillRect/>
        </a:stretch>
      </xdr:blipFill>
      <xdr:spPr>
        <a:xfrm>
          <a:off x="0" y="0"/>
          <a:ext cx="2661874" cy="1533694"/>
        </a:xfrm>
        <a:prstGeom prst="rect">
          <a:avLst/>
        </a:prstGeom>
      </xdr:spPr>
    </xdr:pic>
    <xdr:clientData/>
  </xdr:twoCellAnchor>
  <xdr:twoCellAnchor editAs="oneCell">
    <xdr:from>
      <xdr:col>4</xdr:col>
      <xdr:colOff>1260044</xdr:colOff>
      <xdr:row>0</xdr:row>
      <xdr:rowOff>1</xdr:rowOff>
    </xdr:from>
    <xdr:to>
      <xdr:col>6</xdr:col>
      <xdr:colOff>229931</xdr:colOff>
      <xdr:row>2</xdr:row>
      <xdr:rowOff>164394</xdr:rowOff>
    </xdr:to>
    <xdr:pic>
      <xdr:nvPicPr>
        <xdr:cNvPr id="4" name="Grafik 3">
          <a:extLst>
            <a:ext uri="{FF2B5EF4-FFF2-40B4-BE49-F238E27FC236}">
              <a16:creationId xmlns:a16="http://schemas.microsoft.com/office/drawing/2014/main" xmlns="" id="{0D576560-13DB-4CBF-A9F9-EAEFF54B670D}"/>
            </a:ext>
          </a:extLst>
        </xdr:cNvPr>
        <xdr:cNvPicPr>
          <a:picLocks noChangeAspect="1"/>
        </xdr:cNvPicPr>
      </xdr:nvPicPr>
      <xdr:blipFill>
        <a:blip xmlns:r="http://schemas.openxmlformats.org/officeDocument/2006/relationships" r:embed="rId3"/>
        <a:stretch>
          <a:fillRect/>
        </a:stretch>
      </xdr:blipFill>
      <xdr:spPr>
        <a:xfrm>
          <a:off x="2622119" y="1"/>
          <a:ext cx="2922762" cy="1755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218340</xdr:colOff>
      <xdr:row>0</xdr:row>
      <xdr:rowOff>0</xdr:rowOff>
    </xdr:from>
    <xdr:to>
      <xdr:col>9</xdr:col>
      <xdr:colOff>216336</xdr:colOff>
      <xdr:row>4</xdr:row>
      <xdr:rowOff>152608</xdr:rowOff>
    </xdr:to>
    <xdr:pic>
      <xdr:nvPicPr>
        <xdr:cNvPr id="2" name="Grafik 1">
          <a:extLst>
            <a:ext uri="{FF2B5EF4-FFF2-40B4-BE49-F238E27FC236}">
              <a16:creationId xmlns:a16="http://schemas.microsoft.com/office/drawing/2014/main" xmlns="" id="{D9A38E9B-F0F0-4B00-B3E3-7B82C544397D}"/>
            </a:ext>
          </a:extLst>
        </xdr:cNvPr>
        <xdr:cNvPicPr>
          <a:picLocks noChangeAspect="1"/>
        </xdr:cNvPicPr>
      </xdr:nvPicPr>
      <xdr:blipFill>
        <a:blip xmlns:r="http://schemas.openxmlformats.org/officeDocument/2006/relationships" r:embed="rId1"/>
        <a:stretch>
          <a:fillRect/>
        </a:stretch>
      </xdr:blipFill>
      <xdr:spPr>
        <a:xfrm>
          <a:off x="6295290" y="0"/>
          <a:ext cx="2122071" cy="2124283"/>
        </a:xfrm>
        <a:prstGeom prst="rect">
          <a:avLst/>
        </a:prstGeom>
      </xdr:spPr>
    </xdr:pic>
    <xdr:clientData/>
  </xdr:twoCellAnchor>
  <xdr:twoCellAnchor editAs="oneCell">
    <xdr:from>
      <xdr:col>1</xdr:col>
      <xdr:colOff>0</xdr:colOff>
      <xdr:row>0</xdr:row>
      <xdr:rowOff>0</xdr:rowOff>
    </xdr:from>
    <xdr:to>
      <xdr:col>4</xdr:col>
      <xdr:colOff>1303573</xdr:colOff>
      <xdr:row>1</xdr:row>
      <xdr:rowOff>135136</xdr:rowOff>
    </xdr:to>
    <xdr:pic>
      <xdr:nvPicPr>
        <xdr:cNvPr id="3" name="Grafik 2">
          <a:extLst>
            <a:ext uri="{FF2B5EF4-FFF2-40B4-BE49-F238E27FC236}">
              <a16:creationId xmlns:a16="http://schemas.microsoft.com/office/drawing/2014/main" xmlns="" id="{B2C8EE30-7D53-4172-95EE-E1655F88DDE4}"/>
            </a:ext>
          </a:extLst>
        </xdr:cNvPr>
        <xdr:cNvPicPr>
          <a:picLocks noChangeAspect="1"/>
        </xdr:cNvPicPr>
      </xdr:nvPicPr>
      <xdr:blipFill>
        <a:blip xmlns:r="http://schemas.openxmlformats.org/officeDocument/2006/relationships" r:embed="rId2"/>
        <a:stretch>
          <a:fillRect/>
        </a:stretch>
      </xdr:blipFill>
      <xdr:spPr>
        <a:xfrm>
          <a:off x="762000" y="0"/>
          <a:ext cx="2665648" cy="1535311"/>
        </a:xfrm>
        <a:prstGeom prst="rect">
          <a:avLst/>
        </a:prstGeom>
      </xdr:spPr>
    </xdr:pic>
    <xdr:clientData/>
  </xdr:twoCellAnchor>
  <xdr:twoCellAnchor editAs="oneCell">
    <xdr:from>
      <xdr:col>4</xdr:col>
      <xdr:colOff>1263818</xdr:colOff>
      <xdr:row>0</xdr:row>
      <xdr:rowOff>1</xdr:rowOff>
    </xdr:from>
    <xdr:to>
      <xdr:col>6</xdr:col>
      <xdr:colOff>234604</xdr:colOff>
      <xdr:row>2</xdr:row>
      <xdr:rowOff>164214</xdr:rowOff>
    </xdr:to>
    <xdr:pic>
      <xdr:nvPicPr>
        <xdr:cNvPr id="4" name="Grafik 3">
          <a:extLst>
            <a:ext uri="{FF2B5EF4-FFF2-40B4-BE49-F238E27FC236}">
              <a16:creationId xmlns:a16="http://schemas.microsoft.com/office/drawing/2014/main" xmlns="" id="{0D576560-13DB-4CBF-A9F9-EAEFF54B670D}"/>
            </a:ext>
          </a:extLst>
        </xdr:cNvPr>
        <xdr:cNvPicPr>
          <a:picLocks noChangeAspect="1"/>
        </xdr:cNvPicPr>
      </xdr:nvPicPr>
      <xdr:blipFill>
        <a:blip xmlns:r="http://schemas.openxmlformats.org/officeDocument/2006/relationships" r:embed="rId3"/>
        <a:stretch>
          <a:fillRect/>
        </a:stretch>
      </xdr:blipFill>
      <xdr:spPr>
        <a:xfrm>
          <a:off x="3387893" y="1"/>
          <a:ext cx="2923661" cy="17548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218340</xdr:colOff>
      <xdr:row>0</xdr:row>
      <xdr:rowOff>0</xdr:rowOff>
    </xdr:from>
    <xdr:to>
      <xdr:col>9</xdr:col>
      <xdr:colOff>216336</xdr:colOff>
      <xdr:row>4</xdr:row>
      <xdr:rowOff>152608</xdr:rowOff>
    </xdr:to>
    <xdr:pic>
      <xdr:nvPicPr>
        <xdr:cNvPr id="2" name="Grafik 1">
          <a:extLst>
            <a:ext uri="{FF2B5EF4-FFF2-40B4-BE49-F238E27FC236}">
              <a16:creationId xmlns:a16="http://schemas.microsoft.com/office/drawing/2014/main" xmlns="" id="{D9A38E9B-F0F0-4B00-B3E3-7B82C544397D}"/>
            </a:ext>
          </a:extLst>
        </xdr:cNvPr>
        <xdr:cNvPicPr>
          <a:picLocks noChangeAspect="1"/>
        </xdr:cNvPicPr>
      </xdr:nvPicPr>
      <xdr:blipFill>
        <a:blip xmlns:r="http://schemas.openxmlformats.org/officeDocument/2006/relationships" r:embed="rId1"/>
        <a:stretch>
          <a:fillRect/>
        </a:stretch>
      </xdr:blipFill>
      <xdr:spPr>
        <a:xfrm>
          <a:off x="5533290" y="0"/>
          <a:ext cx="2122071" cy="2124283"/>
        </a:xfrm>
        <a:prstGeom prst="rect">
          <a:avLst/>
        </a:prstGeom>
      </xdr:spPr>
    </xdr:pic>
    <xdr:clientData/>
  </xdr:twoCellAnchor>
  <xdr:twoCellAnchor editAs="oneCell">
    <xdr:from>
      <xdr:col>1</xdr:col>
      <xdr:colOff>0</xdr:colOff>
      <xdr:row>0</xdr:row>
      <xdr:rowOff>0</xdr:rowOff>
    </xdr:from>
    <xdr:to>
      <xdr:col>4</xdr:col>
      <xdr:colOff>1303573</xdr:colOff>
      <xdr:row>1</xdr:row>
      <xdr:rowOff>135136</xdr:rowOff>
    </xdr:to>
    <xdr:pic>
      <xdr:nvPicPr>
        <xdr:cNvPr id="3" name="Grafik 2">
          <a:extLst>
            <a:ext uri="{FF2B5EF4-FFF2-40B4-BE49-F238E27FC236}">
              <a16:creationId xmlns:a16="http://schemas.microsoft.com/office/drawing/2014/main" xmlns="" id="{B2C8EE30-7D53-4172-95EE-E1655F88DDE4}"/>
            </a:ext>
          </a:extLst>
        </xdr:cNvPr>
        <xdr:cNvPicPr>
          <a:picLocks noChangeAspect="1"/>
        </xdr:cNvPicPr>
      </xdr:nvPicPr>
      <xdr:blipFill>
        <a:blip xmlns:r="http://schemas.openxmlformats.org/officeDocument/2006/relationships" r:embed="rId2"/>
        <a:stretch>
          <a:fillRect/>
        </a:stretch>
      </xdr:blipFill>
      <xdr:spPr>
        <a:xfrm>
          <a:off x="0" y="0"/>
          <a:ext cx="2665648" cy="1535311"/>
        </a:xfrm>
        <a:prstGeom prst="rect">
          <a:avLst/>
        </a:prstGeom>
      </xdr:spPr>
    </xdr:pic>
    <xdr:clientData/>
  </xdr:twoCellAnchor>
  <xdr:twoCellAnchor editAs="oneCell">
    <xdr:from>
      <xdr:col>4</xdr:col>
      <xdr:colOff>1263818</xdr:colOff>
      <xdr:row>0</xdr:row>
      <xdr:rowOff>1</xdr:rowOff>
    </xdr:from>
    <xdr:to>
      <xdr:col>6</xdr:col>
      <xdr:colOff>234604</xdr:colOff>
      <xdr:row>2</xdr:row>
      <xdr:rowOff>164214</xdr:rowOff>
    </xdr:to>
    <xdr:pic>
      <xdr:nvPicPr>
        <xdr:cNvPr id="4" name="Grafik 3">
          <a:extLst>
            <a:ext uri="{FF2B5EF4-FFF2-40B4-BE49-F238E27FC236}">
              <a16:creationId xmlns:a16="http://schemas.microsoft.com/office/drawing/2014/main" xmlns="" id="{0D576560-13DB-4CBF-A9F9-EAEFF54B670D}"/>
            </a:ext>
          </a:extLst>
        </xdr:cNvPr>
        <xdr:cNvPicPr>
          <a:picLocks noChangeAspect="1"/>
        </xdr:cNvPicPr>
      </xdr:nvPicPr>
      <xdr:blipFill>
        <a:blip xmlns:r="http://schemas.openxmlformats.org/officeDocument/2006/relationships" r:embed="rId3"/>
        <a:stretch>
          <a:fillRect/>
        </a:stretch>
      </xdr:blipFill>
      <xdr:spPr>
        <a:xfrm>
          <a:off x="2625893" y="1"/>
          <a:ext cx="2923661" cy="17548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218340</xdr:colOff>
      <xdr:row>0</xdr:row>
      <xdr:rowOff>0</xdr:rowOff>
    </xdr:from>
    <xdr:to>
      <xdr:col>9</xdr:col>
      <xdr:colOff>216336</xdr:colOff>
      <xdr:row>4</xdr:row>
      <xdr:rowOff>152608</xdr:rowOff>
    </xdr:to>
    <xdr:pic>
      <xdr:nvPicPr>
        <xdr:cNvPr id="2" name="Grafik 1">
          <a:extLst>
            <a:ext uri="{FF2B5EF4-FFF2-40B4-BE49-F238E27FC236}">
              <a16:creationId xmlns:a16="http://schemas.microsoft.com/office/drawing/2014/main" xmlns="" id="{D9A38E9B-F0F0-4B00-B3E3-7B82C544397D}"/>
            </a:ext>
          </a:extLst>
        </xdr:cNvPr>
        <xdr:cNvPicPr>
          <a:picLocks noChangeAspect="1"/>
        </xdr:cNvPicPr>
      </xdr:nvPicPr>
      <xdr:blipFill>
        <a:blip xmlns:r="http://schemas.openxmlformats.org/officeDocument/2006/relationships" r:embed="rId1"/>
        <a:stretch>
          <a:fillRect/>
        </a:stretch>
      </xdr:blipFill>
      <xdr:spPr>
        <a:xfrm>
          <a:off x="5952390" y="0"/>
          <a:ext cx="2122071" cy="2124283"/>
        </a:xfrm>
        <a:prstGeom prst="rect">
          <a:avLst/>
        </a:prstGeom>
      </xdr:spPr>
    </xdr:pic>
    <xdr:clientData/>
  </xdr:twoCellAnchor>
  <xdr:twoCellAnchor editAs="oneCell">
    <xdr:from>
      <xdr:col>0</xdr:col>
      <xdr:colOff>390525</xdr:colOff>
      <xdr:row>0</xdr:row>
      <xdr:rowOff>0</xdr:rowOff>
    </xdr:from>
    <xdr:to>
      <xdr:col>4</xdr:col>
      <xdr:colOff>1303573</xdr:colOff>
      <xdr:row>1</xdr:row>
      <xdr:rowOff>135136</xdr:rowOff>
    </xdr:to>
    <xdr:pic>
      <xdr:nvPicPr>
        <xdr:cNvPr id="3" name="Grafik 2">
          <a:extLst>
            <a:ext uri="{FF2B5EF4-FFF2-40B4-BE49-F238E27FC236}">
              <a16:creationId xmlns:a16="http://schemas.microsoft.com/office/drawing/2014/main" xmlns="" id="{B2C8EE30-7D53-4172-95EE-E1655F88DDE4}"/>
            </a:ext>
          </a:extLst>
        </xdr:cNvPr>
        <xdr:cNvPicPr>
          <a:picLocks noChangeAspect="1"/>
        </xdr:cNvPicPr>
      </xdr:nvPicPr>
      <xdr:blipFill>
        <a:blip xmlns:r="http://schemas.openxmlformats.org/officeDocument/2006/relationships" r:embed="rId2"/>
        <a:stretch>
          <a:fillRect/>
        </a:stretch>
      </xdr:blipFill>
      <xdr:spPr>
        <a:xfrm>
          <a:off x="390525" y="0"/>
          <a:ext cx="2665648" cy="1535311"/>
        </a:xfrm>
        <a:prstGeom prst="rect">
          <a:avLst/>
        </a:prstGeom>
      </xdr:spPr>
    </xdr:pic>
    <xdr:clientData/>
  </xdr:twoCellAnchor>
  <xdr:twoCellAnchor editAs="oneCell">
    <xdr:from>
      <xdr:col>4</xdr:col>
      <xdr:colOff>1263818</xdr:colOff>
      <xdr:row>0</xdr:row>
      <xdr:rowOff>1</xdr:rowOff>
    </xdr:from>
    <xdr:to>
      <xdr:col>6</xdr:col>
      <xdr:colOff>234604</xdr:colOff>
      <xdr:row>2</xdr:row>
      <xdr:rowOff>164214</xdr:rowOff>
    </xdr:to>
    <xdr:pic>
      <xdr:nvPicPr>
        <xdr:cNvPr id="4" name="Grafik 3">
          <a:extLst>
            <a:ext uri="{FF2B5EF4-FFF2-40B4-BE49-F238E27FC236}">
              <a16:creationId xmlns:a16="http://schemas.microsoft.com/office/drawing/2014/main" xmlns="" id="{0D576560-13DB-4CBF-A9F9-EAEFF54B670D}"/>
            </a:ext>
          </a:extLst>
        </xdr:cNvPr>
        <xdr:cNvPicPr>
          <a:picLocks noChangeAspect="1"/>
        </xdr:cNvPicPr>
      </xdr:nvPicPr>
      <xdr:blipFill>
        <a:blip xmlns:r="http://schemas.openxmlformats.org/officeDocument/2006/relationships" r:embed="rId3"/>
        <a:stretch>
          <a:fillRect/>
        </a:stretch>
      </xdr:blipFill>
      <xdr:spPr>
        <a:xfrm>
          <a:off x="3044993" y="1"/>
          <a:ext cx="2923661" cy="17548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246915</xdr:colOff>
      <xdr:row>0</xdr:row>
      <xdr:rowOff>0</xdr:rowOff>
    </xdr:from>
    <xdr:to>
      <xdr:col>9</xdr:col>
      <xdr:colOff>244911</xdr:colOff>
      <xdr:row>4</xdr:row>
      <xdr:rowOff>152608</xdr:rowOff>
    </xdr:to>
    <xdr:pic>
      <xdr:nvPicPr>
        <xdr:cNvPr id="2" name="Grafik 1">
          <a:extLst>
            <a:ext uri="{FF2B5EF4-FFF2-40B4-BE49-F238E27FC236}">
              <a16:creationId xmlns:a16="http://schemas.microsoft.com/office/drawing/2014/main" xmlns="" id="{D9A38E9B-F0F0-4B00-B3E3-7B82C544397D}"/>
            </a:ext>
          </a:extLst>
        </xdr:cNvPr>
        <xdr:cNvPicPr>
          <a:picLocks noChangeAspect="1"/>
        </xdr:cNvPicPr>
      </xdr:nvPicPr>
      <xdr:blipFill>
        <a:blip xmlns:r="http://schemas.openxmlformats.org/officeDocument/2006/relationships" r:embed="rId1"/>
        <a:stretch>
          <a:fillRect/>
        </a:stretch>
      </xdr:blipFill>
      <xdr:spPr>
        <a:xfrm>
          <a:off x="5980965" y="0"/>
          <a:ext cx="2122071" cy="2124283"/>
        </a:xfrm>
        <a:prstGeom prst="rect">
          <a:avLst/>
        </a:prstGeom>
      </xdr:spPr>
    </xdr:pic>
    <xdr:clientData/>
  </xdr:twoCellAnchor>
  <xdr:twoCellAnchor editAs="oneCell">
    <xdr:from>
      <xdr:col>1</xdr:col>
      <xdr:colOff>0</xdr:colOff>
      <xdr:row>0</xdr:row>
      <xdr:rowOff>0</xdr:rowOff>
    </xdr:from>
    <xdr:to>
      <xdr:col>4</xdr:col>
      <xdr:colOff>1303573</xdr:colOff>
      <xdr:row>1</xdr:row>
      <xdr:rowOff>135136</xdr:rowOff>
    </xdr:to>
    <xdr:pic>
      <xdr:nvPicPr>
        <xdr:cNvPr id="3" name="Grafik 2">
          <a:extLst>
            <a:ext uri="{FF2B5EF4-FFF2-40B4-BE49-F238E27FC236}">
              <a16:creationId xmlns:a16="http://schemas.microsoft.com/office/drawing/2014/main" xmlns="" id="{B2C8EE30-7D53-4172-95EE-E1655F88DDE4}"/>
            </a:ext>
          </a:extLst>
        </xdr:cNvPr>
        <xdr:cNvPicPr>
          <a:picLocks noChangeAspect="1"/>
        </xdr:cNvPicPr>
      </xdr:nvPicPr>
      <xdr:blipFill>
        <a:blip xmlns:r="http://schemas.openxmlformats.org/officeDocument/2006/relationships" r:embed="rId2"/>
        <a:stretch>
          <a:fillRect/>
        </a:stretch>
      </xdr:blipFill>
      <xdr:spPr>
        <a:xfrm>
          <a:off x="419100" y="0"/>
          <a:ext cx="2665648" cy="1535311"/>
        </a:xfrm>
        <a:prstGeom prst="rect">
          <a:avLst/>
        </a:prstGeom>
      </xdr:spPr>
    </xdr:pic>
    <xdr:clientData/>
  </xdr:twoCellAnchor>
  <xdr:twoCellAnchor editAs="oneCell">
    <xdr:from>
      <xdr:col>4</xdr:col>
      <xdr:colOff>1292393</xdr:colOff>
      <xdr:row>0</xdr:row>
      <xdr:rowOff>1</xdr:rowOff>
    </xdr:from>
    <xdr:to>
      <xdr:col>6</xdr:col>
      <xdr:colOff>263179</xdr:colOff>
      <xdr:row>2</xdr:row>
      <xdr:rowOff>164214</xdr:rowOff>
    </xdr:to>
    <xdr:pic>
      <xdr:nvPicPr>
        <xdr:cNvPr id="4" name="Grafik 3">
          <a:extLst>
            <a:ext uri="{FF2B5EF4-FFF2-40B4-BE49-F238E27FC236}">
              <a16:creationId xmlns:a16="http://schemas.microsoft.com/office/drawing/2014/main" xmlns="" id="{0D576560-13DB-4CBF-A9F9-EAEFF54B670D}"/>
            </a:ext>
          </a:extLst>
        </xdr:cNvPr>
        <xdr:cNvPicPr>
          <a:picLocks noChangeAspect="1"/>
        </xdr:cNvPicPr>
      </xdr:nvPicPr>
      <xdr:blipFill>
        <a:blip xmlns:r="http://schemas.openxmlformats.org/officeDocument/2006/relationships" r:embed="rId3"/>
        <a:stretch>
          <a:fillRect/>
        </a:stretch>
      </xdr:blipFill>
      <xdr:spPr>
        <a:xfrm>
          <a:off x="3073568" y="1"/>
          <a:ext cx="2923661" cy="17548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246915</xdr:colOff>
      <xdr:row>0</xdr:row>
      <xdr:rowOff>0</xdr:rowOff>
    </xdr:from>
    <xdr:to>
      <xdr:col>9</xdr:col>
      <xdr:colOff>244911</xdr:colOff>
      <xdr:row>4</xdr:row>
      <xdr:rowOff>152608</xdr:rowOff>
    </xdr:to>
    <xdr:pic>
      <xdr:nvPicPr>
        <xdr:cNvPr id="2" name="Grafik 1">
          <a:extLst>
            <a:ext uri="{FF2B5EF4-FFF2-40B4-BE49-F238E27FC236}">
              <a16:creationId xmlns:a16="http://schemas.microsoft.com/office/drawing/2014/main" xmlns="" id="{D9A38E9B-F0F0-4B00-B3E3-7B82C544397D}"/>
            </a:ext>
          </a:extLst>
        </xdr:cNvPr>
        <xdr:cNvPicPr>
          <a:picLocks noChangeAspect="1"/>
        </xdr:cNvPicPr>
      </xdr:nvPicPr>
      <xdr:blipFill>
        <a:blip xmlns:r="http://schemas.openxmlformats.org/officeDocument/2006/relationships" r:embed="rId1"/>
        <a:stretch>
          <a:fillRect/>
        </a:stretch>
      </xdr:blipFill>
      <xdr:spPr>
        <a:xfrm>
          <a:off x="5561865" y="0"/>
          <a:ext cx="2122071" cy="2124283"/>
        </a:xfrm>
        <a:prstGeom prst="rect">
          <a:avLst/>
        </a:prstGeom>
      </xdr:spPr>
    </xdr:pic>
    <xdr:clientData/>
  </xdr:twoCellAnchor>
  <xdr:twoCellAnchor editAs="oneCell">
    <xdr:from>
      <xdr:col>1</xdr:col>
      <xdr:colOff>0</xdr:colOff>
      <xdr:row>0</xdr:row>
      <xdr:rowOff>0</xdr:rowOff>
    </xdr:from>
    <xdr:to>
      <xdr:col>4</xdr:col>
      <xdr:colOff>1303573</xdr:colOff>
      <xdr:row>1</xdr:row>
      <xdr:rowOff>135136</xdr:rowOff>
    </xdr:to>
    <xdr:pic>
      <xdr:nvPicPr>
        <xdr:cNvPr id="3" name="Grafik 2">
          <a:extLst>
            <a:ext uri="{FF2B5EF4-FFF2-40B4-BE49-F238E27FC236}">
              <a16:creationId xmlns:a16="http://schemas.microsoft.com/office/drawing/2014/main" xmlns="" id="{B2C8EE30-7D53-4172-95EE-E1655F88DDE4}"/>
            </a:ext>
          </a:extLst>
        </xdr:cNvPr>
        <xdr:cNvPicPr>
          <a:picLocks noChangeAspect="1"/>
        </xdr:cNvPicPr>
      </xdr:nvPicPr>
      <xdr:blipFill>
        <a:blip xmlns:r="http://schemas.openxmlformats.org/officeDocument/2006/relationships" r:embed="rId2"/>
        <a:stretch>
          <a:fillRect/>
        </a:stretch>
      </xdr:blipFill>
      <xdr:spPr>
        <a:xfrm>
          <a:off x="0" y="0"/>
          <a:ext cx="2665648" cy="1535311"/>
        </a:xfrm>
        <a:prstGeom prst="rect">
          <a:avLst/>
        </a:prstGeom>
      </xdr:spPr>
    </xdr:pic>
    <xdr:clientData/>
  </xdr:twoCellAnchor>
  <xdr:twoCellAnchor editAs="oneCell">
    <xdr:from>
      <xdr:col>4</xdr:col>
      <xdr:colOff>1292393</xdr:colOff>
      <xdr:row>0</xdr:row>
      <xdr:rowOff>1</xdr:rowOff>
    </xdr:from>
    <xdr:to>
      <xdr:col>6</xdr:col>
      <xdr:colOff>263179</xdr:colOff>
      <xdr:row>2</xdr:row>
      <xdr:rowOff>164214</xdr:rowOff>
    </xdr:to>
    <xdr:pic>
      <xdr:nvPicPr>
        <xdr:cNvPr id="4" name="Grafik 3">
          <a:extLst>
            <a:ext uri="{FF2B5EF4-FFF2-40B4-BE49-F238E27FC236}">
              <a16:creationId xmlns:a16="http://schemas.microsoft.com/office/drawing/2014/main" xmlns="" id="{0D576560-13DB-4CBF-A9F9-EAEFF54B670D}"/>
            </a:ext>
          </a:extLst>
        </xdr:cNvPr>
        <xdr:cNvPicPr>
          <a:picLocks noChangeAspect="1"/>
        </xdr:cNvPicPr>
      </xdr:nvPicPr>
      <xdr:blipFill>
        <a:blip xmlns:r="http://schemas.openxmlformats.org/officeDocument/2006/relationships" r:embed="rId3"/>
        <a:stretch>
          <a:fillRect/>
        </a:stretch>
      </xdr:blipFill>
      <xdr:spPr>
        <a:xfrm>
          <a:off x="2654468" y="1"/>
          <a:ext cx="2923661" cy="1754888"/>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4"/>
  <sheetViews>
    <sheetView tabSelected="1" topLeftCell="B1" workbookViewId="0">
      <selection activeCell="T13" sqref="T13"/>
    </sheetView>
  </sheetViews>
  <sheetFormatPr baseColWidth="10" defaultRowHeight="15" x14ac:dyDescent="0.25"/>
  <cols>
    <col min="1" max="1" width="9.85546875" style="2" hidden="1" customWidth="1"/>
    <col min="2" max="2" width="9.7109375" style="2" customWidth="1"/>
    <col min="3" max="3" width="9.85546875" style="2" hidden="1" customWidth="1"/>
    <col min="4" max="4" width="3.5703125" style="2" customWidth="1"/>
    <col min="5" max="5" width="34.5703125" style="2" customWidth="1"/>
    <col min="6" max="6" width="23.85546875" style="2" customWidth="1"/>
    <col min="7" max="7" width="0.140625" style="2" customWidth="1"/>
    <col min="8" max="8" width="0.28515625" style="2" hidden="1" customWidth="1"/>
    <col min="9" max="9" width="9" style="2" hidden="1" customWidth="1"/>
    <col min="10" max="10" width="5.28515625" style="2" hidden="1" customWidth="1"/>
    <col min="11" max="11" width="11.42578125" style="2"/>
    <col min="12" max="12" width="5.5703125" style="2" customWidth="1"/>
    <col min="13" max="13" width="7.5703125" style="3" customWidth="1"/>
    <col min="14" max="18" width="7.28515625" style="3" customWidth="1"/>
    <col min="19" max="16384" width="11.42578125" style="4"/>
  </cols>
  <sheetData>
    <row r="1" spans="1:18" x14ac:dyDescent="0.25">
      <c r="B1" s="2" t="s">
        <v>0</v>
      </c>
      <c r="C1" s="2" t="s">
        <v>1</v>
      </c>
      <c r="D1" s="2" t="s">
        <v>2</v>
      </c>
      <c r="E1" s="2" t="s">
        <v>3</v>
      </c>
      <c r="F1" s="2" t="s">
        <v>4</v>
      </c>
      <c r="G1" s="2" t="s">
        <v>5</v>
      </c>
      <c r="H1" s="2" t="s">
        <v>6</v>
      </c>
      <c r="I1" s="2" t="s">
        <v>7</v>
      </c>
      <c r="J1" s="2" t="s">
        <v>150</v>
      </c>
      <c r="K1" s="2" t="s">
        <v>8</v>
      </c>
      <c r="L1" s="2" t="s">
        <v>2150</v>
      </c>
      <c r="M1" s="3" t="s">
        <v>330</v>
      </c>
      <c r="N1" s="3" t="s">
        <v>331</v>
      </c>
      <c r="O1" s="3" t="s">
        <v>328</v>
      </c>
      <c r="P1" s="3" t="s">
        <v>149</v>
      </c>
      <c r="Q1" s="3" t="s">
        <v>298</v>
      </c>
      <c r="R1" s="3" t="s">
        <v>1927</v>
      </c>
    </row>
    <row r="2" spans="1:18" x14ac:dyDescent="0.25">
      <c r="A2" s="2" t="s">
        <v>1918</v>
      </c>
      <c r="B2" s="2">
        <v>7109</v>
      </c>
      <c r="C2" s="2">
        <v>72100121</v>
      </c>
      <c r="D2" s="1">
        <v>3</v>
      </c>
      <c r="E2" s="2" t="s">
        <v>151</v>
      </c>
      <c r="F2" s="5" t="s">
        <v>152</v>
      </c>
      <c r="G2" s="2" t="s">
        <v>153</v>
      </c>
      <c r="H2" s="2" t="s">
        <v>154</v>
      </c>
      <c r="I2" s="2" t="s">
        <v>680</v>
      </c>
      <c r="J2" s="2">
        <v>9</v>
      </c>
      <c r="K2" s="2" t="s">
        <v>155</v>
      </c>
      <c r="L2" s="2" t="s">
        <v>1927</v>
      </c>
      <c r="M2" s="3" t="s">
        <v>1921</v>
      </c>
      <c r="N2" s="3" t="s">
        <v>1920</v>
      </c>
      <c r="O2" s="3" t="s">
        <v>9</v>
      </c>
      <c r="P2" s="3" t="s">
        <v>9</v>
      </c>
      <c r="Q2" s="3" t="s">
        <v>9</v>
      </c>
      <c r="R2" s="3" t="s">
        <v>1918</v>
      </c>
    </row>
    <row r="3" spans="1:18" x14ac:dyDescent="0.25">
      <c r="A3" s="2" t="s">
        <v>1916</v>
      </c>
      <c r="B3" s="2">
        <v>6669</v>
      </c>
      <c r="C3" s="2">
        <v>62101901</v>
      </c>
      <c r="D3" s="1">
        <v>2</v>
      </c>
      <c r="E3" s="2" t="s">
        <v>29</v>
      </c>
      <c r="F3" s="5" t="s">
        <v>14</v>
      </c>
      <c r="G3" s="2" t="s">
        <v>15</v>
      </c>
      <c r="H3" s="2" t="s">
        <v>16</v>
      </c>
      <c r="I3" s="2" t="s">
        <v>17</v>
      </c>
      <c r="J3" s="2">
        <v>9</v>
      </c>
      <c r="K3" s="2" t="s">
        <v>18</v>
      </c>
      <c r="L3" s="2" t="s">
        <v>298</v>
      </c>
      <c r="M3" s="3" t="s">
        <v>1916</v>
      </c>
      <c r="N3" s="3" t="s">
        <v>1921</v>
      </c>
      <c r="O3" s="3" t="s">
        <v>9</v>
      </c>
      <c r="P3" s="3" t="s">
        <v>1918</v>
      </c>
      <c r="Q3" s="3" t="s">
        <v>1916</v>
      </c>
      <c r="R3" s="3" t="s">
        <v>1916</v>
      </c>
    </row>
    <row r="4" spans="1:18" x14ac:dyDescent="0.25">
      <c r="A4" s="2" t="s">
        <v>1919</v>
      </c>
      <c r="B4" s="2">
        <v>6048</v>
      </c>
      <c r="C4" s="2">
        <v>62103211</v>
      </c>
      <c r="D4" s="1">
        <v>5</v>
      </c>
      <c r="E4" s="2" t="s">
        <v>9</v>
      </c>
      <c r="F4" s="5" t="s">
        <v>2152</v>
      </c>
      <c r="G4" s="2" t="s">
        <v>9</v>
      </c>
      <c r="H4" s="2" t="s">
        <v>9</v>
      </c>
      <c r="I4" s="2" t="s">
        <v>9</v>
      </c>
      <c r="J4" s="2">
        <v>10</v>
      </c>
      <c r="K4" s="2" t="s">
        <v>621</v>
      </c>
      <c r="L4" s="2" t="s">
        <v>298</v>
      </c>
      <c r="M4" s="3" t="s">
        <v>9</v>
      </c>
      <c r="N4" s="3" t="s">
        <v>9</v>
      </c>
      <c r="O4" s="3" t="s">
        <v>9</v>
      </c>
      <c r="P4" s="3" t="s">
        <v>9</v>
      </c>
      <c r="Q4" s="3" t="s">
        <v>1919</v>
      </c>
      <c r="R4" s="3" t="s">
        <v>9</v>
      </c>
    </row>
    <row r="5" spans="1:18" x14ac:dyDescent="0.25">
      <c r="A5" s="2" t="s">
        <v>1923</v>
      </c>
      <c r="B5" s="2">
        <v>5852</v>
      </c>
      <c r="C5" s="2">
        <v>12107185</v>
      </c>
      <c r="D5" s="1">
        <v>5</v>
      </c>
      <c r="E5" s="2" t="s">
        <v>9</v>
      </c>
      <c r="F5" s="5" t="s">
        <v>2153</v>
      </c>
      <c r="G5" s="2" t="s">
        <v>9</v>
      </c>
      <c r="H5" s="2" t="s">
        <v>9</v>
      </c>
      <c r="I5" s="2" t="s">
        <v>9</v>
      </c>
      <c r="J5" s="2">
        <v>10</v>
      </c>
      <c r="K5" s="2" t="s">
        <v>526</v>
      </c>
      <c r="L5" s="2" t="s">
        <v>331</v>
      </c>
      <c r="M5" s="3" t="s">
        <v>9</v>
      </c>
      <c r="N5" s="3" t="s">
        <v>1923</v>
      </c>
      <c r="O5" s="3" t="s">
        <v>9</v>
      </c>
      <c r="P5" s="3" t="s">
        <v>9</v>
      </c>
      <c r="Q5" s="3" t="s">
        <v>9</v>
      </c>
      <c r="R5" s="3" t="s">
        <v>9</v>
      </c>
    </row>
    <row r="6" spans="1:18" x14ac:dyDescent="0.25">
      <c r="A6" s="2" t="s">
        <v>1922</v>
      </c>
      <c r="B6" s="2">
        <v>4842</v>
      </c>
      <c r="C6" s="2">
        <v>42100355</v>
      </c>
      <c r="D6" s="1">
        <v>2</v>
      </c>
      <c r="E6" s="2" t="s">
        <v>9</v>
      </c>
      <c r="F6" s="2" t="s">
        <v>2154</v>
      </c>
      <c r="G6" s="2" t="s">
        <v>9</v>
      </c>
      <c r="H6" s="2">
        <v>0</v>
      </c>
      <c r="I6" s="2" t="s">
        <v>9</v>
      </c>
      <c r="J6" s="2">
        <v>9</v>
      </c>
      <c r="K6" s="2" t="s">
        <v>11</v>
      </c>
      <c r="L6" s="2" t="s">
        <v>149</v>
      </c>
      <c r="M6" s="3" t="s">
        <v>1922</v>
      </c>
      <c r="N6" s="3" t="s">
        <v>1922</v>
      </c>
      <c r="O6" s="3" t="s">
        <v>1922</v>
      </c>
      <c r="P6" s="3" t="s">
        <v>1922</v>
      </c>
      <c r="Q6" s="3" t="s">
        <v>1922</v>
      </c>
      <c r="R6" s="3" t="s">
        <v>1922</v>
      </c>
    </row>
    <row r="7" spans="1:18" x14ac:dyDescent="0.25">
      <c r="A7" s="2" t="s">
        <v>1921</v>
      </c>
      <c r="B7" s="2">
        <v>4714</v>
      </c>
      <c r="C7" s="2">
        <v>72101388</v>
      </c>
      <c r="D7" s="1">
        <v>2</v>
      </c>
      <c r="E7" s="2" t="s">
        <v>151</v>
      </c>
      <c r="F7" s="2" t="s">
        <v>156</v>
      </c>
      <c r="G7" s="2" t="s">
        <v>138</v>
      </c>
      <c r="H7" s="2" t="s">
        <v>157</v>
      </c>
      <c r="I7" s="2" t="s">
        <v>158</v>
      </c>
      <c r="J7" s="2">
        <v>10</v>
      </c>
      <c r="K7" s="2" t="s">
        <v>159</v>
      </c>
      <c r="L7" s="2" t="s">
        <v>1927</v>
      </c>
      <c r="M7" s="3" t="s">
        <v>1917</v>
      </c>
      <c r="N7" s="3" t="s">
        <v>9</v>
      </c>
      <c r="O7" s="3" t="s">
        <v>1916</v>
      </c>
      <c r="P7" s="3" t="s">
        <v>9</v>
      </c>
      <c r="Q7" s="3" t="s">
        <v>1924</v>
      </c>
      <c r="R7" s="3" t="s">
        <v>1921</v>
      </c>
    </row>
    <row r="8" spans="1:18" x14ac:dyDescent="0.25">
      <c r="A8" s="2" t="s">
        <v>1925</v>
      </c>
      <c r="B8" s="2">
        <v>3563</v>
      </c>
      <c r="C8" s="2">
        <v>72101595</v>
      </c>
      <c r="D8" s="1">
        <v>4</v>
      </c>
      <c r="E8" s="2" t="s">
        <v>9</v>
      </c>
      <c r="F8" s="2" t="s">
        <v>2155</v>
      </c>
      <c r="G8" s="2" t="s">
        <v>9</v>
      </c>
      <c r="H8" s="2" t="s">
        <v>9</v>
      </c>
      <c r="I8" s="2" t="s">
        <v>9</v>
      </c>
      <c r="J8" s="2">
        <v>11</v>
      </c>
      <c r="K8" s="2" t="s">
        <v>161</v>
      </c>
      <c r="L8" s="2" t="s">
        <v>1927</v>
      </c>
      <c r="M8" s="3" t="s">
        <v>9</v>
      </c>
      <c r="N8" s="3" t="s">
        <v>9</v>
      </c>
      <c r="O8" s="3" t="s">
        <v>9</v>
      </c>
      <c r="P8" s="3" t="s">
        <v>9</v>
      </c>
      <c r="Q8" s="3" t="s">
        <v>9</v>
      </c>
      <c r="R8" s="3" t="s">
        <v>1925</v>
      </c>
    </row>
    <row r="9" spans="1:18" x14ac:dyDescent="0.25">
      <c r="A9" s="2" t="s">
        <v>1922</v>
      </c>
      <c r="B9" s="2">
        <v>3230</v>
      </c>
      <c r="C9" s="2">
        <v>72003054</v>
      </c>
      <c r="D9" s="19">
        <v>2</v>
      </c>
      <c r="E9" s="2" t="s">
        <v>9</v>
      </c>
      <c r="F9" s="2" t="s">
        <v>2156</v>
      </c>
      <c r="G9" s="2" t="s">
        <v>9</v>
      </c>
      <c r="H9" s="2">
        <v>0</v>
      </c>
      <c r="I9" s="2" t="s">
        <v>9</v>
      </c>
      <c r="J9" s="2">
        <v>12</v>
      </c>
      <c r="K9" s="2" t="s">
        <v>28</v>
      </c>
      <c r="L9" s="2" t="s">
        <v>1927</v>
      </c>
      <c r="M9" s="3" t="s">
        <v>1922</v>
      </c>
      <c r="N9" s="3" t="s">
        <v>1922</v>
      </c>
      <c r="O9" s="3" t="s">
        <v>1922</v>
      </c>
      <c r="P9" s="3" t="s">
        <v>1922</v>
      </c>
      <c r="Q9" s="3" t="s">
        <v>1922</v>
      </c>
      <c r="R9" s="3" t="s">
        <v>1922</v>
      </c>
    </row>
    <row r="10" spans="1:18" x14ac:dyDescent="0.25">
      <c r="A10" s="2" t="s">
        <v>1922</v>
      </c>
      <c r="B10" s="2">
        <v>3127</v>
      </c>
      <c r="C10" s="2">
        <v>42105162</v>
      </c>
      <c r="D10" s="19">
        <v>3</v>
      </c>
      <c r="E10" s="2" t="s">
        <v>613</v>
      </c>
      <c r="F10" s="2" t="s">
        <v>472</v>
      </c>
      <c r="G10" s="2" t="s">
        <v>473</v>
      </c>
      <c r="H10" s="2" t="s">
        <v>474</v>
      </c>
      <c r="I10" s="2" t="s">
        <v>475</v>
      </c>
      <c r="J10" s="2">
        <v>9</v>
      </c>
      <c r="K10" s="2" t="s">
        <v>234</v>
      </c>
      <c r="L10" s="2" t="s">
        <v>328</v>
      </c>
      <c r="M10" s="3" t="s">
        <v>9</v>
      </c>
      <c r="N10" s="3" t="s">
        <v>9</v>
      </c>
      <c r="O10" s="3" t="s">
        <v>1922</v>
      </c>
      <c r="P10" s="3" t="s">
        <v>9</v>
      </c>
      <c r="Q10" s="3" t="s">
        <v>1917</v>
      </c>
      <c r="R10" s="3" t="s">
        <v>9</v>
      </c>
    </row>
    <row r="11" spans="1:18" x14ac:dyDescent="0.25">
      <c r="A11" s="2" t="s">
        <v>1922</v>
      </c>
      <c r="B11" s="2">
        <v>2890</v>
      </c>
      <c r="C11" s="2">
        <v>72003054</v>
      </c>
      <c r="D11" s="19">
        <v>2</v>
      </c>
      <c r="E11" s="2" t="s">
        <v>554</v>
      </c>
      <c r="F11" s="2" t="s">
        <v>508</v>
      </c>
      <c r="G11" s="2" t="s">
        <v>509</v>
      </c>
      <c r="H11" s="2" t="s">
        <v>510</v>
      </c>
      <c r="I11" s="2" t="s">
        <v>555</v>
      </c>
      <c r="J11" s="2">
        <v>13</v>
      </c>
      <c r="K11" s="2" t="s">
        <v>13</v>
      </c>
      <c r="L11" s="2" t="s">
        <v>1927</v>
      </c>
      <c r="M11" s="3" t="s">
        <v>1922</v>
      </c>
      <c r="N11" s="3" t="s">
        <v>1922</v>
      </c>
      <c r="O11" s="3" t="s">
        <v>1922</v>
      </c>
      <c r="P11" s="3" t="s">
        <v>1922</v>
      </c>
      <c r="Q11" s="3" t="s">
        <v>1922</v>
      </c>
      <c r="R11" s="3" t="s">
        <v>1922</v>
      </c>
    </row>
    <row r="12" spans="1:18" x14ac:dyDescent="0.25">
      <c r="A12" s="2" t="s">
        <v>1921</v>
      </c>
      <c r="B12" s="2">
        <v>2505</v>
      </c>
      <c r="C12" s="2">
        <v>42100355</v>
      </c>
      <c r="D12" s="19">
        <v>3</v>
      </c>
      <c r="E12" s="2" t="s">
        <v>588</v>
      </c>
      <c r="F12" s="5" t="s">
        <v>20</v>
      </c>
      <c r="G12" s="2" t="s">
        <v>21</v>
      </c>
      <c r="H12" s="2" t="s">
        <v>22</v>
      </c>
      <c r="I12" s="2" t="s">
        <v>23</v>
      </c>
      <c r="J12" s="2">
        <v>12</v>
      </c>
      <c r="K12" s="2" t="s">
        <v>24</v>
      </c>
      <c r="L12" s="2" t="s">
        <v>149</v>
      </c>
      <c r="M12" s="3" t="s">
        <v>9</v>
      </c>
      <c r="N12" s="3" t="s">
        <v>9</v>
      </c>
      <c r="O12" s="3" t="s">
        <v>9</v>
      </c>
      <c r="P12" s="3" t="s">
        <v>1921</v>
      </c>
      <c r="Q12" s="3" t="s">
        <v>1924</v>
      </c>
      <c r="R12" s="3" t="s">
        <v>1919</v>
      </c>
    </row>
    <row r="13" spans="1:18" x14ac:dyDescent="0.25">
      <c r="A13" s="2" t="s">
        <v>1919</v>
      </c>
      <c r="B13" s="2">
        <v>2273</v>
      </c>
      <c r="C13" s="2">
        <v>42107372</v>
      </c>
      <c r="D13" s="19">
        <v>3</v>
      </c>
      <c r="E13" s="2" t="s">
        <v>208</v>
      </c>
      <c r="F13" s="2" t="s">
        <v>299</v>
      </c>
      <c r="G13" s="2" t="s">
        <v>300</v>
      </c>
      <c r="H13" s="2" t="s">
        <v>301</v>
      </c>
      <c r="I13" s="2" t="s">
        <v>302</v>
      </c>
      <c r="J13" s="2">
        <v>11</v>
      </c>
      <c r="K13" s="2" t="s">
        <v>303</v>
      </c>
      <c r="L13" s="2" t="s">
        <v>328</v>
      </c>
      <c r="M13" s="3" t="s">
        <v>9</v>
      </c>
      <c r="N13" s="3" t="s">
        <v>1924</v>
      </c>
      <c r="O13" s="3" t="s">
        <v>1919</v>
      </c>
      <c r="P13" s="3" t="s">
        <v>1919</v>
      </c>
      <c r="Q13" s="3" t="s">
        <v>9</v>
      </c>
      <c r="R13" s="3" t="s">
        <v>1919</v>
      </c>
    </row>
    <row r="14" spans="1:18" x14ac:dyDescent="0.25">
      <c r="A14" s="2" t="s">
        <v>1922</v>
      </c>
      <c r="B14" s="2">
        <v>2241</v>
      </c>
      <c r="C14" s="2">
        <v>72003054</v>
      </c>
      <c r="D14" s="19">
        <v>2</v>
      </c>
      <c r="E14" s="2" t="s">
        <v>95</v>
      </c>
      <c r="F14" s="5" t="s">
        <v>96</v>
      </c>
      <c r="G14" s="2" t="s">
        <v>97</v>
      </c>
      <c r="H14" s="2" t="s">
        <v>98</v>
      </c>
      <c r="I14" s="2" t="s">
        <v>99</v>
      </c>
      <c r="J14" s="2">
        <v>14</v>
      </c>
      <c r="K14" s="2" t="s">
        <v>100</v>
      </c>
      <c r="L14" s="2" t="s">
        <v>1927</v>
      </c>
      <c r="M14" s="3" t="s">
        <v>9</v>
      </c>
      <c r="N14" s="3" t="s">
        <v>1922</v>
      </c>
      <c r="O14" s="3" t="s">
        <v>1926</v>
      </c>
      <c r="P14" s="3" t="s">
        <v>1922</v>
      </c>
      <c r="Q14" s="3" t="s">
        <v>9</v>
      </c>
      <c r="R14" s="3" t="s">
        <v>1922</v>
      </c>
    </row>
    <row r="15" spans="1:18" x14ac:dyDescent="0.25">
      <c r="A15" s="2" t="s">
        <v>1922</v>
      </c>
      <c r="B15" s="2">
        <v>2222</v>
      </c>
      <c r="C15" s="2">
        <v>42100353</v>
      </c>
      <c r="D15" s="19">
        <v>2</v>
      </c>
      <c r="E15" s="2" t="s">
        <v>9</v>
      </c>
      <c r="F15" s="2" t="s">
        <v>2157</v>
      </c>
      <c r="G15" s="2" t="s">
        <v>9</v>
      </c>
      <c r="H15" s="2">
        <v>0</v>
      </c>
      <c r="I15" s="2" t="s">
        <v>9</v>
      </c>
      <c r="J15" s="2">
        <v>12</v>
      </c>
      <c r="K15" s="2" t="s">
        <v>26</v>
      </c>
      <c r="L15" s="2" t="s">
        <v>328</v>
      </c>
      <c r="M15" s="3" t="s">
        <v>1920</v>
      </c>
      <c r="N15" s="3" t="s">
        <v>1922</v>
      </c>
      <c r="O15" s="3" t="s">
        <v>1922</v>
      </c>
      <c r="P15" s="3" t="s">
        <v>1922</v>
      </c>
      <c r="Q15" s="3" t="s">
        <v>1922</v>
      </c>
      <c r="R15" s="3" t="s">
        <v>1922</v>
      </c>
    </row>
    <row r="16" spans="1:18" x14ac:dyDescent="0.25">
      <c r="A16" s="2" t="s">
        <v>1925</v>
      </c>
      <c r="B16" s="2">
        <v>2156</v>
      </c>
      <c r="C16" s="2">
        <v>42100353</v>
      </c>
      <c r="D16" s="19">
        <v>1</v>
      </c>
      <c r="E16" s="2" t="s">
        <v>76</v>
      </c>
      <c r="F16" s="2" t="s">
        <v>395</v>
      </c>
      <c r="G16" s="2" t="s">
        <v>396</v>
      </c>
      <c r="H16" s="2" t="s">
        <v>397</v>
      </c>
      <c r="I16" s="2" t="s">
        <v>398</v>
      </c>
      <c r="J16" s="2">
        <v>13</v>
      </c>
      <c r="K16" s="2" t="s">
        <v>346</v>
      </c>
      <c r="L16" s="2" t="s">
        <v>328</v>
      </c>
      <c r="M16" s="3" t="s">
        <v>1917</v>
      </c>
      <c r="N16" s="3" t="s">
        <v>1916</v>
      </c>
      <c r="O16" s="3" t="s">
        <v>1925</v>
      </c>
      <c r="P16" s="3" t="s">
        <v>1924</v>
      </c>
      <c r="Q16" s="3" t="s">
        <v>1916</v>
      </c>
      <c r="R16" s="3" t="s">
        <v>1917</v>
      </c>
    </row>
    <row r="17" spans="1:18" x14ac:dyDescent="0.25">
      <c r="A17" s="2" t="s">
        <v>1922</v>
      </c>
      <c r="B17" s="2">
        <v>1940</v>
      </c>
      <c r="C17" s="2">
        <v>42100353</v>
      </c>
      <c r="D17" s="19">
        <v>2</v>
      </c>
      <c r="E17" s="2" t="s">
        <v>9</v>
      </c>
      <c r="F17" s="2" t="s">
        <v>2158</v>
      </c>
      <c r="G17" s="2" t="s">
        <v>9</v>
      </c>
      <c r="H17" s="2">
        <v>0</v>
      </c>
      <c r="I17" s="2" t="s">
        <v>9</v>
      </c>
      <c r="J17" s="2">
        <v>14</v>
      </c>
      <c r="K17" s="2" t="s">
        <v>339</v>
      </c>
      <c r="L17" s="2" t="s">
        <v>328</v>
      </c>
      <c r="M17" s="3" t="s">
        <v>1918</v>
      </c>
      <c r="N17" s="3" t="s">
        <v>1916</v>
      </c>
      <c r="O17" s="3" t="s">
        <v>1922</v>
      </c>
      <c r="P17" s="3" t="s">
        <v>1921</v>
      </c>
      <c r="Q17" s="3" t="s">
        <v>1917</v>
      </c>
      <c r="R17" s="3" t="s">
        <v>1917</v>
      </c>
    </row>
    <row r="18" spans="1:18" x14ac:dyDescent="0.25">
      <c r="A18" s="2" t="s">
        <v>1926</v>
      </c>
      <c r="B18" s="2">
        <v>1935</v>
      </c>
      <c r="C18" s="2">
        <v>62101901</v>
      </c>
      <c r="D18" s="19">
        <v>5</v>
      </c>
      <c r="E18" s="2" t="s">
        <v>9</v>
      </c>
      <c r="F18" s="2" t="s">
        <v>2159</v>
      </c>
      <c r="G18" s="2" t="s">
        <v>9</v>
      </c>
      <c r="H18" s="2" t="s">
        <v>9</v>
      </c>
      <c r="I18" s="2" t="s">
        <v>9</v>
      </c>
      <c r="J18" s="2">
        <v>13</v>
      </c>
      <c r="K18" s="2" t="s">
        <v>623</v>
      </c>
      <c r="L18" s="2" t="s">
        <v>298</v>
      </c>
      <c r="M18" s="3" t="s">
        <v>9</v>
      </c>
      <c r="N18" s="3" t="s">
        <v>9</v>
      </c>
      <c r="O18" s="3" t="s">
        <v>9</v>
      </c>
      <c r="P18" s="3" t="s">
        <v>9</v>
      </c>
      <c r="Q18" s="3" t="s">
        <v>1926</v>
      </c>
      <c r="R18" s="3" t="s">
        <v>9</v>
      </c>
    </row>
    <row r="19" spans="1:18" x14ac:dyDescent="0.25">
      <c r="A19" s="2" t="s">
        <v>1922</v>
      </c>
      <c r="B19" s="2">
        <v>1774</v>
      </c>
      <c r="C19" s="2">
        <v>62101901</v>
      </c>
      <c r="D19" s="19">
        <v>2</v>
      </c>
      <c r="E19" s="2" t="s">
        <v>244</v>
      </c>
      <c r="F19" s="2" t="s">
        <v>245</v>
      </c>
      <c r="G19" s="2" t="s">
        <v>246</v>
      </c>
      <c r="H19" s="2" t="s">
        <v>247</v>
      </c>
      <c r="I19" s="2" t="s">
        <v>248</v>
      </c>
      <c r="J19" s="2">
        <v>14</v>
      </c>
      <c r="K19" s="2" t="s">
        <v>249</v>
      </c>
      <c r="L19" s="2" t="s">
        <v>298</v>
      </c>
      <c r="M19" s="3" t="s">
        <v>1918</v>
      </c>
      <c r="N19" s="3" t="s">
        <v>1922</v>
      </c>
      <c r="O19" s="3" t="s">
        <v>1922</v>
      </c>
      <c r="P19" s="3" t="s">
        <v>1925</v>
      </c>
      <c r="Q19" s="3" t="s">
        <v>1922</v>
      </c>
      <c r="R19" s="3" t="s">
        <v>9</v>
      </c>
    </row>
    <row r="20" spans="1:18" x14ac:dyDescent="0.25">
      <c r="A20" s="2" t="s">
        <v>1916</v>
      </c>
      <c r="B20" s="2">
        <v>1745</v>
      </c>
      <c r="C20" s="2">
        <v>12108254</v>
      </c>
      <c r="D20" s="19">
        <v>2</v>
      </c>
      <c r="E20" s="2" t="s">
        <v>577</v>
      </c>
      <c r="F20" s="2" t="s">
        <v>496</v>
      </c>
      <c r="G20" s="2" t="s">
        <v>497</v>
      </c>
      <c r="H20" s="2" t="s">
        <v>498</v>
      </c>
      <c r="I20" s="2" t="s">
        <v>499</v>
      </c>
      <c r="J20" s="2">
        <v>13</v>
      </c>
      <c r="K20" s="2" t="s">
        <v>500</v>
      </c>
      <c r="L20" s="2" t="s">
        <v>331</v>
      </c>
      <c r="M20" s="3" t="s">
        <v>9</v>
      </c>
      <c r="N20" s="3" t="s">
        <v>1916</v>
      </c>
      <c r="O20" s="3" t="s">
        <v>9</v>
      </c>
      <c r="P20" s="3" t="s">
        <v>9</v>
      </c>
      <c r="Q20" s="3" t="s">
        <v>1916</v>
      </c>
      <c r="R20" s="3" t="s">
        <v>1917</v>
      </c>
    </row>
    <row r="21" spans="1:18" x14ac:dyDescent="0.25">
      <c r="A21" s="2" t="s">
        <v>1921</v>
      </c>
      <c r="B21" s="2">
        <v>1656</v>
      </c>
      <c r="C21" s="2">
        <v>42100353</v>
      </c>
      <c r="D21" s="19">
        <v>3</v>
      </c>
      <c r="E21" s="2" t="s">
        <v>112</v>
      </c>
      <c r="F21" s="2" t="s">
        <v>304</v>
      </c>
      <c r="G21" s="2" t="s">
        <v>305</v>
      </c>
      <c r="H21" s="2" t="s">
        <v>306</v>
      </c>
      <c r="I21" s="2" t="s">
        <v>307</v>
      </c>
      <c r="J21" s="2">
        <v>15</v>
      </c>
      <c r="K21" s="2" t="s">
        <v>308</v>
      </c>
      <c r="L21" s="2" t="s">
        <v>328</v>
      </c>
      <c r="M21" s="3" t="s">
        <v>9</v>
      </c>
      <c r="N21" s="3" t="s">
        <v>9</v>
      </c>
      <c r="O21" s="3" t="s">
        <v>1921</v>
      </c>
      <c r="P21" s="3" t="s">
        <v>9</v>
      </c>
      <c r="Q21" s="3" t="s">
        <v>9</v>
      </c>
      <c r="R21" s="3" t="s">
        <v>9</v>
      </c>
    </row>
    <row r="22" spans="1:18" x14ac:dyDescent="0.25">
      <c r="A22" s="2" t="s">
        <v>1922</v>
      </c>
      <c r="B22" s="2">
        <v>1581</v>
      </c>
      <c r="C22" s="2">
        <v>42100353</v>
      </c>
      <c r="D22" s="19">
        <v>2</v>
      </c>
      <c r="E22" s="2" t="s">
        <v>9</v>
      </c>
      <c r="F22" s="2" t="s">
        <v>2160</v>
      </c>
      <c r="G22" s="2" t="s">
        <v>9</v>
      </c>
      <c r="H22" s="2">
        <v>0</v>
      </c>
      <c r="I22" s="2" t="s">
        <v>9</v>
      </c>
      <c r="J22" s="2">
        <v>16</v>
      </c>
      <c r="K22" s="2" t="s">
        <v>41</v>
      </c>
      <c r="L22" s="2" t="s">
        <v>328</v>
      </c>
      <c r="M22" s="3" t="s">
        <v>9</v>
      </c>
      <c r="N22" s="3" t="s">
        <v>1922</v>
      </c>
      <c r="O22" s="3" t="s">
        <v>1922</v>
      </c>
      <c r="P22" s="3" t="s">
        <v>1922</v>
      </c>
      <c r="Q22" s="3" t="s">
        <v>1922</v>
      </c>
      <c r="R22" s="3" t="s">
        <v>1922</v>
      </c>
    </row>
    <row r="23" spans="1:18" x14ac:dyDescent="0.25">
      <c r="A23" s="2" t="s">
        <v>1922</v>
      </c>
      <c r="B23" s="2">
        <v>1480</v>
      </c>
      <c r="C23" s="2">
        <v>42100353</v>
      </c>
      <c r="D23" s="19">
        <v>3</v>
      </c>
      <c r="E23" s="2" t="s">
        <v>34</v>
      </c>
      <c r="F23" s="2" t="s">
        <v>35</v>
      </c>
      <c r="G23" s="2" t="s">
        <v>36</v>
      </c>
      <c r="H23" s="2" t="s">
        <v>37</v>
      </c>
      <c r="I23" s="2" t="s">
        <v>38</v>
      </c>
      <c r="J23" s="2">
        <v>17</v>
      </c>
      <c r="K23" s="2" t="s">
        <v>39</v>
      </c>
      <c r="L23" s="2" t="s">
        <v>328</v>
      </c>
      <c r="M23" s="3" t="s">
        <v>1922</v>
      </c>
      <c r="N23" s="3" t="s">
        <v>1922</v>
      </c>
      <c r="O23" s="3" t="s">
        <v>1922</v>
      </c>
      <c r="P23" s="3" t="s">
        <v>1922</v>
      </c>
      <c r="Q23" s="3" t="s">
        <v>1922</v>
      </c>
      <c r="R23" s="3" t="s">
        <v>1922</v>
      </c>
    </row>
    <row r="24" spans="1:18" x14ac:dyDescent="0.25">
      <c r="A24" s="2" t="s">
        <v>1919</v>
      </c>
      <c r="B24" s="2">
        <v>1428</v>
      </c>
      <c r="C24" s="2">
        <v>72102609</v>
      </c>
      <c r="D24" s="19">
        <v>4</v>
      </c>
      <c r="E24" s="2" t="s">
        <v>9</v>
      </c>
      <c r="F24" s="5" t="s">
        <v>2161</v>
      </c>
      <c r="G24" s="2" t="s">
        <v>9</v>
      </c>
      <c r="H24" s="2" t="s">
        <v>9</v>
      </c>
      <c r="I24" s="2" t="s">
        <v>9</v>
      </c>
      <c r="J24" s="2">
        <v>15</v>
      </c>
      <c r="K24" s="2" t="s">
        <v>528</v>
      </c>
      <c r="L24" s="2" t="s">
        <v>1927</v>
      </c>
      <c r="M24" s="3" t="s">
        <v>1919</v>
      </c>
      <c r="N24" s="3" t="s">
        <v>1920</v>
      </c>
      <c r="O24" s="3" t="s">
        <v>1924</v>
      </c>
      <c r="P24" s="3" t="s">
        <v>9</v>
      </c>
      <c r="Q24" s="3" t="s">
        <v>9</v>
      </c>
      <c r="R24" s="3" t="s">
        <v>1919</v>
      </c>
    </row>
    <row r="25" spans="1:18" x14ac:dyDescent="0.25">
      <c r="A25" s="2" t="s">
        <v>1925</v>
      </c>
      <c r="B25" s="2">
        <v>1423</v>
      </c>
      <c r="C25" s="2">
        <v>42100355</v>
      </c>
      <c r="D25" s="19">
        <v>1</v>
      </c>
      <c r="E25" s="2" t="s">
        <v>29</v>
      </c>
      <c r="F25" s="2" t="s">
        <v>30</v>
      </c>
      <c r="G25" s="2" t="s">
        <v>15</v>
      </c>
      <c r="H25" s="2" t="s">
        <v>31</v>
      </c>
      <c r="I25" s="2" t="s">
        <v>32</v>
      </c>
      <c r="J25" s="2">
        <v>15</v>
      </c>
      <c r="K25" s="2" t="s">
        <v>33</v>
      </c>
      <c r="L25" s="2" t="s">
        <v>149</v>
      </c>
      <c r="M25" s="3" t="s">
        <v>1917</v>
      </c>
      <c r="N25" s="3" t="s">
        <v>1921</v>
      </c>
      <c r="O25" s="3" t="s">
        <v>1916</v>
      </c>
      <c r="P25" s="3" t="s">
        <v>1925</v>
      </c>
      <c r="Q25" s="3" t="s">
        <v>1917</v>
      </c>
      <c r="R25" s="3" t="s">
        <v>1918</v>
      </c>
    </row>
    <row r="26" spans="1:18" x14ac:dyDescent="0.25">
      <c r="A26" s="2" t="s">
        <v>1917</v>
      </c>
      <c r="B26" s="2">
        <v>1241</v>
      </c>
      <c r="C26" s="2">
        <v>72003054</v>
      </c>
      <c r="D26" s="19">
        <v>5</v>
      </c>
      <c r="E26" s="2" t="s">
        <v>9</v>
      </c>
      <c r="F26" s="2" t="s">
        <v>2162</v>
      </c>
      <c r="G26" s="2" t="s">
        <v>9</v>
      </c>
      <c r="H26" s="2" t="s">
        <v>9</v>
      </c>
      <c r="I26" s="2" t="s">
        <v>9</v>
      </c>
      <c r="J26" s="2">
        <v>18</v>
      </c>
      <c r="K26" s="2" t="s">
        <v>353</v>
      </c>
      <c r="L26" s="2" t="s">
        <v>1927</v>
      </c>
      <c r="M26" s="3" t="s">
        <v>9</v>
      </c>
      <c r="N26" s="3" t="s">
        <v>9</v>
      </c>
      <c r="O26" s="3" t="s">
        <v>9</v>
      </c>
      <c r="P26" s="3" t="s">
        <v>9</v>
      </c>
      <c r="Q26" s="3" t="s">
        <v>9</v>
      </c>
      <c r="R26" s="3" t="s">
        <v>1917</v>
      </c>
    </row>
    <row r="27" spans="1:18" x14ac:dyDescent="0.25">
      <c r="A27" s="2" t="s">
        <v>1916</v>
      </c>
      <c r="B27" s="2">
        <v>1226</v>
      </c>
      <c r="C27" s="2">
        <v>12105244</v>
      </c>
      <c r="D27" s="19">
        <v>2</v>
      </c>
      <c r="E27" s="2" t="s">
        <v>355</v>
      </c>
      <c r="F27" s="2" t="s">
        <v>356</v>
      </c>
      <c r="G27" s="2" t="s">
        <v>357</v>
      </c>
      <c r="H27" s="2" t="s">
        <v>358</v>
      </c>
      <c r="I27" s="2" t="s">
        <v>359</v>
      </c>
      <c r="J27" s="2">
        <v>12</v>
      </c>
      <c r="K27" s="2" t="s">
        <v>332</v>
      </c>
      <c r="L27" s="2" t="s">
        <v>330</v>
      </c>
      <c r="M27" s="3" t="s">
        <v>1916</v>
      </c>
      <c r="N27" s="3" t="s">
        <v>9</v>
      </c>
      <c r="O27" s="3" t="s">
        <v>1926</v>
      </c>
      <c r="P27" s="3" t="s">
        <v>9</v>
      </c>
      <c r="Q27" s="3" t="s">
        <v>9</v>
      </c>
      <c r="R27" s="3" t="s">
        <v>1917</v>
      </c>
    </row>
    <row r="28" spans="1:18" x14ac:dyDescent="0.25">
      <c r="A28" s="2" t="s">
        <v>1916</v>
      </c>
      <c r="B28" s="2">
        <v>1202</v>
      </c>
      <c r="C28" s="2">
        <v>12108254</v>
      </c>
      <c r="D28" s="19">
        <v>5</v>
      </c>
      <c r="E28" s="2" t="s">
        <v>9</v>
      </c>
      <c r="F28" s="2" t="s">
        <v>2163</v>
      </c>
      <c r="G28" s="2" t="s">
        <v>9</v>
      </c>
      <c r="H28" s="2" t="s">
        <v>9</v>
      </c>
      <c r="I28" s="2" t="s">
        <v>9</v>
      </c>
      <c r="J28" s="2">
        <v>15</v>
      </c>
      <c r="K28" s="2" t="s">
        <v>531</v>
      </c>
      <c r="L28" s="2" t="s">
        <v>331</v>
      </c>
      <c r="M28" s="3" t="s">
        <v>9</v>
      </c>
      <c r="N28" s="3" t="s">
        <v>1916</v>
      </c>
      <c r="O28" s="3" t="s">
        <v>1917</v>
      </c>
      <c r="P28" s="3" t="s">
        <v>9</v>
      </c>
      <c r="Q28" s="3" t="s">
        <v>1925</v>
      </c>
      <c r="R28" s="3" t="s">
        <v>9</v>
      </c>
    </row>
    <row r="29" spans="1:18" x14ac:dyDescent="0.25">
      <c r="A29" s="2" t="s">
        <v>1921</v>
      </c>
      <c r="B29" s="2">
        <v>1145</v>
      </c>
      <c r="C29" s="2">
        <v>62101901</v>
      </c>
      <c r="D29" s="19">
        <v>3</v>
      </c>
      <c r="E29" s="2" t="s">
        <v>196</v>
      </c>
      <c r="F29" s="2" t="s">
        <v>197</v>
      </c>
      <c r="G29" s="2" t="s">
        <v>198</v>
      </c>
      <c r="H29" s="2" t="s">
        <v>199</v>
      </c>
      <c r="I29" s="2" t="s">
        <v>200</v>
      </c>
      <c r="J29" s="2">
        <v>15</v>
      </c>
      <c r="K29" s="2" t="s">
        <v>201</v>
      </c>
      <c r="L29" s="2" t="s">
        <v>298</v>
      </c>
      <c r="M29" s="3" t="s">
        <v>9</v>
      </c>
      <c r="N29" s="3" t="s">
        <v>1924</v>
      </c>
      <c r="O29" s="3" t="s">
        <v>9</v>
      </c>
      <c r="P29" s="3" t="s">
        <v>9</v>
      </c>
      <c r="Q29" s="3" t="s">
        <v>1921</v>
      </c>
      <c r="R29" s="3" t="s">
        <v>1924</v>
      </c>
    </row>
    <row r="30" spans="1:18" x14ac:dyDescent="0.25">
      <c r="A30" s="2" t="s">
        <v>1926</v>
      </c>
      <c r="B30" s="2">
        <v>1128</v>
      </c>
      <c r="C30" s="2">
        <v>42103368</v>
      </c>
      <c r="D30" s="19">
        <v>1</v>
      </c>
      <c r="E30" s="2" t="s">
        <v>162</v>
      </c>
      <c r="F30" s="2" t="s">
        <v>163</v>
      </c>
      <c r="G30" s="2" t="s">
        <v>164</v>
      </c>
      <c r="H30" s="2" t="s">
        <v>165</v>
      </c>
      <c r="I30" s="2" t="s">
        <v>166</v>
      </c>
      <c r="J30" s="2">
        <v>23</v>
      </c>
      <c r="K30" s="2" t="s">
        <v>167</v>
      </c>
      <c r="L30" s="2" t="s">
        <v>328</v>
      </c>
      <c r="M30" s="3" t="s">
        <v>9</v>
      </c>
      <c r="N30" s="3" t="s">
        <v>9</v>
      </c>
      <c r="O30" s="3" t="s">
        <v>1926</v>
      </c>
      <c r="P30" s="3" t="s">
        <v>9</v>
      </c>
      <c r="Q30" s="3" t="s">
        <v>1921</v>
      </c>
      <c r="R30" s="3" t="s">
        <v>1916</v>
      </c>
    </row>
    <row r="31" spans="1:18" x14ac:dyDescent="0.25">
      <c r="A31" s="2" t="s">
        <v>1919</v>
      </c>
      <c r="B31" s="2">
        <v>1069</v>
      </c>
      <c r="C31" s="2">
        <v>72003054</v>
      </c>
      <c r="D31" s="19">
        <v>5</v>
      </c>
      <c r="E31" s="2" t="s">
        <v>9</v>
      </c>
      <c r="F31" s="2" t="s">
        <v>2164</v>
      </c>
      <c r="G31" s="2" t="s">
        <v>9</v>
      </c>
      <c r="H31" s="2" t="s">
        <v>9</v>
      </c>
      <c r="I31" s="2" t="s">
        <v>9</v>
      </c>
      <c r="J31" s="2">
        <v>20</v>
      </c>
      <c r="K31" s="2" t="s">
        <v>637</v>
      </c>
      <c r="L31" s="2" t="s">
        <v>1927</v>
      </c>
      <c r="M31" s="3" t="s">
        <v>9</v>
      </c>
      <c r="N31" s="3" t="s">
        <v>9</v>
      </c>
      <c r="O31" s="3" t="s">
        <v>9</v>
      </c>
      <c r="P31" s="3" t="s">
        <v>9</v>
      </c>
      <c r="Q31" s="3" t="s">
        <v>9</v>
      </c>
      <c r="R31" s="3" t="s">
        <v>1919</v>
      </c>
    </row>
    <row r="32" spans="1:18" x14ac:dyDescent="0.25">
      <c r="A32" s="2" t="s">
        <v>1916</v>
      </c>
      <c r="B32" s="2">
        <v>1033</v>
      </c>
      <c r="C32" s="2">
        <v>42103369</v>
      </c>
      <c r="D32" s="19">
        <v>2</v>
      </c>
      <c r="E32" s="2" t="s">
        <v>9</v>
      </c>
      <c r="F32" s="2" t="s">
        <v>2165</v>
      </c>
      <c r="G32" s="2" t="s">
        <v>9</v>
      </c>
      <c r="I32" s="2" t="s">
        <v>9</v>
      </c>
      <c r="J32" s="2">
        <v>20</v>
      </c>
      <c r="K32" s="2" t="s">
        <v>44</v>
      </c>
      <c r="L32" s="2" t="s">
        <v>149</v>
      </c>
      <c r="M32" s="3" t="s">
        <v>1919</v>
      </c>
      <c r="N32" s="3" t="s">
        <v>9</v>
      </c>
      <c r="O32" s="3" t="s">
        <v>1916</v>
      </c>
      <c r="P32" s="3" t="s">
        <v>1916</v>
      </c>
      <c r="Q32" s="3" t="s">
        <v>1919</v>
      </c>
      <c r="R32" s="3" t="s">
        <v>9</v>
      </c>
    </row>
    <row r="33" spans="1:18" x14ac:dyDescent="0.25">
      <c r="A33" s="2" t="s">
        <v>1922</v>
      </c>
      <c r="B33" s="2">
        <v>1023</v>
      </c>
      <c r="C33" s="2">
        <v>42100353</v>
      </c>
      <c r="D33" s="19">
        <v>2</v>
      </c>
      <c r="E33" s="2" t="s">
        <v>9</v>
      </c>
      <c r="F33" s="2" t="s">
        <v>2166</v>
      </c>
      <c r="G33" s="2" t="s">
        <v>9</v>
      </c>
      <c r="H33" s="2">
        <v>0</v>
      </c>
      <c r="I33" s="2" t="s">
        <v>9</v>
      </c>
      <c r="J33" s="2">
        <v>24</v>
      </c>
      <c r="K33" s="2" t="s">
        <v>341</v>
      </c>
      <c r="L33" s="2" t="s">
        <v>328</v>
      </c>
      <c r="M33" s="3" t="s">
        <v>9</v>
      </c>
      <c r="N33" s="3" t="s">
        <v>1922</v>
      </c>
      <c r="O33" s="3" t="s">
        <v>1922</v>
      </c>
      <c r="P33" s="3" t="s">
        <v>1922</v>
      </c>
      <c r="Q33" s="3" t="s">
        <v>1922</v>
      </c>
      <c r="R33" s="3" t="s">
        <v>1922</v>
      </c>
    </row>
    <row r="34" spans="1:18" x14ac:dyDescent="0.25">
      <c r="A34" s="2" t="s">
        <v>1920</v>
      </c>
      <c r="B34" s="2">
        <v>1004</v>
      </c>
      <c r="C34" s="2">
        <v>42108412</v>
      </c>
      <c r="D34" s="19">
        <v>5</v>
      </c>
      <c r="E34" s="2" t="s">
        <v>9</v>
      </c>
      <c r="F34" s="2" t="s">
        <v>2167</v>
      </c>
      <c r="G34" s="2" t="s">
        <v>9</v>
      </c>
      <c r="H34" s="2" t="s">
        <v>9</v>
      </c>
      <c r="I34" s="2" t="s">
        <v>9</v>
      </c>
      <c r="J34" s="2">
        <v>21</v>
      </c>
      <c r="K34" s="2" t="s">
        <v>530</v>
      </c>
      <c r="L34" s="2" t="s">
        <v>149</v>
      </c>
      <c r="M34" s="3" t="s">
        <v>9</v>
      </c>
      <c r="N34" s="3" t="s">
        <v>1920</v>
      </c>
      <c r="O34" s="3" t="s">
        <v>1920</v>
      </c>
      <c r="P34" s="3" t="s">
        <v>1920</v>
      </c>
      <c r="Q34" s="3" t="s">
        <v>1919</v>
      </c>
      <c r="R34" s="3" t="s">
        <v>1923</v>
      </c>
    </row>
    <row r="35" spans="1:18" x14ac:dyDescent="0.25">
      <c r="A35" s="2" t="s">
        <v>1924</v>
      </c>
      <c r="B35" s="2">
        <v>981</v>
      </c>
      <c r="C35" s="2">
        <v>62102735</v>
      </c>
      <c r="D35" s="19">
        <v>4</v>
      </c>
      <c r="E35" s="2" t="s">
        <v>9</v>
      </c>
      <c r="F35" s="2" t="s">
        <v>2168</v>
      </c>
      <c r="G35" s="2" t="s">
        <v>9</v>
      </c>
      <c r="H35" s="2" t="s">
        <v>9</v>
      </c>
      <c r="I35" s="2" t="s">
        <v>9</v>
      </c>
      <c r="J35" s="2">
        <v>18</v>
      </c>
      <c r="K35" s="2" t="s">
        <v>593</v>
      </c>
      <c r="L35" s="2" t="s">
        <v>298</v>
      </c>
      <c r="M35" s="3" t="s">
        <v>9</v>
      </c>
      <c r="N35" s="3" t="s">
        <v>9</v>
      </c>
      <c r="O35" s="3" t="s">
        <v>9</v>
      </c>
      <c r="P35" s="3" t="s">
        <v>9</v>
      </c>
      <c r="Q35" s="3" t="s">
        <v>1924</v>
      </c>
      <c r="R35" s="3" t="s">
        <v>9</v>
      </c>
    </row>
    <row r="36" spans="1:18" x14ac:dyDescent="0.25">
      <c r="A36" s="2" t="s">
        <v>1924</v>
      </c>
      <c r="B36" s="2">
        <v>951</v>
      </c>
      <c r="C36" s="2">
        <v>72101595</v>
      </c>
      <c r="D36" s="19">
        <v>3</v>
      </c>
      <c r="E36" s="2" t="s">
        <v>9</v>
      </c>
      <c r="F36" s="5" t="s">
        <v>168</v>
      </c>
      <c r="G36" s="2" t="s">
        <v>169</v>
      </c>
      <c r="H36" s="2" t="s">
        <v>170</v>
      </c>
      <c r="I36" s="2" t="s">
        <v>171</v>
      </c>
      <c r="J36" s="2">
        <v>24</v>
      </c>
      <c r="K36" s="2" t="s">
        <v>172</v>
      </c>
      <c r="L36" s="2" t="s">
        <v>1927</v>
      </c>
      <c r="M36" s="3" t="s">
        <v>9</v>
      </c>
      <c r="N36" s="3" t="s">
        <v>9</v>
      </c>
      <c r="O36" s="3" t="s">
        <v>9</v>
      </c>
      <c r="P36" s="3" t="s">
        <v>9</v>
      </c>
      <c r="Q36" s="3" t="s">
        <v>9</v>
      </c>
      <c r="R36" s="3" t="s">
        <v>1924</v>
      </c>
    </row>
    <row r="37" spans="1:18" x14ac:dyDescent="0.25">
      <c r="A37" s="2" t="s">
        <v>1923</v>
      </c>
      <c r="B37" s="2">
        <v>935</v>
      </c>
      <c r="C37" s="2">
        <v>72102278</v>
      </c>
      <c r="D37" s="19">
        <v>5</v>
      </c>
      <c r="E37" s="2" t="s">
        <v>9</v>
      </c>
      <c r="F37" s="5" t="s">
        <v>2169</v>
      </c>
      <c r="G37" s="2" t="s">
        <v>9</v>
      </c>
      <c r="H37" s="2" t="s">
        <v>9</v>
      </c>
      <c r="I37" s="2" t="s">
        <v>9</v>
      </c>
      <c r="J37" s="2">
        <v>25</v>
      </c>
      <c r="K37" s="2" t="s">
        <v>639</v>
      </c>
      <c r="L37" s="2" t="s">
        <v>1927</v>
      </c>
      <c r="M37" s="3" t="s">
        <v>9</v>
      </c>
      <c r="N37" s="3" t="s">
        <v>9</v>
      </c>
      <c r="O37" s="3" t="s">
        <v>9</v>
      </c>
      <c r="P37" s="3" t="s">
        <v>9</v>
      </c>
      <c r="Q37" s="3" t="s">
        <v>9</v>
      </c>
      <c r="R37" s="3" t="s">
        <v>1923</v>
      </c>
    </row>
    <row r="38" spans="1:18" x14ac:dyDescent="0.25">
      <c r="A38" s="2" t="s">
        <v>1926</v>
      </c>
      <c r="B38" s="2">
        <v>910</v>
      </c>
      <c r="C38" s="2">
        <v>42100353</v>
      </c>
      <c r="D38" s="19">
        <v>1</v>
      </c>
      <c r="E38" s="2" t="s">
        <v>366</v>
      </c>
      <c r="F38" s="5" t="s">
        <v>118</v>
      </c>
      <c r="G38" s="2" t="s">
        <v>119</v>
      </c>
      <c r="H38" s="2" t="s">
        <v>120</v>
      </c>
      <c r="I38" s="2" t="s">
        <v>121</v>
      </c>
      <c r="J38" s="2">
        <v>25</v>
      </c>
      <c r="K38" s="2" t="s">
        <v>122</v>
      </c>
      <c r="L38" s="2" t="s">
        <v>328</v>
      </c>
      <c r="M38" s="3" t="s">
        <v>1918</v>
      </c>
      <c r="N38" s="3" t="s">
        <v>1922</v>
      </c>
      <c r="O38" s="3" t="s">
        <v>1926</v>
      </c>
      <c r="P38" s="3" t="s">
        <v>1926</v>
      </c>
      <c r="Q38" s="3" t="s">
        <v>1922</v>
      </c>
      <c r="R38" s="3" t="s">
        <v>1925</v>
      </c>
    </row>
    <row r="39" spans="1:18" x14ac:dyDescent="0.25">
      <c r="A39" s="2" t="s">
        <v>1922</v>
      </c>
      <c r="B39" s="2">
        <v>894</v>
      </c>
      <c r="C39" s="2">
        <v>42100353</v>
      </c>
      <c r="D39" s="19">
        <v>1</v>
      </c>
      <c r="E39" s="2" t="s">
        <v>76</v>
      </c>
      <c r="F39" s="5" t="s">
        <v>77</v>
      </c>
      <c r="G39" s="2" t="s">
        <v>78</v>
      </c>
      <c r="H39" s="2" t="s">
        <v>79</v>
      </c>
      <c r="I39" s="2" t="s">
        <v>80</v>
      </c>
      <c r="J39" s="2">
        <v>26</v>
      </c>
      <c r="K39" s="2" t="s">
        <v>81</v>
      </c>
      <c r="L39" s="2" t="s">
        <v>328</v>
      </c>
      <c r="M39" s="3" t="s">
        <v>1922</v>
      </c>
      <c r="N39" s="3" t="s">
        <v>1922</v>
      </c>
      <c r="O39" s="3" t="s">
        <v>1922</v>
      </c>
      <c r="P39" s="3" t="s">
        <v>1922</v>
      </c>
      <c r="Q39" s="3" t="s">
        <v>1926</v>
      </c>
      <c r="R39" s="3" t="s">
        <v>1922</v>
      </c>
    </row>
    <row r="40" spans="1:18" x14ac:dyDescent="0.25">
      <c r="A40" s="2" t="s">
        <v>1916</v>
      </c>
      <c r="B40" s="2">
        <v>887</v>
      </c>
      <c r="C40" s="2">
        <v>42100355</v>
      </c>
      <c r="D40" s="19">
        <v>5</v>
      </c>
      <c r="E40" s="2" t="s">
        <v>9</v>
      </c>
      <c r="F40" s="5" t="s">
        <v>2170</v>
      </c>
      <c r="G40" s="2" t="s">
        <v>9</v>
      </c>
      <c r="H40" s="2" t="s">
        <v>9</v>
      </c>
      <c r="I40" s="2" t="s">
        <v>9</v>
      </c>
      <c r="J40" s="2">
        <v>23</v>
      </c>
      <c r="K40" s="2" t="s">
        <v>591</v>
      </c>
      <c r="L40" s="2" t="s">
        <v>149</v>
      </c>
      <c r="M40" s="3" t="s">
        <v>9</v>
      </c>
      <c r="N40" s="3" t="s">
        <v>9</v>
      </c>
      <c r="O40" s="3" t="s">
        <v>9</v>
      </c>
      <c r="P40" s="3" t="s">
        <v>1916</v>
      </c>
      <c r="Q40" s="3" t="s">
        <v>9</v>
      </c>
      <c r="R40" s="3" t="s">
        <v>9</v>
      </c>
    </row>
    <row r="41" spans="1:18" x14ac:dyDescent="0.25">
      <c r="A41" s="2" t="s">
        <v>1919</v>
      </c>
      <c r="B41" s="2">
        <v>856</v>
      </c>
      <c r="C41" s="2">
        <v>12108254</v>
      </c>
      <c r="D41" s="19">
        <v>5</v>
      </c>
      <c r="E41" s="2" t="s">
        <v>9</v>
      </c>
      <c r="F41" s="2" t="s">
        <v>2171</v>
      </c>
      <c r="G41" s="2" t="s">
        <v>9</v>
      </c>
      <c r="H41" s="2" t="s">
        <v>9</v>
      </c>
      <c r="I41" s="2" t="s">
        <v>9</v>
      </c>
      <c r="K41" s="2" t="s">
        <v>578</v>
      </c>
      <c r="L41" s="2" t="s">
        <v>331</v>
      </c>
      <c r="M41" s="3" t="s">
        <v>9</v>
      </c>
      <c r="N41" s="3" t="s">
        <v>1919</v>
      </c>
      <c r="O41" s="3" t="s">
        <v>9</v>
      </c>
      <c r="P41" s="3" t="s">
        <v>9</v>
      </c>
      <c r="Q41" s="3" t="s">
        <v>9</v>
      </c>
      <c r="R41" s="3" t="s">
        <v>9</v>
      </c>
    </row>
    <row r="42" spans="1:18" x14ac:dyDescent="0.25">
      <c r="A42" s="2" t="s">
        <v>1922</v>
      </c>
      <c r="B42" s="2">
        <v>854</v>
      </c>
      <c r="C42" s="2">
        <v>42100353</v>
      </c>
      <c r="D42" s="19">
        <v>2</v>
      </c>
      <c r="E42" s="2" t="s">
        <v>202</v>
      </c>
      <c r="F42" s="2" t="s">
        <v>203</v>
      </c>
      <c r="G42" s="2" t="s">
        <v>204</v>
      </c>
      <c r="H42" s="2" t="s">
        <v>205</v>
      </c>
      <c r="I42" s="2" t="s">
        <v>206</v>
      </c>
      <c r="J42" s="2">
        <v>27</v>
      </c>
      <c r="K42" s="2" t="s">
        <v>476</v>
      </c>
      <c r="L42" s="2" t="s">
        <v>328</v>
      </c>
      <c r="M42" s="3" t="s">
        <v>9</v>
      </c>
      <c r="N42" s="3" t="s">
        <v>9</v>
      </c>
      <c r="O42" s="3" t="s">
        <v>1922</v>
      </c>
      <c r="P42" s="3" t="s">
        <v>9</v>
      </c>
      <c r="Q42" s="3" t="s">
        <v>9</v>
      </c>
      <c r="R42" s="3" t="s">
        <v>1922</v>
      </c>
    </row>
    <row r="43" spans="1:18" x14ac:dyDescent="0.25">
      <c r="A43" s="2" t="s">
        <v>1919</v>
      </c>
      <c r="B43" s="2">
        <v>839</v>
      </c>
      <c r="C43" s="2">
        <v>12108254</v>
      </c>
      <c r="D43" s="19">
        <v>4</v>
      </c>
      <c r="E43" s="2" t="s">
        <v>9</v>
      </c>
      <c r="F43" s="5" t="s">
        <v>2172</v>
      </c>
      <c r="G43" s="2" t="s">
        <v>9</v>
      </c>
      <c r="H43" s="2" t="s">
        <v>9</v>
      </c>
      <c r="I43" s="2" t="s">
        <v>9</v>
      </c>
      <c r="J43" s="2">
        <v>21</v>
      </c>
      <c r="K43" s="2" t="s">
        <v>534</v>
      </c>
      <c r="L43" s="2" t="s">
        <v>331</v>
      </c>
      <c r="M43" s="3" t="s">
        <v>9</v>
      </c>
      <c r="N43" s="3" t="s">
        <v>1919</v>
      </c>
      <c r="O43" s="3" t="s">
        <v>1916</v>
      </c>
      <c r="P43" s="3" t="s">
        <v>9</v>
      </c>
      <c r="Q43" s="3" t="s">
        <v>9</v>
      </c>
      <c r="R43" s="3" t="s">
        <v>1919</v>
      </c>
    </row>
    <row r="44" spans="1:18" x14ac:dyDescent="0.25">
      <c r="A44" s="2" t="s">
        <v>1922</v>
      </c>
      <c r="B44" s="2">
        <v>829</v>
      </c>
      <c r="C44" s="2">
        <v>42100353</v>
      </c>
      <c r="D44" s="19">
        <v>2</v>
      </c>
      <c r="E44" s="2" t="s">
        <v>9</v>
      </c>
      <c r="F44" s="2" t="s">
        <v>2173</v>
      </c>
      <c r="G44" s="2" t="s">
        <v>9</v>
      </c>
      <c r="H44" s="2">
        <v>0</v>
      </c>
      <c r="I44" s="2" t="s">
        <v>9</v>
      </c>
      <c r="J44" s="2">
        <v>29</v>
      </c>
      <c r="K44" s="2" t="s">
        <v>92</v>
      </c>
      <c r="L44" s="2" t="s">
        <v>328</v>
      </c>
      <c r="M44" s="3" t="s">
        <v>1922</v>
      </c>
      <c r="N44" s="3" t="s">
        <v>1922</v>
      </c>
      <c r="O44" s="3" t="s">
        <v>1922</v>
      </c>
      <c r="P44" s="3" t="s">
        <v>1922</v>
      </c>
      <c r="Q44" s="3" t="s">
        <v>1922</v>
      </c>
      <c r="R44" s="3" t="s">
        <v>1922</v>
      </c>
    </row>
    <row r="45" spans="1:18" x14ac:dyDescent="0.25">
      <c r="A45" s="2" t="s">
        <v>1918</v>
      </c>
      <c r="B45" s="2">
        <v>793</v>
      </c>
      <c r="C45" s="2">
        <v>42108410</v>
      </c>
      <c r="D45" s="19">
        <v>2</v>
      </c>
      <c r="E45" s="2" t="s">
        <v>208</v>
      </c>
      <c r="F45" s="5" t="s">
        <v>480</v>
      </c>
      <c r="G45" s="2" t="s">
        <v>481</v>
      </c>
      <c r="H45" s="2" t="s">
        <v>482</v>
      </c>
      <c r="I45" s="2" t="s">
        <v>483</v>
      </c>
      <c r="J45" s="2">
        <v>30</v>
      </c>
      <c r="K45" s="2" t="s">
        <v>484</v>
      </c>
      <c r="L45" s="2" t="s">
        <v>328</v>
      </c>
      <c r="M45" s="3" t="s">
        <v>1921</v>
      </c>
      <c r="N45" s="3" t="s">
        <v>1917</v>
      </c>
      <c r="O45" s="3" t="s">
        <v>1918</v>
      </c>
      <c r="P45" s="3" t="s">
        <v>1918</v>
      </c>
      <c r="Q45" s="3" t="s">
        <v>1918</v>
      </c>
      <c r="R45" s="3" t="s">
        <v>1918</v>
      </c>
    </row>
    <row r="46" spans="1:18" x14ac:dyDescent="0.25">
      <c r="A46" s="2" t="s">
        <v>1916</v>
      </c>
      <c r="B46" s="2">
        <v>760</v>
      </c>
      <c r="C46" s="2">
        <v>72102278</v>
      </c>
      <c r="D46" s="19">
        <v>3</v>
      </c>
      <c r="E46" s="2" t="s">
        <v>9</v>
      </c>
      <c r="F46" s="2" t="s">
        <v>640</v>
      </c>
      <c r="G46" s="2" t="s">
        <v>189</v>
      </c>
      <c r="H46" s="2" t="s">
        <v>641</v>
      </c>
      <c r="I46" s="2" t="s">
        <v>642</v>
      </c>
      <c r="J46" s="2">
        <v>28</v>
      </c>
      <c r="K46" s="2" t="s">
        <v>623</v>
      </c>
      <c r="L46" s="2" t="s">
        <v>1927</v>
      </c>
      <c r="M46" s="3" t="s">
        <v>9</v>
      </c>
      <c r="N46" s="3" t="s">
        <v>9</v>
      </c>
      <c r="O46" s="3" t="s">
        <v>9</v>
      </c>
      <c r="P46" s="3" t="s">
        <v>1920</v>
      </c>
      <c r="Q46" s="3" t="s">
        <v>9</v>
      </c>
      <c r="R46" s="3" t="s">
        <v>1916</v>
      </c>
    </row>
    <row r="47" spans="1:18" x14ac:dyDescent="0.25">
      <c r="A47" s="2" t="s">
        <v>1916</v>
      </c>
      <c r="B47" s="2">
        <v>752</v>
      </c>
      <c r="C47" s="2">
        <v>42100353</v>
      </c>
      <c r="D47" s="19">
        <v>2</v>
      </c>
      <c r="E47" s="2" t="s">
        <v>9</v>
      </c>
      <c r="F47" s="2" t="s">
        <v>2174</v>
      </c>
      <c r="G47" s="2" t="s">
        <v>9</v>
      </c>
      <c r="H47" s="2">
        <v>0</v>
      </c>
      <c r="I47" s="2" t="s">
        <v>9</v>
      </c>
      <c r="J47" s="2">
        <v>31</v>
      </c>
      <c r="K47" s="2" t="s">
        <v>131</v>
      </c>
      <c r="L47" s="2" t="s">
        <v>328</v>
      </c>
      <c r="M47" s="3" t="s">
        <v>1916</v>
      </c>
      <c r="N47" s="3" t="s">
        <v>9</v>
      </c>
      <c r="O47" s="3" t="s">
        <v>1916</v>
      </c>
      <c r="P47" s="3" t="s">
        <v>1916</v>
      </c>
      <c r="Q47" s="3" t="s">
        <v>2151</v>
      </c>
      <c r="R47" s="3" t="s">
        <v>1919</v>
      </c>
    </row>
    <row r="48" spans="1:18" x14ac:dyDescent="0.25">
      <c r="A48" s="2" t="s">
        <v>1920</v>
      </c>
      <c r="B48" s="2">
        <v>747</v>
      </c>
      <c r="C48" s="2">
        <v>62103211</v>
      </c>
      <c r="D48" s="19">
        <v>5</v>
      </c>
      <c r="E48" s="2" t="s">
        <v>9</v>
      </c>
      <c r="F48" s="2" t="s">
        <v>2175</v>
      </c>
      <c r="G48" s="2" t="s">
        <v>9</v>
      </c>
      <c r="H48" s="2" t="s">
        <v>9</v>
      </c>
      <c r="I48" s="2" t="s">
        <v>9</v>
      </c>
      <c r="J48" s="2">
        <v>21</v>
      </c>
      <c r="K48" s="2" t="s">
        <v>544</v>
      </c>
      <c r="L48" s="2" t="s">
        <v>298</v>
      </c>
      <c r="M48" s="3" t="s">
        <v>9</v>
      </c>
      <c r="N48" s="3" t="s">
        <v>1920</v>
      </c>
      <c r="O48" s="3" t="s">
        <v>1920</v>
      </c>
      <c r="P48" s="3" t="s">
        <v>9</v>
      </c>
      <c r="Q48" s="3" t="s">
        <v>1920</v>
      </c>
      <c r="R48" s="3" t="s">
        <v>9</v>
      </c>
    </row>
    <row r="49" spans="1:18" x14ac:dyDescent="0.25">
      <c r="A49" s="2" t="s">
        <v>1919</v>
      </c>
      <c r="B49" s="2">
        <v>737</v>
      </c>
      <c r="C49" s="2">
        <v>72100121</v>
      </c>
      <c r="D49" s="19">
        <v>3</v>
      </c>
      <c r="E49" s="2" t="s">
        <v>151</v>
      </c>
      <c r="F49" s="2" t="s">
        <v>173</v>
      </c>
      <c r="G49" s="2" t="s">
        <v>174</v>
      </c>
      <c r="H49" s="2" t="s">
        <v>175</v>
      </c>
      <c r="I49" s="2" t="s">
        <v>1744</v>
      </c>
      <c r="J49" s="2">
        <v>29</v>
      </c>
      <c r="K49" s="2" t="s">
        <v>176</v>
      </c>
      <c r="L49" s="2" t="s">
        <v>1927</v>
      </c>
      <c r="M49" s="3" t="s">
        <v>9</v>
      </c>
      <c r="N49" s="3" t="s">
        <v>1923</v>
      </c>
      <c r="O49" s="3" t="s">
        <v>9</v>
      </c>
      <c r="P49" s="3" t="s">
        <v>9</v>
      </c>
      <c r="Q49" s="3" t="s">
        <v>9</v>
      </c>
      <c r="R49" s="3" t="s">
        <v>1919</v>
      </c>
    </row>
    <row r="50" spans="1:18" x14ac:dyDescent="0.25">
      <c r="A50" s="2" t="s">
        <v>1924</v>
      </c>
      <c r="B50" s="2">
        <v>718</v>
      </c>
      <c r="C50" s="2">
        <v>12100460</v>
      </c>
      <c r="D50" s="19">
        <v>3</v>
      </c>
      <c r="E50" s="2" t="s">
        <v>579</v>
      </c>
      <c r="F50" s="5" t="s">
        <v>425</v>
      </c>
      <c r="G50" s="2" t="s">
        <v>426</v>
      </c>
      <c r="H50" s="2" t="s">
        <v>427</v>
      </c>
      <c r="I50" s="2" t="s">
        <v>580</v>
      </c>
      <c r="J50" s="2">
        <v>24</v>
      </c>
      <c r="K50" s="2" t="s">
        <v>413</v>
      </c>
      <c r="L50" s="2" t="s">
        <v>331</v>
      </c>
      <c r="M50" s="3" t="s">
        <v>9</v>
      </c>
      <c r="N50" s="3" t="s">
        <v>1924</v>
      </c>
      <c r="O50" s="3" t="s">
        <v>9</v>
      </c>
      <c r="P50" s="3" t="s">
        <v>9</v>
      </c>
      <c r="Q50" s="3" t="s">
        <v>9</v>
      </c>
      <c r="R50" s="3" t="s">
        <v>1923</v>
      </c>
    </row>
    <row r="51" spans="1:18" x14ac:dyDescent="0.25">
      <c r="A51" s="2" t="s">
        <v>1924</v>
      </c>
      <c r="B51" s="2">
        <v>708</v>
      </c>
      <c r="C51" s="2">
        <v>12100460</v>
      </c>
      <c r="D51" s="19">
        <v>3</v>
      </c>
      <c r="E51" s="2" t="s">
        <v>9</v>
      </c>
      <c r="F51" s="5" t="s">
        <v>428</v>
      </c>
      <c r="G51" s="2" t="s">
        <v>138</v>
      </c>
      <c r="H51" s="2" t="s">
        <v>429</v>
      </c>
      <c r="I51" s="2" t="s">
        <v>9</v>
      </c>
      <c r="J51" s="2">
        <v>25</v>
      </c>
      <c r="K51" s="2" t="s">
        <v>414</v>
      </c>
      <c r="L51" s="2" t="s">
        <v>331</v>
      </c>
      <c r="M51" s="3" t="s">
        <v>9</v>
      </c>
      <c r="N51" s="3" t="s">
        <v>1924</v>
      </c>
      <c r="O51" s="3" t="s">
        <v>9</v>
      </c>
      <c r="P51" s="3" t="s">
        <v>9</v>
      </c>
      <c r="Q51" s="3" t="s">
        <v>9</v>
      </c>
      <c r="R51" s="3" t="s">
        <v>9</v>
      </c>
    </row>
    <row r="52" spans="1:18" x14ac:dyDescent="0.25">
      <c r="A52" s="2" t="s">
        <v>1920</v>
      </c>
      <c r="B52" s="2">
        <v>705</v>
      </c>
      <c r="C52" s="2">
        <v>72100121</v>
      </c>
      <c r="D52" s="19">
        <v>1</v>
      </c>
      <c r="E52" s="2" t="s">
        <v>182</v>
      </c>
      <c r="F52" s="5" t="s">
        <v>183</v>
      </c>
      <c r="G52" s="2" t="s">
        <v>184</v>
      </c>
      <c r="H52" s="2" t="s">
        <v>185</v>
      </c>
      <c r="I52" s="2" t="s">
        <v>186</v>
      </c>
      <c r="J52" s="2">
        <v>33</v>
      </c>
      <c r="K52" s="2" t="s">
        <v>187</v>
      </c>
      <c r="L52" s="2" t="s">
        <v>1927</v>
      </c>
      <c r="M52" s="3" t="s">
        <v>9</v>
      </c>
      <c r="N52" s="3" t="s">
        <v>9</v>
      </c>
      <c r="O52" s="3" t="s">
        <v>9</v>
      </c>
      <c r="P52" s="3" t="s">
        <v>9</v>
      </c>
      <c r="Q52" s="3" t="s">
        <v>9</v>
      </c>
      <c r="R52" s="3" t="s">
        <v>1920</v>
      </c>
    </row>
    <row r="53" spans="1:18" x14ac:dyDescent="0.25">
      <c r="A53" s="2" t="s">
        <v>1916</v>
      </c>
      <c r="B53" s="2">
        <v>701</v>
      </c>
      <c r="C53" s="2">
        <v>62102735</v>
      </c>
      <c r="D53" s="19">
        <v>1</v>
      </c>
      <c r="E53" s="2" t="s">
        <v>250</v>
      </c>
      <c r="F53" s="2" t="s">
        <v>251</v>
      </c>
      <c r="G53" s="2" t="s">
        <v>252</v>
      </c>
      <c r="H53" s="2" t="s">
        <v>253</v>
      </c>
      <c r="I53" s="2" t="s">
        <v>254</v>
      </c>
      <c r="J53" s="2">
        <v>24</v>
      </c>
      <c r="K53" s="2" t="s">
        <v>255</v>
      </c>
      <c r="L53" s="2" t="s">
        <v>298</v>
      </c>
      <c r="M53" s="3" t="s">
        <v>1923</v>
      </c>
      <c r="N53" s="3" t="s">
        <v>1924</v>
      </c>
      <c r="O53" s="3" t="s">
        <v>9</v>
      </c>
      <c r="P53" s="3" t="s">
        <v>9</v>
      </c>
      <c r="Q53" s="3" t="s">
        <v>1916</v>
      </c>
      <c r="R53" s="3" t="s">
        <v>9</v>
      </c>
    </row>
    <row r="54" spans="1:18" x14ac:dyDescent="0.25">
      <c r="A54" s="2" t="s">
        <v>1916</v>
      </c>
      <c r="B54" s="2">
        <v>680</v>
      </c>
      <c r="C54" s="2">
        <v>42103369</v>
      </c>
      <c r="D54" s="19">
        <v>3</v>
      </c>
      <c r="E54" s="2" t="s">
        <v>46</v>
      </c>
      <c r="F54" s="2" t="s">
        <v>47</v>
      </c>
      <c r="G54" s="2" t="s">
        <v>48</v>
      </c>
      <c r="H54" s="2" t="s">
        <v>49</v>
      </c>
      <c r="I54" s="2" t="s">
        <v>50</v>
      </c>
      <c r="J54" s="2">
        <v>25</v>
      </c>
      <c r="K54" s="2" t="s">
        <v>51</v>
      </c>
      <c r="L54" s="2" t="s">
        <v>149</v>
      </c>
      <c r="M54" s="3" t="s">
        <v>1919</v>
      </c>
      <c r="N54" s="3" t="s">
        <v>1924</v>
      </c>
      <c r="O54" s="3" t="s">
        <v>9</v>
      </c>
      <c r="P54" s="3" t="s">
        <v>1916</v>
      </c>
      <c r="Q54" s="3" t="s">
        <v>1920</v>
      </c>
      <c r="R54" s="3" t="s">
        <v>1923</v>
      </c>
    </row>
    <row r="55" spans="1:18" x14ac:dyDescent="0.25">
      <c r="A55" s="2" t="s">
        <v>1922</v>
      </c>
      <c r="B55" s="2">
        <v>676</v>
      </c>
      <c r="C55" s="2">
        <v>42100355</v>
      </c>
      <c r="D55" s="19">
        <v>5</v>
      </c>
      <c r="E55" s="2" t="s">
        <v>9</v>
      </c>
      <c r="F55" s="2" t="s">
        <v>2176</v>
      </c>
      <c r="G55" s="2" t="s">
        <v>9</v>
      </c>
      <c r="H55" s="2" t="s">
        <v>9</v>
      </c>
      <c r="I55" s="2" t="s">
        <v>9</v>
      </c>
      <c r="J55" s="2">
        <v>26</v>
      </c>
      <c r="K55" s="2" t="s">
        <v>592</v>
      </c>
      <c r="L55" s="2" t="s">
        <v>149</v>
      </c>
      <c r="M55" s="3" t="s">
        <v>9</v>
      </c>
      <c r="N55" s="3" t="s">
        <v>1922</v>
      </c>
      <c r="O55" s="3" t="s">
        <v>9</v>
      </c>
      <c r="P55" s="3" t="s">
        <v>1922</v>
      </c>
      <c r="Q55" s="3" t="s">
        <v>9</v>
      </c>
      <c r="R55" s="3" t="s">
        <v>1922</v>
      </c>
    </row>
    <row r="56" spans="1:18" x14ac:dyDescent="0.25">
      <c r="A56" s="2" t="s">
        <v>1922</v>
      </c>
      <c r="B56" s="2">
        <v>659</v>
      </c>
      <c r="C56" s="2">
        <v>42100355</v>
      </c>
      <c r="D56" s="19">
        <v>2</v>
      </c>
      <c r="E56" s="2" t="s">
        <v>52</v>
      </c>
      <c r="F56" s="2" t="s">
        <v>53</v>
      </c>
      <c r="G56" s="2" t="s">
        <v>54</v>
      </c>
      <c r="H56" s="2" t="s">
        <v>55</v>
      </c>
      <c r="I56" s="2" t="s">
        <v>56</v>
      </c>
      <c r="J56" s="2">
        <v>27</v>
      </c>
      <c r="K56" s="2" t="s">
        <v>57</v>
      </c>
      <c r="L56" s="2" t="s">
        <v>149</v>
      </c>
      <c r="M56" s="3" t="s">
        <v>9</v>
      </c>
      <c r="N56" s="3" t="s">
        <v>1922</v>
      </c>
      <c r="O56" s="3" t="s">
        <v>1922</v>
      </c>
      <c r="P56" s="3" t="s">
        <v>1922</v>
      </c>
      <c r="Q56" s="3" t="s">
        <v>9</v>
      </c>
      <c r="R56" s="3" t="s">
        <v>1922</v>
      </c>
    </row>
    <row r="57" spans="1:18" x14ac:dyDescent="0.25">
      <c r="A57" s="2" t="s">
        <v>1922</v>
      </c>
      <c r="B57" s="2">
        <v>658</v>
      </c>
      <c r="C57" s="2">
        <v>72003054</v>
      </c>
      <c r="D57" s="19">
        <v>5</v>
      </c>
      <c r="E57" s="2" t="s">
        <v>9</v>
      </c>
      <c r="F57" s="2" t="s">
        <v>2177</v>
      </c>
      <c r="G57" s="2" t="s">
        <v>9</v>
      </c>
      <c r="H57" s="2" t="s">
        <v>9</v>
      </c>
      <c r="I57" s="2" t="s">
        <v>9</v>
      </c>
      <c r="J57" s="2">
        <v>34</v>
      </c>
      <c r="K57" s="2" t="s">
        <v>90</v>
      </c>
      <c r="L57" s="2" t="s">
        <v>1927</v>
      </c>
      <c r="M57" s="3" t="s">
        <v>9</v>
      </c>
      <c r="N57" s="3" t="s">
        <v>9</v>
      </c>
      <c r="O57" s="3" t="s">
        <v>9</v>
      </c>
      <c r="P57" s="3" t="s">
        <v>9</v>
      </c>
      <c r="Q57" s="3" t="s">
        <v>9</v>
      </c>
      <c r="R57" s="3" t="s">
        <v>1922</v>
      </c>
    </row>
    <row r="58" spans="1:18" x14ac:dyDescent="0.25">
      <c r="A58" s="2" t="s">
        <v>1916</v>
      </c>
      <c r="B58" s="2">
        <v>657</v>
      </c>
      <c r="C58" s="2">
        <v>42103369</v>
      </c>
      <c r="D58" s="19">
        <v>2</v>
      </c>
      <c r="E58" s="2" t="s">
        <v>9</v>
      </c>
      <c r="F58" s="2" t="s">
        <v>2178</v>
      </c>
      <c r="G58" s="2" t="s">
        <v>9</v>
      </c>
      <c r="I58" s="2" t="s">
        <v>9</v>
      </c>
      <c r="J58" s="2">
        <v>28</v>
      </c>
      <c r="K58" s="2" t="s">
        <v>59</v>
      </c>
      <c r="L58" s="2" t="s">
        <v>149</v>
      </c>
      <c r="M58" s="3" t="s">
        <v>1919</v>
      </c>
      <c r="N58" s="3" t="s">
        <v>1924</v>
      </c>
      <c r="O58" s="3" t="s">
        <v>1917</v>
      </c>
      <c r="P58" s="3" t="s">
        <v>1916</v>
      </c>
      <c r="Q58" s="3" t="s">
        <v>9</v>
      </c>
      <c r="R58" s="3" t="s">
        <v>1920</v>
      </c>
    </row>
    <row r="59" spans="1:18" x14ac:dyDescent="0.25">
      <c r="A59" s="2" t="s">
        <v>1917</v>
      </c>
      <c r="B59" s="2">
        <v>648</v>
      </c>
      <c r="C59" s="2">
        <v>42100353</v>
      </c>
      <c r="D59" s="19">
        <v>2</v>
      </c>
      <c r="E59" s="2" t="s">
        <v>9</v>
      </c>
      <c r="F59" s="5" t="s">
        <v>2179</v>
      </c>
      <c r="G59" s="2" t="s">
        <v>9</v>
      </c>
      <c r="H59" s="2">
        <v>0</v>
      </c>
      <c r="I59" s="2" t="s">
        <v>9</v>
      </c>
      <c r="J59" s="2">
        <v>32</v>
      </c>
      <c r="K59" s="2" t="s">
        <v>83</v>
      </c>
      <c r="L59" s="2" t="s">
        <v>328</v>
      </c>
      <c r="M59" s="3" t="s">
        <v>9</v>
      </c>
      <c r="N59" s="3" t="s">
        <v>1921</v>
      </c>
      <c r="O59" s="3" t="s">
        <v>1917</v>
      </c>
      <c r="P59" s="3" t="s">
        <v>1917</v>
      </c>
      <c r="Q59" s="3" t="s">
        <v>1917</v>
      </c>
      <c r="R59" s="3" t="s">
        <v>1921</v>
      </c>
    </row>
    <row r="60" spans="1:18" x14ac:dyDescent="0.25">
      <c r="A60" s="2" t="s">
        <v>1920</v>
      </c>
      <c r="B60" s="2">
        <v>646</v>
      </c>
      <c r="C60" s="2">
        <v>42101146</v>
      </c>
      <c r="D60" s="19">
        <v>3</v>
      </c>
      <c r="E60" s="2" t="s">
        <v>60</v>
      </c>
      <c r="F60" s="2" t="s">
        <v>61</v>
      </c>
      <c r="G60" s="2" t="s">
        <v>62</v>
      </c>
      <c r="H60" s="2" t="s">
        <v>63</v>
      </c>
      <c r="I60" s="2" t="s">
        <v>64</v>
      </c>
      <c r="J60" s="2">
        <v>29</v>
      </c>
      <c r="K60" s="2" t="s">
        <v>65</v>
      </c>
      <c r="L60" s="2" t="s">
        <v>149</v>
      </c>
      <c r="M60" s="3" t="s">
        <v>1920</v>
      </c>
      <c r="N60" s="3" t="s">
        <v>9</v>
      </c>
      <c r="O60" s="3" t="s">
        <v>1920</v>
      </c>
      <c r="P60" s="3" t="s">
        <v>1920</v>
      </c>
      <c r="Q60" s="3" t="s">
        <v>1920</v>
      </c>
      <c r="R60" s="3" t="s">
        <v>1923</v>
      </c>
    </row>
    <row r="61" spans="1:18" x14ac:dyDescent="0.25">
      <c r="A61" s="2" t="s">
        <v>1926</v>
      </c>
      <c r="B61" s="2">
        <v>643</v>
      </c>
      <c r="C61" s="2">
        <v>42100353</v>
      </c>
      <c r="D61" s="19">
        <v>2</v>
      </c>
      <c r="E61" s="2" t="s">
        <v>9</v>
      </c>
      <c r="F61" s="2" t="s">
        <v>2180</v>
      </c>
      <c r="G61" s="2" t="s">
        <v>9</v>
      </c>
      <c r="H61" s="2">
        <v>0</v>
      </c>
      <c r="I61" s="2" t="s">
        <v>9</v>
      </c>
      <c r="J61" s="2">
        <v>33</v>
      </c>
      <c r="K61" s="2" t="s">
        <v>477</v>
      </c>
      <c r="L61" s="2" t="s">
        <v>328</v>
      </c>
      <c r="M61" s="3" t="s">
        <v>1918</v>
      </c>
      <c r="N61" s="3" t="s">
        <v>1917</v>
      </c>
      <c r="O61" s="3" t="s">
        <v>1926</v>
      </c>
      <c r="P61" s="3" t="s">
        <v>1926</v>
      </c>
      <c r="Q61" s="3" t="s">
        <v>1925</v>
      </c>
      <c r="R61" s="3" t="s">
        <v>1917</v>
      </c>
    </row>
    <row r="62" spans="1:18" x14ac:dyDescent="0.25">
      <c r="A62" s="2" t="s">
        <v>1918</v>
      </c>
      <c r="B62" s="2">
        <v>637</v>
      </c>
      <c r="C62" s="2">
        <v>12105244</v>
      </c>
      <c r="D62" s="19">
        <v>3</v>
      </c>
      <c r="E62" s="2" t="s">
        <v>9</v>
      </c>
      <c r="F62" s="2" t="s">
        <v>360</v>
      </c>
      <c r="G62" s="2" t="s">
        <v>178</v>
      </c>
      <c r="H62" s="2" t="s">
        <v>179</v>
      </c>
      <c r="I62" s="2" t="s">
        <v>180</v>
      </c>
      <c r="J62" s="2">
        <v>17</v>
      </c>
      <c r="K62" s="2" t="s">
        <v>181</v>
      </c>
      <c r="L62" s="2" t="s">
        <v>330</v>
      </c>
      <c r="M62" s="3" t="s">
        <v>1918</v>
      </c>
      <c r="N62" s="3" t="s">
        <v>9</v>
      </c>
      <c r="O62" s="3" t="s">
        <v>9</v>
      </c>
      <c r="P62" s="3" t="s">
        <v>9</v>
      </c>
      <c r="Q62" s="3" t="s">
        <v>9</v>
      </c>
      <c r="R62" s="3" t="s">
        <v>9</v>
      </c>
    </row>
    <row r="63" spans="1:18" x14ac:dyDescent="0.25">
      <c r="A63" s="2" t="s">
        <v>1921</v>
      </c>
      <c r="B63" s="2">
        <v>613</v>
      </c>
      <c r="C63" s="2">
        <v>42103369</v>
      </c>
      <c r="D63" s="19">
        <v>2</v>
      </c>
      <c r="E63" s="2" t="s">
        <v>9</v>
      </c>
      <c r="F63" s="2" t="s">
        <v>2181</v>
      </c>
      <c r="G63" s="2" t="s">
        <v>9</v>
      </c>
      <c r="I63" s="2" t="s">
        <v>9</v>
      </c>
      <c r="J63" s="2">
        <v>30</v>
      </c>
      <c r="K63" s="2" t="s">
        <v>67</v>
      </c>
      <c r="L63" s="2" t="s">
        <v>149</v>
      </c>
      <c r="M63" s="3" t="s">
        <v>9</v>
      </c>
      <c r="N63" s="3" t="s">
        <v>9</v>
      </c>
      <c r="O63" s="3" t="s">
        <v>9</v>
      </c>
      <c r="P63" s="3" t="s">
        <v>1921</v>
      </c>
      <c r="Q63" s="3" t="s">
        <v>1919</v>
      </c>
      <c r="R63" s="3" t="s">
        <v>9</v>
      </c>
    </row>
    <row r="64" spans="1:18" x14ac:dyDescent="0.25">
      <c r="A64" s="2" t="s">
        <v>1922</v>
      </c>
      <c r="B64" s="2">
        <v>613</v>
      </c>
      <c r="C64" s="2">
        <v>12108254</v>
      </c>
      <c r="D64" s="19">
        <v>5</v>
      </c>
      <c r="E64" s="2" t="s">
        <v>9</v>
      </c>
      <c r="F64" s="2" t="s">
        <v>2182</v>
      </c>
      <c r="G64" s="2" t="s">
        <v>9</v>
      </c>
      <c r="H64" s="2" t="s">
        <v>9</v>
      </c>
      <c r="I64" s="2" t="s">
        <v>9</v>
      </c>
      <c r="J64" s="2">
        <v>28</v>
      </c>
      <c r="K64" s="2" t="s">
        <v>545</v>
      </c>
      <c r="L64" s="2" t="s">
        <v>331</v>
      </c>
      <c r="M64" s="3" t="s">
        <v>9</v>
      </c>
      <c r="N64" s="3" t="s">
        <v>1922</v>
      </c>
      <c r="O64" s="3" t="s">
        <v>9</v>
      </c>
      <c r="P64" s="3" t="s">
        <v>9</v>
      </c>
      <c r="Q64" s="3" t="s">
        <v>9</v>
      </c>
      <c r="R64" s="3" t="s">
        <v>9</v>
      </c>
    </row>
    <row r="65" spans="1:18" x14ac:dyDescent="0.25">
      <c r="A65" s="2" t="s">
        <v>1923</v>
      </c>
      <c r="B65" s="2">
        <v>603</v>
      </c>
      <c r="C65" s="2">
        <v>12108254</v>
      </c>
      <c r="D65" s="19">
        <v>5</v>
      </c>
      <c r="E65" s="2" t="s">
        <v>9</v>
      </c>
      <c r="F65" s="5" t="s">
        <v>2183</v>
      </c>
      <c r="G65" s="2" t="s">
        <v>9</v>
      </c>
      <c r="H65" s="2" t="s">
        <v>9</v>
      </c>
      <c r="I65" s="2" t="s">
        <v>9</v>
      </c>
      <c r="K65" s="2" t="s">
        <v>581</v>
      </c>
      <c r="L65" s="2" t="s">
        <v>331</v>
      </c>
      <c r="M65" s="3" t="s">
        <v>9</v>
      </c>
      <c r="N65" s="3" t="s">
        <v>1923</v>
      </c>
      <c r="O65" s="3" t="s">
        <v>9</v>
      </c>
      <c r="P65" s="3" t="s">
        <v>9</v>
      </c>
      <c r="Q65" s="3" t="s">
        <v>9</v>
      </c>
      <c r="R65" s="3" t="s">
        <v>9</v>
      </c>
    </row>
    <row r="66" spans="1:18" x14ac:dyDescent="0.25">
      <c r="A66" s="2" t="s">
        <v>1925</v>
      </c>
      <c r="B66" s="2">
        <v>602</v>
      </c>
      <c r="C66" s="2">
        <v>72101014</v>
      </c>
      <c r="D66" s="19">
        <v>3</v>
      </c>
      <c r="E66" s="2" t="s">
        <v>9</v>
      </c>
      <c r="F66" s="2" t="s">
        <v>188</v>
      </c>
      <c r="G66" s="2" t="s">
        <v>189</v>
      </c>
      <c r="H66" s="2" t="s">
        <v>190</v>
      </c>
      <c r="I66" s="2" t="s">
        <v>191</v>
      </c>
      <c r="J66" s="2">
        <v>36</v>
      </c>
      <c r="K66" s="2" t="s">
        <v>143</v>
      </c>
      <c r="L66" s="2" t="s">
        <v>1927</v>
      </c>
      <c r="M66" s="3" t="s">
        <v>9</v>
      </c>
      <c r="N66" s="3" t="s">
        <v>9</v>
      </c>
      <c r="O66" s="3" t="s">
        <v>9</v>
      </c>
      <c r="P66" s="3" t="s">
        <v>9</v>
      </c>
      <c r="Q66" s="3" t="s">
        <v>9</v>
      </c>
      <c r="R66" s="3" t="s">
        <v>1925</v>
      </c>
    </row>
    <row r="67" spans="1:18" x14ac:dyDescent="0.25">
      <c r="A67" s="2" t="s">
        <v>1921</v>
      </c>
      <c r="B67" s="2">
        <v>599</v>
      </c>
      <c r="C67" s="2">
        <v>12108254</v>
      </c>
      <c r="D67" s="19">
        <v>4</v>
      </c>
      <c r="E67" s="2" t="s">
        <v>9</v>
      </c>
      <c r="F67" s="2" t="s">
        <v>2184</v>
      </c>
      <c r="G67" s="2" t="s">
        <v>9</v>
      </c>
      <c r="H67" s="2" t="s">
        <v>9</v>
      </c>
      <c r="I67" s="2" t="s">
        <v>9</v>
      </c>
      <c r="J67" s="2">
        <v>30</v>
      </c>
      <c r="K67" s="2" t="s">
        <v>536</v>
      </c>
      <c r="L67" s="2" t="s">
        <v>331</v>
      </c>
      <c r="M67" s="3" t="s">
        <v>9</v>
      </c>
      <c r="N67" s="3" t="s">
        <v>1921</v>
      </c>
      <c r="O67" s="3" t="s">
        <v>1924</v>
      </c>
      <c r="P67" s="3" t="s">
        <v>9</v>
      </c>
      <c r="Q67" s="3" t="s">
        <v>1916</v>
      </c>
      <c r="R67" s="3" t="s">
        <v>9</v>
      </c>
    </row>
    <row r="68" spans="1:18" x14ac:dyDescent="0.25">
      <c r="A68" s="2" t="s">
        <v>1921</v>
      </c>
      <c r="B68" s="2">
        <v>599</v>
      </c>
      <c r="C68" s="2">
        <v>72100318</v>
      </c>
      <c r="D68" s="19">
        <v>3</v>
      </c>
      <c r="E68" s="2" t="s">
        <v>643</v>
      </c>
      <c r="F68" s="5" t="s">
        <v>192</v>
      </c>
      <c r="G68" s="2" t="s">
        <v>193</v>
      </c>
      <c r="H68" s="2" t="s">
        <v>194</v>
      </c>
      <c r="I68" s="2" t="s">
        <v>644</v>
      </c>
      <c r="J68" s="2">
        <v>37</v>
      </c>
      <c r="K68" s="2" t="s">
        <v>195</v>
      </c>
      <c r="L68" s="2" t="s">
        <v>1927</v>
      </c>
      <c r="M68" s="3" t="s">
        <v>9</v>
      </c>
      <c r="N68" s="3" t="s">
        <v>9</v>
      </c>
      <c r="O68" s="3" t="s">
        <v>9</v>
      </c>
      <c r="P68" s="3" t="s">
        <v>9</v>
      </c>
      <c r="Q68" s="3" t="s">
        <v>9</v>
      </c>
      <c r="R68" s="3" t="s">
        <v>1921</v>
      </c>
    </row>
    <row r="69" spans="1:18" x14ac:dyDescent="0.25">
      <c r="A69" s="2" t="s">
        <v>1919</v>
      </c>
      <c r="B69" s="2">
        <v>582</v>
      </c>
      <c r="C69" s="2">
        <v>62102735</v>
      </c>
      <c r="D69" s="19">
        <v>5</v>
      </c>
      <c r="E69" s="2" t="s">
        <v>9</v>
      </c>
      <c r="F69" s="5" t="s">
        <v>2185</v>
      </c>
      <c r="G69" s="2" t="s">
        <v>9</v>
      </c>
      <c r="H69" s="2" t="s">
        <v>9</v>
      </c>
      <c r="I69" s="2" t="s">
        <v>9</v>
      </c>
      <c r="J69" s="2">
        <v>27</v>
      </c>
      <c r="K69" s="2" t="s">
        <v>540</v>
      </c>
      <c r="L69" s="2" t="s">
        <v>298</v>
      </c>
      <c r="M69" s="3" t="s">
        <v>9</v>
      </c>
      <c r="N69" s="3" t="s">
        <v>1923</v>
      </c>
      <c r="O69" s="3" t="s">
        <v>9</v>
      </c>
      <c r="P69" s="3" t="s">
        <v>1919</v>
      </c>
      <c r="Q69" s="3" t="s">
        <v>1919</v>
      </c>
      <c r="R69" s="3" t="s">
        <v>9</v>
      </c>
    </row>
    <row r="70" spans="1:18" x14ac:dyDescent="0.25">
      <c r="A70" s="2" t="s">
        <v>1917</v>
      </c>
      <c r="B70" s="2">
        <v>580</v>
      </c>
      <c r="C70" s="2">
        <v>42103368</v>
      </c>
      <c r="D70" s="19">
        <v>3</v>
      </c>
      <c r="E70" s="2" t="s">
        <v>112</v>
      </c>
      <c r="F70" s="2" t="s">
        <v>113</v>
      </c>
      <c r="G70" s="2" t="s">
        <v>114</v>
      </c>
      <c r="H70" s="2" t="s">
        <v>115</v>
      </c>
      <c r="I70" s="2" t="s">
        <v>116</v>
      </c>
      <c r="J70" s="2">
        <v>34</v>
      </c>
      <c r="K70" s="2" t="s">
        <v>348</v>
      </c>
      <c r="L70" s="2" t="s">
        <v>328</v>
      </c>
      <c r="M70" s="3" t="s">
        <v>1921</v>
      </c>
      <c r="N70" s="3" t="s">
        <v>1924</v>
      </c>
      <c r="O70" s="3" t="s">
        <v>1917</v>
      </c>
      <c r="P70" s="3" t="s">
        <v>1921</v>
      </c>
      <c r="Q70" s="3" t="s">
        <v>1917</v>
      </c>
      <c r="R70" s="3" t="s">
        <v>1924</v>
      </c>
    </row>
    <row r="71" spans="1:18" x14ac:dyDescent="0.25">
      <c r="A71" s="2" t="s">
        <v>1923</v>
      </c>
      <c r="B71" s="2">
        <v>576</v>
      </c>
      <c r="C71" s="2">
        <v>12107185</v>
      </c>
      <c r="D71" s="19">
        <v>3</v>
      </c>
      <c r="E71" s="2" t="s">
        <v>208</v>
      </c>
      <c r="F71" s="2" t="s">
        <v>511</v>
      </c>
      <c r="G71" s="2" t="s">
        <v>512</v>
      </c>
      <c r="H71" s="2" t="s">
        <v>513</v>
      </c>
      <c r="I71" s="2" t="s">
        <v>924</v>
      </c>
      <c r="J71" s="2">
        <v>32</v>
      </c>
      <c r="K71" s="2" t="s">
        <v>928</v>
      </c>
      <c r="L71" s="2" t="s">
        <v>331</v>
      </c>
      <c r="M71" s="3" t="s">
        <v>9</v>
      </c>
      <c r="N71" s="3" t="s">
        <v>1923</v>
      </c>
      <c r="O71" s="3" t="s">
        <v>9</v>
      </c>
      <c r="P71" s="3" t="s">
        <v>9</v>
      </c>
      <c r="Q71" s="3" t="s">
        <v>9</v>
      </c>
      <c r="R71" s="3" t="s">
        <v>9</v>
      </c>
    </row>
    <row r="72" spans="1:18" x14ac:dyDescent="0.25">
      <c r="A72" s="2" t="s">
        <v>1926</v>
      </c>
      <c r="B72" s="2">
        <v>575</v>
      </c>
      <c r="C72" s="2">
        <v>42106087</v>
      </c>
      <c r="D72" s="19">
        <v>1</v>
      </c>
      <c r="E72" s="2" t="s">
        <v>594</v>
      </c>
      <c r="F72" s="5" t="s">
        <v>71</v>
      </c>
      <c r="G72" s="2" t="s">
        <v>72</v>
      </c>
      <c r="H72" s="2" t="s">
        <v>73</v>
      </c>
      <c r="I72" s="2" t="s">
        <v>74</v>
      </c>
      <c r="J72" s="2">
        <v>34</v>
      </c>
      <c r="K72" s="2" t="s">
        <v>75</v>
      </c>
      <c r="L72" s="2" t="s">
        <v>149</v>
      </c>
      <c r="M72" s="3" t="s">
        <v>1918</v>
      </c>
      <c r="N72" s="3" t="s">
        <v>1917</v>
      </c>
      <c r="O72" s="3" t="s">
        <v>1922</v>
      </c>
      <c r="P72" s="3" t="s">
        <v>1926</v>
      </c>
      <c r="Q72" s="3" t="s">
        <v>1918</v>
      </c>
      <c r="R72" s="3" t="s">
        <v>1916</v>
      </c>
    </row>
    <row r="73" spans="1:18" x14ac:dyDescent="0.25">
      <c r="A73" s="2" t="s">
        <v>1921</v>
      </c>
      <c r="B73" s="2">
        <v>572</v>
      </c>
      <c r="C73" s="2">
        <v>12102940</v>
      </c>
      <c r="D73" s="19">
        <v>5</v>
      </c>
      <c r="E73" s="2" t="s">
        <v>9</v>
      </c>
      <c r="F73" s="2" t="s">
        <v>2186</v>
      </c>
      <c r="G73" s="2" t="s">
        <v>9</v>
      </c>
      <c r="H73" s="2" t="s">
        <v>9</v>
      </c>
      <c r="I73" s="2" t="s">
        <v>9</v>
      </c>
      <c r="J73" s="2">
        <v>33</v>
      </c>
      <c r="K73" s="2" t="s">
        <v>533</v>
      </c>
      <c r="L73" s="2" t="s">
        <v>331</v>
      </c>
      <c r="M73" s="3" t="s">
        <v>9</v>
      </c>
      <c r="N73" s="3" t="s">
        <v>1921</v>
      </c>
      <c r="O73" s="3" t="s">
        <v>9</v>
      </c>
      <c r="P73" s="3" t="s">
        <v>9</v>
      </c>
      <c r="Q73" s="3" t="s">
        <v>9</v>
      </c>
      <c r="R73" s="3" t="s">
        <v>9</v>
      </c>
    </row>
    <row r="74" spans="1:18" x14ac:dyDescent="0.25">
      <c r="A74" s="2" t="s">
        <v>1917</v>
      </c>
      <c r="B74" s="2">
        <v>566</v>
      </c>
      <c r="C74" s="2">
        <v>42100353</v>
      </c>
      <c r="D74" s="19">
        <v>5</v>
      </c>
      <c r="E74" s="2" t="s">
        <v>9</v>
      </c>
      <c r="F74" s="2" t="s">
        <v>2187</v>
      </c>
      <c r="G74" s="2" t="s">
        <v>9</v>
      </c>
      <c r="H74" s="2" t="s">
        <v>9</v>
      </c>
      <c r="I74" s="2" t="s">
        <v>9</v>
      </c>
      <c r="J74" s="2">
        <v>35</v>
      </c>
      <c r="K74" s="2" t="s">
        <v>606</v>
      </c>
      <c r="L74" s="2" t="s">
        <v>328</v>
      </c>
      <c r="M74" s="3" t="s">
        <v>9</v>
      </c>
      <c r="N74" s="3" t="s">
        <v>9</v>
      </c>
      <c r="O74" s="3" t="s">
        <v>1917</v>
      </c>
      <c r="P74" s="3" t="s">
        <v>9</v>
      </c>
      <c r="Q74" s="3" t="s">
        <v>9</v>
      </c>
      <c r="R74" s="3" t="s">
        <v>9</v>
      </c>
    </row>
    <row r="75" spans="1:18" x14ac:dyDescent="0.25">
      <c r="A75" s="2" t="s">
        <v>1921</v>
      </c>
      <c r="B75" s="2">
        <v>557</v>
      </c>
      <c r="C75" s="2">
        <v>12100460</v>
      </c>
      <c r="D75" s="19">
        <v>3</v>
      </c>
      <c r="E75" s="2" t="s">
        <v>9</v>
      </c>
      <c r="F75" s="2" t="s">
        <v>431</v>
      </c>
      <c r="G75" s="2" t="s">
        <v>432</v>
      </c>
      <c r="H75" s="2" t="s">
        <v>433</v>
      </c>
      <c r="I75" s="2" t="s">
        <v>9</v>
      </c>
      <c r="J75" s="2">
        <v>34</v>
      </c>
      <c r="K75" s="2" t="s">
        <v>24</v>
      </c>
      <c r="L75" s="2" t="s">
        <v>331</v>
      </c>
      <c r="M75" s="3" t="s">
        <v>9</v>
      </c>
      <c r="N75" s="3" t="s">
        <v>1921</v>
      </c>
      <c r="O75" s="3" t="s">
        <v>9</v>
      </c>
      <c r="P75" s="3" t="s">
        <v>9</v>
      </c>
      <c r="Q75" s="3" t="s">
        <v>9</v>
      </c>
      <c r="R75" s="3" t="s">
        <v>9</v>
      </c>
    </row>
    <row r="76" spans="1:18" x14ac:dyDescent="0.25">
      <c r="A76" s="2" t="s">
        <v>1922</v>
      </c>
      <c r="B76" s="2">
        <v>552</v>
      </c>
      <c r="C76" s="2">
        <v>72102278</v>
      </c>
      <c r="D76" s="19">
        <v>2</v>
      </c>
      <c r="E76" s="2" t="s">
        <v>645</v>
      </c>
      <c r="F76" s="5" t="s">
        <v>140</v>
      </c>
      <c r="G76" s="2" t="s">
        <v>141</v>
      </c>
      <c r="H76" s="2" t="s">
        <v>142</v>
      </c>
      <c r="I76" s="2" t="s">
        <v>646</v>
      </c>
      <c r="J76" s="2">
        <v>38</v>
      </c>
      <c r="K76" s="2" t="s">
        <v>249</v>
      </c>
      <c r="L76" s="2" t="s">
        <v>1927</v>
      </c>
      <c r="M76" s="3" t="s">
        <v>9</v>
      </c>
      <c r="N76" s="3" t="s">
        <v>9</v>
      </c>
      <c r="O76" s="3" t="s">
        <v>9</v>
      </c>
      <c r="P76" s="3" t="s">
        <v>1921</v>
      </c>
      <c r="Q76" s="3" t="s">
        <v>9</v>
      </c>
      <c r="R76" s="3" t="s">
        <v>1922</v>
      </c>
    </row>
    <row r="77" spans="1:18" x14ac:dyDescent="0.25">
      <c r="A77" s="2" t="s">
        <v>1922</v>
      </c>
      <c r="B77" s="2">
        <v>551</v>
      </c>
      <c r="C77" s="2">
        <v>42100355</v>
      </c>
      <c r="D77" s="19">
        <v>3</v>
      </c>
      <c r="E77" s="2" t="s">
        <v>9</v>
      </c>
      <c r="F77" s="2" t="s">
        <v>86</v>
      </c>
      <c r="G77" s="2" t="s">
        <v>87</v>
      </c>
      <c r="H77" s="2" t="s">
        <v>88</v>
      </c>
      <c r="I77" s="2" t="s">
        <v>89</v>
      </c>
      <c r="J77" s="2">
        <v>38</v>
      </c>
      <c r="K77" s="2" t="s">
        <v>90</v>
      </c>
      <c r="L77" s="2" t="s">
        <v>149</v>
      </c>
      <c r="M77" s="3" t="s">
        <v>9</v>
      </c>
      <c r="N77" s="3" t="s">
        <v>9</v>
      </c>
      <c r="O77" s="3" t="s">
        <v>9</v>
      </c>
      <c r="P77" s="3" t="s">
        <v>1922</v>
      </c>
      <c r="Q77" s="3" t="s">
        <v>9</v>
      </c>
      <c r="R77" s="3" t="s">
        <v>9</v>
      </c>
    </row>
    <row r="78" spans="1:18" x14ac:dyDescent="0.25">
      <c r="A78" s="2" t="s">
        <v>1923</v>
      </c>
      <c r="B78" s="2">
        <v>532</v>
      </c>
      <c r="C78" s="2">
        <v>62102735</v>
      </c>
      <c r="D78" s="19">
        <v>3</v>
      </c>
      <c r="E78" s="2" t="s">
        <v>9</v>
      </c>
      <c r="F78" s="2" t="s">
        <v>625</v>
      </c>
      <c r="G78" s="2" t="s">
        <v>626</v>
      </c>
      <c r="H78" s="2" t="s">
        <v>627</v>
      </c>
      <c r="I78" s="2" t="s">
        <v>9</v>
      </c>
      <c r="J78" s="2">
        <v>31</v>
      </c>
      <c r="K78" s="2" t="s">
        <v>628</v>
      </c>
      <c r="L78" s="2" t="s">
        <v>298</v>
      </c>
      <c r="M78" s="3" t="s">
        <v>9</v>
      </c>
      <c r="N78" s="3" t="s">
        <v>9</v>
      </c>
      <c r="O78" s="3" t="s">
        <v>9</v>
      </c>
      <c r="P78" s="3" t="s">
        <v>9</v>
      </c>
      <c r="Q78" s="3" t="s">
        <v>1923</v>
      </c>
      <c r="R78" s="3" t="s">
        <v>9</v>
      </c>
    </row>
    <row r="79" spans="1:18" x14ac:dyDescent="0.25">
      <c r="A79" s="2" t="s">
        <v>1922</v>
      </c>
      <c r="B79" s="2">
        <v>507</v>
      </c>
      <c r="C79" s="2">
        <v>42100353</v>
      </c>
      <c r="D79" s="19">
        <v>5</v>
      </c>
      <c r="E79" s="2" t="s">
        <v>9</v>
      </c>
      <c r="F79" s="5" t="s">
        <v>2188</v>
      </c>
      <c r="G79" s="2" t="s">
        <v>9</v>
      </c>
      <c r="H79" s="2" t="s">
        <v>9</v>
      </c>
      <c r="I79" s="2" t="s">
        <v>9</v>
      </c>
      <c r="J79" s="2">
        <v>39</v>
      </c>
      <c r="K79" s="2" t="s">
        <v>607</v>
      </c>
      <c r="L79" s="2" t="s">
        <v>328</v>
      </c>
      <c r="M79" s="3" t="s">
        <v>9</v>
      </c>
      <c r="N79" s="3" t="s">
        <v>9</v>
      </c>
      <c r="O79" s="3" t="s">
        <v>1922</v>
      </c>
      <c r="P79" s="3" t="s">
        <v>1916</v>
      </c>
      <c r="Q79" s="3" t="s">
        <v>9</v>
      </c>
      <c r="R79" s="3" t="s">
        <v>9</v>
      </c>
    </row>
    <row r="80" spans="1:18" x14ac:dyDescent="0.25">
      <c r="A80" s="2" t="s">
        <v>1923</v>
      </c>
      <c r="B80" s="2">
        <v>506</v>
      </c>
      <c r="C80" s="2">
        <v>12105244</v>
      </c>
      <c r="D80" s="19">
        <v>3</v>
      </c>
      <c r="E80" s="2" t="s">
        <v>361</v>
      </c>
      <c r="F80" s="2" t="s">
        <v>362</v>
      </c>
      <c r="G80" s="2" t="s">
        <v>363</v>
      </c>
      <c r="H80" s="2" t="s">
        <v>364</v>
      </c>
      <c r="I80" s="2" t="s">
        <v>365</v>
      </c>
      <c r="J80" s="2">
        <v>20</v>
      </c>
      <c r="K80" s="2" t="s">
        <v>333</v>
      </c>
      <c r="L80" s="2" t="s">
        <v>330</v>
      </c>
      <c r="M80" s="3" t="s">
        <v>1923</v>
      </c>
      <c r="N80" s="3" t="s">
        <v>9</v>
      </c>
      <c r="O80" s="3" t="s">
        <v>9</v>
      </c>
      <c r="P80" s="3" t="s">
        <v>9</v>
      </c>
      <c r="Q80" s="3" t="s">
        <v>9</v>
      </c>
      <c r="R80" s="3" t="s">
        <v>9</v>
      </c>
    </row>
    <row r="81" spans="1:18" x14ac:dyDescent="0.25">
      <c r="A81" s="2" t="s">
        <v>1925</v>
      </c>
      <c r="B81" s="2">
        <v>491</v>
      </c>
      <c r="C81" s="2">
        <v>72003054</v>
      </c>
      <c r="D81" s="19">
        <v>5</v>
      </c>
      <c r="E81" s="2" t="s">
        <v>9</v>
      </c>
      <c r="F81" s="2" t="s">
        <v>2189</v>
      </c>
      <c r="G81" s="2" t="s">
        <v>9</v>
      </c>
      <c r="H81" s="2" t="s">
        <v>9</v>
      </c>
      <c r="I81" s="2" t="s">
        <v>9</v>
      </c>
      <c r="J81" s="2">
        <v>45</v>
      </c>
      <c r="K81" s="2" t="s">
        <v>649</v>
      </c>
      <c r="L81" s="2" t="s">
        <v>1927</v>
      </c>
      <c r="M81" s="3" t="s">
        <v>9</v>
      </c>
      <c r="N81" s="3" t="s">
        <v>9</v>
      </c>
      <c r="O81" s="3" t="s">
        <v>9</v>
      </c>
      <c r="P81" s="3" t="s">
        <v>9</v>
      </c>
      <c r="Q81" s="3" t="s">
        <v>9</v>
      </c>
      <c r="R81" s="3" t="s">
        <v>1925</v>
      </c>
    </row>
    <row r="82" spans="1:18" x14ac:dyDescent="0.25">
      <c r="A82" s="2" t="s">
        <v>1916</v>
      </c>
      <c r="B82" s="2">
        <v>481</v>
      </c>
      <c r="C82" s="2">
        <v>42109264</v>
      </c>
      <c r="D82" s="19">
        <v>5</v>
      </c>
      <c r="E82" s="2" t="s">
        <v>9</v>
      </c>
      <c r="F82" s="2" t="s">
        <v>2190</v>
      </c>
      <c r="G82" s="2" t="s">
        <v>9</v>
      </c>
      <c r="H82" s="2" t="s">
        <v>9</v>
      </c>
      <c r="I82" s="2" t="s">
        <v>9</v>
      </c>
      <c r="J82" s="2">
        <v>40</v>
      </c>
      <c r="K82" s="2" t="s">
        <v>547</v>
      </c>
      <c r="L82" s="2" t="s">
        <v>149</v>
      </c>
      <c r="M82" s="3" t="s">
        <v>9</v>
      </c>
      <c r="N82" s="3" t="s">
        <v>9</v>
      </c>
      <c r="O82" s="3" t="s">
        <v>9</v>
      </c>
      <c r="P82" s="3" t="s">
        <v>1916</v>
      </c>
      <c r="Q82" s="3" t="s">
        <v>9</v>
      </c>
      <c r="R82" s="3" t="s">
        <v>9</v>
      </c>
    </row>
    <row r="83" spans="1:18" x14ac:dyDescent="0.25">
      <c r="A83" s="2" t="s">
        <v>1922</v>
      </c>
      <c r="B83" s="2">
        <v>463</v>
      </c>
      <c r="C83" s="2">
        <v>42106087</v>
      </c>
      <c r="D83" s="19">
        <v>5</v>
      </c>
      <c r="E83" s="2" t="s">
        <v>9</v>
      </c>
      <c r="F83" s="2" t="s">
        <v>2191</v>
      </c>
      <c r="G83" s="2" t="s">
        <v>9</v>
      </c>
      <c r="H83" s="2" t="s">
        <v>9</v>
      </c>
      <c r="I83" s="2" t="s">
        <v>9</v>
      </c>
      <c r="J83" s="2">
        <v>41</v>
      </c>
      <c r="K83" s="2" t="s">
        <v>181</v>
      </c>
      <c r="L83" s="2" t="s">
        <v>149</v>
      </c>
      <c r="M83" s="3" t="s">
        <v>9</v>
      </c>
      <c r="N83" s="3" t="s">
        <v>9</v>
      </c>
      <c r="O83" s="3" t="s">
        <v>9</v>
      </c>
      <c r="P83" s="3" t="s">
        <v>1922</v>
      </c>
      <c r="Q83" s="3" t="s">
        <v>9</v>
      </c>
      <c r="R83" s="3" t="s">
        <v>9</v>
      </c>
    </row>
    <row r="84" spans="1:18" x14ac:dyDescent="0.25">
      <c r="A84" s="2" t="s">
        <v>1922</v>
      </c>
      <c r="B84" s="2">
        <v>461</v>
      </c>
      <c r="C84" s="2">
        <v>42100353</v>
      </c>
      <c r="D84" s="19">
        <v>5</v>
      </c>
      <c r="E84" s="2" t="s">
        <v>9</v>
      </c>
      <c r="F84" s="2" t="s">
        <v>2192</v>
      </c>
      <c r="G84" s="2" t="s">
        <v>9</v>
      </c>
      <c r="H84" s="2" t="s">
        <v>9</v>
      </c>
      <c r="I84" s="2" t="s">
        <v>9</v>
      </c>
      <c r="J84" s="2">
        <v>42</v>
      </c>
      <c r="K84" s="2" t="s">
        <v>608</v>
      </c>
      <c r="L84" s="2" t="s">
        <v>328</v>
      </c>
      <c r="M84" s="3" t="s">
        <v>9</v>
      </c>
      <c r="N84" s="3" t="s">
        <v>9</v>
      </c>
      <c r="O84" s="3" t="s">
        <v>1922</v>
      </c>
      <c r="P84" s="3" t="s">
        <v>9</v>
      </c>
      <c r="Q84" s="3" t="s">
        <v>9</v>
      </c>
      <c r="R84" s="3" t="s">
        <v>9</v>
      </c>
    </row>
    <row r="85" spans="1:18" x14ac:dyDescent="0.25">
      <c r="A85" s="2" t="s">
        <v>1922</v>
      </c>
      <c r="B85" s="2">
        <v>454</v>
      </c>
      <c r="C85" s="2">
        <v>42100355</v>
      </c>
      <c r="D85" s="19">
        <v>2</v>
      </c>
      <c r="E85" s="2" t="s">
        <v>9</v>
      </c>
      <c r="F85" s="2" t="s">
        <v>2193</v>
      </c>
      <c r="G85" s="2" t="s">
        <v>9</v>
      </c>
      <c r="H85" s="2">
        <v>0</v>
      </c>
      <c r="I85" s="2" t="s">
        <v>9</v>
      </c>
      <c r="J85" s="2">
        <v>43</v>
      </c>
      <c r="K85" s="2" t="s">
        <v>94</v>
      </c>
      <c r="L85" s="2" t="s">
        <v>149</v>
      </c>
      <c r="M85" s="3" t="s">
        <v>1922</v>
      </c>
      <c r="N85" s="3" t="s">
        <v>1922</v>
      </c>
      <c r="O85" s="3" t="s">
        <v>1922</v>
      </c>
      <c r="P85" s="3" t="s">
        <v>1922</v>
      </c>
      <c r="Q85" s="3" t="s">
        <v>1922</v>
      </c>
      <c r="R85" s="3" t="s">
        <v>1922</v>
      </c>
    </row>
    <row r="86" spans="1:18" x14ac:dyDescent="0.25">
      <c r="A86" s="2" t="s">
        <v>1918</v>
      </c>
      <c r="B86" s="2">
        <v>451</v>
      </c>
      <c r="C86" s="2">
        <v>72101014</v>
      </c>
      <c r="D86" s="19">
        <v>5</v>
      </c>
      <c r="E86" s="2" t="s">
        <v>9</v>
      </c>
      <c r="F86" s="2" t="s">
        <v>2194</v>
      </c>
      <c r="G86" s="2" t="s">
        <v>9</v>
      </c>
      <c r="H86" s="2" t="s">
        <v>9</v>
      </c>
      <c r="I86" s="2" t="s">
        <v>9</v>
      </c>
      <c r="J86" s="2">
        <v>49</v>
      </c>
      <c r="K86" s="2" t="s">
        <v>651</v>
      </c>
      <c r="L86" s="2" t="s">
        <v>1927</v>
      </c>
      <c r="M86" s="3" t="s">
        <v>9</v>
      </c>
      <c r="N86" s="3" t="s">
        <v>9</v>
      </c>
      <c r="O86" s="3" t="s">
        <v>9</v>
      </c>
      <c r="P86" s="3" t="s">
        <v>9</v>
      </c>
      <c r="Q86" s="3" t="s">
        <v>9</v>
      </c>
      <c r="R86" s="3" t="s">
        <v>1918</v>
      </c>
    </row>
    <row r="87" spans="1:18" x14ac:dyDescent="0.25">
      <c r="A87" s="2" t="s">
        <v>1919</v>
      </c>
      <c r="B87" s="2">
        <v>430</v>
      </c>
      <c r="C87" s="2">
        <v>72102609</v>
      </c>
      <c r="D87" s="19">
        <v>5</v>
      </c>
      <c r="E87" s="2" t="s">
        <v>9</v>
      </c>
      <c r="F87" s="5" t="s">
        <v>2195</v>
      </c>
      <c r="G87" s="2" t="s">
        <v>9</v>
      </c>
      <c r="H87" s="2" t="s">
        <v>9</v>
      </c>
      <c r="I87" s="2" t="s">
        <v>9</v>
      </c>
      <c r="J87" s="2">
        <v>50</v>
      </c>
      <c r="K87" s="2" t="s">
        <v>652</v>
      </c>
      <c r="L87" s="2" t="s">
        <v>1927</v>
      </c>
      <c r="M87" s="3" t="s">
        <v>9</v>
      </c>
      <c r="N87" s="3" t="s">
        <v>9</v>
      </c>
      <c r="O87" s="3" t="s">
        <v>9</v>
      </c>
      <c r="P87" s="3" t="s">
        <v>9</v>
      </c>
      <c r="Q87" s="3" t="s">
        <v>1917</v>
      </c>
      <c r="R87" s="3" t="s">
        <v>1919</v>
      </c>
    </row>
    <row r="88" spans="1:18" x14ac:dyDescent="0.25">
      <c r="A88" s="2" t="s">
        <v>1921</v>
      </c>
      <c r="B88" s="2">
        <v>428</v>
      </c>
      <c r="C88" s="2">
        <v>42109263</v>
      </c>
      <c r="D88" s="19">
        <v>5</v>
      </c>
      <c r="E88" s="2" t="s">
        <v>9</v>
      </c>
      <c r="F88" s="2" t="s">
        <v>2196</v>
      </c>
      <c r="G88" s="2" t="s">
        <v>9</v>
      </c>
      <c r="H88" s="2" t="s">
        <v>9</v>
      </c>
      <c r="I88" s="2" t="s">
        <v>9</v>
      </c>
      <c r="J88" s="2">
        <v>46</v>
      </c>
      <c r="K88" s="2" t="s">
        <v>609</v>
      </c>
      <c r="L88" s="2" t="s">
        <v>328</v>
      </c>
      <c r="M88" s="3" t="s">
        <v>9</v>
      </c>
      <c r="N88" s="3" t="s">
        <v>9</v>
      </c>
      <c r="O88" s="3" t="s">
        <v>1921</v>
      </c>
      <c r="P88" s="3" t="s">
        <v>9</v>
      </c>
      <c r="Q88" s="3" t="s">
        <v>1916</v>
      </c>
      <c r="R88" s="3" t="s">
        <v>9</v>
      </c>
    </row>
    <row r="89" spans="1:18" x14ac:dyDescent="0.25">
      <c r="A89" s="2" t="s">
        <v>1918</v>
      </c>
      <c r="B89" s="2">
        <v>412</v>
      </c>
      <c r="C89" s="2">
        <v>72003054</v>
      </c>
      <c r="D89" s="19">
        <v>4</v>
      </c>
      <c r="E89" s="2" t="s">
        <v>9</v>
      </c>
      <c r="F89" s="5" t="s">
        <v>2197</v>
      </c>
      <c r="G89" s="2" t="s">
        <v>9</v>
      </c>
      <c r="H89" s="2" t="s">
        <v>9</v>
      </c>
      <c r="I89" s="2" t="s">
        <v>9</v>
      </c>
      <c r="J89" s="2">
        <v>51</v>
      </c>
      <c r="K89" s="2" t="s">
        <v>148</v>
      </c>
      <c r="L89" s="2" t="s">
        <v>1927</v>
      </c>
      <c r="M89" s="3" t="s">
        <v>9</v>
      </c>
      <c r="N89" s="3" t="s">
        <v>9</v>
      </c>
      <c r="O89" s="3" t="s">
        <v>9</v>
      </c>
      <c r="P89" s="3" t="s">
        <v>9</v>
      </c>
      <c r="Q89" s="3" t="s">
        <v>9</v>
      </c>
      <c r="R89" s="3" t="s">
        <v>1918</v>
      </c>
    </row>
    <row r="90" spans="1:18" x14ac:dyDescent="0.25">
      <c r="A90" s="2" t="s">
        <v>1923</v>
      </c>
      <c r="B90" s="2">
        <v>410</v>
      </c>
      <c r="C90" s="2">
        <v>12108254</v>
      </c>
      <c r="D90" s="19">
        <v>5</v>
      </c>
      <c r="E90" s="2" t="s">
        <v>9</v>
      </c>
      <c r="F90" s="5" t="s">
        <v>2198</v>
      </c>
      <c r="G90" s="2" t="s">
        <v>9</v>
      </c>
      <c r="H90" s="2" t="s">
        <v>9</v>
      </c>
      <c r="I90" s="2" t="s">
        <v>9</v>
      </c>
      <c r="K90" s="2" t="s">
        <v>582</v>
      </c>
      <c r="L90" s="2" t="s">
        <v>331</v>
      </c>
      <c r="M90" s="3" t="s">
        <v>9</v>
      </c>
      <c r="N90" s="3" t="s">
        <v>1923</v>
      </c>
      <c r="O90" s="3" t="s">
        <v>9</v>
      </c>
      <c r="P90" s="3" t="s">
        <v>9</v>
      </c>
      <c r="Q90" s="3" t="s">
        <v>9</v>
      </c>
      <c r="R90" s="3" t="s">
        <v>9</v>
      </c>
    </row>
    <row r="91" spans="1:18" x14ac:dyDescent="0.25">
      <c r="A91" s="2" t="s">
        <v>1925</v>
      </c>
      <c r="B91" s="2">
        <v>408</v>
      </c>
      <c r="C91" s="2">
        <v>62100124</v>
      </c>
      <c r="D91" s="19">
        <v>5</v>
      </c>
      <c r="E91" s="2" t="s">
        <v>9</v>
      </c>
      <c r="F91" s="2" t="s">
        <v>2199</v>
      </c>
      <c r="G91" s="2" t="s">
        <v>9</v>
      </c>
      <c r="H91" s="2" t="s">
        <v>9</v>
      </c>
      <c r="I91" s="2" t="s">
        <v>9</v>
      </c>
      <c r="J91" s="2">
        <v>35</v>
      </c>
      <c r="K91" s="2" t="s">
        <v>630</v>
      </c>
      <c r="L91" s="2" t="s">
        <v>298</v>
      </c>
      <c r="M91" s="3" t="s">
        <v>9</v>
      </c>
      <c r="N91" s="3" t="s">
        <v>9</v>
      </c>
      <c r="O91" s="3" t="s">
        <v>9</v>
      </c>
      <c r="P91" s="3" t="s">
        <v>9</v>
      </c>
      <c r="Q91" s="3" t="s">
        <v>1925</v>
      </c>
      <c r="R91" s="3" t="s">
        <v>9</v>
      </c>
    </row>
    <row r="92" spans="1:18" x14ac:dyDescent="0.25">
      <c r="A92" s="2" t="s">
        <v>1924</v>
      </c>
      <c r="B92" s="2">
        <v>398</v>
      </c>
      <c r="C92" s="2">
        <v>12100460</v>
      </c>
      <c r="D92" s="19">
        <v>5</v>
      </c>
      <c r="E92" s="2" t="s">
        <v>9</v>
      </c>
      <c r="F92" s="2" t="s">
        <v>2200</v>
      </c>
      <c r="G92" s="2" t="s">
        <v>9</v>
      </c>
      <c r="H92" s="2" t="s">
        <v>9</v>
      </c>
      <c r="I92" s="2" t="s">
        <v>9</v>
      </c>
      <c r="K92" s="2" t="s">
        <v>584</v>
      </c>
      <c r="L92" s="2" t="s">
        <v>331</v>
      </c>
      <c r="M92" s="3" t="s">
        <v>9</v>
      </c>
      <c r="N92" s="3" t="s">
        <v>1924</v>
      </c>
      <c r="O92" s="3" t="s">
        <v>9</v>
      </c>
      <c r="P92" s="3" t="s">
        <v>9</v>
      </c>
      <c r="Q92" s="3" t="s">
        <v>9</v>
      </c>
      <c r="R92" s="3" t="s">
        <v>9</v>
      </c>
    </row>
    <row r="93" spans="1:18" x14ac:dyDescent="0.25">
      <c r="A93" s="2" t="s">
        <v>1922</v>
      </c>
      <c r="B93" s="2">
        <v>398</v>
      </c>
      <c r="C93" s="2">
        <v>12107185</v>
      </c>
      <c r="D93" s="19">
        <v>5</v>
      </c>
      <c r="E93" s="2" t="s">
        <v>9</v>
      </c>
      <c r="F93" s="2" t="s">
        <v>2201</v>
      </c>
      <c r="G93" s="2" t="s">
        <v>9</v>
      </c>
      <c r="H93" s="2" t="s">
        <v>9</v>
      </c>
      <c r="I93" s="2" t="s">
        <v>9</v>
      </c>
      <c r="J93" s="2">
        <v>47</v>
      </c>
      <c r="K93" s="2" t="s">
        <v>538</v>
      </c>
      <c r="L93" s="2" t="s">
        <v>331</v>
      </c>
      <c r="M93" s="3" t="s">
        <v>9</v>
      </c>
      <c r="N93" s="3" t="s">
        <v>1922</v>
      </c>
      <c r="O93" s="3" t="s">
        <v>9</v>
      </c>
      <c r="P93" s="3" t="s">
        <v>9</v>
      </c>
      <c r="Q93" s="3" t="s">
        <v>9</v>
      </c>
      <c r="R93" s="3" t="s">
        <v>9</v>
      </c>
    </row>
    <row r="94" spans="1:18" x14ac:dyDescent="0.25">
      <c r="A94" s="2" t="s">
        <v>1922</v>
      </c>
      <c r="B94" s="2">
        <v>397</v>
      </c>
      <c r="C94" s="2">
        <v>72003054</v>
      </c>
      <c r="D94" s="19">
        <v>5</v>
      </c>
      <c r="E94" s="2" t="s">
        <v>9</v>
      </c>
      <c r="F94" s="2" t="s">
        <v>2202</v>
      </c>
      <c r="G94" s="2" t="s">
        <v>9</v>
      </c>
      <c r="H94" s="2" t="s">
        <v>9</v>
      </c>
      <c r="I94" s="2" t="s">
        <v>9</v>
      </c>
      <c r="J94" s="2">
        <v>53</v>
      </c>
      <c r="K94" s="2" t="s">
        <v>653</v>
      </c>
      <c r="L94" s="2" t="s">
        <v>1927</v>
      </c>
      <c r="M94" s="3" t="s">
        <v>9</v>
      </c>
      <c r="N94" s="3" t="s">
        <v>9</v>
      </c>
      <c r="O94" s="3" t="s">
        <v>9</v>
      </c>
      <c r="P94" s="3" t="s">
        <v>9</v>
      </c>
      <c r="Q94" s="3" t="s">
        <v>9</v>
      </c>
      <c r="R94" s="3" t="s">
        <v>1922</v>
      </c>
    </row>
    <row r="95" spans="1:18" x14ac:dyDescent="0.25">
      <c r="A95" s="2" t="s">
        <v>1922</v>
      </c>
      <c r="B95" s="2">
        <v>393</v>
      </c>
      <c r="C95" s="2">
        <v>42100355</v>
      </c>
      <c r="D95" s="19">
        <v>3</v>
      </c>
      <c r="E95" s="2" t="s">
        <v>101</v>
      </c>
      <c r="F95" s="2" t="s">
        <v>102</v>
      </c>
      <c r="G95" s="2" t="s">
        <v>103</v>
      </c>
      <c r="H95" s="2" t="s">
        <v>104</v>
      </c>
      <c r="I95" s="2" t="s">
        <v>105</v>
      </c>
      <c r="J95" s="2">
        <v>47</v>
      </c>
      <c r="K95" s="2" t="s">
        <v>106</v>
      </c>
      <c r="L95" s="2" t="s">
        <v>149</v>
      </c>
      <c r="M95" s="3" t="s">
        <v>9</v>
      </c>
      <c r="N95" s="3" t="s">
        <v>1917</v>
      </c>
      <c r="O95" s="3" t="s">
        <v>9</v>
      </c>
      <c r="P95" s="3" t="s">
        <v>1922</v>
      </c>
      <c r="Q95" s="3" t="s">
        <v>1926</v>
      </c>
      <c r="R95" s="3" t="s">
        <v>1925</v>
      </c>
    </row>
    <row r="96" spans="1:18" x14ac:dyDescent="0.25">
      <c r="A96" s="2" t="s">
        <v>1923</v>
      </c>
      <c r="B96" s="2">
        <v>391</v>
      </c>
      <c r="C96" s="2">
        <v>72102609</v>
      </c>
      <c r="D96" s="19">
        <v>5</v>
      </c>
      <c r="E96" s="2" t="s">
        <v>9</v>
      </c>
      <c r="F96" s="5" t="s">
        <v>2203</v>
      </c>
      <c r="G96" s="2" t="s">
        <v>9</v>
      </c>
      <c r="H96" s="2" t="s">
        <v>9</v>
      </c>
      <c r="I96" s="2" t="s">
        <v>9</v>
      </c>
      <c r="J96" s="2">
        <v>55</v>
      </c>
      <c r="K96" s="2" t="s">
        <v>654</v>
      </c>
      <c r="L96" s="2" t="s">
        <v>1927</v>
      </c>
      <c r="M96" s="3" t="s">
        <v>9</v>
      </c>
      <c r="N96" s="3" t="s">
        <v>9</v>
      </c>
      <c r="O96" s="3" t="s">
        <v>9</v>
      </c>
      <c r="P96" s="3" t="s">
        <v>9</v>
      </c>
      <c r="Q96" s="3" t="s">
        <v>9</v>
      </c>
      <c r="R96" s="3" t="s">
        <v>1923</v>
      </c>
    </row>
    <row r="97" spans="1:18" x14ac:dyDescent="0.25">
      <c r="A97" s="2" t="s">
        <v>1920</v>
      </c>
      <c r="B97" s="2">
        <v>390</v>
      </c>
      <c r="C97" s="2">
        <v>42108410</v>
      </c>
      <c r="D97" s="19">
        <v>5</v>
      </c>
      <c r="E97" s="2" t="s">
        <v>9</v>
      </c>
      <c r="F97" s="2" t="s">
        <v>2204</v>
      </c>
      <c r="G97" s="2" t="s">
        <v>9</v>
      </c>
      <c r="H97" s="2" t="s">
        <v>9</v>
      </c>
      <c r="I97" s="2" t="s">
        <v>9</v>
      </c>
      <c r="J97" s="2">
        <v>49</v>
      </c>
      <c r="K97" s="2" t="s">
        <v>610</v>
      </c>
      <c r="L97" s="2" t="s">
        <v>328</v>
      </c>
      <c r="M97" s="3" t="s">
        <v>9</v>
      </c>
      <c r="N97" s="3" t="s">
        <v>9</v>
      </c>
      <c r="O97" s="3" t="s">
        <v>1920</v>
      </c>
      <c r="P97" s="3" t="s">
        <v>9</v>
      </c>
      <c r="Q97" s="3" t="s">
        <v>9</v>
      </c>
      <c r="R97" s="3" t="s">
        <v>9</v>
      </c>
    </row>
    <row r="98" spans="1:18" x14ac:dyDescent="0.25">
      <c r="A98" s="2" t="s">
        <v>1921</v>
      </c>
      <c r="B98" s="2">
        <v>387</v>
      </c>
      <c r="C98" s="2">
        <v>62103211</v>
      </c>
      <c r="D98" s="19">
        <v>5</v>
      </c>
      <c r="E98" s="2" t="s">
        <v>9</v>
      </c>
      <c r="F98" s="5" t="s">
        <v>2205</v>
      </c>
      <c r="G98" s="2" t="s">
        <v>9</v>
      </c>
      <c r="H98" s="2" t="s">
        <v>9</v>
      </c>
      <c r="I98" s="2" t="s">
        <v>9</v>
      </c>
      <c r="J98" s="2">
        <v>39</v>
      </c>
      <c r="K98" s="2" t="s">
        <v>631</v>
      </c>
      <c r="L98" s="2" t="s">
        <v>298</v>
      </c>
      <c r="M98" s="3" t="s">
        <v>9</v>
      </c>
      <c r="N98" s="3" t="s">
        <v>9</v>
      </c>
      <c r="O98" s="3" t="s">
        <v>9</v>
      </c>
      <c r="P98" s="3" t="s">
        <v>9</v>
      </c>
      <c r="Q98" s="3" t="s">
        <v>1921</v>
      </c>
      <c r="R98" s="3" t="s">
        <v>9</v>
      </c>
    </row>
    <row r="99" spans="1:18" x14ac:dyDescent="0.25">
      <c r="A99" s="2" t="s">
        <v>1919</v>
      </c>
      <c r="B99" s="2">
        <v>385</v>
      </c>
      <c r="C99" s="2">
        <v>72101595</v>
      </c>
      <c r="D99" s="19">
        <v>5</v>
      </c>
      <c r="E99" s="2" t="s">
        <v>9</v>
      </c>
      <c r="F99" s="2" t="s">
        <v>2206</v>
      </c>
      <c r="G99" s="2" t="s">
        <v>9</v>
      </c>
      <c r="H99" s="2" t="s">
        <v>9</v>
      </c>
      <c r="I99" s="2" t="s">
        <v>9</v>
      </c>
      <c r="J99" s="2">
        <v>57</v>
      </c>
      <c r="K99" s="2" t="s">
        <v>656</v>
      </c>
      <c r="L99" s="2" t="s">
        <v>1927</v>
      </c>
      <c r="M99" s="3" t="s">
        <v>9</v>
      </c>
      <c r="N99" s="3" t="s">
        <v>9</v>
      </c>
      <c r="O99" s="3" t="s">
        <v>9</v>
      </c>
      <c r="P99" s="3" t="s">
        <v>9</v>
      </c>
      <c r="Q99" s="3" t="s">
        <v>9</v>
      </c>
      <c r="R99" s="3" t="s">
        <v>1919</v>
      </c>
    </row>
    <row r="100" spans="1:18" x14ac:dyDescent="0.25">
      <c r="A100" s="2" t="s">
        <v>1925</v>
      </c>
      <c r="B100" s="2">
        <v>384</v>
      </c>
      <c r="C100" s="2">
        <v>72101014</v>
      </c>
      <c r="D100" s="19">
        <v>5</v>
      </c>
      <c r="E100" s="2" t="s">
        <v>9</v>
      </c>
      <c r="F100" s="2" t="s">
        <v>2207</v>
      </c>
      <c r="G100" s="2" t="s">
        <v>9</v>
      </c>
      <c r="H100" s="2" t="s">
        <v>9</v>
      </c>
      <c r="I100" s="2" t="s">
        <v>9</v>
      </c>
      <c r="J100" s="2">
        <v>58</v>
      </c>
      <c r="K100" s="2" t="s">
        <v>633</v>
      </c>
      <c r="L100" s="2" t="s">
        <v>1927</v>
      </c>
      <c r="M100" s="3" t="s">
        <v>9</v>
      </c>
      <c r="N100" s="3" t="s">
        <v>1922</v>
      </c>
      <c r="O100" s="3" t="s">
        <v>1925</v>
      </c>
      <c r="P100" s="3" t="s">
        <v>9</v>
      </c>
      <c r="Q100" s="3" t="s">
        <v>9</v>
      </c>
      <c r="R100" s="3" t="s">
        <v>1925</v>
      </c>
    </row>
    <row r="101" spans="1:18" x14ac:dyDescent="0.25">
      <c r="A101" s="2" t="s">
        <v>1919</v>
      </c>
      <c r="B101" s="2">
        <v>383</v>
      </c>
      <c r="C101" s="2">
        <v>62103211</v>
      </c>
      <c r="D101" s="19">
        <v>5</v>
      </c>
      <c r="E101" s="2" t="s">
        <v>9</v>
      </c>
      <c r="F101" s="2" t="s">
        <v>2208</v>
      </c>
      <c r="G101" s="2" t="s">
        <v>9</v>
      </c>
      <c r="H101" s="2" t="s">
        <v>9</v>
      </c>
      <c r="I101" s="2" t="s">
        <v>9</v>
      </c>
      <c r="J101" s="2">
        <v>40</v>
      </c>
      <c r="K101" s="2" t="s">
        <v>612</v>
      </c>
      <c r="L101" s="2" t="s">
        <v>298</v>
      </c>
      <c r="M101" s="3" t="s">
        <v>9</v>
      </c>
      <c r="N101" s="3" t="s">
        <v>1919</v>
      </c>
      <c r="O101" s="3" t="s">
        <v>9</v>
      </c>
      <c r="P101" s="3" t="s">
        <v>9</v>
      </c>
      <c r="Q101" s="3" t="s">
        <v>1919</v>
      </c>
      <c r="R101" s="3" t="s">
        <v>9</v>
      </c>
    </row>
    <row r="102" spans="1:18" x14ac:dyDescent="0.25">
      <c r="A102" s="2" t="s">
        <v>1921</v>
      </c>
      <c r="B102" s="2">
        <v>375</v>
      </c>
      <c r="C102" s="2">
        <v>72003054</v>
      </c>
      <c r="D102" s="19">
        <v>5</v>
      </c>
      <c r="E102" s="2" t="s">
        <v>9</v>
      </c>
      <c r="F102" s="2" t="s">
        <v>2209</v>
      </c>
      <c r="G102" s="2" t="s">
        <v>9</v>
      </c>
      <c r="H102" s="2" t="s">
        <v>9</v>
      </c>
      <c r="I102" s="2" t="s">
        <v>9</v>
      </c>
      <c r="J102" s="2">
        <v>59</v>
      </c>
      <c r="K102" s="2" t="s">
        <v>658</v>
      </c>
      <c r="L102" s="2" t="s">
        <v>1927</v>
      </c>
      <c r="M102" s="3" t="s">
        <v>9</v>
      </c>
      <c r="N102" s="3" t="s">
        <v>9</v>
      </c>
      <c r="O102" s="3" t="s">
        <v>9</v>
      </c>
      <c r="P102" s="3" t="s">
        <v>9</v>
      </c>
      <c r="Q102" s="3" t="s">
        <v>9</v>
      </c>
      <c r="R102" s="3" t="s">
        <v>329</v>
      </c>
    </row>
    <row r="103" spans="1:18" x14ac:dyDescent="0.25">
      <c r="A103" s="2" t="s">
        <v>1924</v>
      </c>
      <c r="B103" s="2">
        <v>373</v>
      </c>
      <c r="C103" s="2">
        <v>42106087</v>
      </c>
      <c r="D103" s="19">
        <v>1</v>
      </c>
      <c r="E103" s="2" t="s">
        <v>597</v>
      </c>
      <c r="F103" s="2" t="s">
        <v>107</v>
      </c>
      <c r="G103" s="2" t="s">
        <v>108</v>
      </c>
      <c r="H103" s="2" t="s">
        <v>109</v>
      </c>
      <c r="I103" s="2" t="s">
        <v>110</v>
      </c>
      <c r="J103" s="2">
        <v>48</v>
      </c>
      <c r="K103" s="2" t="s">
        <v>111</v>
      </c>
      <c r="L103" s="2" t="s">
        <v>149</v>
      </c>
      <c r="M103" s="3" t="s">
        <v>9</v>
      </c>
      <c r="N103" s="3" t="s">
        <v>1921</v>
      </c>
      <c r="O103" s="3" t="s">
        <v>9</v>
      </c>
      <c r="P103" s="3" t="s">
        <v>1924</v>
      </c>
      <c r="Q103" s="3" t="s">
        <v>9</v>
      </c>
      <c r="R103" s="3" t="s">
        <v>9</v>
      </c>
    </row>
    <row r="104" spans="1:18" x14ac:dyDescent="0.25">
      <c r="A104" s="2" t="s">
        <v>1917</v>
      </c>
      <c r="B104" s="2">
        <v>373</v>
      </c>
      <c r="C104" s="2">
        <v>42100353</v>
      </c>
      <c r="D104" s="19">
        <v>5</v>
      </c>
      <c r="E104" s="2" t="s">
        <v>9</v>
      </c>
      <c r="F104" s="2" t="s">
        <v>2210</v>
      </c>
      <c r="G104" s="2" t="s">
        <v>9</v>
      </c>
      <c r="H104" s="2" t="s">
        <v>9</v>
      </c>
      <c r="I104" s="2" t="s">
        <v>9</v>
      </c>
      <c r="J104" s="2">
        <v>52</v>
      </c>
      <c r="K104" s="2" t="s">
        <v>349</v>
      </c>
      <c r="L104" s="2" t="s">
        <v>328</v>
      </c>
      <c r="M104" s="3" t="s">
        <v>9</v>
      </c>
      <c r="N104" s="3" t="s">
        <v>9</v>
      </c>
      <c r="O104" s="3" t="s">
        <v>1917</v>
      </c>
      <c r="P104" s="3" t="s">
        <v>9</v>
      </c>
      <c r="Q104" s="3" t="s">
        <v>9</v>
      </c>
      <c r="R104" s="3" t="s">
        <v>9</v>
      </c>
    </row>
    <row r="105" spans="1:18" x14ac:dyDescent="0.25">
      <c r="A105" s="2" t="s">
        <v>1923</v>
      </c>
      <c r="B105" s="2">
        <v>358</v>
      </c>
      <c r="C105" s="2">
        <v>12107185</v>
      </c>
      <c r="D105" s="19">
        <v>5</v>
      </c>
      <c r="E105" s="2" t="s">
        <v>9</v>
      </c>
      <c r="F105" s="2" t="s">
        <v>2211</v>
      </c>
      <c r="G105" s="2" t="s">
        <v>9</v>
      </c>
      <c r="H105" s="2" t="s">
        <v>9</v>
      </c>
      <c r="I105" s="2" t="s">
        <v>9</v>
      </c>
      <c r="J105" s="2">
        <v>50</v>
      </c>
      <c r="K105" s="2" t="s">
        <v>542</v>
      </c>
      <c r="L105" s="2" t="s">
        <v>331</v>
      </c>
      <c r="M105" s="3" t="s">
        <v>9</v>
      </c>
      <c r="N105" s="3" t="s">
        <v>1923</v>
      </c>
      <c r="O105" s="3" t="s">
        <v>9</v>
      </c>
      <c r="P105" s="3" t="s">
        <v>9</v>
      </c>
      <c r="Q105" s="3" t="s">
        <v>9</v>
      </c>
      <c r="R105" s="3" t="s">
        <v>9</v>
      </c>
    </row>
    <row r="106" spans="1:18" x14ac:dyDescent="0.25">
      <c r="A106" s="2" t="s">
        <v>1919</v>
      </c>
      <c r="B106" s="2">
        <v>356</v>
      </c>
      <c r="C106" s="2">
        <v>12108254</v>
      </c>
      <c r="D106" s="19">
        <v>5</v>
      </c>
      <c r="E106" s="2" t="s">
        <v>9</v>
      </c>
      <c r="F106" s="5" t="s">
        <v>2212</v>
      </c>
      <c r="G106" s="2" t="s">
        <v>9</v>
      </c>
      <c r="H106" s="2" t="s">
        <v>9</v>
      </c>
      <c r="I106" s="2" t="s">
        <v>9</v>
      </c>
      <c r="K106" s="2" t="s">
        <v>585</v>
      </c>
      <c r="L106" s="2" t="s">
        <v>331</v>
      </c>
      <c r="M106" s="3" t="s">
        <v>9</v>
      </c>
      <c r="N106" s="3" t="s">
        <v>1919</v>
      </c>
      <c r="O106" s="3" t="s">
        <v>9</v>
      </c>
      <c r="P106" s="3" t="s">
        <v>9</v>
      </c>
      <c r="Q106" s="3" t="s">
        <v>9</v>
      </c>
      <c r="R106" s="3" t="s">
        <v>9</v>
      </c>
    </row>
    <row r="107" spans="1:18" x14ac:dyDescent="0.25">
      <c r="A107" s="2" t="s">
        <v>1917</v>
      </c>
      <c r="B107" s="2">
        <v>347</v>
      </c>
      <c r="C107" s="2">
        <v>42100353</v>
      </c>
      <c r="D107" s="19">
        <v>5</v>
      </c>
      <c r="E107" s="2" t="s">
        <v>9</v>
      </c>
      <c r="F107" s="2" t="s">
        <v>2213</v>
      </c>
      <c r="G107" s="2" t="s">
        <v>9</v>
      </c>
      <c r="H107" s="2" t="s">
        <v>9</v>
      </c>
      <c r="I107" s="2" t="s">
        <v>9</v>
      </c>
      <c r="J107" s="2">
        <v>55</v>
      </c>
      <c r="K107" s="2" t="s">
        <v>611</v>
      </c>
      <c r="L107" s="2" t="s">
        <v>328</v>
      </c>
      <c r="M107" s="3" t="s">
        <v>1919</v>
      </c>
      <c r="N107" s="3" t="s">
        <v>9</v>
      </c>
      <c r="O107" s="3" t="s">
        <v>1917</v>
      </c>
      <c r="P107" s="3" t="s">
        <v>9</v>
      </c>
      <c r="Q107" s="3" t="s">
        <v>9</v>
      </c>
      <c r="R107" s="3" t="s">
        <v>9</v>
      </c>
    </row>
    <row r="108" spans="1:18" x14ac:dyDescent="0.25">
      <c r="A108" s="2" t="s">
        <v>1924</v>
      </c>
      <c r="B108" s="2">
        <v>347</v>
      </c>
      <c r="C108" s="2">
        <v>62102470</v>
      </c>
      <c r="D108" s="19">
        <v>2</v>
      </c>
      <c r="E108" s="2" t="s">
        <v>9</v>
      </c>
      <c r="F108" s="2" t="s">
        <v>256</v>
      </c>
      <c r="G108" s="2" t="s">
        <v>257</v>
      </c>
      <c r="H108" s="2" t="s">
        <v>258</v>
      </c>
      <c r="I108" s="2" t="s">
        <v>259</v>
      </c>
      <c r="J108" s="2">
        <v>45</v>
      </c>
      <c r="K108" s="2" t="s">
        <v>260</v>
      </c>
      <c r="L108" s="2" t="s">
        <v>298</v>
      </c>
      <c r="M108" s="3" t="s">
        <v>1920</v>
      </c>
      <c r="N108" s="3" t="s">
        <v>1920</v>
      </c>
      <c r="O108" s="3" t="s">
        <v>1923</v>
      </c>
      <c r="P108" s="3" t="s">
        <v>1920</v>
      </c>
      <c r="Q108" s="3" t="s">
        <v>1924</v>
      </c>
      <c r="R108" s="3" t="s">
        <v>1920</v>
      </c>
    </row>
    <row r="109" spans="1:18" x14ac:dyDescent="0.25">
      <c r="A109" s="2" t="s">
        <v>1921</v>
      </c>
      <c r="B109" s="2">
        <v>330</v>
      </c>
      <c r="C109" s="2">
        <v>42106087</v>
      </c>
      <c r="D109" s="19">
        <v>5</v>
      </c>
      <c r="E109" s="2" t="s">
        <v>9</v>
      </c>
      <c r="F109" s="2" t="s">
        <v>2214</v>
      </c>
      <c r="G109" s="2" t="s">
        <v>9</v>
      </c>
      <c r="H109" s="2" t="s">
        <v>9</v>
      </c>
      <c r="I109" s="2" t="s">
        <v>9</v>
      </c>
      <c r="J109" s="2">
        <v>50</v>
      </c>
      <c r="K109" s="2" t="s">
        <v>201</v>
      </c>
      <c r="L109" s="2" t="s">
        <v>149</v>
      </c>
      <c r="M109" s="3" t="s">
        <v>9</v>
      </c>
      <c r="N109" s="3" t="s">
        <v>9</v>
      </c>
      <c r="O109" s="3" t="s">
        <v>9</v>
      </c>
      <c r="P109" s="3" t="s">
        <v>1921</v>
      </c>
      <c r="Q109" s="3" t="s">
        <v>9</v>
      </c>
      <c r="R109" s="3" t="s">
        <v>9</v>
      </c>
    </row>
    <row r="110" spans="1:18" x14ac:dyDescent="0.25">
      <c r="A110" s="2" t="s">
        <v>1916</v>
      </c>
      <c r="B110" s="2">
        <v>325</v>
      </c>
      <c r="C110" s="2">
        <v>12107185</v>
      </c>
      <c r="D110" s="19">
        <v>2</v>
      </c>
      <c r="E110" s="2" t="s">
        <v>9</v>
      </c>
      <c r="F110" s="2" t="s">
        <v>399</v>
      </c>
      <c r="G110" s="2" t="s">
        <v>400</v>
      </c>
      <c r="H110" s="2" t="s">
        <v>401</v>
      </c>
      <c r="I110" s="2" t="s">
        <v>402</v>
      </c>
      <c r="J110" s="2">
        <v>54</v>
      </c>
      <c r="K110" s="2" t="s">
        <v>347</v>
      </c>
      <c r="L110" s="2" t="s">
        <v>331</v>
      </c>
      <c r="M110" s="3" t="s">
        <v>1916</v>
      </c>
      <c r="N110" s="3" t="s">
        <v>1916</v>
      </c>
      <c r="O110" s="3" t="s">
        <v>1924</v>
      </c>
      <c r="P110" s="3" t="s">
        <v>1919</v>
      </c>
      <c r="Q110" s="3" t="s">
        <v>1917</v>
      </c>
      <c r="R110" s="3" t="s">
        <v>1925</v>
      </c>
    </row>
    <row r="111" spans="1:18" x14ac:dyDescent="0.25">
      <c r="A111" s="2" t="s">
        <v>1923</v>
      </c>
      <c r="B111" s="2">
        <v>316</v>
      </c>
      <c r="C111" s="2">
        <v>62100748</v>
      </c>
      <c r="D111" s="19">
        <v>2</v>
      </c>
      <c r="E111" s="2" t="s">
        <v>9</v>
      </c>
      <c r="F111" s="2" t="s">
        <v>132</v>
      </c>
      <c r="G111" s="2" t="s">
        <v>133</v>
      </c>
      <c r="H111" s="2" t="s">
        <v>134</v>
      </c>
      <c r="I111" s="2" t="s">
        <v>135</v>
      </c>
      <c r="J111" s="2">
        <v>47</v>
      </c>
      <c r="K111" s="2" t="s">
        <v>136</v>
      </c>
      <c r="L111" s="2" t="s">
        <v>298</v>
      </c>
      <c r="M111" s="3" t="s">
        <v>9</v>
      </c>
      <c r="N111" s="3" t="s">
        <v>9</v>
      </c>
      <c r="O111" s="3" t="s">
        <v>1919</v>
      </c>
      <c r="P111" s="3" t="s">
        <v>1920</v>
      </c>
      <c r="Q111" s="3" t="s">
        <v>1923</v>
      </c>
      <c r="R111" s="3" t="s">
        <v>1920</v>
      </c>
    </row>
    <row r="112" spans="1:18" x14ac:dyDescent="0.25">
      <c r="A112" s="2" t="s">
        <v>1916</v>
      </c>
      <c r="B112" s="2">
        <v>312</v>
      </c>
      <c r="C112" s="2">
        <v>12107185</v>
      </c>
      <c r="D112" s="19">
        <v>1</v>
      </c>
      <c r="E112" s="2" t="s">
        <v>586</v>
      </c>
      <c r="F112" s="5" t="s">
        <v>459</v>
      </c>
      <c r="G112" s="2" t="s">
        <v>460</v>
      </c>
      <c r="H112" s="2" t="s">
        <v>461</v>
      </c>
      <c r="I112" s="2" t="s">
        <v>462</v>
      </c>
      <c r="J112" s="2">
        <v>57</v>
      </c>
      <c r="K112" s="2" t="s">
        <v>424</v>
      </c>
      <c r="L112" s="2" t="s">
        <v>331</v>
      </c>
      <c r="M112" s="3" t="s">
        <v>9</v>
      </c>
      <c r="N112" s="3" t="s">
        <v>1916</v>
      </c>
      <c r="O112" s="3" t="s">
        <v>9</v>
      </c>
      <c r="P112" s="3" t="s">
        <v>9</v>
      </c>
      <c r="Q112" s="3" t="s">
        <v>9</v>
      </c>
      <c r="R112" s="3" t="s">
        <v>9</v>
      </c>
    </row>
    <row r="113" spans="1:18" x14ac:dyDescent="0.25">
      <c r="A113" s="2" t="s">
        <v>1918</v>
      </c>
      <c r="B113" s="2">
        <v>309</v>
      </c>
      <c r="C113" s="2">
        <v>42100353</v>
      </c>
      <c r="D113" s="19">
        <v>5</v>
      </c>
      <c r="E113" s="2" t="s">
        <v>9</v>
      </c>
      <c r="F113" s="5" t="s">
        <v>2215</v>
      </c>
      <c r="G113" s="2" t="s">
        <v>9</v>
      </c>
      <c r="H113" s="2" t="s">
        <v>9</v>
      </c>
      <c r="I113" s="2" t="s">
        <v>9</v>
      </c>
      <c r="J113" s="2">
        <v>56</v>
      </c>
      <c r="K113" s="2" t="s">
        <v>573</v>
      </c>
      <c r="L113" s="2" t="s">
        <v>328</v>
      </c>
      <c r="M113" s="3" t="s">
        <v>1917</v>
      </c>
      <c r="N113" s="3" t="s">
        <v>1922</v>
      </c>
      <c r="O113" s="3" t="s">
        <v>1918</v>
      </c>
      <c r="P113" s="3" t="s">
        <v>1922</v>
      </c>
      <c r="Q113" s="3" t="s">
        <v>9</v>
      </c>
      <c r="R113" s="3" t="s">
        <v>9</v>
      </c>
    </row>
    <row r="114" spans="1:18" x14ac:dyDescent="0.25">
      <c r="A114" s="2" t="s">
        <v>1920</v>
      </c>
      <c r="B114" s="2">
        <v>309</v>
      </c>
      <c r="C114" s="2">
        <v>12105244</v>
      </c>
      <c r="D114" s="19">
        <v>3</v>
      </c>
      <c r="E114" s="2" t="s">
        <v>9</v>
      </c>
      <c r="F114" s="2" t="s">
        <v>367</v>
      </c>
      <c r="G114" s="2" t="s">
        <v>368</v>
      </c>
      <c r="H114" s="2" t="s">
        <v>369</v>
      </c>
      <c r="I114" s="2" t="s">
        <v>514</v>
      </c>
      <c r="J114" s="2">
        <v>31</v>
      </c>
      <c r="K114" s="2" t="s">
        <v>336</v>
      </c>
      <c r="L114" s="2" t="s">
        <v>330</v>
      </c>
      <c r="M114" s="3" t="s">
        <v>1920</v>
      </c>
      <c r="N114" s="3" t="s">
        <v>9</v>
      </c>
      <c r="O114" s="3" t="s">
        <v>9</v>
      </c>
      <c r="P114" s="3" t="s">
        <v>1920</v>
      </c>
      <c r="Q114" s="3" t="s">
        <v>1923</v>
      </c>
      <c r="R114" s="3" t="s">
        <v>1923</v>
      </c>
    </row>
    <row r="115" spans="1:18" x14ac:dyDescent="0.25">
      <c r="A115" s="2" t="s">
        <v>1916</v>
      </c>
      <c r="B115" s="2">
        <v>304</v>
      </c>
      <c r="C115" s="2">
        <v>42104170</v>
      </c>
      <c r="D115" s="19">
        <v>3</v>
      </c>
      <c r="E115" s="2" t="s">
        <v>208</v>
      </c>
      <c r="F115" s="5" t="s">
        <v>309</v>
      </c>
      <c r="G115" s="2" t="s">
        <v>310</v>
      </c>
      <c r="H115" s="2" t="s">
        <v>311</v>
      </c>
      <c r="I115" s="2" t="s">
        <v>312</v>
      </c>
      <c r="J115" s="2">
        <v>57</v>
      </c>
      <c r="K115" s="2" t="s">
        <v>313</v>
      </c>
      <c r="L115" s="2" t="s">
        <v>328</v>
      </c>
      <c r="M115" s="3" t="s">
        <v>9</v>
      </c>
      <c r="N115" s="3" t="s">
        <v>9</v>
      </c>
      <c r="O115" s="3" t="s">
        <v>1916</v>
      </c>
      <c r="P115" s="3" t="s">
        <v>9</v>
      </c>
      <c r="Q115" s="3" t="s">
        <v>9</v>
      </c>
      <c r="R115" s="3" t="s">
        <v>9</v>
      </c>
    </row>
    <row r="116" spans="1:18" x14ac:dyDescent="0.25">
      <c r="A116" s="2" t="s">
        <v>1923</v>
      </c>
      <c r="B116" s="2">
        <v>302</v>
      </c>
      <c r="C116" s="2">
        <v>42108412</v>
      </c>
      <c r="D116" s="19">
        <v>5</v>
      </c>
      <c r="E116" s="2" t="s">
        <v>9</v>
      </c>
      <c r="F116" s="5" t="s">
        <v>2216</v>
      </c>
      <c r="G116" s="2" t="s">
        <v>9</v>
      </c>
      <c r="H116" s="2" t="s">
        <v>9</v>
      </c>
      <c r="I116" s="2" t="s">
        <v>9</v>
      </c>
      <c r="J116" s="2">
        <v>52</v>
      </c>
      <c r="K116" s="2" t="s">
        <v>600</v>
      </c>
      <c r="L116" s="2" t="s">
        <v>149</v>
      </c>
      <c r="M116" s="3" t="s">
        <v>9</v>
      </c>
      <c r="N116" s="3" t="s">
        <v>9</v>
      </c>
      <c r="O116" s="3" t="s">
        <v>9</v>
      </c>
      <c r="P116" s="3" t="s">
        <v>1923</v>
      </c>
      <c r="Q116" s="3" t="s">
        <v>9</v>
      </c>
      <c r="R116" s="3" t="s">
        <v>9</v>
      </c>
    </row>
    <row r="117" spans="1:18" x14ac:dyDescent="0.25">
      <c r="A117" s="2" t="s">
        <v>1921</v>
      </c>
      <c r="B117" s="2">
        <v>300</v>
      </c>
      <c r="C117" s="2">
        <v>42103369</v>
      </c>
      <c r="D117" s="19">
        <v>2</v>
      </c>
      <c r="E117" s="2" t="s">
        <v>9</v>
      </c>
      <c r="F117" s="2" t="s">
        <v>2217</v>
      </c>
      <c r="G117" s="2" t="s">
        <v>9</v>
      </c>
      <c r="I117" s="2" t="s">
        <v>9</v>
      </c>
      <c r="J117" s="2">
        <v>54</v>
      </c>
      <c r="K117" s="2" t="s">
        <v>124</v>
      </c>
      <c r="L117" s="2" t="s">
        <v>149</v>
      </c>
      <c r="M117" s="3" t="s">
        <v>9</v>
      </c>
      <c r="N117" s="3" t="s">
        <v>9</v>
      </c>
      <c r="O117" s="3" t="s">
        <v>9</v>
      </c>
      <c r="P117" s="3" t="s">
        <v>1921</v>
      </c>
      <c r="Q117" s="3" t="s">
        <v>1920</v>
      </c>
      <c r="R117" s="3" t="s">
        <v>9</v>
      </c>
    </row>
    <row r="118" spans="1:18" x14ac:dyDescent="0.25">
      <c r="A118" s="2" t="s">
        <v>1923</v>
      </c>
      <c r="B118" s="2">
        <v>300</v>
      </c>
      <c r="C118" s="2">
        <v>42109264</v>
      </c>
      <c r="D118" s="19">
        <v>5</v>
      </c>
      <c r="E118" s="2" t="s">
        <v>9</v>
      </c>
      <c r="F118" s="2" t="s">
        <v>2218</v>
      </c>
      <c r="G118" s="2" t="s">
        <v>9</v>
      </c>
      <c r="H118" s="2" t="s">
        <v>9</v>
      </c>
      <c r="I118" s="2" t="s">
        <v>9</v>
      </c>
      <c r="J118" s="2">
        <v>53</v>
      </c>
      <c r="K118" s="2" t="s">
        <v>601</v>
      </c>
      <c r="L118" s="2" t="s">
        <v>149</v>
      </c>
      <c r="M118" s="3" t="s">
        <v>9</v>
      </c>
      <c r="N118" s="3" t="s">
        <v>9</v>
      </c>
      <c r="O118" s="3" t="s">
        <v>9</v>
      </c>
      <c r="P118" s="3" t="s">
        <v>1923</v>
      </c>
      <c r="Q118" s="3" t="s">
        <v>9</v>
      </c>
      <c r="R118" s="3" t="s">
        <v>9</v>
      </c>
    </row>
    <row r="119" spans="1:18" x14ac:dyDescent="0.25">
      <c r="A119" s="2" t="s">
        <v>1921</v>
      </c>
      <c r="B119" s="2">
        <v>286</v>
      </c>
      <c r="C119" s="2">
        <v>42103369</v>
      </c>
      <c r="D119" s="19">
        <v>2</v>
      </c>
      <c r="E119" s="2" t="s">
        <v>9</v>
      </c>
      <c r="F119" s="2" t="s">
        <v>2219</v>
      </c>
      <c r="G119" s="2" t="s">
        <v>9</v>
      </c>
      <c r="I119" s="2" t="s">
        <v>9</v>
      </c>
      <c r="J119" s="2">
        <v>55</v>
      </c>
      <c r="K119" s="2" t="s">
        <v>994</v>
      </c>
      <c r="L119" s="2" t="s">
        <v>149</v>
      </c>
      <c r="M119" s="3" t="s">
        <v>9</v>
      </c>
      <c r="N119" s="3" t="s">
        <v>9</v>
      </c>
      <c r="O119" s="3" t="s">
        <v>1916</v>
      </c>
      <c r="P119" s="3" t="s">
        <v>1921</v>
      </c>
      <c r="Q119" s="3" t="s">
        <v>9</v>
      </c>
      <c r="R119" s="3" t="s">
        <v>9</v>
      </c>
    </row>
    <row r="120" spans="1:18" x14ac:dyDescent="0.25">
      <c r="A120" s="2" t="s">
        <v>1919</v>
      </c>
      <c r="B120" s="2">
        <v>277</v>
      </c>
      <c r="C120" s="2">
        <v>12105244</v>
      </c>
      <c r="D120" s="19">
        <v>3</v>
      </c>
      <c r="E120" s="2" t="s">
        <v>9</v>
      </c>
      <c r="F120" s="2" t="s">
        <v>371</v>
      </c>
      <c r="G120" s="2" t="s">
        <v>295</v>
      </c>
      <c r="H120" s="2" t="s">
        <v>372</v>
      </c>
      <c r="I120" s="2" t="s">
        <v>515</v>
      </c>
      <c r="J120" s="2">
        <v>35</v>
      </c>
      <c r="K120" s="2" t="s">
        <v>297</v>
      </c>
      <c r="L120" s="2" t="s">
        <v>330</v>
      </c>
      <c r="M120" s="3" t="s">
        <v>1919</v>
      </c>
      <c r="N120" s="3" t="s">
        <v>1919</v>
      </c>
      <c r="O120" s="3" t="s">
        <v>9</v>
      </c>
      <c r="P120" s="3" t="s">
        <v>9</v>
      </c>
      <c r="Q120" s="3" t="s">
        <v>9</v>
      </c>
      <c r="R120" s="3" t="s">
        <v>9</v>
      </c>
    </row>
    <row r="121" spans="1:18" x14ac:dyDescent="0.25">
      <c r="A121" s="2" t="s">
        <v>1926</v>
      </c>
      <c r="B121" s="2">
        <v>263</v>
      </c>
      <c r="C121" s="2">
        <v>42105164</v>
      </c>
      <c r="D121" s="19">
        <v>1</v>
      </c>
      <c r="E121" s="2" t="s">
        <v>602</v>
      </c>
      <c r="F121" s="2" t="s">
        <v>125</v>
      </c>
      <c r="G121" s="2" t="s">
        <v>126</v>
      </c>
      <c r="H121" s="2" t="s">
        <v>127</v>
      </c>
      <c r="I121" s="2" t="s">
        <v>128</v>
      </c>
      <c r="J121" s="2">
        <v>56</v>
      </c>
      <c r="K121" s="2" t="s">
        <v>129</v>
      </c>
      <c r="L121" s="2" t="s">
        <v>149</v>
      </c>
      <c r="M121" s="3" t="s">
        <v>1918</v>
      </c>
      <c r="N121" s="3" t="s">
        <v>1922</v>
      </c>
      <c r="O121" s="3" t="s">
        <v>9</v>
      </c>
      <c r="P121" s="3" t="s">
        <v>1926</v>
      </c>
      <c r="Q121" s="3" t="s">
        <v>9</v>
      </c>
      <c r="R121" s="3" t="s">
        <v>1922</v>
      </c>
    </row>
    <row r="122" spans="1:18" x14ac:dyDescent="0.25">
      <c r="A122" s="2" t="s">
        <v>1919</v>
      </c>
      <c r="B122" s="2">
        <v>252</v>
      </c>
      <c r="C122" s="2">
        <v>62101901</v>
      </c>
      <c r="D122" s="19">
        <v>2</v>
      </c>
      <c r="E122" s="2" t="s">
        <v>9</v>
      </c>
      <c r="F122" s="5" t="s">
        <v>2220</v>
      </c>
      <c r="G122" s="2" t="s">
        <v>9</v>
      </c>
      <c r="I122" s="2" t="s">
        <v>9</v>
      </c>
      <c r="J122" s="2">
        <v>52</v>
      </c>
      <c r="K122" s="2" t="s">
        <v>262</v>
      </c>
      <c r="L122" s="2" t="s">
        <v>298</v>
      </c>
      <c r="M122" s="3" t="s">
        <v>9</v>
      </c>
      <c r="N122" s="3" t="s">
        <v>9</v>
      </c>
      <c r="O122" s="3" t="s">
        <v>9</v>
      </c>
      <c r="P122" s="3" t="s">
        <v>9</v>
      </c>
      <c r="Q122" s="3" t="s">
        <v>1919</v>
      </c>
      <c r="R122" s="3" t="s">
        <v>9</v>
      </c>
    </row>
    <row r="123" spans="1:18" x14ac:dyDescent="0.25">
      <c r="A123" s="2" t="s">
        <v>1917</v>
      </c>
      <c r="B123" s="2">
        <v>252</v>
      </c>
      <c r="C123" s="2">
        <v>12100459</v>
      </c>
      <c r="D123" s="19">
        <v>3</v>
      </c>
      <c r="E123" s="2" t="s">
        <v>373</v>
      </c>
      <c r="F123" s="2" t="s">
        <v>374</v>
      </c>
      <c r="G123" s="2" t="s">
        <v>375</v>
      </c>
      <c r="H123" s="2" t="s">
        <v>376</v>
      </c>
      <c r="I123" s="2" t="s">
        <v>377</v>
      </c>
      <c r="J123" s="2">
        <v>38</v>
      </c>
      <c r="K123" s="2" t="s">
        <v>340</v>
      </c>
      <c r="L123" s="2" t="s">
        <v>330</v>
      </c>
      <c r="M123" s="3" t="s">
        <v>1917</v>
      </c>
      <c r="N123" s="3" t="s">
        <v>9</v>
      </c>
      <c r="O123" s="3" t="s">
        <v>9</v>
      </c>
      <c r="P123" s="3" t="s">
        <v>9</v>
      </c>
      <c r="Q123" s="3" t="s">
        <v>9</v>
      </c>
      <c r="R123" s="3" t="s">
        <v>9</v>
      </c>
    </row>
    <row r="124" spans="1:18" x14ac:dyDescent="0.25">
      <c r="A124" s="2" t="s">
        <v>1922</v>
      </c>
      <c r="B124" s="2">
        <v>252</v>
      </c>
      <c r="C124" s="2">
        <v>12105244</v>
      </c>
      <c r="D124" s="19">
        <v>3</v>
      </c>
      <c r="E124" s="2" t="s">
        <v>272</v>
      </c>
      <c r="F124" s="5" t="s">
        <v>273</v>
      </c>
      <c r="G124" s="2" t="s">
        <v>274</v>
      </c>
      <c r="H124" s="2" t="s">
        <v>275</v>
      </c>
      <c r="I124" s="2" t="s">
        <v>276</v>
      </c>
      <c r="J124" s="2">
        <v>39</v>
      </c>
      <c r="K124" s="2" t="s">
        <v>277</v>
      </c>
      <c r="L124" s="2" t="s">
        <v>330</v>
      </c>
      <c r="M124" s="3" t="s">
        <v>1922</v>
      </c>
      <c r="N124" s="3" t="s">
        <v>1917</v>
      </c>
      <c r="O124" s="3" t="s">
        <v>1922</v>
      </c>
      <c r="P124" s="3" t="s">
        <v>1926</v>
      </c>
      <c r="Q124" s="3" t="s">
        <v>1926</v>
      </c>
      <c r="R124" s="3" t="s">
        <v>9</v>
      </c>
    </row>
    <row r="125" spans="1:18" x14ac:dyDescent="0.25">
      <c r="A125" s="2" t="s">
        <v>1924</v>
      </c>
      <c r="B125" s="2">
        <v>249</v>
      </c>
      <c r="C125" s="2">
        <v>12107184</v>
      </c>
      <c r="D125" s="19">
        <v>2</v>
      </c>
      <c r="E125" s="2" t="s">
        <v>556</v>
      </c>
      <c r="F125" s="2" t="s">
        <v>516</v>
      </c>
      <c r="G125" s="2" t="s">
        <v>487</v>
      </c>
      <c r="H125" s="2" t="s">
        <v>517</v>
      </c>
      <c r="I125" s="2" t="s">
        <v>518</v>
      </c>
      <c r="J125" s="2">
        <v>40</v>
      </c>
      <c r="K125" s="2" t="s">
        <v>519</v>
      </c>
      <c r="L125" s="2" t="s">
        <v>330</v>
      </c>
      <c r="M125" s="3" t="s">
        <v>1924</v>
      </c>
      <c r="N125" s="3" t="s">
        <v>1920</v>
      </c>
      <c r="O125" s="3" t="s">
        <v>1919</v>
      </c>
      <c r="P125" s="3" t="s">
        <v>1919</v>
      </c>
      <c r="Q125" s="3" t="s">
        <v>9</v>
      </c>
      <c r="R125" s="3" t="s">
        <v>9</v>
      </c>
    </row>
    <row r="126" spans="1:18" x14ac:dyDescent="0.25">
      <c r="A126" s="2" t="s">
        <v>1923</v>
      </c>
      <c r="B126" s="2">
        <v>248</v>
      </c>
      <c r="C126" s="2">
        <v>62103211</v>
      </c>
      <c r="D126" s="19">
        <v>5</v>
      </c>
      <c r="E126" s="2" t="s">
        <v>9</v>
      </c>
      <c r="F126" s="5" t="s">
        <v>2221</v>
      </c>
      <c r="G126" s="2" t="s">
        <v>9</v>
      </c>
      <c r="H126" s="2" t="s">
        <v>9</v>
      </c>
      <c r="I126" s="2" t="s">
        <v>9</v>
      </c>
      <c r="J126" s="2">
        <v>53</v>
      </c>
      <c r="K126" s="2" t="s">
        <v>1584</v>
      </c>
      <c r="L126" s="2" t="s">
        <v>298</v>
      </c>
      <c r="M126" s="3" t="s">
        <v>9</v>
      </c>
      <c r="N126" s="3" t="s">
        <v>9</v>
      </c>
      <c r="O126" s="3" t="s">
        <v>9</v>
      </c>
      <c r="P126" s="3" t="s">
        <v>9</v>
      </c>
      <c r="Q126" s="3" t="s">
        <v>1923</v>
      </c>
      <c r="R126" s="3" t="s">
        <v>9</v>
      </c>
    </row>
    <row r="127" spans="1:18" x14ac:dyDescent="0.25">
      <c r="A127" s="2" t="s">
        <v>1925</v>
      </c>
      <c r="B127" s="2">
        <v>247</v>
      </c>
      <c r="C127" s="2">
        <v>42109264</v>
      </c>
      <c r="D127" s="19">
        <v>5</v>
      </c>
      <c r="E127" s="2" t="s">
        <v>9</v>
      </c>
      <c r="F127" s="2" t="s">
        <v>2222</v>
      </c>
      <c r="G127" s="2" t="s">
        <v>9</v>
      </c>
      <c r="H127" s="2" t="s">
        <v>9</v>
      </c>
      <c r="I127" s="2" t="s">
        <v>9</v>
      </c>
      <c r="J127" s="2">
        <v>58</v>
      </c>
      <c r="K127" s="2" t="s">
        <v>603</v>
      </c>
      <c r="L127" s="2" t="s">
        <v>149</v>
      </c>
      <c r="M127" s="3" t="s">
        <v>9</v>
      </c>
      <c r="N127" s="3" t="s">
        <v>9</v>
      </c>
      <c r="O127" s="3" t="s">
        <v>9</v>
      </c>
      <c r="P127" s="3" t="s">
        <v>1925</v>
      </c>
      <c r="Q127" s="3" t="s">
        <v>9</v>
      </c>
      <c r="R127" s="3" t="s">
        <v>9</v>
      </c>
    </row>
    <row r="128" spans="1:18" x14ac:dyDescent="0.25">
      <c r="A128" s="2" t="s">
        <v>1918</v>
      </c>
      <c r="B128" s="2">
        <v>247</v>
      </c>
      <c r="C128" s="2">
        <v>12105244</v>
      </c>
      <c r="D128" s="19">
        <v>2</v>
      </c>
      <c r="E128" s="2" t="s">
        <v>378</v>
      </c>
      <c r="F128" s="2" t="s">
        <v>379</v>
      </c>
      <c r="G128" s="2" t="s">
        <v>380</v>
      </c>
      <c r="H128" s="2" t="s">
        <v>381</v>
      </c>
      <c r="I128" s="2" t="s">
        <v>382</v>
      </c>
      <c r="J128" s="2">
        <v>41</v>
      </c>
      <c r="K128" s="2" t="s">
        <v>342</v>
      </c>
      <c r="L128" s="2" t="s">
        <v>330</v>
      </c>
      <c r="M128" s="3" t="s">
        <v>1918</v>
      </c>
      <c r="N128" s="3" t="s">
        <v>1922</v>
      </c>
      <c r="O128" s="3" t="s">
        <v>1916</v>
      </c>
      <c r="P128" s="3" t="s">
        <v>1917</v>
      </c>
      <c r="Q128" s="3" t="s">
        <v>1918</v>
      </c>
      <c r="R128" s="3" t="s">
        <v>1916</v>
      </c>
    </row>
    <row r="129" spans="1:18" x14ac:dyDescent="0.25">
      <c r="A129" s="2" t="s">
        <v>1921</v>
      </c>
      <c r="B129" s="2">
        <v>245</v>
      </c>
      <c r="C129" s="2">
        <v>12102268</v>
      </c>
      <c r="D129" s="19">
        <v>3</v>
      </c>
      <c r="E129" s="2" t="s">
        <v>9</v>
      </c>
      <c r="F129" s="2" t="s">
        <v>263</v>
      </c>
      <c r="G129" s="2" t="s">
        <v>264</v>
      </c>
      <c r="H129" s="2" t="s">
        <v>265</v>
      </c>
      <c r="I129" s="2" t="s">
        <v>266</v>
      </c>
      <c r="J129" s="2">
        <v>42</v>
      </c>
      <c r="K129" s="2" t="s">
        <v>267</v>
      </c>
      <c r="L129" s="2" t="s">
        <v>330</v>
      </c>
      <c r="M129" s="3" t="s">
        <v>1921</v>
      </c>
      <c r="N129" s="3" t="s">
        <v>9</v>
      </c>
      <c r="O129" s="3" t="s">
        <v>9</v>
      </c>
      <c r="P129" s="3" t="s">
        <v>9</v>
      </c>
      <c r="Q129" s="3" t="s">
        <v>1921</v>
      </c>
      <c r="R129" s="3" t="s">
        <v>9</v>
      </c>
    </row>
    <row r="130" spans="1:18" x14ac:dyDescent="0.25">
      <c r="A130" s="2" t="s">
        <v>1925</v>
      </c>
      <c r="B130" s="2">
        <v>244</v>
      </c>
      <c r="C130" s="2">
        <v>42100355</v>
      </c>
      <c r="D130" s="19">
        <v>5</v>
      </c>
      <c r="E130" s="2" t="s">
        <v>9</v>
      </c>
      <c r="F130" s="2" t="s">
        <v>2223</v>
      </c>
      <c r="G130" s="2" t="s">
        <v>9</v>
      </c>
      <c r="H130" s="2" t="s">
        <v>9</v>
      </c>
      <c r="I130" s="2" t="s">
        <v>9</v>
      </c>
      <c r="J130" s="2">
        <v>59</v>
      </c>
      <c r="K130" s="2" t="s">
        <v>605</v>
      </c>
      <c r="L130" s="2" t="s">
        <v>149</v>
      </c>
      <c r="M130" s="3" t="s">
        <v>9</v>
      </c>
      <c r="N130" s="3" t="s">
        <v>1916</v>
      </c>
      <c r="O130" s="3" t="s">
        <v>9</v>
      </c>
      <c r="P130" s="3" t="s">
        <v>329</v>
      </c>
      <c r="Q130" s="3" t="s">
        <v>9</v>
      </c>
      <c r="R130" s="3" t="s">
        <v>1922</v>
      </c>
    </row>
    <row r="131" spans="1:18" x14ac:dyDescent="0.25">
      <c r="A131" s="2" t="s">
        <v>1918</v>
      </c>
      <c r="B131" s="2">
        <v>241</v>
      </c>
      <c r="C131" s="2">
        <v>12108253</v>
      </c>
      <c r="D131" s="19">
        <v>5</v>
      </c>
      <c r="E131" s="2" t="s">
        <v>9</v>
      </c>
      <c r="F131" s="5" t="s">
        <v>2224</v>
      </c>
      <c r="G131" s="2" t="s">
        <v>9</v>
      </c>
      <c r="H131" s="2" t="s">
        <v>9</v>
      </c>
      <c r="I131" s="2" t="s">
        <v>9</v>
      </c>
      <c r="K131" s="2" t="s">
        <v>557</v>
      </c>
      <c r="L131" s="2" t="s">
        <v>330</v>
      </c>
      <c r="M131" s="3" t="s">
        <v>1918</v>
      </c>
      <c r="N131" s="3" t="s">
        <v>9</v>
      </c>
      <c r="O131" s="3" t="s">
        <v>1918</v>
      </c>
      <c r="P131" s="3" t="s">
        <v>9</v>
      </c>
      <c r="Q131" s="3" t="s">
        <v>9</v>
      </c>
      <c r="R131" s="3" t="s">
        <v>9</v>
      </c>
    </row>
    <row r="132" spans="1:18" x14ac:dyDescent="0.25">
      <c r="A132" s="2" t="s">
        <v>1921</v>
      </c>
      <c r="B132" s="2">
        <v>236</v>
      </c>
      <c r="C132" s="2">
        <v>62101901</v>
      </c>
      <c r="D132" s="19">
        <v>1</v>
      </c>
      <c r="E132" s="2" t="s">
        <v>383</v>
      </c>
      <c r="F132" s="2" t="s">
        <v>384</v>
      </c>
      <c r="G132" s="2" t="s">
        <v>385</v>
      </c>
      <c r="H132" s="2" t="s">
        <v>386</v>
      </c>
      <c r="I132" s="2" t="s">
        <v>387</v>
      </c>
      <c r="J132" s="2">
        <v>55</v>
      </c>
      <c r="K132" s="2" t="s">
        <v>421</v>
      </c>
      <c r="L132" s="2" t="s">
        <v>298</v>
      </c>
      <c r="M132" s="3" t="s">
        <v>1924</v>
      </c>
      <c r="N132" s="3" t="s">
        <v>9</v>
      </c>
      <c r="O132" s="3" t="s">
        <v>1917</v>
      </c>
      <c r="P132" s="3" t="s">
        <v>1916</v>
      </c>
      <c r="Q132" s="3" t="s">
        <v>1921</v>
      </c>
      <c r="R132" s="3" t="s">
        <v>1919</v>
      </c>
    </row>
    <row r="133" spans="1:18" x14ac:dyDescent="0.25">
      <c r="A133" s="2" t="s">
        <v>1916</v>
      </c>
      <c r="B133" s="2">
        <v>226</v>
      </c>
      <c r="C133" s="2">
        <v>62101901</v>
      </c>
      <c r="D133" s="19">
        <v>5</v>
      </c>
      <c r="E133" s="2" t="s">
        <v>9</v>
      </c>
      <c r="F133" s="2" t="s">
        <v>2225</v>
      </c>
      <c r="G133" s="2" t="s">
        <v>9</v>
      </c>
      <c r="H133" s="2" t="s">
        <v>9</v>
      </c>
      <c r="I133" s="2" t="s">
        <v>9</v>
      </c>
      <c r="J133" s="2">
        <v>58</v>
      </c>
      <c r="K133" s="2" t="s">
        <v>636</v>
      </c>
      <c r="L133" s="2" t="s">
        <v>298</v>
      </c>
      <c r="M133" s="3" t="s">
        <v>9</v>
      </c>
      <c r="N133" s="3" t="s">
        <v>9</v>
      </c>
      <c r="O133" s="3" t="s">
        <v>9</v>
      </c>
      <c r="P133" s="3" t="s">
        <v>9</v>
      </c>
      <c r="Q133" s="3" t="s">
        <v>1916</v>
      </c>
      <c r="R133" s="3" t="s">
        <v>9</v>
      </c>
    </row>
    <row r="134" spans="1:18" x14ac:dyDescent="0.25">
      <c r="A134" s="2" t="s">
        <v>1918</v>
      </c>
      <c r="B134" s="2">
        <v>225</v>
      </c>
      <c r="C134" s="2">
        <v>12108253</v>
      </c>
      <c r="D134" s="19">
        <v>3</v>
      </c>
      <c r="E134" s="2" t="s">
        <v>9</v>
      </c>
      <c r="F134" s="2" t="s">
        <v>558</v>
      </c>
      <c r="G134" s="2" t="s">
        <v>559</v>
      </c>
      <c r="H134" s="2" t="s">
        <v>560</v>
      </c>
      <c r="I134" s="2" t="s">
        <v>561</v>
      </c>
      <c r="K134" s="2" t="s">
        <v>562</v>
      </c>
      <c r="L134" s="2" t="s">
        <v>330</v>
      </c>
      <c r="M134" s="3" t="s">
        <v>1918</v>
      </c>
      <c r="N134" s="3" t="s">
        <v>9</v>
      </c>
      <c r="O134" s="3" t="s">
        <v>9</v>
      </c>
      <c r="P134" s="3" t="s">
        <v>9</v>
      </c>
      <c r="Q134" s="3" t="s">
        <v>9</v>
      </c>
      <c r="R134" s="3" t="s">
        <v>9</v>
      </c>
    </row>
    <row r="135" spans="1:18" x14ac:dyDescent="0.25">
      <c r="A135" s="2" t="s">
        <v>1921</v>
      </c>
      <c r="B135" s="2">
        <v>209</v>
      </c>
      <c r="C135" s="2">
        <v>12105244</v>
      </c>
      <c r="D135" s="19">
        <v>3</v>
      </c>
      <c r="E135" s="2" t="s">
        <v>388</v>
      </c>
      <c r="F135" s="2" t="s">
        <v>389</v>
      </c>
      <c r="G135" s="2" t="s">
        <v>390</v>
      </c>
      <c r="H135" s="2" t="s">
        <v>391</v>
      </c>
      <c r="I135" s="2" t="s">
        <v>392</v>
      </c>
      <c r="J135" s="2">
        <v>48</v>
      </c>
      <c r="K135" s="2" t="s">
        <v>344</v>
      </c>
      <c r="L135" s="2" t="s">
        <v>330</v>
      </c>
      <c r="M135" s="3" t="s">
        <v>1921</v>
      </c>
      <c r="N135" s="3" t="s">
        <v>9</v>
      </c>
      <c r="O135" s="3" t="s">
        <v>9</v>
      </c>
      <c r="P135" s="3" t="s">
        <v>9</v>
      </c>
      <c r="Q135" s="3" t="s">
        <v>9</v>
      </c>
      <c r="R135" s="3" t="s">
        <v>9</v>
      </c>
    </row>
    <row r="136" spans="1:18" x14ac:dyDescent="0.25">
      <c r="A136" s="2" t="s">
        <v>1918</v>
      </c>
      <c r="B136" s="2">
        <v>205</v>
      </c>
      <c r="C136" s="2">
        <v>12108253</v>
      </c>
      <c r="D136" s="19">
        <v>5</v>
      </c>
      <c r="E136" s="2" t="s">
        <v>9</v>
      </c>
      <c r="F136" s="2" t="s">
        <v>2226</v>
      </c>
      <c r="G136" s="2" t="s">
        <v>9</v>
      </c>
      <c r="H136" s="2" t="s">
        <v>9</v>
      </c>
      <c r="I136" s="2" t="s">
        <v>9</v>
      </c>
      <c r="J136" s="2">
        <v>49</v>
      </c>
      <c r="K136" s="2" t="s">
        <v>500</v>
      </c>
      <c r="L136" s="2" t="s">
        <v>330</v>
      </c>
      <c r="M136" s="3" t="s">
        <v>1918</v>
      </c>
      <c r="N136" s="3" t="s">
        <v>9</v>
      </c>
      <c r="O136" s="3" t="s">
        <v>1917</v>
      </c>
      <c r="P136" s="3" t="s">
        <v>9</v>
      </c>
      <c r="Q136" s="3" t="s">
        <v>9</v>
      </c>
      <c r="R136" s="3" t="s">
        <v>9</v>
      </c>
    </row>
    <row r="137" spans="1:18" x14ac:dyDescent="0.25">
      <c r="A137" s="2" t="s">
        <v>1917</v>
      </c>
      <c r="B137" s="2">
        <v>204</v>
      </c>
      <c r="C137" s="2">
        <v>12108253</v>
      </c>
      <c r="D137" s="19">
        <v>3</v>
      </c>
      <c r="E137" s="2" t="s">
        <v>9</v>
      </c>
      <c r="F137" s="2" t="s">
        <v>565</v>
      </c>
      <c r="G137" s="2" t="s">
        <v>566</v>
      </c>
      <c r="H137" s="2" t="s">
        <v>567</v>
      </c>
      <c r="I137" s="2" t="s">
        <v>568</v>
      </c>
      <c r="J137" s="2">
        <v>50</v>
      </c>
      <c r="K137" s="2" t="s">
        <v>569</v>
      </c>
      <c r="L137" s="2" t="s">
        <v>330</v>
      </c>
      <c r="M137" s="3" t="s">
        <v>1917</v>
      </c>
      <c r="N137" s="3" t="s">
        <v>9</v>
      </c>
      <c r="O137" s="3" t="s">
        <v>9</v>
      </c>
      <c r="P137" s="3" t="s">
        <v>9</v>
      </c>
      <c r="Q137" s="3" t="s">
        <v>9</v>
      </c>
      <c r="R137" s="3" t="s">
        <v>9</v>
      </c>
    </row>
    <row r="138" spans="1:18" x14ac:dyDescent="0.25">
      <c r="A138" s="2" t="s">
        <v>1916</v>
      </c>
      <c r="B138" s="2">
        <v>200</v>
      </c>
      <c r="C138" s="2">
        <v>12102268</v>
      </c>
      <c r="D138" s="19">
        <v>3</v>
      </c>
      <c r="E138" s="2" t="s">
        <v>9</v>
      </c>
      <c r="F138" s="2" t="s">
        <v>393</v>
      </c>
      <c r="G138" s="2" t="s">
        <v>285</v>
      </c>
      <c r="H138" s="2" t="s">
        <v>394</v>
      </c>
      <c r="I138" s="2" t="s">
        <v>520</v>
      </c>
      <c r="J138" s="2">
        <v>52</v>
      </c>
      <c r="K138" s="2" t="s">
        <v>345</v>
      </c>
      <c r="L138" s="2" t="s">
        <v>330</v>
      </c>
      <c r="M138" s="3" t="s">
        <v>1916</v>
      </c>
      <c r="N138" s="3" t="s">
        <v>9</v>
      </c>
      <c r="O138" s="3" t="s">
        <v>9</v>
      </c>
      <c r="P138" s="3" t="s">
        <v>9</v>
      </c>
      <c r="Q138" s="3" t="s">
        <v>9</v>
      </c>
      <c r="R138" s="3" t="s">
        <v>9</v>
      </c>
    </row>
    <row r="139" spans="1:18" x14ac:dyDescent="0.25">
      <c r="A139" s="2" t="s">
        <v>1923</v>
      </c>
      <c r="B139" s="2">
        <v>195</v>
      </c>
      <c r="C139" s="2">
        <v>12107184</v>
      </c>
      <c r="D139" s="19">
        <v>3</v>
      </c>
      <c r="E139" s="2" t="s">
        <v>112</v>
      </c>
      <c r="F139" s="2" t="s">
        <v>521</v>
      </c>
      <c r="G139" s="2" t="s">
        <v>321</v>
      </c>
      <c r="H139" s="2" t="s">
        <v>522</v>
      </c>
      <c r="I139" s="2" t="s">
        <v>523</v>
      </c>
      <c r="J139" s="2">
        <v>53</v>
      </c>
      <c r="K139" s="2" t="s">
        <v>524</v>
      </c>
      <c r="L139" s="2" t="s">
        <v>330</v>
      </c>
      <c r="M139" s="3" t="s">
        <v>1923</v>
      </c>
      <c r="N139" s="3" t="s">
        <v>9</v>
      </c>
      <c r="O139" s="3" t="s">
        <v>9</v>
      </c>
      <c r="P139" s="3" t="s">
        <v>9</v>
      </c>
      <c r="Q139" s="3" t="s">
        <v>9</v>
      </c>
      <c r="R139" s="3" t="s">
        <v>9</v>
      </c>
    </row>
    <row r="140" spans="1:18" x14ac:dyDescent="0.25">
      <c r="A140" s="2" t="s">
        <v>1922</v>
      </c>
      <c r="B140" s="2">
        <v>171</v>
      </c>
      <c r="C140" s="2">
        <v>12105244</v>
      </c>
      <c r="D140" s="19">
        <v>2</v>
      </c>
      <c r="E140" s="2" t="s">
        <v>9</v>
      </c>
      <c r="F140" s="2" t="s">
        <v>278</v>
      </c>
      <c r="G140" s="2" t="s">
        <v>279</v>
      </c>
      <c r="H140" s="2" t="s">
        <v>280</v>
      </c>
      <c r="I140" s="2" t="s">
        <v>281</v>
      </c>
      <c r="J140" s="2">
        <v>58</v>
      </c>
      <c r="K140" s="2" t="s">
        <v>282</v>
      </c>
      <c r="L140" s="2" t="s">
        <v>330</v>
      </c>
      <c r="M140" s="3" t="s">
        <v>1922</v>
      </c>
      <c r="N140" s="3" t="s">
        <v>9</v>
      </c>
      <c r="O140" s="3" t="s">
        <v>9</v>
      </c>
      <c r="P140" s="3" t="s">
        <v>9</v>
      </c>
      <c r="Q140" s="3" t="s">
        <v>1926</v>
      </c>
      <c r="R140" s="3" t="s">
        <v>9</v>
      </c>
    </row>
    <row r="141" spans="1:18" x14ac:dyDescent="0.25">
      <c r="A141" s="2" t="s">
        <v>1919</v>
      </c>
      <c r="B141" s="2">
        <v>170</v>
      </c>
      <c r="C141" s="2">
        <v>12107184</v>
      </c>
      <c r="D141" s="19">
        <v>4</v>
      </c>
      <c r="E141" s="2" t="s">
        <v>9</v>
      </c>
      <c r="F141" s="2" t="s">
        <v>2227</v>
      </c>
      <c r="G141" s="2" t="s">
        <v>9</v>
      </c>
      <c r="H141" s="2" t="s">
        <v>9</v>
      </c>
      <c r="I141" s="2" t="s">
        <v>9</v>
      </c>
      <c r="K141" s="2" t="s">
        <v>575</v>
      </c>
      <c r="L141" s="2" t="s">
        <v>330</v>
      </c>
      <c r="M141" s="3" t="s">
        <v>329</v>
      </c>
      <c r="N141" s="3" t="s">
        <v>1920</v>
      </c>
      <c r="O141" s="3" t="s">
        <v>1920</v>
      </c>
      <c r="P141" s="3" t="s">
        <v>1919</v>
      </c>
      <c r="Q141" s="3" t="s">
        <v>1924</v>
      </c>
      <c r="R141" s="3" t="s">
        <v>9</v>
      </c>
    </row>
    <row r="142" spans="1:18" x14ac:dyDescent="0.25">
      <c r="F142" s="5"/>
    </row>
    <row r="146" spans="6:6" s="4" customFormat="1" x14ac:dyDescent="0.25">
      <c r="F146" s="5"/>
    </row>
    <row r="147" spans="6:6" s="4" customFormat="1" x14ac:dyDescent="0.25">
      <c r="F147" s="2"/>
    </row>
    <row r="148" spans="6:6" s="4" customFormat="1" x14ac:dyDescent="0.25">
      <c r="F148" s="2"/>
    </row>
    <row r="150" spans="6:6" s="4" customFormat="1" x14ac:dyDescent="0.25">
      <c r="F150" s="5"/>
    </row>
    <row r="154" spans="6:6" s="4" customFormat="1" x14ac:dyDescent="0.25">
      <c r="F154" s="2"/>
    </row>
    <row r="157" spans="6:6" s="4" customFormat="1" x14ac:dyDescent="0.25">
      <c r="F157" s="2"/>
    </row>
    <row r="158" spans="6:6" s="4" customFormat="1" x14ac:dyDescent="0.25">
      <c r="F158" s="2"/>
    </row>
    <row r="162" spans="6:6" s="4" customFormat="1" x14ac:dyDescent="0.25">
      <c r="F162" s="2"/>
    </row>
    <row r="164" spans="6:6" s="4" customFormat="1" x14ac:dyDescent="0.25">
      <c r="F164" s="5"/>
    </row>
    <row r="167" spans="6:6" s="4" customFormat="1" x14ac:dyDescent="0.25">
      <c r="F167" s="5"/>
    </row>
    <row r="168" spans="6:6" s="4" customFormat="1" x14ac:dyDescent="0.25">
      <c r="F168" s="2"/>
    </row>
    <row r="172" spans="6:6" s="4" customFormat="1" x14ac:dyDescent="0.25">
      <c r="F172" s="5"/>
    </row>
    <row r="175" spans="6:6" s="4" customFormat="1" x14ac:dyDescent="0.25">
      <c r="F175" s="5"/>
    </row>
    <row r="176" spans="6:6" s="4" customFormat="1" x14ac:dyDescent="0.25">
      <c r="F176" s="2"/>
    </row>
    <row r="177" spans="6:6" s="4" customFormat="1" x14ac:dyDescent="0.25">
      <c r="F177" s="5"/>
    </row>
    <row r="179" spans="6:6" s="4" customFormat="1" x14ac:dyDescent="0.25">
      <c r="F179" s="2"/>
    </row>
    <row r="180" spans="6:6" s="4" customFormat="1" x14ac:dyDescent="0.25">
      <c r="F180" s="2"/>
    </row>
    <row r="181" spans="6:6" s="4" customFormat="1" x14ac:dyDescent="0.25">
      <c r="F181" s="2"/>
    </row>
    <row r="182" spans="6:6" s="4" customFormat="1" x14ac:dyDescent="0.25">
      <c r="F182" s="5"/>
    </row>
    <row r="184" spans="6:6" s="4" customFormat="1" x14ac:dyDescent="0.25">
      <c r="F184" s="2"/>
    </row>
    <row r="185" spans="6:6" s="4" customFormat="1" x14ac:dyDescent="0.25">
      <c r="F185" s="2"/>
    </row>
    <row r="186" spans="6:6" s="4" customFormat="1" x14ac:dyDescent="0.25">
      <c r="F186" s="5"/>
    </row>
    <row r="187" spans="6:6" s="4" customFormat="1" x14ac:dyDescent="0.25">
      <c r="F187" s="5"/>
    </row>
    <row r="189" spans="6:6" s="4" customFormat="1" x14ac:dyDescent="0.25">
      <c r="F189" s="5"/>
    </row>
    <row r="192" spans="6:6" s="4" customFormat="1" x14ac:dyDescent="0.25">
      <c r="F192" s="2"/>
    </row>
    <row r="193" s="4" customFormat="1" x14ac:dyDescent="0.25"/>
    <row r="194" s="4" customFormat="1" x14ac:dyDescent="0.25"/>
    <row r="195" s="4" customFormat="1" x14ac:dyDescent="0.25"/>
    <row r="197" s="4" customFormat="1" x14ac:dyDescent="0.25"/>
    <row r="198" s="4" customFormat="1" x14ac:dyDescent="0.25"/>
    <row r="199" s="4" customFormat="1" x14ac:dyDescent="0.25"/>
    <row r="201" s="4" customFormat="1" x14ac:dyDescent="0.25"/>
    <row r="202" s="4" customFormat="1" x14ac:dyDescent="0.25"/>
    <row r="204" s="4" customFormat="1" x14ac:dyDescent="0.25"/>
  </sheetData>
  <sortState ref="A2:Q116">
    <sortCondition descending="1" ref="A2:A116"/>
  </sortState>
  <conditionalFormatting sqref="D2:D62">
    <cfRule type="cellIs" dxfId="3" priority="4" operator="equal">
      <formula>1</formula>
    </cfRule>
  </conditionalFormatting>
  <conditionalFormatting sqref="D2:D62">
    <cfRule type="cellIs" dxfId="2" priority="3" operator="equal">
      <formula>2</formula>
    </cfRule>
  </conditionalFormatting>
  <conditionalFormatting sqref="D63:D141">
    <cfRule type="cellIs" dxfId="1" priority="2" operator="equal">
      <formula>1</formula>
    </cfRule>
  </conditionalFormatting>
  <conditionalFormatting sqref="D63:D141">
    <cfRule type="cellIs" dxfId="0" priority="1" operator="equal">
      <formula>2</formula>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204"/>
  <sheetViews>
    <sheetView topLeftCell="B1" zoomScale="106" zoomScaleNormal="106" workbookViewId="0">
      <selection activeCell="K7" sqref="K7"/>
    </sheetView>
  </sheetViews>
  <sheetFormatPr baseColWidth="10" defaultRowHeight="15" x14ac:dyDescent="0.25"/>
  <cols>
    <col min="1" max="1" width="11.42578125" hidden="1" customWidth="1"/>
    <col min="2" max="2" width="6.28515625" customWidth="1"/>
    <col min="3" max="3" width="10.42578125" bestFit="1" customWidth="1"/>
    <col min="4" max="4" width="3.7109375" customWidth="1"/>
    <col min="5" max="5" width="32.28515625" customWidth="1"/>
    <col min="6" max="6" width="27" customWidth="1"/>
    <col min="7" max="7" width="10.28515625" customWidth="1"/>
    <col min="8" max="8" width="13.7109375" customWidth="1"/>
    <col min="9" max="9" width="7.85546875" customWidth="1"/>
    <col min="10" max="10" width="4.85546875" customWidth="1"/>
    <col min="11" max="11" width="5" customWidth="1"/>
    <col min="12" max="12" width="9.42578125" customWidth="1"/>
    <col min="13" max="14" width="11.28515625" customWidth="1"/>
    <col min="15" max="17" width="11" bestFit="1" customWidth="1"/>
    <col min="18" max="26" width="11.28515625" customWidth="1"/>
  </cols>
  <sheetData>
    <row r="1" spans="2:429" ht="110.45" customHeight="1" x14ac:dyDescent="0.25"/>
    <row r="2" spans="2:429" x14ac:dyDescent="0.25">
      <c r="L2" s="6" t="s">
        <v>659</v>
      </c>
      <c r="N2">
        <v>8.1999999999999993</v>
      </c>
      <c r="O2">
        <v>8</v>
      </c>
      <c r="P2">
        <v>7.8</v>
      </c>
      <c r="Q2">
        <v>8.1</v>
      </c>
      <c r="R2">
        <v>7.1</v>
      </c>
      <c r="S2">
        <v>7.7</v>
      </c>
    </row>
    <row r="3" spans="2:429" x14ac:dyDescent="0.25">
      <c r="L3" s="7" t="s">
        <v>660</v>
      </c>
      <c r="M3" s="7">
        <v>12108253</v>
      </c>
      <c r="N3" s="7">
        <v>12107184</v>
      </c>
      <c r="O3" s="7">
        <v>12106392</v>
      </c>
      <c r="P3" s="7">
        <v>12105244</v>
      </c>
      <c r="Q3" s="7">
        <v>12104438</v>
      </c>
      <c r="R3" s="7">
        <v>12102914</v>
      </c>
      <c r="S3" s="7">
        <v>12102268</v>
      </c>
      <c r="T3" s="7">
        <v>12100459</v>
      </c>
      <c r="U3" s="7">
        <v>12011647</v>
      </c>
      <c r="V3" s="7"/>
      <c r="W3" s="7"/>
      <c r="X3" s="7"/>
      <c r="Y3" s="1"/>
      <c r="Z3" s="1"/>
    </row>
    <row r="4" spans="2:429" x14ac:dyDescent="0.25">
      <c r="L4" s="8" t="s">
        <v>661</v>
      </c>
      <c r="M4" s="8" t="s">
        <v>662</v>
      </c>
      <c r="N4" s="8" t="s">
        <v>663</v>
      </c>
      <c r="O4" s="8" t="s">
        <v>664</v>
      </c>
      <c r="P4" s="8" t="s">
        <v>665</v>
      </c>
      <c r="Q4" s="8" t="s">
        <v>666</v>
      </c>
      <c r="R4" s="8" t="s">
        <v>667</v>
      </c>
      <c r="S4" s="8" t="s">
        <v>668</v>
      </c>
      <c r="T4" s="8" t="s">
        <v>669</v>
      </c>
      <c r="U4" s="8" t="s">
        <v>670</v>
      </c>
      <c r="V4" s="8"/>
      <c r="W4" s="8"/>
      <c r="X4" s="8"/>
      <c r="Y4" s="9"/>
      <c r="Z4" s="8"/>
    </row>
    <row r="5" spans="2:429" x14ac:dyDescent="0.25">
      <c r="C5" s="10"/>
      <c r="D5" s="10"/>
      <c r="E5" s="10"/>
      <c r="F5" s="10"/>
      <c r="G5" s="10"/>
      <c r="H5" s="10"/>
      <c r="I5" s="10"/>
      <c r="J5" s="10"/>
      <c r="L5" s="11" t="s">
        <v>671</v>
      </c>
      <c r="M5" s="12" t="s">
        <v>672</v>
      </c>
      <c r="N5" s="12" t="s">
        <v>672</v>
      </c>
      <c r="O5" s="12" t="s">
        <v>672</v>
      </c>
      <c r="P5" s="12" t="s">
        <v>672</v>
      </c>
      <c r="Q5" s="12" t="s">
        <v>672</v>
      </c>
      <c r="R5" s="12" t="s">
        <v>672</v>
      </c>
      <c r="S5" s="12" t="s">
        <v>672</v>
      </c>
      <c r="T5" s="12" t="s">
        <v>672</v>
      </c>
      <c r="U5" s="12" t="s">
        <v>672</v>
      </c>
      <c r="V5" s="12"/>
      <c r="W5" s="12"/>
      <c r="X5" s="12"/>
      <c r="Y5" s="12"/>
      <c r="Z5" s="12"/>
      <c r="AB5" s="13"/>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c r="PK5" s="10"/>
      <c r="PL5" s="10"/>
      <c r="PM5" s="10"/>
    </row>
    <row r="6" spans="2:429" x14ac:dyDescent="0.25">
      <c r="B6" s="14" t="s">
        <v>0</v>
      </c>
      <c r="C6" s="14" t="s">
        <v>1</v>
      </c>
      <c r="D6" s="15" t="s">
        <v>2</v>
      </c>
      <c r="E6" s="14" t="s">
        <v>3</v>
      </c>
      <c r="F6" s="16" t="s">
        <v>4</v>
      </c>
      <c r="G6" s="16" t="s">
        <v>5</v>
      </c>
      <c r="H6" s="16" t="s">
        <v>6</v>
      </c>
      <c r="I6" s="16" t="s">
        <v>7</v>
      </c>
      <c r="J6" s="17" t="s">
        <v>673</v>
      </c>
      <c r="K6" s="14"/>
      <c r="L6" s="7" t="s">
        <v>8</v>
      </c>
      <c r="M6" s="7" t="s">
        <v>674</v>
      </c>
      <c r="N6" s="7" t="s">
        <v>674</v>
      </c>
      <c r="O6" s="7" t="s">
        <v>674</v>
      </c>
      <c r="P6" s="7" t="s">
        <v>674</v>
      </c>
      <c r="Q6" s="7" t="s">
        <v>674</v>
      </c>
      <c r="R6" s="7" t="s">
        <v>674</v>
      </c>
      <c r="S6" s="7" t="s">
        <v>674</v>
      </c>
      <c r="T6" s="7" t="s">
        <v>674</v>
      </c>
      <c r="U6" s="7" t="s">
        <v>674</v>
      </c>
      <c r="V6" s="7"/>
      <c r="W6" s="7"/>
      <c r="X6" s="7"/>
      <c r="Y6" s="7"/>
      <c r="Z6" s="7"/>
    </row>
    <row r="7" spans="2:429" x14ac:dyDescent="0.25">
      <c r="B7" s="1">
        <v>1429</v>
      </c>
      <c r="C7" s="1">
        <v>12104438</v>
      </c>
      <c r="D7" s="1">
        <v>5</v>
      </c>
      <c r="E7" s="1" t="s">
        <v>9</v>
      </c>
      <c r="F7" s="18" t="s">
        <v>675</v>
      </c>
      <c r="G7" s="1" t="s">
        <v>9</v>
      </c>
      <c r="H7" s="1" t="s">
        <v>9</v>
      </c>
      <c r="I7" s="1" t="s">
        <v>9</v>
      </c>
      <c r="J7" s="19">
        <f>ROW(G7)</f>
        <v>7</v>
      </c>
      <c r="K7" s="1" t="str">
        <f>IF(COUNT(M7:Z7)=COUNT($M$3:$Z$3), "kont.", CONCATENATE(COUNT(M7:Z7),"x"))</f>
        <v>6x</v>
      </c>
      <c r="L7" s="19" t="s">
        <v>676</v>
      </c>
      <c r="M7" s="1">
        <v>101</v>
      </c>
      <c r="N7" s="1" t="s">
        <v>9</v>
      </c>
      <c r="O7" s="1">
        <v>135</v>
      </c>
      <c r="P7" s="1" t="s">
        <v>9</v>
      </c>
      <c r="Q7" s="1">
        <v>1429</v>
      </c>
      <c r="R7" s="1">
        <v>44</v>
      </c>
      <c r="S7" s="1">
        <v>11</v>
      </c>
      <c r="T7" s="1">
        <v>13</v>
      </c>
      <c r="U7" s="1" t="s">
        <v>9</v>
      </c>
      <c r="V7" s="1"/>
      <c r="W7" s="1"/>
      <c r="X7" s="1"/>
      <c r="Y7" s="1"/>
      <c r="Z7" s="1"/>
    </row>
    <row r="8" spans="2:429" x14ac:dyDescent="0.25">
      <c r="B8" s="1">
        <v>1351</v>
      </c>
      <c r="C8" s="1">
        <v>12105244</v>
      </c>
      <c r="D8" s="1">
        <v>1</v>
      </c>
      <c r="E8" s="1" t="s">
        <v>29</v>
      </c>
      <c r="F8" s="18" t="s">
        <v>30</v>
      </c>
      <c r="G8" s="1" t="s">
        <v>15</v>
      </c>
      <c r="H8" s="1" t="s">
        <v>31</v>
      </c>
      <c r="I8" s="1" t="s">
        <v>32</v>
      </c>
      <c r="J8" s="19">
        <f t="shared" ref="J8:J71" si="0">ROW(G8)</f>
        <v>8</v>
      </c>
      <c r="K8" s="1" t="str">
        <f>IF(COUNT(M8:Z8)=COUNT($M$3:$Z$3), "kont.", CONCATENATE(COUNT(M8:Z8),"x"))</f>
        <v>7x</v>
      </c>
      <c r="L8" s="1" t="s">
        <v>33</v>
      </c>
      <c r="M8" s="1">
        <v>485</v>
      </c>
      <c r="N8" s="1" t="s">
        <v>9</v>
      </c>
      <c r="O8" s="1" t="s">
        <v>9</v>
      </c>
      <c r="P8" s="1">
        <v>1351</v>
      </c>
      <c r="Q8" s="1">
        <v>189</v>
      </c>
      <c r="R8" s="1">
        <v>42</v>
      </c>
      <c r="S8" s="1">
        <v>86</v>
      </c>
      <c r="T8" s="1">
        <v>0</v>
      </c>
      <c r="U8" s="1">
        <v>0</v>
      </c>
      <c r="V8" s="1"/>
      <c r="W8" s="1"/>
      <c r="X8" s="1"/>
      <c r="Y8" s="1"/>
      <c r="Z8" s="1"/>
    </row>
    <row r="9" spans="2:429" x14ac:dyDescent="0.25">
      <c r="B9" s="1">
        <v>1254</v>
      </c>
      <c r="C9" s="1">
        <v>12104438</v>
      </c>
      <c r="D9" s="1">
        <v>2</v>
      </c>
      <c r="E9" s="1" t="s">
        <v>244</v>
      </c>
      <c r="F9" s="18" t="s">
        <v>245</v>
      </c>
      <c r="G9" s="1" t="s">
        <v>246</v>
      </c>
      <c r="H9" s="1" t="s">
        <v>247</v>
      </c>
      <c r="I9" s="1" t="s">
        <v>248</v>
      </c>
      <c r="J9" s="19">
        <f t="shared" si="0"/>
        <v>9</v>
      </c>
      <c r="K9" s="1" t="str">
        <f>IF(COUNT(M9:Z9)=COUNT($M$3:$Z$3), "kont.", CONCATENATE(COUNT(M9:Z9),"x"))</f>
        <v>8x</v>
      </c>
      <c r="L9" s="1" t="s">
        <v>249</v>
      </c>
      <c r="M9" s="1">
        <v>36</v>
      </c>
      <c r="N9" s="1">
        <v>22</v>
      </c>
      <c r="O9" s="1">
        <v>54</v>
      </c>
      <c r="P9" s="1">
        <v>213</v>
      </c>
      <c r="Q9" s="1">
        <v>1254</v>
      </c>
      <c r="R9" s="1">
        <v>27</v>
      </c>
      <c r="S9" s="1" t="s">
        <v>9</v>
      </c>
      <c r="T9" s="1">
        <v>10</v>
      </c>
      <c r="U9" s="1">
        <v>3</v>
      </c>
      <c r="V9" s="1"/>
      <c r="W9" s="1"/>
      <c r="X9" s="1"/>
      <c r="Y9" s="1"/>
      <c r="Z9" s="1"/>
    </row>
    <row r="10" spans="2:429" x14ac:dyDescent="0.25">
      <c r="B10" s="1">
        <v>1226</v>
      </c>
      <c r="C10" s="1">
        <v>12105244</v>
      </c>
      <c r="D10" s="1">
        <v>2</v>
      </c>
      <c r="E10" s="1" t="s">
        <v>355</v>
      </c>
      <c r="F10" s="18" t="s">
        <v>356</v>
      </c>
      <c r="G10" s="1" t="s">
        <v>357</v>
      </c>
      <c r="H10" s="1" t="s">
        <v>358</v>
      </c>
      <c r="I10" s="1" t="s">
        <v>359</v>
      </c>
      <c r="J10" s="19">
        <f t="shared" si="0"/>
        <v>10</v>
      </c>
      <c r="K10" s="1" t="str">
        <f>IF(COUNT(M10:Z10)=COUNT($M$3:$Z$3), "kont.", CONCATENATE(COUNT(M10:Z10),"x"))</f>
        <v>6x</v>
      </c>
      <c r="L10" s="1" t="s">
        <v>332</v>
      </c>
      <c r="M10" s="1" t="s">
        <v>9</v>
      </c>
      <c r="N10" s="1">
        <v>126</v>
      </c>
      <c r="O10" s="1">
        <v>141</v>
      </c>
      <c r="P10" s="1">
        <v>1226</v>
      </c>
      <c r="Q10" s="1">
        <v>113</v>
      </c>
      <c r="R10" s="1" t="s">
        <v>9</v>
      </c>
      <c r="S10" s="1">
        <v>107</v>
      </c>
      <c r="T10" s="1">
        <v>0</v>
      </c>
      <c r="U10" s="1" t="s">
        <v>9</v>
      </c>
      <c r="V10" s="1"/>
      <c r="W10" s="1"/>
      <c r="X10" s="1"/>
      <c r="Y10" s="1"/>
      <c r="Z10" s="1"/>
    </row>
    <row r="11" spans="2:429" x14ac:dyDescent="0.25">
      <c r="B11" s="1">
        <v>988</v>
      </c>
      <c r="C11" s="1">
        <v>12108253</v>
      </c>
      <c r="D11" s="1">
        <v>4</v>
      </c>
      <c r="E11" s="1" t="s">
        <v>9</v>
      </c>
      <c r="F11" s="20" t="s">
        <v>527</v>
      </c>
      <c r="G11" s="19" t="s">
        <v>9</v>
      </c>
      <c r="H11" s="19" t="s">
        <v>9</v>
      </c>
      <c r="I11" s="19" t="s">
        <v>9</v>
      </c>
      <c r="J11" s="19">
        <f t="shared" si="0"/>
        <v>11</v>
      </c>
      <c r="K11" s="1" t="str">
        <f>IF(COUNT(M11:Z11)=COUNT($M$3:$Z$3), "kont.", CONCATENATE(COUNT(M11:Z11),"x"))</f>
        <v>3x</v>
      </c>
      <c r="L11" s="19" t="s">
        <v>528</v>
      </c>
      <c r="M11" s="1">
        <v>988</v>
      </c>
      <c r="N11" s="1">
        <v>437</v>
      </c>
      <c r="O11" s="1" t="s">
        <v>9</v>
      </c>
      <c r="P11" s="1" t="s">
        <v>9</v>
      </c>
      <c r="Q11" s="1" t="s">
        <v>9</v>
      </c>
      <c r="R11" s="1" t="s">
        <v>9</v>
      </c>
      <c r="S11" s="1">
        <v>565</v>
      </c>
      <c r="T11" s="1" t="s">
        <v>9</v>
      </c>
      <c r="U11" s="1" t="s">
        <v>9</v>
      </c>
      <c r="V11" s="1"/>
      <c r="W11" s="1"/>
      <c r="X11" s="1"/>
      <c r="Y11" s="1"/>
      <c r="Z11" s="1"/>
    </row>
    <row r="12" spans="2:429" x14ac:dyDescent="0.25">
      <c r="B12" s="1">
        <v>901</v>
      </c>
      <c r="C12" s="1">
        <v>12107184</v>
      </c>
      <c r="D12" s="1">
        <v>5</v>
      </c>
      <c r="E12" s="1" t="s">
        <v>9</v>
      </c>
      <c r="F12" s="18" t="s">
        <v>677</v>
      </c>
      <c r="G12" s="1" t="s">
        <v>9</v>
      </c>
      <c r="H12" s="1" t="s">
        <v>9</v>
      </c>
      <c r="I12" s="1" t="s">
        <v>9</v>
      </c>
      <c r="J12" s="19">
        <f t="shared" si="0"/>
        <v>12</v>
      </c>
      <c r="K12" s="1" t="str">
        <f>IF(COUNT(M12:Z12)=COUNT($M$3:$Z$3), "kont.", CONCATENATE(COUNT(M12:Z12),"x"))</f>
        <v>2x</v>
      </c>
      <c r="L12" s="19" t="s">
        <v>530</v>
      </c>
      <c r="M12" s="1">
        <v>201</v>
      </c>
      <c r="N12" s="1">
        <v>901</v>
      </c>
      <c r="O12" s="1" t="s">
        <v>9</v>
      </c>
      <c r="P12" s="1" t="s">
        <v>9</v>
      </c>
      <c r="Q12" s="1" t="s">
        <v>9</v>
      </c>
      <c r="R12" s="1" t="s">
        <v>9</v>
      </c>
      <c r="S12" s="1" t="s">
        <v>9</v>
      </c>
      <c r="T12" s="1" t="s">
        <v>9</v>
      </c>
      <c r="U12" s="1" t="s">
        <v>9</v>
      </c>
      <c r="V12" s="1"/>
      <c r="W12" s="1"/>
      <c r="X12" s="1"/>
      <c r="Y12" s="1"/>
      <c r="Z12" s="1"/>
    </row>
    <row r="13" spans="2:429" x14ac:dyDescent="0.25">
      <c r="B13" s="1">
        <v>850</v>
      </c>
      <c r="C13" s="1">
        <v>12105244</v>
      </c>
      <c r="D13" s="1">
        <v>2</v>
      </c>
      <c r="E13" s="1" t="s">
        <v>29</v>
      </c>
      <c r="F13" s="18" t="s">
        <v>14</v>
      </c>
      <c r="G13" s="1" t="s">
        <v>15</v>
      </c>
      <c r="H13" s="1" t="s">
        <v>16</v>
      </c>
      <c r="I13" s="1" t="s">
        <v>17</v>
      </c>
      <c r="J13" s="19">
        <f t="shared" si="0"/>
        <v>13</v>
      </c>
      <c r="K13" s="1" t="str">
        <f>IF(COUNT(M13:Z13)=COUNT($M$3:$Z$3), "kont.", CONCATENATE(COUNT(M13:Z13),"x"))</f>
        <v>6x</v>
      </c>
      <c r="L13" s="1" t="s">
        <v>18</v>
      </c>
      <c r="M13" s="1">
        <v>454</v>
      </c>
      <c r="N13" s="1" t="s">
        <v>9</v>
      </c>
      <c r="O13" s="1" t="s">
        <v>9</v>
      </c>
      <c r="P13" s="1">
        <v>850</v>
      </c>
      <c r="Q13" s="1">
        <v>80</v>
      </c>
      <c r="R13" s="1">
        <v>0</v>
      </c>
      <c r="S13" s="1">
        <v>478</v>
      </c>
      <c r="T13" s="1" t="s">
        <v>9</v>
      </c>
      <c r="U13" s="1">
        <v>9</v>
      </c>
      <c r="V13" s="1"/>
      <c r="W13" s="1"/>
      <c r="X13" s="1"/>
      <c r="Y13" s="1"/>
      <c r="Z13" s="1"/>
    </row>
    <row r="14" spans="2:429" x14ac:dyDescent="0.25">
      <c r="B14" s="1">
        <v>677</v>
      </c>
      <c r="C14" s="1">
        <v>12107184</v>
      </c>
      <c r="D14" s="1">
        <v>2</v>
      </c>
      <c r="E14" s="1" t="s">
        <v>208</v>
      </c>
      <c r="F14" s="18" t="s">
        <v>480</v>
      </c>
      <c r="G14" s="1" t="s">
        <v>481</v>
      </c>
      <c r="H14" s="1" t="s">
        <v>482</v>
      </c>
      <c r="I14" s="1" t="s">
        <v>483</v>
      </c>
      <c r="J14" s="19">
        <f t="shared" si="0"/>
        <v>14</v>
      </c>
      <c r="K14" s="1" t="str">
        <f>IF(COUNT(M14:Z14)=COUNT($M$3:$Z$3), "kont.", CONCATENATE(COUNT(M14:Z14),"x"))</f>
        <v>5x</v>
      </c>
      <c r="L14" s="1" t="s">
        <v>484</v>
      </c>
      <c r="M14" s="1">
        <v>26</v>
      </c>
      <c r="N14" s="1">
        <v>677</v>
      </c>
      <c r="O14" s="1" t="s">
        <v>9</v>
      </c>
      <c r="P14" s="1">
        <v>30</v>
      </c>
      <c r="Q14" s="1">
        <v>11</v>
      </c>
      <c r="R14" s="1" t="s">
        <v>9</v>
      </c>
      <c r="S14" s="1" t="s">
        <v>9</v>
      </c>
      <c r="T14" s="1" t="s">
        <v>9</v>
      </c>
      <c r="U14" s="1">
        <v>12</v>
      </c>
      <c r="V14" s="1"/>
      <c r="W14" s="1"/>
      <c r="X14" s="1"/>
      <c r="Y14" s="1"/>
      <c r="Z14" s="1"/>
    </row>
    <row r="15" spans="2:429" x14ac:dyDescent="0.25">
      <c r="B15" s="1">
        <v>637</v>
      </c>
      <c r="C15" s="1">
        <v>12105244</v>
      </c>
      <c r="D15" s="1">
        <v>3</v>
      </c>
      <c r="E15" s="1" t="s">
        <v>9</v>
      </c>
      <c r="F15" s="18" t="s">
        <v>360</v>
      </c>
      <c r="G15" s="1" t="s">
        <v>178</v>
      </c>
      <c r="H15" s="1" t="s">
        <v>179</v>
      </c>
      <c r="I15" s="1" t="s">
        <v>180</v>
      </c>
      <c r="J15" s="19">
        <f t="shared" si="0"/>
        <v>15</v>
      </c>
      <c r="K15" s="1" t="str">
        <f>IF(COUNT(M15:Z15)=COUNT($M$3:$Z$3), "kont.", CONCATENATE(COUNT(M15:Z15),"x"))</f>
        <v>8x</v>
      </c>
      <c r="L15" s="1" t="s">
        <v>181</v>
      </c>
      <c r="M15" s="1">
        <v>338</v>
      </c>
      <c r="N15" s="1">
        <v>272</v>
      </c>
      <c r="O15" s="1">
        <v>123</v>
      </c>
      <c r="P15" s="1">
        <v>637</v>
      </c>
      <c r="Q15" s="1">
        <v>48</v>
      </c>
      <c r="R15" s="1">
        <v>154</v>
      </c>
      <c r="S15" s="1">
        <v>185</v>
      </c>
      <c r="T15" s="1" t="s">
        <v>9</v>
      </c>
      <c r="U15" s="1">
        <v>53</v>
      </c>
      <c r="V15" s="1"/>
      <c r="W15" s="1"/>
      <c r="X15" s="1"/>
      <c r="Y15" s="1"/>
      <c r="Z15" s="1"/>
    </row>
    <row r="16" spans="2:429" x14ac:dyDescent="0.25">
      <c r="B16" s="1">
        <v>556</v>
      </c>
      <c r="C16" s="1">
        <v>12107184</v>
      </c>
      <c r="D16" s="1">
        <v>5</v>
      </c>
      <c r="E16" s="1" t="s">
        <v>9</v>
      </c>
      <c r="F16" s="18" t="s">
        <v>678</v>
      </c>
      <c r="G16" s="1" t="s">
        <v>9</v>
      </c>
      <c r="H16" s="1" t="s">
        <v>9</v>
      </c>
      <c r="I16" s="1" t="s">
        <v>9</v>
      </c>
      <c r="J16" s="19">
        <f t="shared" si="0"/>
        <v>16</v>
      </c>
      <c r="K16" s="1" t="str">
        <f>IF(COUNT(M16:Z16)=COUNT($M$3:$Z$3), "kont.", CONCATENATE(COUNT(M16:Z16),"x"))</f>
        <v>3x</v>
      </c>
      <c r="L16" s="19" t="s">
        <v>540</v>
      </c>
      <c r="M16" s="1">
        <v>385</v>
      </c>
      <c r="N16" s="1">
        <v>556</v>
      </c>
      <c r="O16" s="1" t="s">
        <v>9</v>
      </c>
      <c r="P16" s="1" t="s">
        <v>9</v>
      </c>
      <c r="Q16" s="1" t="s">
        <v>9</v>
      </c>
      <c r="R16" s="1">
        <v>16</v>
      </c>
      <c r="S16" s="1" t="s">
        <v>9</v>
      </c>
      <c r="T16" s="1" t="s">
        <v>9</v>
      </c>
      <c r="U16" s="1" t="s">
        <v>9</v>
      </c>
      <c r="V16" s="1"/>
      <c r="W16" s="1"/>
      <c r="X16" s="1"/>
      <c r="Y16" s="1"/>
      <c r="Z16" s="1"/>
    </row>
    <row r="17" spans="2:26" x14ac:dyDescent="0.25">
      <c r="B17" s="1">
        <v>555</v>
      </c>
      <c r="C17" s="1">
        <v>12102268</v>
      </c>
      <c r="D17" s="1">
        <v>2</v>
      </c>
      <c r="E17" s="1" t="s">
        <v>554</v>
      </c>
      <c r="F17" s="18" t="s">
        <v>508</v>
      </c>
      <c r="G17" s="1" t="s">
        <v>509</v>
      </c>
      <c r="H17" s="1" t="s">
        <v>510</v>
      </c>
      <c r="I17" s="1" t="s">
        <v>555</v>
      </c>
      <c r="J17" s="19">
        <f t="shared" si="0"/>
        <v>17</v>
      </c>
      <c r="K17" s="1" t="str">
        <f>IF(COUNT(M17:Z17)=COUNT($M$3:$Z$3), "kont.", CONCATENATE(COUNT(M17:Z17),"x"))</f>
        <v>kont.</v>
      </c>
      <c r="L17" s="1" t="s">
        <v>13</v>
      </c>
      <c r="M17" s="1">
        <v>158</v>
      </c>
      <c r="N17" s="1">
        <v>152</v>
      </c>
      <c r="O17" s="1">
        <v>321</v>
      </c>
      <c r="P17" s="1">
        <v>417</v>
      </c>
      <c r="Q17" s="1">
        <v>264</v>
      </c>
      <c r="R17" s="1">
        <v>315</v>
      </c>
      <c r="S17" s="1">
        <v>555</v>
      </c>
      <c r="T17" s="1">
        <v>268</v>
      </c>
      <c r="U17" s="1">
        <v>94</v>
      </c>
      <c r="V17" s="1"/>
      <c r="W17" s="1"/>
      <c r="X17" s="1"/>
      <c r="Y17" s="1"/>
      <c r="Z17" s="1"/>
    </row>
    <row r="18" spans="2:26" x14ac:dyDescent="0.25">
      <c r="B18" s="1">
        <v>506</v>
      </c>
      <c r="C18" s="1">
        <v>12105244</v>
      </c>
      <c r="D18" s="1">
        <v>3</v>
      </c>
      <c r="E18" s="1" t="s">
        <v>361</v>
      </c>
      <c r="F18" s="18" t="s">
        <v>362</v>
      </c>
      <c r="G18" s="1" t="s">
        <v>363</v>
      </c>
      <c r="H18" s="1" t="s">
        <v>364</v>
      </c>
      <c r="I18" s="1" t="s">
        <v>365</v>
      </c>
      <c r="J18" s="19">
        <f t="shared" si="0"/>
        <v>18</v>
      </c>
      <c r="K18" s="1" t="str">
        <f>IF(COUNT(M18:Z18)=COUNT($M$3:$Z$3), "kont.", CONCATENATE(COUNT(M18:Z18),"x"))</f>
        <v>1x</v>
      </c>
      <c r="L18" s="1" t="s">
        <v>333</v>
      </c>
      <c r="M18" s="1" t="s">
        <v>9</v>
      </c>
      <c r="N18" s="1" t="s">
        <v>9</v>
      </c>
      <c r="O18" s="1" t="s">
        <v>9</v>
      </c>
      <c r="P18" s="1">
        <v>506</v>
      </c>
      <c r="Q18" s="1" t="s">
        <v>9</v>
      </c>
      <c r="R18" s="1" t="s">
        <v>9</v>
      </c>
      <c r="S18" s="1" t="s">
        <v>9</v>
      </c>
      <c r="T18" s="1" t="s">
        <v>9</v>
      </c>
      <c r="U18" s="1" t="s">
        <v>9</v>
      </c>
      <c r="V18" s="1"/>
      <c r="W18" s="1"/>
      <c r="X18" s="1"/>
      <c r="Y18" s="1"/>
      <c r="Z18" s="1"/>
    </row>
    <row r="19" spans="2:26" x14ac:dyDescent="0.25">
      <c r="B19" s="1">
        <v>497</v>
      </c>
      <c r="C19" s="1">
        <v>12108253</v>
      </c>
      <c r="D19" s="1">
        <v>2</v>
      </c>
      <c r="E19" s="1" t="s">
        <v>9</v>
      </c>
      <c r="F19" s="21" t="s">
        <v>25</v>
      </c>
      <c r="G19" s="19" t="s">
        <v>9</v>
      </c>
      <c r="H19" s="19">
        <v>0</v>
      </c>
      <c r="I19" s="19" t="s">
        <v>9</v>
      </c>
      <c r="J19" s="19">
        <f t="shared" si="0"/>
        <v>19</v>
      </c>
      <c r="K19" s="1" t="str">
        <f>IF(COUNT(M19:Z19)=COUNT($M$3:$Z$3), "kont.", CONCATENATE(COUNT(M19:Z19),"x"))</f>
        <v>2x</v>
      </c>
      <c r="L19" s="22" t="s">
        <v>679</v>
      </c>
      <c r="M19" s="1">
        <v>497</v>
      </c>
      <c r="N19" s="1" t="s">
        <v>9</v>
      </c>
      <c r="O19" s="1">
        <v>41</v>
      </c>
      <c r="P19" s="1" t="s">
        <v>9</v>
      </c>
      <c r="Q19" s="1" t="s">
        <v>9</v>
      </c>
      <c r="R19" s="1" t="s">
        <v>9</v>
      </c>
      <c r="S19" s="1" t="s">
        <v>9</v>
      </c>
      <c r="T19" s="1" t="s">
        <v>9</v>
      </c>
      <c r="U19" s="1" t="s">
        <v>9</v>
      </c>
      <c r="V19" s="1"/>
      <c r="W19" s="1"/>
      <c r="X19" s="1"/>
      <c r="Y19" s="1"/>
      <c r="Z19" s="1"/>
    </row>
    <row r="20" spans="2:26" x14ac:dyDescent="0.25">
      <c r="B20" s="1">
        <v>463</v>
      </c>
      <c r="C20" s="1">
        <v>12102268</v>
      </c>
      <c r="D20" s="1">
        <v>2</v>
      </c>
      <c r="E20" s="1" t="s">
        <v>9</v>
      </c>
      <c r="F20" s="18" t="s">
        <v>27</v>
      </c>
      <c r="G20" s="1" t="s">
        <v>9</v>
      </c>
      <c r="H20" s="1">
        <v>0</v>
      </c>
      <c r="I20" s="1" t="s">
        <v>9</v>
      </c>
      <c r="J20" s="19">
        <f t="shared" si="0"/>
        <v>20</v>
      </c>
      <c r="K20" s="1" t="str">
        <f>IF(COUNT(M20:Z20)=COUNT($M$3:$Z$3), "kont.", CONCATENATE(COUNT(M20:Z20),"x"))</f>
        <v>kont.</v>
      </c>
      <c r="L20" s="1" t="s">
        <v>334</v>
      </c>
      <c r="M20" s="1">
        <v>269</v>
      </c>
      <c r="N20" s="1">
        <v>158</v>
      </c>
      <c r="O20" s="1">
        <v>203</v>
      </c>
      <c r="P20" s="1">
        <v>292</v>
      </c>
      <c r="Q20" s="1">
        <v>248</v>
      </c>
      <c r="R20" s="1">
        <v>309</v>
      </c>
      <c r="S20" s="1">
        <v>463</v>
      </c>
      <c r="T20" s="1">
        <v>222</v>
      </c>
      <c r="U20" s="1">
        <v>87</v>
      </c>
      <c r="V20" s="1"/>
      <c r="W20" s="1"/>
      <c r="X20" s="1"/>
      <c r="Y20" s="1"/>
      <c r="Z20" s="1"/>
    </row>
    <row r="21" spans="2:26" x14ac:dyDescent="0.25">
      <c r="B21" s="1">
        <v>440</v>
      </c>
      <c r="C21" s="1">
        <v>12105244</v>
      </c>
      <c r="D21" s="1">
        <v>2</v>
      </c>
      <c r="E21" s="1" t="s">
        <v>9</v>
      </c>
      <c r="F21" s="21" t="s">
        <v>25</v>
      </c>
      <c r="G21" s="1" t="s">
        <v>9</v>
      </c>
      <c r="H21" s="1">
        <v>0</v>
      </c>
      <c r="I21" s="1" t="s">
        <v>9</v>
      </c>
      <c r="J21" s="19">
        <f t="shared" si="0"/>
        <v>21</v>
      </c>
      <c r="K21" s="1" t="str">
        <f>IF(COUNT(M21:Z21)=COUNT($M$3:$Z$3), "kont.", CONCATENATE(COUNT(M21:Z21),"x"))</f>
        <v>8x</v>
      </c>
      <c r="L21" s="22" t="s">
        <v>26</v>
      </c>
      <c r="M21" s="1" t="s">
        <v>9</v>
      </c>
      <c r="N21" s="1">
        <v>414</v>
      </c>
      <c r="O21" s="1">
        <v>393</v>
      </c>
      <c r="P21" s="1">
        <v>440</v>
      </c>
      <c r="Q21" s="1">
        <v>325</v>
      </c>
      <c r="R21" s="1">
        <v>214</v>
      </c>
      <c r="S21" s="1">
        <v>190</v>
      </c>
      <c r="T21" s="1">
        <v>312</v>
      </c>
      <c r="U21" s="1">
        <v>40</v>
      </c>
      <c r="V21" s="1"/>
      <c r="W21" s="1"/>
      <c r="X21" s="1"/>
      <c r="Y21" s="1"/>
      <c r="Z21" s="1"/>
    </row>
    <row r="22" spans="2:26" x14ac:dyDescent="0.25">
      <c r="B22" s="1">
        <v>430</v>
      </c>
      <c r="C22" s="1">
        <v>12108253</v>
      </c>
      <c r="D22" s="1">
        <v>5</v>
      </c>
      <c r="E22" s="1" t="s">
        <v>9</v>
      </c>
      <c r="F22" s="20" t="s">
        <v>1928</v>
      </c>
      <c r="G22" s="19" t="s">
        <v>9</v>
      </c>
      <c r="H22" s="19" t="s">
        <v>9</v>
      </c>
      <c r="I22" s="19" t="s">
        <v>9</v>
      </c>
      <c r="J22" s="19">
        <f t="shared" si="0"/>
        <v>22</v>
      </c>
      <c r="K22" s="1" t="str">
        <f>IF(COUNT(M22:Z22)=COUNT($M$3:$Z$3), "kont.", CONCATENATE(COUNT(M22:Z22),"x"))</f>
        <v>kont.</v>
      </c>
      <c r="L22" s="19" t="s">
        <v>341</v>
      </c>
      <c r="M22" s="1">
        <v>430</v>
      </c>
      <c r="N22" s="1">
        <v>187</v>
      </c>
      <c r="O22" s="1">
        <v>230</v>
      </c>
      <c r="P22" s="1">
        <v>251</v>
      </c>
      <c r="Q22" s="1">
        <v>216</v>
      </c>
      <c r="R22" s="1">
        <v>181</v>
      </c>
      <c r="S22" s="1">
        <v>189</v>
      </c>
      <c r="T22" s="1">
        <v>204</v>
      </c>
      <c r="U22" s="1">
        <v>60</v>
      </c>
      <c r="V22" s="1"/>
      <c r="W22" s="1"/>
      <c r="X22" s="1"/>
      <c r="Y22" s="1"/>
      <c r="Z22" s="1"/>
    </row>
    <row r="23" spans="2:26" x14ac:dyDescent="0.25">
      <c r="B23" s="1">
        <v>420</v>
      </c>
      <c r="C23" s="1">
        <v>12105244</v>
      </c>
      <c r="D23" s="1">
        <v>2</v>
      </c>
      <c r="E23" s="1" t="s">
        <v>9</v>
      </c>
      <c r="F23" s="18" t="s">
        <v>43</v>
      </c>
      <c r="G23" s="1" t="s">
        <v>9</v>
      </c>
      <c r="H23" s="1">
        <v>0</v>
      </c>
      <c r="I23" s="1" t="s">
        <v>9</v>
      </c>
      <c r="J23" s="19">
        <f t="shared" si="0"/>
        <v>23</v>
      </c>
      <c r="K23" s="1" t="str">
        <f>IF(COUNT(M23:Z23)=COUNT($M$3:$Z$3), "kont.", CONCATENATE(COUNT(M23:Z23),"x"))</f>
        <v>3x</v>
      </c>
      <c r="L23" s="1" t="s">
        <v>51</v>
      </c>
      <c r="M23" s="1" t="s">
        <v>9</v>
      </c>
      <c r="N23" s="1">
        <v>238</v>
      </c>
      <c r="O23" s="1">
        <v>84</v>
      </c>
      <c r="P23" s="1">
        <v>420</v>
      </c>
      <c r="Q23" s="1" t="s">
        <v>9</v>
      </c>
      <c r="R23" s="1" t="s">
        <v>9</v>
      </c>
      <c r="S23" s="1" t="s">
        <v>9</v>
      </c>
      <c r="T23" s="1" t="s">
        <v>9</v>
      </c>
      <c r="U23" s="1" t="s">
        <v>9</v>
      </c>
      <c r="V23" s="1"/>
      <c r="W23" s="1"/>
      <c r="X23" s="1"/>
      <c r="Y23" s="1"/>
      <c r="Z23" s="1"/>
    </row>
    <row r="24" spans="2:26" x14ac:dyDescent="0.25">
      <c r="B24" s="1">
        <v>381</v>
      </c>
      <c r="C24" s="1">
        <v>12100459</v>
      </c>
      <c r="D24" s="1">
        <v>3</v>
      </c>
      <c r="E24" s="1" t="s">
        <v>151</v>
      </c>
      <c r="F24" s="18" t="s">
        <v>152</v>
      </c>
      <c r="G24" s="1" t="s">
        <v>153</v>
      </c>
      <c r="H24" s="1" t="s">
        <v>154</v>
      </c>
      <c r="I24" s="1" t="s">
        <v>680</v>
      </c>
      <c r="J24" s="19">
        <f t="shared" si="0"/>
        <v>24</v>
      </c>
      <c r="K24" s="1" t="str">
        <f>IF(COUNT(M24:Z24)=COUNT($M$3:$Z$3), "kont.", CONCATENATE(COUNT(M24:Z24),"x"))</f>
        <v>5x</v>
      </c>
      <c r="L24" s="1" t="s">
        <v>155</v>
      </c>
      <c r="M24" s="1">
        <v>30</v>
      </c>
      <c r="N24" s="1" t="s">
        <v>9</v>
      </c>
      <c r="O24" s="1">
        <v>96</v>
      </c>
      <c r="P24" s="1">
        <v>65</v>
      </c>
      <c r="Q24" s="1">
        <v>76</v>
      </c>
      <c r="R24" s="1" t="s">
        <v>9</v>
      </c>
      <c r="S24" s="1" t="s">
        <v>9</v>
      </c>
      <c r="T24" s="1">
        <v>381</v>
      </c>
      <c r="U24" s="1" t="s">
        <v>9</v>
      </c>
      <c r="V24" s="1"/>
      <c r="W24" s="1"/>
      <c r="X24" s="1"/>
      <c r="Y24" s="1"/>
      <c r="Z24" s="1"/>
    </row>
    <row r="25" spans="2:26" x14ac:dyDescent="0.25">
      <c r="B25" s="1">
        <v>361</v>
      </c>
      <c r="C25" s="1">
        <v>12105244</v>
      </c>
      <c r="D25" s="1">
        <v>2</v>
      </c>
      <c r="E25" s="1" t="s">
        <v>9</v>
      </c>
      <c r="F25" s="18" t="s">
        <v>58</v>
      </c>
      <c r="G25" s="1" t="s">
        <v>9</v>
      </c>
      <c r="H25" s="1">
        <v>0</v>
      </c>
      <c r="I25" s="1" t="s">
        <v>9</v>
      </c>
      <c r="J25" s="19">
        <f t="shared" si="0"/>
        <v>25</v>
      </c>
      <c r="K25" s="1" t="str">
        <f>IF(COUNT(M25:Z25)=COUNT($M$3:$Z$3), "kont.", CONCATENATE(COUNT(M25:Z25),"x"))</f>
        <v>3x</v>
      </c>
      <c r="L25" s="1" t="s">
        <v>59</v>
      </c>
      <c r="M25" s="1" t="s">
        <v>9</v>
      </c>
      <c r="N25" s="1">
        <v>180</v>
      </c>
      <c r="O25" s="1">
        <v>90</v>
      </c>
      <c r="P25" s="1">
        <v>361</v>
      </c>
      <c r="Q25" s="1" t="s">
        <v>9</v>
      </c>
      <c r="R25" s="1" t="s">
        <v>9</v>
      </c>
      <c r="S25" s="1" t="s">
        <v>9</v>
      </c>
      <c r="T25" s="1" t="s">
        <v>9</v>
      </c>
      <c r="U25" s="1" t="s">
        <v>9</v>
      </c>
      <c r="V25" s="1"/>
      <c r="W25" s="1"/>
      <c r="X25" s="1"/>
      <c r="Y25" s="1"/>
      <c r="Z25" s="1"/>
    </row>
    <row r="26" spans="2:26" x14ac:dyDescent="0.25">
      <c r="B26" s="1">
        <v>328</v>
      </c>
      <c r="C26" s="1">
        <v>12106392</v>
      </c>
      <c r="D26" s="1">
        <v>5</v>
      </c>
      <c r="E26" s="1" t="s">
        <v>9</v>
      </c>
      <c r="F26" s="18" t="s">
        <v>681</v>
      </c>
      <c r="G26" s="1" t="s">
        <v>9</v>
      </c>
      <c r="H26" s="1" t="s">
        <v>9</v>
      </c>
      <c r="I26" s="1" t="s">
        <v>9</v>
      </c>
      <c r="J26" s="19">
        <f t="shared" si="0"/>
        <v>26</v>
      </c>
      <c r="K26" s="1" t="str">
        <f>IF(COUNT(M26:Z26)=COUNT($M$3:$Z$3), "kont.", CONCATENATE(COUNT(M26:Z26),"x"))</f>
        <v>8x</v>
      </c>
      <c r="L26" s="1" t="s">
        <v>41</v>
      </c>
      <c r="M26" s="1">
        <v>264</v>
      </c>
      <c r="N26" s="1">
        <v>300</v>
      </c>
      <c r="O26" s="1">
        <v>328</v>
      </c>
      <c r="P26" s="1" t="s">
        <v>9</v>
      </c>
      <c r="Q26" s="1">
        <v>197</v>
      </c>
      <c r="R26" s="1">
        <v>140</v>
      </c>
      <c r="S26" s="1">
        <v>125</v>
      </c>
      <c r="T26" s="1">
        <v>186</v>
      </c>
      <c r="U26" s="1">
        <v>118</v>
      </c>
      <c r="V26" s="1"/>
      <c r="W26" s="1"/>
      <c r="X26" s="1"/>
      <c r="Y26" s="1"/>
      <c r="Z26" s="1"/>
    </row>
    <row r="27" spans="2:26" x14ac:dyDescent="0.25">
      <c r="B27" s="1">
        <v>323</v>
      </c>
      <c r="C27" s="1">
        <v>12105244</v>
      </c>
      <c r="D27" s="1">
        <v>2</v>
      </c>
      <c r="E27" s="1" t="s">
        <v>9</v>
      </c>
      <c r="F27" s="18" t="s">
        <v>84</v>
      </c>
      <c r="G27" s="1" t="s">
        <v>9</v>
      </c>
      <c r="H27" s="1">
        <v>0</v>
      </c>
      <c r="I27" s="1" t="s">
        <v>9</v>
      </c>
      <c r="J27" s="19">
        <f t="shared" si="0"/>
        <v>27</v>
      </c>
      <c r="K27" s="1" t="str">
        <f>IF(COUNT(M27:Z27)=COUNT($M$3:$Z$3), "kont.", CONCATENATE(COUNT(M27:Z27),"x"))</f>
        <v>3x</v>
      </c>
      <c r="L27" s="1" t="s">
        <v>335</v>
      </c>
      <c r="M27" s="1" t="s">
        <v>9</v>
      </c>
      <c r="N27" s="1">
        <v>180</v>
      </c>
      <c r="O27" s="1">
        <v>42</v>
      </c>
      <c r="P27" s="1">
        <v>323</v>
      </c>
      <c r="Q27" s="1" t="s">
        <v>9</v>
      </c>
      <c r="R27" s="1" t="s">
        <v>9</v>
      </c>
      <c r="S27" s="1" t="s">
        <v>9</v>
      </c>
      <c r="T27" s="1" t="s">
        <v>9</v>
      </c>
      <c r="U27" s="1" t="s">
        <v>9</v>
      </c>
      <c r="V27" s="1"/>
      <c r="W27" s="1"/>
      <c r="X27" s="1"/>
      <c r="Y27" s="1"/>
      <c r="Z27" s="1"/>
    </row>
    <row r="28" spans="2:26" x14ac:dyDescent="0.25">
      <c r="B28" s="1">
        <v>323</v>
      </c>
      <c r="C28" s="1">
        <v>12105244</v>
      </c>
      <c r="D28" s="1">
        <v>1</v>
      </c>
      <c r="E28" s="1" t="s">
        <v>366</v>
      </c>
      <c r="F28" s="18" t="s">
        <v>118</v>
      </c>
      <c r="G28" s="1" t="s">
        <v>119</v>
      </c>
      <c r="H28" s="1" t="s">
        <v>120</v>
      </c>
      <c r="I28" s="1" t="s">
        <v>121</v>
      </c>
      <c r="J28" s="19">
        <f t="shared" si="0"/>
        <v>28</v>
      </c>
      <c r="K28" s="1" t="str">
        <f>IF(COUNT(M28:Z28)=COUNT($M$3:$Z$3), "kont.", CONCATENATE(COUNT(M28:Z28),"x"))</f>
        <v>8x</v>
      </c>
      <c r="L28" s="1" t="s">
        <v>122</v>
      </c>
      <c r="M28" s="1">
        <v>271</v>
      </c>
      <c r="N28" s="1">
        <v>281</v>
      </c>
      <c r="O28" s="1">
        <v>291</v>
      </c>
      <c r="P28" s="1">
        <v>323</v>
      </c>
      <c r="Q28" s="1">
        <v>208</v>
      </c>
      <c r="R28" s="1">
        <v>185</v>
      </c>
      <c r="S28" s="1">
        <v>120</v>
      </c>
      <c r="T28" s="1" t="s">
        <v>9</v>
      </c>
      <c r="U28" s="1">
        <v>51</v>
      </c>
      <c r="V28" s="1"/>
      <c r="W28" s="1"/>
      <c r="X28" s="1"/>
      <c r="Y28" s="1"/>
      <c r="Z28" s="1"/>
    </row>
    <row r="29" spans="2:26" x14ac:dyDescent="0.25">
      <c r="B29" s="1">
        <v>309</v>
      </c>
      <c r="C29" s="1">
        <v>12105244</v>
      </c>
      <c r="D29" s="1">
        <v>3</v>
      </c>
      <c r="E29" s="1" t="s">
        <v>9</v>
      </c>
      <c r="F29" s="18" t="s">
        <v>367</v>
      </c>
      <c r="G29" s="1" t="s">
        <v>368</v>
      </c>
      <c r="H29" s="1" t="s">
        <v>369</v>
      </c>
      <c r="I29" s="1" t="s">
        <v>514</v>
      </c>
      <c r="J29" s="19">
        <f t="shared" si="0"/>
        <v>29</v>
      </c>
      <c r="K29" s="1" t="str">
        <f>IF(COUNT(M29:Z29)=COUNT($M$3:$Z$3), "kont.", CONCATENATE(COUNT(M29:Z29),"x"))</f>
        <v>2x</v>
      </c>
      <c r="L29" s="1" t="s">
        <v>336</v>
      </c>
      <c r="M29" s="1" t="s">
        <v>9</v>
      </c>
      <c r="N29" s="1" t="s">
        <v>9</v>
      </c>
      <c r="O29" s="1">
        <v>56</v>
      </c>
      <c r="P29" s="1">
        <v>309</v>
      </c>
      <c r="Q29" s="1" t="s">
        <v>9</v>
      </c>
      <c r="R29" s="1" t="s">
        <v>9</v>
      </c>
      <c r="S29" s="1" t="s">
        <v>9</v>
      </c>
      <c r="T29" s="1" t="s">
        <v>9</v>
      </c>
      <c r="U29" s="1" t="s">
        <v>9</v>
      </c>
      <c r="V29" s="1"/>
      <c r="W29" s="1"/>
      <c r="X29" s="1"/>
      <c r="Y29" s="1"/>
      <c r="Z29" s="1"/>
    </row>
    <row r="30" spans="2:26" x14ac:dyDescent="0.25">
      <c r="B30" s="1">
        <v>302</v>
      </c>
      <c r="C30" s="1">
        <v>12105244</v>
      </c>
      <c r="D30" s="1">
        <v>2</v>
      </c>
      <c r="E30" s="1" t="s">
        <v>46</v>
      </c>
      <c r="F30" s="18" t="s">
        <v>47</v>
      </c>
      <c r="G30" s="1" t="s">
        <v>48</v>
      </c>
      <c r="H30" s="1" t="s">
        <v>49</v>
      </c>
      <c r="I30" s="1" t="s">
        <v>50</v>
      </c>
      <c r="J30" s="19">
        <f t="shared" si="0"/>
        <v>30</v>
      </c>
      <c r="K30" s="1" t="str">
        <f>IF(COUNT(M30:Z30)=COUNT($M$3:$Z$3), "kont.", CONCATENATE(COUNT(M30:Z30),"x"))</f>
        <v>3x</v>
      </c>
      <c r="L30" s="1" t="s">
        <v>70</v>
      </c>
      <c r="M30" s="1" t="s">
        <v>9</v>
      </c>
      <c r="N30" s="1">
        <v>161</v>
      </c>
      <c r="O30" s="1">
        <v>48</v>
      </c>
      <c r="P30" s="1">
        <v>302</v>
      </c>
      <c r="Q30" s="1" t="s">
        <v>9</v>
      </c>
      <c r="R30" s="1" t="s">
        <v>9</v>
      </c>
      <c r="S30" s="1" t="s">
        <v>9</v>
      </c>
      <c r="T30" s="1" t="s">
        <v>9</v>
      </c>
      <c r="U30" s="1" t="s">
        <v>9</v>
      </c>
      <c r="V30" s="1"/>
      <c r="W30" s="1"/>
      <c r="X30" s="1"/>
      <c r="Y30" s="1"/>
      <c r="Z30" s="1"/>
    </row>
    <row r="31" spans="2:26" x14ac:dyDescent="0.25">
      <c r="B31" s="1">
        <v>286</v>
      </c>
      <c r="C31" s="1">
        <v>12105244</v>
      </c>
      <c r="D31" s="1">
        <v>2</v>
      </c>
      <c r="E31" s="1" t="s">
        <v>9</v>
      </c>
      <c r="F31" s="18" t="s">
        <v>370</v>
      </c>
      <c r="G31" s="1" t="s">
        <v>9</v>
      </c>
      <c r="H31" s="1">
        <v>0</v>
      </c>
      <c r="I31" s="1" t="s">
        <v>9</v>
      </c>
      <c r="J31" s="19">
        <f t="shared" si="0"/>
        <v>31</v>
      </c>
      <c r="K31" s="1" t="str">
        <f>IF(COUNT(M31:Z31)=COUNT($M$3:$Z$3), "kont.", CONCATENATE(COUNT(M31:Z31),"x"))</f>
        <v>3x</v>
      </c>
      <c r="L31" s="1" t="s">
        <v>337</v>
      </c>
      <c r="M31" s="1" t="s">
        <v>9</v>
      </c>
      <c r="N31" s="1">
        <v>126</v>
      </c>
      <c r="O31" s="1">
        <v>47</v>
      </c>
      <c r="P31" s="1">
        <v>286</v>
      </c>
      <c r="Q31" s="1" t="s">
        <v>9</v>
      </c>
      <c r="R31" s="1" t="s">
        <v>9</v>
      </c>
      <c r="S31" s="1" t="s">
        <v>9</v>
      </c>
      <c r="T31" s="1" t="s">
        <v>9</v>
      </c>
      <c r="U31" s="1" t="s">
        <v>9</v>
      </c>
      <c r="V31" s="1"/>
      <c r="W31" s="1"/>
      <c r="X31" s="1"/>
      <c r="Y31" s="1"/>
      <c r="Z31" s="1"/>
    </row>
    <row r="32" spans="2:26" x14ac:dyDescent="0.25">
      <c r="B32" s="1">
        <v>279</v>
      </c>
      <c r="C32" s="1">
        <v>12102268</v>
      </c>
      <c r="D32" s="1">
        <v>3</v>
      </c>
      <c r="E32" s="1" t="s">
        <v>34</v>
      </c>
      <c r="F32" s="18" t="s">
        <v>35</v>
      </c>
      <c r="G32" s="1" t="s">
        <v>36</v>
      </c>
      <c r="H32" s="1" t="s">
        <v>37</v>
      </c>
      <c r="I32" s="1" t="s">
        <v>38</v>
      </c>
      <c r="J32" s="19">
        <f t="shared" si="0"/>
        <v>32</v>
      </c>
      <c r="K32" s="1" t="str">
        <f>IF(COUNT(M32:Z32)=COUNT($M$3:$Z$3), "kont.", CONCATENATE(COUNT(M32:Z32),"x"))</f>
        <v>kont.</v>
      </c>
      <c r="L32" s="1" t="s">
        <v>39</v>
      </c>
      <c r="M32" s="1">
        <v>154</v>
      </c>
      <c r="N32" s="1">
        <v>97</v>
      </c>
      <c r="O32" s="1">
        <v>105</v>
      </c>
      <c r="P32" s="1">
        <v>174</v>
      </c>
      <c r="Q32" s="1">
        <v>133</v>
      </c>
      <c r="R32" s="1">
        <v>155</v>
      </c>
      <c r="S32" s="1">
        <v>279</v>
      </c>
      <c r="T32" s="1">
        <v>152</v>
      </c>
      <c r="U32" s="1">
        <v>44</v>
      </c>
      <c r="V32" s="1"/>
      <c r="W32" s="1"/>
      <c r="X32" s="1"/>
      <c r="Y32" s="1"/>
      <c r="Z32" s="1"/>
    </row>
    <row r="33" spans="2:26" x14ac:dyDescent="0.25">
      <c r="B33" s="1">
        <v>277</v>
      </c>
      <c r="C33" s="1">
        <v>12105244</v>
      </c>
      <c r="D33" s="1">
        <v>3</v>
      </c>
      <c r="E33" s="1" t="s">
        <v>9</v>
      </c>
      <c r="F33" s="18" t="s">
        <v>371</v>
      </c>
      <c r="G33" s="1" t="s">
        <v>295</v>
      </c>
      <c r="H33" s="1" t="s">
        <v>372</v>
      </c>
      <c r="I33" s="1" t="s">
        <v>515</v>
      </c>
      <c r="J33" s="19">
        <f t="shared" si="0"/>
        <v>33</v>
      </c>
      <c r="K33" s="1" t="str">
        <f>IF(COUNT(M33:Z33)=COUNT($M$3:$Z$3), "kont.", CONCATENATE(COUNT(M33:Z33),"x"))</f>
        <v>3x</v>
      </c>
      <c r="L33" s="1" t="s">
        <v>297</v>
      </c>
      <c r="M33" s="1" t="s">
        <v>9</v>
      </c>
      <c r="N33" s="1">
        <v>48</v>
      </c>
      <c r="O33" s="1" t="s">
        <v>9</v>
      </c>
      <c r="P33" s="1">
        <v>277</v>
      </c>
      <c r="Q33" s="1">
        <v>76</v>
      </c>
      <c r="R33" s="1" t="s">
        <v>9</v>
      </c>
      <c r="S33" s="1" t="s">
        <v>9</v>
      </c>
      <c r="T33" s="1" t="s">
        <v>9</v>
      </c>
      <c r="U33" s="1" t="s">
        <v>9</v>
      </c>
      <c r="V33" s="1"/>
      <c r="W33" s="1"/>
      <c r="X33" s="1"/>
      <c r="Y33" s="1"/>
      <c r="Z33" s="1"/>
    </row>
    <row r="34" spans="2:26" x14ac:dyDescent="0.25">
      <c r="B34" s="1">
        <v>276</v>
      </c>
      <c r="C34" s="1">
        <v>12105244</v>
      </c>
      <c r="D34" s="1">
        <v>1</v>
      </c>
      <c r="E34" s="1" t="s">
        <v>76</v>
      </c>
      <c r="F34" s="18" t="s">
        <v>77</v>
      </c>
      <c r="G34" s="1" t="s">
        <v>78</v>
      </c>
      <c r="H34" s="1" t="s">
        <v>79</v>
      </c>
      <c r="I34" s="1" t="s">
        <v>80</v>
      </c>
      <c r="J34" s="19">
        <f t="shared" si="0"/>
        <v>34</v>
      </c>
      <c r="K34" s="1" t="str">
        <f>IF(COUNT(M34:Z34)=COUNT($M$3:$Z$3), "kont.", CONCATENATE(COUNT(M34:Z34),"x"))</f>
        <v>kont.</v>
      </c>
      <c r="L34" s="1" t="s">
        <v>81</v>
      </c>
      <c r="M34" s="1">
        <v>186</v>
      </c>
      <c r="N34" s="1">
        <v>150</v>
      </c>
      <c r="O34" s="1">
        <v>257</v>
      </c>
      <c r="P34" s="1">
        <v>276</v>
      </c>
      <c r="Q34" s="1">
        <v>153</v>
      </c>
      <c r="R34" s="1">
        <v>126</v>
      </c>
      <c r="S34" s="1">
        <v>184</v>
      </c>
      <c r="T34" s="1">
        <v>149</v>
      </c>
      <c r="U34" s="1">
        <v>73</v>
      </c>
      <c r="V34" s="1"/>
      <c r="W34" s="1"/>
      <c r="X34" s="1"/>
      <c r="Y34" s="1"/>
      <c r="Z34" s="1"/>
    </row>
    <row r="35" spans="2:26" x14ac:dyDescent="0.25">
      <c r="B35" s="1">
        <v>260</v>
      </c>
      <c r="C35" s="1">
        <v>12106392</v>
      </c>
      <c r="D35" s="1">
        <v>2</v>
      </c>
      <c r="E35" s="1" t="s">
        <v>9</v>
      </c>
      <c r="F35" s="18" t="s">
        <v>42</v>
      </c>
      <c r="G35" s="1" t="s">
        <v>9</v>
      </c>
      <c r="H35" s="1">
        <v>0</v>
      </c>
      <c r="I35" s="1" t="s">
        <v>9</v>
      </c>
      <c r="J35" s="19">
        <f t="shared" si="0"/>
        <v>35</v>
      </c>
      <c r="K35" s="1" t="str">
        <f>IF(COUNT(M35:Z35)=COUNT($M$3:$Z$3), "kont.", CONCATENATE(COUNT(M35:Z35),"x"))</f>
        <v>8x</v>
      </c>
      <c r="L35" s="1" t="s">
        <v>338</v>
      </c>
      <c r="M35" s="1">
        <v>151</v>
      </c>
      <c r="N35" s="1">
        <v>187</v>
      </c>
      <c r="O35" s="1">
        <v>260</v>
      </c>
      <c r="P35" s="1">
        <v>232</v>
      </c>
      <c r="Q35" s="1">
        <v>168</v>
      </c>
      <c r="R35" s="1">
        <v>136</v>
      </c>
      <c r="S35" s="1" t="s">
        <v>9</v>
      </c>
      <c r="T35" s="1">
        <v>179</v>
      </c>
      <c r="U35" s="1">
        <v>113</v>
      </c>
      <c r="V35" s="1"/>
      <c r="W35" s="1"/>
      <c r="X35" s="1"/>
      <c r="Y35" s="1"/>
      <c r="Z35" s="1"/>
    </row>
    <row r="36" spans="2:26" x14ac:dyDescent="0.25">
      <c r="B36" s="1">
        <v>252</v>
      </c>
      <c r="C36" s="1">
        <v>12100459</v>
      </c>
      <c r="D36" s="1">
        <v>3</v>
      </c>
      <c r="E36" s="1" t="s">
        <v>373</v>
      </c>
      <c r="F36" s="20" t="s">
        <v>374</v>
      </c>
      <c r="G36" s="19" t="s">
        <v>375</v>
      </c>
      <c r="H36" s="19" t="s">
        <v>376</v>
      </c>
      <c r="I36" s="19" t="s">
        <v>377</v>
      </c>
      <c r="J36" s="19">
        <f t="shared" si="0"/>
        <v>36</v>
      </c>
      <c r="K36" s="1" t="str">
        <f>IF(COUNT(M36:Z36)=COUNT($M$3:$Z$3), "kont.", CONCATENATE(COUNT(M36:Z36),"x"))</f>
        <v>7x</v>
      </c>
      <c r="L36" s="19" t="s">
        <v>340</v>
      </c>
      <c r="M36" s="1" t="s">
        <v>9</v>
      </c>
      <c r="N36" s="1">
        <v>23</v>
      </c>
      <c r="O36" s="1">
        <v>37</v>
      </c>
      <c r="P36" s="1" t="s">
        <v>9</v>
      </c>
      <c r="Q36" s="1">
        <v>31</v>
      </c>
      <c r="R36" s="1">
        <v>46</v>
      </c>
      <c r="S36" s="1">
        <v>19</v>
      </c>
      <c r="T36" s="1">
        <v>252</v>
      </c>
      <c r="U36" s="1">
        <v>11</v>
      </c>
      <c r="V36" s="1"/>
      <c r="W36" s="1"/>
      <c r="X36" s="1"/>
      <c r="Y36" s="1"/>
      <c r="Z36" s="1"/>
    </row>
    <row r="37" spans="2:26" x14ac:dyDescent="0.25">
      <c r="B37" s="1">
        <v>252</v>
      </c>
      <c r="C37" s="1">
        <v>12105244</v>
      </c>
      <c r="D37" s="1">
        <v>3</v>
      </c>
      <c r="E37" s="1" t="s">
        <v>272</v>
      </c>
      <c r="F37" s="18" t="s">
        <v>273</v>
      </c>
      <c r="G37" s="1" t="s">
        <v>274</v>
      </c>
      <c r="H37" s="1" t="s">
        <v>275</v>
      </c>
      <c r="I37" s="1" t="s">
        <v>276</v>
      </c>
      <c r="J37" s="19">
        <f t="shared" si="0"/>
        <v>37</v>
      </c>
      <c r="K37" s="1" t="str">
        <f>IF(COUNT(M37:Z37)=COUNT($M$3:$Z$3), "kont.", CONCATENATE(COUNT(M37:Z37),"x"))</f>
        <v>kont.</v>
      </c>
      <c r="L37" s="1" t="s">
        <v>277</v>
      </c>
      <c r="M37" s="1">
        <v>137</v>
      </c>
      <c r="N37" s="1">
        <v>0</v>
      </c>
      <c r="O37" s="1">
        <v>136</v>
      </c>
      <c r="P37" s="1">
        <v>252</v>
      </c>
      <c r="Q37" s="1">
        <v>63</v>
      </c>
      <c r="R37" s="1">
        <v>14</v>
      </c>
      <c r="S37" s="1">
        <v>19</v>
      </c>
      <c r="T37" s="1">
        <v>27</v>
      </c>
      <c r="U37" s="1">
        <v>7</v>
      </c>
      <c r="V37" s="1"/>
      <c r="W37" s="1"/>
      <c r="X37" s="1"/>
      <c r="Y37" s="1"/>
      <c r="Z37" s="1"/>
    </row>
    <row r="38" spans="2:26" x14ac:dyDescent="0.25">
      <c r="B38" s="1">
        <v>249</v>
      </c>
      <c r="C38" s="1">
        <v>12107184</v>
      </c>
      <c r="D38" s="1">
        <v>2</v>
      </c>
      <c r="E38" s="1" t="s">
        <v>556</v>
      </c>
      <c r="F38" s="20" t="s">
        <v>516</v>
      </c>
      <c r="G38" s="19" t="s">
        <v>487</v>
      </c>
      <c r="H38" s="19" t="s">
        <v>517</v>
      </c>
      <c r="I38" s="19" t="s">
        <v>518</v>
      </c>
      <c r="J38" s="19">
        <f t="shared" si="0"/>
        <v>38</v>
      </c>
      <c r="K38" s="1" t="str">
        <f>IF(COUNT(M38:Z38)=COUNT($M$3:$Z$3), "kont.", CONCATENATE(COUNT(M38:Z38),"x"))</f>
        <v>4x</v>
      </c>
      <c r="L38" s="19" t="s">
        <v>519</v>
      </c>
      <c r="M38" s="1">
        <v>43</v>
      </c>
      <c r="N38" s="1">
        <v>249</v>
      </c>
      <c r="O38" s="1">
        <v>28</v>
      </c>
      <c r="P38" s="1">
        <v>15</v>
      </c>
      <c r="Q38" s="1" t="s">
        <v>9</v>
      </c>
      <c r="R38" s="1" t="s">
        <v>9</v>
      </c>
      <c r="S38" s="1" t="s">
        <v>9</v>
      </c>
      <c r="T38" s="1" t="s">
        <v>9</v>
      </c>
      <c r="U38" s="1" t="s">
        <v>9</v>
      </c>
      <c r="V38" s="1"/>
      <c r="W38" s="1"/>
      <c r="X38" s="1"/>
      <c r="Y38" s="1"/>
      <c r="Z38" s="1"/>
    </row>
    <row r="39" spans="2:26" x14ac:dyDescent="0.25">
      <c r="B39" s="1">
        <v>247</v>
      </c>
      <c r="C39" s="1">
        <v>12105244</v>
      </c>
      <c r="D39" s="1">
        <v>2</v>
      </c>
      <c r="E39" s="1" t="s">
        <v>378</v>
      </c>
      <c r="F39" s="20" t="s">
        <v>379</v>
      </c>
      <c r="G39" s="19" t="s">
        <v>380</v>
      </c>
      <c r="H39" s="19" t="s">
        <v>381</v>
      </c>
      <c r="I39" s="19" t="s">
        <v>382</v>
      </c>
      <c r="J39" s="19">
        <f t="shared" si="0"/>
        <v>39</v>
      </c>
      <c r="K39" s="1" t="str">
        <f>IF(COUNT(M39:Z39)=COUNT($M$3:$Z$3), "kont.", CONCATENATE(COUNT(M39:Z39),"x"))</f>
        <v>8x</v>
      </c>
      <c r="L39" s="19" t="s">
        <v>342</v>
      </c>
      <c r="M39" s="1">
        <v>192</v>
      </c>
      <c r="N39" s="1">
        <v>111</v>
      </c>
      <c r="O39" s="1">
        <v>80</v>
      </c>
      <c r="P39" s="1">
        <v>247</v>
      </c>
      <c r="Q39" s="1">
        <v>87</v>
      </c>
      <c r="R39" s="1">
        <v>24</v>
      </c>
      <c r="S39" s="1">
        <v>99</v>
      </c>
      <c r="T39" s="1" t="s">
        <v>9</v>
      </c>
      <c r="U39" s="1">
        <v>10</v>
      </c>
      <c r="V39" s="1"/>
      <c r="W39" s="1"/>
      <c r="X39" s="1"/>
      <c r="Y39" s="1"/>
      <c r="Z39" s="1"/>
    </row>
    <row r="40" spans="2:26" x14ac:dyDescent="0.25">
      <c r="B40" s="1">
        <v>245</v>
      </c>
      <c r="C40" s="1">
        <v>12102268</v>
      </c>
      <c r="D40" s="1">
        <v>3</v>
      </c>
      <c r="E40" s="1" t="s">
        <v>9</v>
      </c>
      <c r="F40" s="20" t="s">
        <v>263</v>
      </c>
      <c r="G40" s="19" t="s">
        <v>264</v>
      </c>
      <c r="H40" s="19" t="s">
        <v>265</v>
      </c>
      <c r="I40" s="19" t="s">
        <v>266</v>
      </c>
      <c r="J40" s="19">
        <f t="shared" si="0"/>
        <v>40</v>
      </c>
      <c r="K40" s="1" t="str">
        <f>IF(COUNT(M40:Z40)=COUNT($M$3:$Z$3), "kont.", CONCATENATE(COUNT(M40:Z40),"x"))</f>
        <v>5x</v>
      </c>
      <c r="L40" s="19" t="s">
        <v>267</v>
      </c>
      <c r="M40" s="1" t="s">
        <v>9</v>
      </c>
      <c r="N40" s="1">
        <v>1</v>
      </c>
      <c r="O40" s="1">
        <v>10</v>
      </c>
      <c r="P40" s="1" t="s">
        <v>9</v>
      </c>
      <c r="Q40" s="1">
        <v>0</v>
      </c>
      <c r="R40" s="1">
        <v>0</v>
      </c>
      <c r="S40" s="1">
        <v>245</v>
      </c>
      <c r="T40" s="1" t="s">
        <v>9</v>
      </c>
      <c r="U40" s="1" t="s">
        <v>9</v>
      </c>
      <c r="V40" s="1"/>
      <c r="W40" s="1"/>
      <c r="X40" s="1"/>
      <c r="Y40" s="1"/>
      <c r="Z40" s="1"/>
    </row>
    <row r="41" spans="2:26" x14ac:dyDescent="0.25">
      <c r="B41" s="1">
        <v>241</v>
      </c>
      <c r="C41" s="1">
        <v>12108253</v>
      </c>
      <c r="D41" s="1">
        <v>5</v>
      </c>
      <c r="E41" s="1" t="s">
        <v>9</v>
      </c>
      <c r="F41" s="20" t="s">
        <v>1929</v>
      </c>
      <c r="G41" s="19" t="s">
        <v>9</v>
      </c>
      <c r="H41" s="19" t="s">
        <v>9</v>
      </c>
      <c r="I41" s="19" t="s">
        <v>9</v>
      </c>
      <c r="J41" s="19">
        <f t="shared" si="0"/>
        <v>41</v>
      </c>
      <c r="K41" s="1" t="str">
        <f>IF(COUNT(M41:Z41)=COUNT($M$3:$Z$3), "kont.", CONCATENATE(COUNT(M41:Z41),"x"))</f>
        <v>8x</v>
      </c>
      <c r="L41" s="19" t="s">
        <v>557</v>
      </c>
      <c r="M41" s="1">
        <v>241</v>
      </c>
      <c r="N41" s="1">
        <v>115</v>
      </c>
      <c r="O41" s="1">
        <v>64</v>
      </c>
      <c r="P41" s="1">
        <v>27</v>
      </c>
      <c r="Q41" s="1">
        <v>79</v>
      </c>
      <c r="R41" s="1">
        <v>94</v>
      </c>
      <c r="S41" s="1" t="s">
        <v>9</v>
      </c>
      <c r="T41" s="1">
        <v>0</v>
      </c>
      <c r="U41" s="1">
        <v>38</v>
      </c>
      <c r="V41" s="1"/>
      <c r="W41" s="1"/>
      <c r="X41" s="1"/>
      <c r="Y41" s="1"/>
      <c r="Z41" s="1"/>
    </row>
    <row r="42" spans="2:26" x14ac:dyDescent="0.25">
      <c r="B42" s="1">
        <v>233</v>
      </c>
      <c r="C42" s="1">
        <v>12108253</v>
      </c>
      <c r="D42" s="1">
        <v>1</v>
      </c>
      <c r="E42" s="1" t="s">
        <v>76</v>
      </c>
      <c r="F42" s="20" t="s">
        <v>395</v>
      </c>
      <c r="G42" s="19" t="s">
        <v>396</v>
      </c>
      <c r="H42" s="19" t="s">
        <v>397</v>
      </c>
      <c r="I42" s="19" t="s">
        <v>398</v>
      </c>
      <c r="J42" s="19">
        <f t="shared" si="0"/>
        <v>42</v>
      </c>
      <c r="K42" s="1" t="str">
        <f>IF(COUNT(M42:Z42)=COUNT($M$3:$Z$3), "kont.", CONCATENATE(COUNT(M42:Z42),"x"))</f>
        <v>7x</v>
      </c>
      <c r="L42" s="19" t="s">
        <v>346</v>
      </c>
      <c r="M42" s="1">
        <v>233</v>
      </c>
      <c r="N42" s="1">
        <v>124</v>
      </c>
      <c r="O42" s="1">
        <v>146</v>
      </c>
      <c r="P42" s="1">
        <v>196</v>
      </c>
      <c r="Q42" s="1">
        <v>182</v>
      </c>
      <c r="R42" s="1" t="s">
        <v>9</v>
      </c>
      <c r="S42" s="1" t="s">
        <v>9</v>
      </c>
      <c r="T42" s="1">
        <v>149</v>
      </c>
      <c r="U42" s="1">
        <v>10</v>
      </c>
      <c r="V42" s="1"/>
      <c r="W42" s="1"/>
      <c r="X42" s="1"/>
      <c r="Y42" s="1"/>
      <c r="Z42" s="1"/>
    </row>
    <row r="43" spans="2:26" x14ac:dyDescent="0.25">
      <c r="B43" s="1">
        <v>225</v>
      </c>
      <c r="C43" s="1">
        <v>12108253</v>
      </c>
      <c r="D43" s="1">
        <v>3</v>
      </c>
      <c r="E43" s="1" t="s">
        <v>9</v>
      </c>
      <c r="F43" s="20" t="s">
        <v>558</v>
      </c>
      <c r="G43" s="19" t="s">
        <v>559</v>
      </c>
      <c r="H43" s="19" t="s">
        <v>560</v>
      </c>
      <c r="I43" s="19" t="s">
        <v>561</v>
      </c>
      <c r="J43" s="19">
        <f t="shared" si="0"/>
        <v>43</v>
      </c>
      <c r="K43" s="1" t="str">
        <f>IF(COUNT(M43:Z43)=COUNT($M$3:$Z$3), "kont.", CONCATENATE(COUNT(M43:Z43),"x"))</f>
        <v>8x</v>
      </c>
      <c r="L43" s="19" t="s">
        <v>562</v>
      </c>
      <c r="M43" s="1">
        <v>225</v>
      </c>
      <c r="N43" s="1">
        <v>53</v>
      </c>
      <c r="O43" s="1">
        <v>73</v>
      </c>
      <c r="P43" s="1">
        <v>157</v>
      </c>
      <c r="Q43" s="1">
        <v>87</v>
      </c>
      <c r="R43" s="1">
        <v>30</v>
      </c>
      <c r="S43" s="1">
        <v>20</v>
      </c>
      <c r="T43" s="1" t="s">
        <v>9</v>
      </c>
      <c r="U43" s="1">
        <v>44</v>
      </c>
      <c r="V43" s="1"/>
      <c r="W43" s="1"/>
      <c r="X43" s="1"/>
      <c r="Y43" s="1"/>
      <c r="Z43" s="1"/>
    </row>
    <row r="44" spans="2:26" x14ac:dyDescent="0.25">
      <c r="B44" s="1">
        <v>216</v>
      </c>
      <c r="C44" s="1">
        <v>12105244</v>
      </c>
      <c r="D44" s="1">
        <v>1</v>
      </c>
      <c r="E44" s="1" t="s">
        <v>383</v>
      </c>
      <c r="F44" s="20" t="s">
        <v>384</v>
      </c>
      <c r="G44" s="19" t="s">
        <v>385</v>
      </c>
      <c r="H44" s="19" t="s">
        <v>386</v>
      </c>
      <c r="I44" s="19" t="s">
        <v>387</v>
      </c>
      <c r="J44" s="19">
        <f t="shared" si="0"/>
        <v>44</v>
      </c>
      <c r="K44" s="1" t="str">
        <f>IF(COUNT(M44:Z44)=COUNT($M$3:$Z$3), "kont.", CONCATENATE(COUNT(M44:Z44),"x"))</f>
        <v>4x</v>
      </c>
      <c r="L44" s="19" t="s">
        <v>343</v>
      </c>
      <c r="M44" s="1" t="s">
        <v>9</v>
      </c>
      <c r="N44" s="1">
        <v>115</v>
      </c>
      <c r="O44" s="1" t="s">
        <v>9</v>
      </c>
      <c r="P44" s="1">
        <v>216</v>
      </c>
      <c r="Q44" s="1" t="s">
        <v>9</v>
      </c>
      <c r="R44" s="1" t="s">
        <v>9</v>
      </c>
      <c r="S44" s="1" t="s">
        <v>9</v>
      </c>
      <c r="T44" s="1">
        <v>0</v>
      </c>
      <c r="U44" s="1">
        <v>0</v>
      </c>
      <c r="V44" s="1"/>
      <c r="W44" s="1"/>
      <c r="X44" s="1"/>
      <c r="Y44" s="1"/>
      <c r="Z44" s="1"/>
    </row>
    <row r="45" spans="2:26" x14ac:dyDescent="0.25">
      <c r="B45" s="1">
        <v>211</v>
      </c>
      <c r="C45" s="1">
        <v>12106392</v>
      </c>
      <c r="D45" s="1">
        <v>5</v>
      </c>
      <c r="E45" s="1" t="s">
        <v>9</v>
      </c>
      <c r="F45" s="18" t="s">
        <v>563</v>
      </c>
      <c r="G45" s="1" t="s">
        <v>9</v>
      </c>
      <c r="H45" s="1" t="s">
        <v>9</v>
      </c>
      <c r="I45" s="1" t="s">
        <v>9</v>
      </c>
      <c r="J45" s="19">
        <f t="shared" si="0"/>
        <v>45</v>
      </c>
      <c r="K45" s="1" t="str">
        <f>IF(COUNT(M45:Z45)=COUNT($M$3:$Z$3), "kont.", CONCATENATE(COUNT(M45:Z45),"x"))</f>
        <v>5x</v>
      </c>
      <c r="L45" s="1" t="s">
        <v>564</v>
      </c>
      <c r="M45" s="1">
        <v>65</v>
      </c>
      <c r="N45" s="1">
        <v>9</v>
      </c>
      <c r="O45" s="1">
        <v>211</v>
      </c>
      <c r="P45" s="1" t="s">
        <v>9</v>
      </c>
      <c r="Q45" s="1">
        <v>10</v>
      </c>
      <c r="R45" s="1" t="s">
        <v>9</v>
      </c>
      <c r="S45" s="1" t="s">
        <v>9</v>
      </c>
      <c r="T45" s="1">
        <v>8</v>
      </c>
      <c r="U45" s="1" t="s">
        <v>9</v>
      </c>
      <c r="V45" s="1"/>
      <c r="W45" s="1"/>
      <c r="X45" s="1"/>
      <c r="Y45" s="1"/>
      <c r="Z45" s="1"/>
    </row>
    <row r="46" spans="2:26" x14ac:dyDescent="0.25">
      <c r="B46" s="1">
        <v>209</v>
      </c>
      <c r="C46" s="1">
        <v>12105244</v>
      </c>
      <c r="D46" s="1">
        <v>3</v>
      </c>
      <c r="E46" s="1" t="s">
        <v>388</v>
      </c>
      <c r="F46" s="20" t="s">
        <v>389</v>
      </c>
      <c r="G46" s="19" t="s">
        <v>390</v>
      </c>
      <c r="H46" s="19" t="s">
        <v>391</v>
      </c>
      <c r="I46" s="19" t="s">
        <v>392</v>
      </c>
      <c r="J46" s="19">
        <f t="shared" si="0"/>
        <v>46</v>
      </c>
      <c r="K46" s="1" t="str">
        <f>IF(COUNT(M46:Z46)=COUNT($M$3:$Z$3), "kont.", CONCATENATE(COUNT(M46:Z46),"x"))</f>
        <v>5x</v>
      </c>
      <c r="L46" s="19" t="s">
        <v>344</v>
      </c>
      <c r="M46" s="1" t="s">
        <v>9</v>
      </c>
      <c r="N46" s="1" t="s">
        <v>9</v>
      </c>
      <c r="O46" s="1">
        <v>109</v>
      </c>
      <c r="P46" s="1">
        <v>209</v>
      </c>
      <c r="Q46" s="1">
        <v>33</v>
      </c>
      <c r="R46" s="1">
        <v>26</v>
      </c>
      <c r="S46" s="1" t="s">
        <v>9</v>
      </c>
      <c r="T46" s="1" t="s">
        <v>9</v>
      </c>
      <c r="U46" s="1">
        <v>9</v>
      </c>
      <c r="V46" s="1"/>
      <c r="W46" s="1"/>
      <c r="X46" s="1"/>
      <c r="Y46" s="1"/>
      <c r="Z46" s="1"/>
    </row>
    <row r="47" spans="2:26" x14ac:dyDescent="0.25">
      <c r="B47" s="1">
        <v>205</v>
      </c>
      <c r="C47" s="1">
        <v>12108253</v>
      </c>
      <c r="D47" s="1">
        <v>5</v>
      </c>
      <c r="E47" s="1" t="s">
        <v>9</v>
      </c>
      <c r="F47" s="20" t="s">
        <v>1930</v>
      </c>
      <c r="G47" s="19" t="s">
        <v>9</v>
      </c>
      <c r="H47" s="19" t="s">
        <v>9</v>
      </c>
      <c r="I47" s="19" t="s">
        <v>9</v>
      </c>
      <c r="J47" s="19">
        <f t="shared" si="0"/>
        <v>47</v>
      </c>
      <c r="K47" s="1" t="str">
        <f>IF(COUNT(M47:Z47)=COUNT($M$3:$Z$3), "kont.", CONCATENATE(COUNT(M47:Z47),"x"))</f>
        <v>8x</v>
      </c>
      <c r="L47" s="19" t="s">
        <v>500</v>
      </c>
      <c r="M47" s="1">
        <v>205</v>
      </c>
      <c r="N47" s="1">
        <v>184</v>
      </c>
      <c r="O47" s="1">
        <v>120</v>
      </c>
      <c r="P47" s="1">
        <v>144</v>
      </c>
      <c r="Q47" s="1">
        <v>131</v>
      </c>
      <c r="R47" s="1" t="s">
        <v>9</v>
      </c>
      <c r="S47" s="1">
        <v>22</v>
      </c>
      <c r="T47" s="1">
        <v>113</v>
      </c>
      <c r="U47" s="1">
        <v>14</v>
      </c>
      <c r="V47" s="1"/>
      <c r="W47" s="1"/>
      <c r="X47" s="1"/>
      <c r="Y47" s="1"/>
      <c r="Z47" s="1"/>
    </row>
    <row r="48" spans="2:26" x14ac:dyDescent="0.25">
      <c r="B48" s="1">
        <v>204</v>
      </c>
      <c r="C48" s="1">
        <v>12108253</v>
      </c>
      <c r="D48" s="1">
        <v>3</v>
      </c>
      <c r="E48" s="1" t="s">
        <v>9</v>
      </c>
      <c r="F48" s="20" t="s">
        <v>565</v>
      </c>
      <c r="G48" s="19" t="s">
        <v>566</v>
      </c>
      <c r="H48" s="19" t="s">
        <v>567</v>
      </c>
      <c r="I48" s="19" t="s">
        <v>568</v>
      </c>
      <c r="J48" s="19">
        <f t="shared" si="0"/>
        <v>48</v>
      </c>
      <c r="K48" s="1" t="str">
        <f>IF(COUNT(M48:Z48)=COUNT($M$3:$Z$3), "kont.", CONCATENATE(COUNT(M48:Z48),"x"))</f>
        <v>7x</v>
      </c>
      <c r="L48" s="19" t="s">
        <v>569</v>
      </c>
      <c r="M48" s="1">
        <v>204</v>
      </c>
      <c r="N48" s="1">
        <v>19</v>
      </c>
      <c r="O48" s="1">
        <v>39</v>
      </c>
      <c r="P48" s="1">
        <v>44</v>
      </c>
      <c r="Q48" s="1">
        <v>20</v>
      </c>
      <c r="R48" s="1">
        <v>13</v>
      </c>
      <c r="S48" s="1" t="s">
        <v>9</v>
      </c>
      <c r="T48" s="1" t="s">
        <v>9</v>
      </c>
      <c r="U48" s="1">
        <v>16</v>
      </c>
      <c r="V48" s="1"/>
      <c r="W48" s="1"/>
      <c r="X48" s="1"/>
      <c r="Y48" s="1"/>
      <c r="Z48" s="1"/>
    </row>
    <row r="49" spans="2:26" x14ac:dyDescent="0.25">
      <c r="B49" s="1">
        <v>201</v>
      </c>
      <c r="C49" s="1">
        <v>12107184</v>
      </c>
      <c r="D49" s="1">
        <v>5</v>
      </c>
      <c r="E49" s="1" t="s">
        <v>9</v>
      </c>
      <c r="F49" s="18" t="s">
        <v>535</v>
      </c>
      <c r="G49" s="1" t="s">
        <v>9</v>
      </c>
      <c r="H49" s="1" t="s">
        <v>9</v>
      </c>
      <c r="I49" s="1" t="s">
        <v>9</v>
      </c>
      <c r="J49" s="19">
        <f t="shared" si="0"/>
        <v>49</v>
      </c>
      <c r="K49" s="1" t="str">
        <f>IF(COUNT(M49:Z49)=COUNT($M$3:$Z$3), "kont.", CONCATENATE(COUNT(M49:Z49),"x"))</f>
        <v>4x</v>
      </c>
      <c r="L49" s="19" t="s">
        <v>570</v>
      </c>
      <c r="M49" s="1">
        <v>195</v>
      </c>
      <c r="N49" s="1">
        <v>201</v>
      </c>
      <c r="O49" s="1">
        <v>42</v>
      </c>
      <c r="P49" s="1">
        <v>196</v>
      </c>
      <c r="Q49" s="1" t="s">
        <v>9</v>
      </c>
      <c r="R49" s="1" t="s">
        <v>9</v>
      </c>
      <c r="S49" s="1" t="s">
        <v>9</v>
      </c>
      <c r="T49" s="1" t="s">
        <v>9</v>
      </c>
      <c r="U49" s="1" t="s">
        <v>9</v>
      </c>
      <c r="V49" s="1"/>
      <c r="W49" s="1"/>
      <c r="X49" s="1"/>
      <c r="Y49" s="1"/>
      <c r="Z49" s="1"/>
    </row>
    <row r="50" spans="2:26" x14ac:dyDescent="0.25">
      <c r="B50" s="1">
        <v>200</v>
      </c>
      <c r="C50" s="1">
        <v>12102268</v>
      </c>
      <c r="D50" s="1">
        <v>3</v>
      </c>
      <c r="E50" s="1" t="s">
        <v>9</v>
      </c>
      <c r="F50" s="20" t="s">
        <v>393</v>
      </c>
      <c r="G50" s="19" t="s">
        <v>285</v>
      </c>
      <c r="H50" s="19" t="s">
        <v>394</v>
      </c>
      <c r="I50" s="19" t="s">
        <v>520</v>
      </c>
      <c r="J50" s="19">
        <f t="shared" si="0"/>
        <v>50</v>
      </c>
      <c r="K50" s="1" t="str">
        <f>IF(COUNT(M50:Z50)=COUNT($M$3:$Z$3), "kont.", CONCATENATE(COUNT(M50:Z50),"x"))</f>
        <v>6x</v>
      </c>
      <c r="L50" s="19" t="s">
        <v>345</v>
      </c>
      <c r="M50" s="1" t="s">
        <v>9</v>
      </c>
      <c r="N50" s="1">
        <v>1</v>
      </c>
      <c r="O50" s="1">
        <v>10</v>
      </c>
      <c r="P50" s="1">
        <v>101</v>
      </c>
      <c r="Q50" s="1">
        <v>0</v>
      </c>
      <c r="R50" s="1">
        <v>56</v>
      </c>
      <c r="S50" s="1">
        <v>200</v>
      </c>
      <c r="T50" s="1" t="s">
        <v>9</v>
      </c>
      <c r="U50" s="1" t="s">
        <v>9</v>
      </c>
      <c r="V50" s="1"/>
      <c r="W50" s="1"/>
      <c r="X50" s="1"/>
      <c r="Y50" s="1"/>
      <c r="Z50" s="1"/>
    </row>
    <row r="51" spans="2:26" x14ac:dyDescent="0.25">
      <c r="B51" s="1">
        <v>195</v>
      </c>
      <c r="C51" s="1">
        <v>12107184</v>
      </c>
      <c r="D51" s="1">
        <v>3</v>
      </c>
      <c r="E51" s="1" t="s">
        <v>112</v>
      </c>
      <c r="F51" s="20" t="s">
        <v>521</v>
      </c>
      <c r="G51" s="19" t="s">
        <v>321</v>
      </c>
      <c r="H51" s="19" t="s">
        <v>522</v>
      </c>
      <c r="I51" s="19" t="s">
        <v>523</v>
      </c>
      <c r="J51" s="19">
        <f t="shared" si="0"/>
        <v>51</v>
      </c>
      <c r="K51" s="1" t="str">
        <f>IF(COUNT(M51:Z51)=COUNT($M$3:$Z$3), "kont.", CONCATENATE(COUNT(M51:Z51),"x"))</f>
        <v>1x</v>
      </c>
      <c r="L51" s="19" t="s">
        <v>524</v>
      </c>
      <c r="M51" s="1" t="s">
        <v>9</v>
      </c>
      <c r="N51" s="1">
        <v>195</v>
      </c>
      <c r="O51" s="1" t="s">
        <v>9</v>
      </c>
      <c r="P51" s="1" t="s">
        <v>9</v>
      </c>
      <c r="Q51" s="1" t="s">
        <v>9</v>
      </c>
      <c r="R51" s="1" t="s">
        <v>9</v>
      </c>
      <c r="S51" s="1" t="s">
        <v>9</v>
      </c>
      <c r="T51" s="1" t="s">
        <v>9</v>
      </c>
      <c r="U51" s="1" t="s">
        <v>9</v>
      </c>
      <c r="V51" s="1"/>
      <c r="W51" s="1"/>
      <c r="X51" s="1"/>
      <c r="Y51" s="1"/>
      <c r="Z51" s="1"/>
    </row>
    <row r="52" spans="2:26" x14ac:dyDescent="0.25">
      <c r="B52" s="1">
        <v>190</v>
      </c>
      <c r="C52" s="1">
        <v>12105244</v>
      </c>
      <c r="D52" s="1">
        <v>5</v>
      </c>
      <c r="E52" s="1" t="s">
        <v>9</v>
      </c>
      <c r="F52" s="18" t="s">
        <v>571</v>
      </c>
      <c r="G52" s="1" t="s">
        <v>9</v>
      </c>
      <c r="H52" s="1" t="s">
        <v>9</v>
      </c>
      <c r="I52" s="1" t="s">
        <v>9</v>
      </c>
      <c r="J52" s="19">
        <f t="shared" si="0"/>
        <v>52</v>
      </c>
      <c r="K52" s="1" t="str">
        <f>IF(COUNT(M52:Z52)=COUNT($M$3:$Z$3), "kont.", CONCATENATE(COUNT(M52:Z52),"x"))</f>
        <v>kont.</v>
      </c>
      <c r="L52" s="19" t="s">
        <v>57</v>
      </c>
      <c r="M52" s="1">
        <v>136</v>
      </c>
      <c r="N52" s="1">
        <v>61</v>
      </c>
      <c r="O52" s="1">
        <v>111</v>
      </c>
      <c r="P52" s="1">
        <v>190</v>
      </c>
      <c r="Q52" s="1">
        <v>106</v>
      </c>
      <c r="R52" s="1">
        <v>92</v>
      </c>
      <c r="S52" s="1">
        <v>109</v>
      </c>
      <c r="T52" s="1">
        <v>102</v>
      </c>
      <c r="U52" s="1">
        <v>36</v>
      </c>
      <c r="V52" s="1"/>
      <c r="W52" s="1"/>
      <c r="X52" s="1"/>
      <c r="Y52" s="1"/>
      <c r="Z52" s="1"/>
    </row>
    <row r="53" spans="2:26" x14ac:dyDescent="0.25">
      <c r="B53" s="1">
        <v>189</v>
      </c>
      <c r="C53" s="1">
        <v>12108253</v>
      </c>
      <c r="D53" s="1">
        <v>2</v>
      </c>
      <c r="E53" s="1" t="s">
        <v>9</v>
      </c>
      <c r="F53" s="20" t="s">
        <v>256</v>
      </c>
      <c r="G53" s="19" t="s">
        <v>257</v>
      </c>
      <c r="H53" s="19" t="s">
        <v>258</v>
      </c>
      <c r="I53" s="19" t="s">
        <v>259</v>
      </c>
      <c r="J53" s="19">
        <f t="shared" si="0"/>
        <v>53</v>
      </c>
      <c r="K53" s="1" t="str">
        <f>IF(COUNT(M53:Z53)=COUNT($M$3:$Z$3), "kont.", CONCATENATE(COUNT(M53:Z53),"x"))</f>
        <v>2x</v>
      </c>
      <c r="L53" s="19" t="s">
        <v>260</v>
      </c>
      <c r="M53" s="1">
        <v>189</v>
      </c>
      <c r="N53" s="1" t="s">
        <v>9</v>
      </c>
      <c r="O53" s="1" t="s">
        <v>9</v>
      </c>
      <c r="P53" s="1" t="s">
        <v>9</v>
      </c>
      <c r="Q53" s="1" t="s">
        <v>9</v>
      </c>
      <c r="R53" s="1">
        <v>181</v>
      </c>
      <c r="S53" s="1" t="s">
        <v>9</v>
      </c>
      <c r="T53" s="1" t="s">
        <v>9</v>
      </c>
      <c r="U53" s="1" t="s">
        <v>9</v>
      </c>
      <c r="V53" s="1"/>
      <c r="W53" s="1"/>
      <c r="X53" s="1"/>
      <c r="Y53" s="1"/>
      <c r="Z53" s="1"/>
    </row>
    <row r="54" spans="2:26" x14ac:dyDescent="0.25">
      <c r="B54" s="1">
        <v>181</v>
      </c>
      <c r="C54" s="1">
        <v>12105244</v>
      </c>
      <c r="D54" s="1">
        <v>2</v>
      </c>
      <c r="E54" s="1" t="s">
        <v>208</v>
      </c>
      <c r="F54" s="20" t="s">
        <v>399</v>
      </c>
      <c r="G54" s="19" t="s">
        <v>400</v>
      </c>
      <c r="H54" s="19" t="s">
        <v>401</v>
      </c>
      <c r="I54" s="19" t="s">
        <v>402</v>
      </c>
      <c r="J54" s="19">
        <f t="shared" si="0"/>
        <v>54</v>
      </c>
      <c r="K54" s="1" t="str">
        <f>IF(COUNT(M54:Z54)=COUNT($M$3:$Z$3), "kont.", CONCATENATE(COUNT(M54:Z54),"x"))</f>
        <v>6x</v>
      </c>
      <c r="L54" s="19" t="s">
        <v>347</v>
      </c>
      <c r="M54" s="1">
        <v>85</v>
      </c>
      <c r="N54" s="1" t="s">
        <v>9</v>
      </c>
      <c r="O54" s="1">
        <v>109</v>
      </c>
      <c r="P54" s="1">
        <v>181</v>
      </c>
      <c r="Q54" s="1">
        <v>75</v>
      </c>
      <c r="R54" s="1">
        <v>25</v>
      </c>
      <c r="S54" s="1">
        <v>47</v>
      </c>
      <c r="T54" s="1" t="s">
        <v>9</v>
      </c>
      <c r="U54" s="1" t="s">
        <v>9</v>
      </c>
      <c r="V54" s="1"/>
      <c r="W54" s="1"/>
      <c r="X54" s="1"/>
      <c r="Y54" s="1"/>
      <c r="Z54" s="1"/>
    </row>
    <row r="55" spans="2:26" x14ac:dyDescent="0.25">
      <c r="B55" s="1">
        <v>171</v>
      </c>
      <c r="C55" s="1">
        <v>12105244</v>
      </c>
      <c r="D55" s="1">
        <v>5</v>
      </c>
      <c r="E55" s="1" t="s">
        <v>9</v>
      </c>
      <c r="F55" s="18" t="s">
        <v>572</v>
      </c>
      <c r="G55" s="1" t="s">
        <v>9</v>
      </c>
      <c r="H55" s="1" t="s">
        <v>9</v>
      </c>
      <c r="I55" s="1" t="s">
        <v>9</v>
      </c>
      <c r="J55" s="19">
        <f t="shared" si="0"/>
        <v>55</v>
      </c>
      <c r="K55" s="1" t="str">
        <f>IF(COUNT(M55:Z55)=COUNT($M$3:$Z$3), "kont.", CONCATENATE(COUNT(M55:Z55),"x"))</f>
        <v>7x</v>
      </c>
      <c r="L55" s="1" t="s">
        <v>573</v>
      </c>
      <c r="M55" s="1">
        <v>90</v>
      </c>
      <c r="N55" s="1">
        <v>54</v>
      </c>
      <c r="O55" s="1">
        <v>101</v>
      </c>
      <c r="P55" s="1">
        <v>171</v>
      </c>
      <c r="Q55" s="1">
        <v>114</v>
      </c>
      <c r="R55" s="1">
        <v>53</v>
      </c>
      <c r="S55" s="1" t="s">
        <v>9</v>
      </c>
      <c r="T55" s="1" t="s">
        <v>9</v>
      </c>
      <c r="U55" s="1">
        <v>5</v>
      </c>
      <c r="V55" s="1"/>
      <c r="W55" s="1"/>
      <c r="X55" s="1"/>
      <c r="Y55" s="1"/>
      <c r="Z55" s="1"/>
    </row>
    <row r="56" spans="2:26" x14ac:dyDescent="0.25">
      <c r="B56" s="1">
        <v>171</v>
      </c>
      <c r="C56" s="1">
        <v>12105244</v>
      </c>
      <c r="D56" s="1">
        <v>2</v>
      </c>
      <c r="E56" s="1" t="s">
        <v>9</v>
      </c>
      <c r="F56" s="20" t="s">
        <v>278</v>
      </c>
      <c r="G56" s="19" t="s">
        <v>279</v>
      </c>
      <c r="H56" s="19" t="s">
        <v>280</v>
      </c>
      <c r="I56" s="19" t="s">
        <v>281</v>
      </c>
      <c r="J56" s="19">
        <f t="shared" si="0"/>
        <v>56</v>
      </c>
      <c r="K56" s="1" t="str">
        <f>IF(COUNT(M56:Z56)=COUNT($M$3:$Z$3), "kont.", CONCATENATE(COUNT(M56:Z56),"x"))</f>
        <v>kont.</v>
      </c>
      <c r="L56" s="19" t="s">
        <v>282</v>
      </c>
      <c r="M56" s="1">
        <v>82</v>
      </c>
      <c r="N56" s="1">
        <v>32</v>
      </c>
      <c r="O56" s="1">
        <v>88</v>
      </c>
      <c r="P56" s="1">
        <v>171</v>
      </c>
      <c r="Q56" s="1">
        <v>70</v>
      </c>
      <c r="R56" s="1">
        <v>44</v>
      </c>
      <c r="S56" s="1">
        <v>40</v>
      </c>
      <c r="T56" s="1">
        <v>26</v>
      </c>
      <c r="U56" s="1">
        <v>17</v>
      </c>
      <c r="V56" s="1"/>
      <c r="W56" s="1"/>
      <c r="X56" s="1"/>
      <c r="Y56" s="1"/>
      <c r="Z56" s="1"/>
    </row>
    <row r="57" spans="2:26" x14ac:dyDescent="0.25">
      <c r="B57" s="1">
        <v>170</v>
      </c>
      <c r="C57" s="1">
        <v>12107184</v>
      </c>
      <c r="D57" s="1">
        <v>4</v>
      </c>
      <c r="E57" s="1" t="s">
        <v>9</v>
      </c>
      <c r="F57" s="18" t="s">
        <v>574</v>
      </c>
      <c r="G57" s="1" t="s">
        <v>9</v>
      </c>
      <c r="H57" s="1" t="s">
        <v>9</v>
      </c>
      <c r="I57" s="1" t="s">
        <v>9</v>
      </c>
      <c r="J57" s="19">
        <f t="shared" si="0"/>
        <v>57</v>
      </c>
      <c r="K57" s="1" t="str">
        <f>IF(COUNT(M57:Z57)=COUNT($M$3:$Z$3), "kont.", CONCATENATE(COUNT(M57:Z57),"x"))</f>
        <v>3x</v>
      </c>
      <c r="L57" s="19" t="s">
        <v>575</v>
      </c>
      <c r="M57" s="1">
        <v>152</v>
      </c>
      <c r="N57" s="1">
        <v>170</v>
      </c>
      <c r="O57" s="1" t="s">
        <v>9</v>
      </c>
      <c r="P57" s="1" t="s">
        <v>9</v>
      </c>
      <c r="Q57" s="1" t="s">
        <v>9</v>
      </c>
      <c r="R57" s="1">
        <v>130</v>
      </c>
      <c r="S57" s="1" t="s">
        <v>9</v>
      </c>
      <c r="T57" s="1" t="s">
        <v>9</v>
      </c>
      <c r="U57" s="1" t="s">
        <v>9</v>
      </c>
      <c r="V57" s="1"/>
      <c r="W57" s="1"/>
      <c r="X57" s="1"/>
      <c r="Y57" s="1"/>
      <c r="Z57" s="1"/>
    </row>
    <row r="58" spans="2:26" x14ac:dyDescent="0.25">
      <c r="B58" s="1">
        <v>166</v>
      </c>
      <c r="C58" s="1">
        <v>12108253</v>
      </c>
      <c r="D58" s="1">
        <v>2</v>
      </c>
      <c r="E58" s="1" t="s">
        <v>9</v>
      </c>
      <c r="F58" s="20" t="s">
        <v>405</v>
      </c>
      <c r="G58" s="19" t="s">
        <v>9</v>
      </c>
      <c r="H58" s="19">
        <v>0</v>
      </c>
      <c r="I58" s="19" t="s">
        <v>9</v>
      </c>
      <c r="J58" s="19">
        <f t="shared" si="0"/>
        <v>58</v>
      </c>
      <c r="K58" s="1" t="str">
        <f>IF(COUNT(M58:Z58)=COUNT($M$3:$Z$3), "kont.", CONCATENATE(COUNT(M58:Z58),"x"))</f>
        <v>kont.</v>
      </c>
      <c r="L58" s="19" t="s">
        <v>351</v>
      </c>
      <c r="M58" s="1">
        <v>166</v>
      </c>
      <c r="N58" s="1">
        <v>33</v>
      </c>
      <c r="O58" s="1">
        <v>53</v>
      </c>
      <c r="P58" s="1">
        <v>84</v>
      </c>
      <c r="Q58" s="1">
        <v>35</v>
      </c>
      <c r="R58" s="1">
        <v>34</v>
      </c>
      <c r="S58" s="1">
        <v>17</v>
      </c>
      <c r="T58" s="1">
        <v>110</v>
      </c>
      <c r="U58" s="1">
        <v>8</v>
      </c>
      <c r="V58" s="1"/>
      <c r="W58" s="1"/>
      <c r="X58" s="1"/>
      <c r="Y58" s="1"/>
      <c r="Z58" s="1"/>
    </row>
    <row r="59" spans="2:26" x14ac:dyDescent="0.25">
      <c r="B59" s="1">
        <v>164</v>
      </c>
      <c r="C59" s="1">
        <v>12108253</v>
      </c>
      <c r="D59" s="1">
        <v>5</v>
      </c>
      <c r="E59" s="1" t="s">
        <v>9</v>
      </c>
      <c r="F59" s="20" t="s">
        <v>1931</v>
      </c>
      <c r="G59" s="19" t="s">
        <v>9</v>
      </c>
      <c r="H59" s="19" t="s">
        <v>9</v>
      </c>
      <c r="I59" s="19" t="s">
        <v>9</v>
      </c>
      <c r="J59" s="19">
        <f t="shared" si="0"/>
        <v>59</v>
      </c>
      <c r="K59" s="1" t="str">
        <f>IF(COUNT(M59:Z59)=COUNT($M$3:$Z$3), "kont.", CONCATENATE(COUNT(M59:Z59),"x"))</f>
        <v>5x</v>
      </c>
      <c r="L59" s="1" t="s">
        <v>578</v>
      </c>
      <c r="M59" s="1">
        <v>164</v>
      </c>
      <c r="N59" s="1">
        <v>39</v>
      </c>
      <c r="O59" s="1">
        <v>56</v>
      </c>
      <c r="P59" s="1" t="s">
        <v>9</v>
      </c>
      <c r="Q59" s="1">
        <v>87</v>
      </c>
      <c r="R59" s="1">
        <v>23</v>
      </c>
      <c r="S59" s="1" t="s">
        <v>9</v>
      </c>
      <c r="T59" s="1" t="s">
        <v>9</v>
      </c>
      <c r="U59" s="1" t="s">
        <v>9</v>
      </c>
      <c r="V59" s="1"/>
      <c r="W59" s="1"/>
      <c r="X59" s="1"/>
      <c r="Y59" s="1"/>
      <c r="Z59" s="1"/>
    </row>
    <row r="60" spans="2:26" x14ac:dyDescent="0.25">
      <c r="B60" s="1">
        <v>158</v>
      </c>
      <c r="C60" s="1">
        <v>12107184</v>
      </c>
      <c r="D60" s="1">
        <v>2</v>
      </c>
      <c r="E60" s="1" t="s">
        <v>9</v>
      </c>
      <c r="F60" s="20" t="s">
        <v>91</v>
      </c>
      <c r="G60" s="19" t="s">
        <v>9</v>
      </c>
      <c r="H60" s="19">
        <v>0</v>
      </c>
      <c r="I60" s="19" t="s">
        <v>9</v>
      </c>
      <c r="J60" s="19">
        <f t="shared" si="0"/>
        <v>60</v>
      </c>
      <c r="K60" s="1" t="str">
        <f>IF(COUNT(M60:Z60)=COUNT($M$3:$Z$3), "kont.", CONCATENATE(COUNT(M60:Z60),"x"))</f>
        <v>kont.</v>
      </c>
      <c r="L60" s="19" t="s">
        <v>92</v>
      </c>
      <c r="M60" s="1">
        <v>89</v>
      </c>
      <c r="N60" s="1">
        <v>158</v>
      </c>
      <c r="O60" s="1">
        <v>155</v>
      </c>
      <c r="P60" s="1">
        <v>150</v>
      </c>
      <c r="Q60" s="1">
        <v>92</v>
      </c>
      <c r="R60" s="1">
        <v>51</v>
      </c>
      <c r="S60" s="1">
        <v>39</v>
      </c>
      <c r="T60" s="1">
        <v>55</v>
      </c>
      <c r="U60" s="1">
        <v>48</v>
      </c>
      <c r="V60" s="1"/>
      <c r="W60" s="1"/>
      <c r="X60" s="1"/>
      <c r="Y60" s="1"/>
      <c r="Z60" s="1"/>
    </row>
    <row r="61" spans="2:26" x14ac:dyDescent="0.25">
      <c r="B61" s="1">
        <v>158</v>
      </c>
      <c r="C61" s="1">
        <v>12105244</v>
      </c>
      <c r="D61" s="1">
        <v>2</v>
      </c>
      <c r="E61" s="1" t="s">
        <v>9</v>
      </c>
      <c r="F61" s="20" t="s">
        <v>130</v>
      </c>
      <c r="G61" s="19" t="s">
        <v>9</v>
      </c>
      <c r="H61" s="19">
        <v>0</v>
      </c>
      <c r="I61" s="19" t="s">
        <v>9</v>
      </c>
      <c r="J61" s="19">
        <f t="shared" si="0"/>
        <v>61</v>
      </c>
      <c r="K61" s="1" t="str">
        <f>IF(COUNT(M61:Z61)=COUNT($M$3:$Z$3), "kont.", CONCATENATE(COUNT(M61:Z61),"x"))</f>
        <v>6x</v>
      </c>
      <c r="L61" s="19" t="s">
        <v>131</v>
      </c>
      <c r="M61" s="1" t="s">
        <v>9</v>
      </c>
      <c r="N61" s="1">
        <v>90</v>
      </c>
      <c r="O61" s="1">
        <v>73</v>
      </c>
      <c r="P61" s="1">
        <v>158</v>
      </c>
      <c r="Q61" s="1" t="s">
        <v>9</v>
      </c>
      <c r="R61" s="1">
        <v>19</v>
      </c>
      <c r="S61" s="1" t="s">
        <v>9</v>
      </c>
      <c r="T61" s="1">
        <v>43</v>
      </c>
      <c r="U61" s="1">
        <v>30</v>
      </c>
      <c r="V61" s="1"/>
      <c r="W61" s="1"/>
      <c r="X61" s="1"/>
      <c r="Y61" s="1"/>
      <c r="Z61" s="1"/>
    </row>
    <row r="62" spans="2:26" x14ac:dyDescent="0.25">
      <c r="B62" s="1">
        <v>158</v>
      </c>
      <c r="C62" s="1">
        <v>12105244</v>
      </c>
      <c r="D62" s="1">
        <v>3</v>
      </c>
      <c r="E62" s="1" t="s">
        <v>95</v>
      </c>
      <c r="F62" s="20" t="s">
        <v>270</v>
      </c>
      <c r="G62" s="19" t="s">
        <v>97</v>
      </c>
      <c r="H62" s="19" t="s">
        <v>98</v>
      </c>
      <c r="I62" s="19" t="s">
        <v>99</v>
      </c>
      <c r="J62" s="19">
        <f t="shared" si="0"/>
        <v>62</v>
      </c>
      <c r="K62" s="1" t="str">
        <f>IF(COUNT(M62:Z62)=COUNT($M$3:$Z$3), "kont.", CONCATENATE(COUNT(M62:Z62),"x"))</f>
        <v>8x</v>
      </c>
      <c r="L62" s="19" t="s">
        <v>271</v>
      </c>
      <c r="M62" s="1">
        <v>99</v>
      </c>
      <c r="N62" s="1">
        <v>83</v>
      </c>
      <c r="O62" s="1">
        <v>135</v>
      </c>
      <c r="P62" s="1">
        <v>158</v>
      </c>
      <c r="Q62" s="1">
        <v>84</v>
      </c>
      <c r="R62" s="1">
        <v>67</v>
      </c>
      <c r="S62" s="1" t="s">
        <v>9</v>
      </c>
      <c r="T62" s="1">
        <v>85</v>
      </c>
      <c r="U62" s="1">
        <v>32</v>
      </c>
      <c r="V62" s="1"/>
      <c r="W62" s="1"/>
      <c r="X62" s="1"/>
      <c r="Y62" s="1"/>
      <c r="Z62" s="1"/>
    </row>
    <row r="63" spans="2:26" x14ac:dyDescent="0.25">
      <c r="B63" s="1">
        <v>147</v>
      </c>
      <c r="C63" s="1">
        <v>12107184</v>
      </c>
      <c r="D63" s="1">
        <v>5</v>
      </c>
      <c r="E63" s="1" t="s">
        <v>9</v>
      </c>
      <c r="F63" s="18" t="s">
        <v>682</v>
      </c>
      <c r="G63" s="1" t="s">
        <v>9</v>
      </c>
      <c r="H63" s="1" t="s">
        <v>9</v>
      </c>
      <c r="I63" s="1" t="s">
        <v>9</v>
      </c>
      <c r="J63" s="19">
        <f t="shared" si="0"/>
        <v>63</v>
      </c>
      <c r="K63" s="1" t="str">
        <f>IF(COUNT(M63:Z63)=COUNT($M$3:$Z$3), "kont.", CONCATENATE(COUNT(M63:Z63),"x"))</f>
        <v>2x</v>
      </c>
      <c r="L63" s="19" t="s">
        <v>683</v>
      </c>
      <c r="M63" s="1">
        <v>142</v>
      </c>
      <c r="N63" s="1">
        <v>147</v>
      </c>
      <c r="O63" s="1" t="s">
        <v>9</v>
      </c>
      <c r="P63" s="1" t="s">
        <v>9</v>
      </c>
      <c r="Q63" s="1" t="s">
        <v>9</v>
      </c>
      <c r="R63" s="1" t="s">
        <v>9</v>
      </c>
      <c r="S63" s="1" t="s">
        <v>9</v>
      </c>
      <c r="T63" s="1" t="s">
        <v>9</v>
      </c>
      <c r="U63" s="1" t="s">
        <v>9</v>
      </c>
      <c r="V63" s="1"/>
      <c r="W63" s="1"/>
      <c r="X63" s="1"/>
      <c r="Y63" s="1"/>
      <c r="Z63" s="1"/>
    </row>
    <row r="64" spans="2:26" x14ac:dyDescent="0.25">
      <c r="B64" s="1">
        <v>146</v>
      </c>
      <c r="C64" s="1">
        <v>12108253</v>
      </c>
      <c r="D64" s="1">
        <v>5</v>
      </c>
      <c r="E64" s="1" t="s">
        <v>9</v>
      </c>
      <c r="F64" s="20" t="s">
        <v>1932</v>
      </c>
      <c r="G64" s="19" t="s">
        <v>9</v>
      </c>
      <c r="H64" s="19" t="s">
        <v>9</v>
      </c>
      <c r="I64" s="19" t="s">
        <v>9</v>
      </c>
      <c r="J64" s="19">
        <f t="shared" si="0"/>
        <v>64</v>
      </c>
      <c r="K64" s="1" t="str">
        <f>IF(COUNT(M64:Z64)=COUNT($M$3:$Z$3), "kont.", CONCATENATE(COUNT(M64:Z64),"x"))</f>
        <v>4x</v>
      </c>
      <c r="L64" s="19" t="s">
        <v>636</v>
      </c>
      <c r="M64" s="1">
        <v>146</v>
      </c>
      <c r="N64" s="1">
        <v>70</v>
      </c>
      <c r="O64" s="1" t="s">
        <v>9</v>
      </c>
      <c r="P64" s="1">
        <v>136</v>
      </c>
      <c r="Q64" s="1">
        <v>74</v>
      </c>
      <c r="R64" s="1" t="s">
        <v>9</v>
      </c>
      <c r="S64" s="1" t="s">
        <v>9</v>
      </c>
      <c r="T64" s="1" t="s">
        <v>9</v>
      </c>
      <c r="U64" s="1" t="s">
        <v>9</v>
      </c>
      <c r="V64" s="1"/>
      <c r="W64" s="1"/>
      <c r="X64" s="1"/>
      <c r="Y64" s="1"/>
      <c r="Z64" s="1"/>
    </row>
    <row r="65" spans="2:26" x14ac:dyDescent="0.25">
      <c r="B65" s="1">
        <v>145</v>
      </c>
      <c r="C65" s="1">
        <v>12106392</v>
      </c>
      <c r="D65" s="1">
        <v>4</v>
      </c>
      <c r="E65" s="1" t="s">
        <v>9</v>
      </c>
      <c r="F65" s="18" t="s">
        <v>684</v>
      </c>
      <c r="G65" s="1" t="s">
        <v>9</v>
      </c>
      <c r="H65" s="1" t="s">
        <v>9</v>
      </c>
      <c r="I65" s="1" t="s">
        <v>9</v>
      </c>
      <c r="J65" s="19">
        <f t="shared" si="0"/>
        <v>65</v>
      </c>
      <c r="K65" s="1" t="str">
        <f>IF(COUNT(M65:Z65)=COUNT($M$3:$Z$3), "kont.", CONCATENATE(COUNT(M65:Z65),"x"))</f>
        <v>8x</v>
      </c>
      <c r="L65" s="19" t="s">
        <v>233</v>
      </c>
      <c r="M65" s="1">
        <v>79</v>
      </c>
      <c r="N65" s="1">
        <v>70</v>
      </c>
      <c r="O65" s="1">
        <v>145</v>
      </c>
      <c r="P65" s="1">
        <v>59</v>
      </c>
      <c r="Q65" s="1">
        <v>92</v>
      </c>
      <c r="R65" s="1">
        <v>69</v>
      </c>
      <c r="S65" s="1" t="s">
        <v>9</v>
      </c>
      <c r="T65" s="1">
        <v>11</v>
      </c>
      <c r="U65" s="1">
        <v>27</v>
      </c>
      <c r="V65" s="1"/>
      <c r="W65" s="1"/>
      <c r="X65" s="1"/>
      <c r="Y65" s="1"/>
      <c r="Z65" s="1"/>
    </row>
    <row r="66" spans="2:26" x14ac:dyDescent="0.25">
      <c r="B66" s="1">
        <v>143</v>
      </c>
      <c r="C66" s="1">
        <v>12105244</v>
      </c>
      <c r="D66" s="1">
        <v>3</v>
      </c>
      <c r="E66" s="1" t="s">
        <v>112</v>
      </c>
      <c r="F66" s="20" t="s">
        <v>113</v>
      </c>
      <c r="G66" s="19" t="s">
        <v>114</v>
      </c>
      <c r="H66" s="19" t="s">
        <v>115</v>
      </c>
      <c r="I66" s="19" t="s">
        <v>116</v>
      </c>
      <c r="J66" s="19">
        <f t="shared" si="0"/>
        <v>66</v>
      </c>
      <c r="K66" s="1" t="str">
        <f>IF(COUNT(M66:Z66)=COUNT($M$3:$Z$3), "kont.", CONCATENATE(COUNT(M66:Z66),"x"))</f>
        <v>5x</v>
      </c>
      <c r="L66" s="19" t="s">
        <v>348</v>
      </c>
      <c r="M66" s="1">
        <v>11</v>
      </c>
      <c r="N66" s="1">
        <v>31</v>
      </c>
      <c r="O66" s="1">
        <v>56</v>
      </c>
      <c r="P66" s="1">
        <v>143</v>
      </c>
      <c r="Q66" s="1" t="s">
        <v>9</v>
      </c>
      <c r="R66" s="1" t="s">
        <v>9</v>
      </c>
      <c r="S66" s="1">
        <v>7</v>
      </c>
      <c r="T66" s="1" t="s">
        <v>9</v>
      </c>
      <c r="U66" s="1" t="s">
        <v>9</v>
      </c>
      <c r="V66" s="1"/>
      <c r="W66" s="1"/>
      <c r="X66" s="1"/>
      <c r="Y66" s="1"/>
      <c r="Z66" s="1"/>
    </row>
    <row r="67" spans="2:26" x14ac:dyDescent="0.25">
      <c r="B67" s="1">
        <v>142</v>
      </c>
      <c r="C67" s="1">
        <v>12104438</v>
      </c>
      <c r="D67" s="1">
        <v>5</v>
      </c>
      <c r="E67" s="1" t="s">
        <v>9</v>
      </c>
      <c r="F67" s="18" t="s">
        <v>685</v>
      </c>
      <c r="G67" s="1" t="s">
        <v>9</v>
      </c>
      <c r="H67" s="1" t="s">
        <v>9</v>
      </c>
      <c r="I67" s="1" t="s">
        <v>9</v>
      </c>
      <c r="J67" s="19">
        <f t="shared" si="0"/>
        <v>67</v>
      </c>
      <c r="K67" s="1" t="str">
        <f>IF(COUNT(M67:Z67)=COUNT($M$3:$Z$3), "kont.", CONCATENATE(COUNT(M67:Z67),"x"))</f>
        <v>5x</v>
      </c>
      <c r="L67" s="1" t="s">
        <v>686</v>
      </c>
      <c r="M67" s="1">
        <v>105</v>
      </c>
      <c r="N67" s="1" t="s">
        <v>9</v>
      </c>
      <c r="O67" s="1">
        <v>120</v>
      </c>
      <c r="P67" s="1">
        <v>124</v>
      </c>
      <c r="Q67" s="1">
        <v>142</v>
      </c>
      <c r="R67" s="1" t="s">
        <v>9</v>
      </c>
      <c r="S67" s="1" t="s">
        <v>9</v>
      </c>
      <c r="T67" s="1">
        <v>33</v>
      </c>
      <c r="U67" s="1" t="s">
        <v>9</v>
      </c>
      <c r="V67" s="1"/>
      <c r="W67" s="1"/>
      <c r="X67" s="1"/>
      <c r="Y67" s="1"/>
      <c r="Z67" s="1"/>
    </row>
    <row r="68" spans="2:26" x14ac:dyDescent="0.25">
      <c r="B68" s="1">
        <v>139</v>
      </c>
      <c r="C68" s="1">
        <v>12108253</v>
      </c>
      <c r="D68" s="1">
        <v>5</v>
      </c>
      <c r="E68" s="1" t="s">
        <v>9</v>
      </c>
      <c r="F68" s="20" t="s">
        <v>1933</v>
      </c>
      <c r="G68" s="19" t="s">
        <v>9</v>
      </c>
      <c r="H68" s="19" t="s">
        <v>9</v>
      </c>
      <c r="I68" s="19" t="s">
        <v>9</v>
      </c>
      <c r="J68" s="19">
        <f t="shared" si="0"/>
        <v>68</v>
      </c>
      <c r="K68" s="1" t="str">
        <f>IF(COUNT(M68:Z68)=COUNT($M$3:$Z$3), "kont.", CONCATENATE(COUNT(M68:Z68),"x"))</f>
        <v>1x</v>
      </c>
      <c r="L68" s="1" t="s">
        <v>687</v>
      </c>
      <c r="M68" s="1">
        <v>139</v>
      </c>
      <c r="N68" s="1" t="s">
        <v>9</v>
      </c>
      <c r="O68" s="1" t="s">
        <v>9</v>
      </c>
      <c r="P68" s="1" t="s">
        <v>9</v>
      </c>
      <c r="Q68" s="1" t="s">
        <v>9</v>
      </c>
      <c r="R68" s="1" t="s">
        <v>9</v>
      </c>
      <c r="S68" s="1" t="s">
        <v>9</v>
      </c>
      <c r="T68" s="1" t="s">
        <v>9</v>
      </c>
      <c r="U68" s="1" t="s">
        <v>9</v>
      </c>
      <c r="V68" s="1"/>
      <c r="W68" s="1"/>
      <c r="X68" s="1"/>
      <c r="Y68" s="1"/>
      <c r="Z68" s="1"/>
    </row>
    <row r="69" spans="2:26" x14ac:dyDescent="0.25">
      <c r="B69" s="1">
        <v>136</v>
      </c>
      <c r="C69" s="1">
        <v>12108253</v>
      </c>
      <c r="D69" s="1">
        <v>2</v>
      </c>
      <c r="E69" s="1" t="s">
        <v>9</v>
      </c>
      <c r="F69" s="20" t="s">
        <v>688</v>
      </c>
      <c r="G69" s="19" t="s">
        <v>9</v>
      </c>
      <c r="H69" s="19">
        <v>0</v>
      </c>
      <c r="I69" s="19" t="s">
        <v>9</v>
      </c>
      <c r="J69" s="19">
        <f t="shared" si="0"/>
        <v>69</v>
      </c>
      <c r="K69" s="1" t="str">
        <f>IF(COUNT(M69:Z69)=COUNT($M$3:$Z$3), "kont.", CONCATENATE(COUNT(M69:Z69),"x"))</f>
        <v>kont.</v>
      </c>
      <c r="L69" s="19" t="s">
        <v>592</v>
      </c>
      <c r="M69" s="1">
        <v>136</v>
      </c>
      <c r="N69" s="1">
        <v>69</v>
      </c>
      <c r="O69" s="1">
        <v>90</v>
      </c>
      <c r="P69" s="1">
        <v>78</v>
      </c>
      <c r="Q69" s="1">
        <v>96</v>
      </c>
      <c r="R69" s="1">
        <v>74</v>
      </c>
      <c r="S69" s="1">
        <v>55</v>
      </c>
      <c r="T69" s="1">
        <v>55</v>
      </c>
      <c r="U69" s="1">
        <v>21</v>
      </c>
      <c r="V69" s="1"/>
      <c r="W69" s="1"/>
      <c r="X69" s="1"/>
      <c r="Y69" s="1"/>
      <c r="Z69" s="1"/>
    </row>
    <row r="70" spans="2:26" x14ac:dyDescent="0.25">
      <c r="B70" s="1">
        <v>136</v>
      </c>
      <c r="C70" s="1">
        <v>12100459</v>
      </c>
      <c r="D70" s="1">
        <v>5</v>
      </c>
      <c r="E70" s="1" t="s">
        <v>9</v>
      </c>
      <c r="F70" s="18" t="s">
        <v>689</v>
      </c>
      <c r="G70" s="1" t="s">
        <v>9</v>
      </c>
      <c r="H70" s="1" t="s">
        <v>9</v>
      </c>
      <c r="I70" s="1" t="s">
        <v>9</v>
      </c>
      <c r="J70" s="19">
        <f t="shared" si="0"/>
        <v>70</v>
      </c>
      <c r="K70" s="1" t="str">
        <f>IF(COUNT(M70:Z70)=COUNT($M$3:$Z$3), "kont.", CONCATENATE(COUNT(M70:Z70),"x"))</f>
        <v>kont.</v>
      </c>
      <c r="L70" s="19" t="s">
        <v>207</v>
      </c>
      <c r="M70" s="1">
        <v>51</v>
      </c>
      <c r="N70" s="1">
        <v>37</v>
      </c>
      <c r="O70" s="1">
        <v>35</v>
      </c>
      <c r="P70" s="1">
        <v>0</v>
      </c>
      <c r="Q70" s="1">
        <v>9</v>
      </c>
      <c r="R70" s="1">
        <v>26</v>
      </c>
      <c r="S70" s="1">
        <v>92</v>
      </c>
      <c r="T70" s="1">
        <v>136</v>
      </c>
      <c r="U70" s="1">
        <v>64</v>
      </c>
      <c r="V70" s="1"/>
      <c r="W70" s="1"/>
      <c r="X70" s="1"/>
      <c r="Y70" s="1"/>
      <c r="Z70" s="1"/>
    </row>
    <row r="71" spans="2:26" x14ac:dyDescent="0.25">
      <c r="B71" s="1">
        <v>136</v>
      </c>
      <c r="C71" s="1">
        <v>12106392</v>
      </c>
      <c r="D71" s="1">
        <v>2</v>
      </c>
      <c r="E71" s="1" t="s">
        <v>9</v>
      </c>
      <c r="F71" s="20" t="s">
        <v>215</v>
      </c>
      <c r="G71" s="19" t="s">
        <v>9</v>
      </c>
      <c r="H71" s="19">
        <v>0</v>
      </c>
      <c r="I71" s="19" t="s">
        <v>9</v>
      </c>
      <c r="J71" s="19">
        <f t="shared" si="0"/>
        <v>71</v>
      </c>
      <c r="K71" s="1" t="str">
        <f>IF(COUNT(M71:Z71)=COUNT($M$3:$Z$3), "kont.", CONCATENATE(COUNT(M71:Z71),"x"))</f>
        <v>5x</v>
      </c>
      <c r="L71" s="19" t="s">
        <v>349</v>
      </c>
      <c r="M71" s="1">
        <v>102</v>
      </c>
      <c r="N71" s="1" t="s">
        <v>9</v>
      </c>
      <c r="O71" s="1">
        <v>136</v>
      </c>
      <c r="P71" s="1" t="s">
        <v>9</v>
      </c>
      <c r="Q71" s="1" t="s">
        <v>9</v>
      </c>
      <c r="R71" s="1">
        <v>48</v>
      </c>
      <c r="S71" s="1" t="s">
        <v>9</v>
      </c>
      <c r="T71" s="1">
        <v>109</v>
      </c>
      <c r="U71" s="1">
        <v>41</v>
      </c>
      <c r="V71" s="1"/>
      <c r="W71" s="1"/>
      <c r="X71" s="1"/>
      <c r="Y71" s="1"/>
      <c r="Z71" s="1"/>
    </row>
    <row r="72" spans="2:26" x14ac:dyDescent="0.25">
      <c r="B72" s="1">
        <v>135</v>
      </c>
      <c r="C72" s="1">
        <v>12102914</v>
      </c>
      <c r="D72" s="1">
        <v>3</v>
      </c>
      <c r="E72" s="1" t="s">
        <v>60</v>
      </c>
      <c r="F72" s="20" t="s">
        <v>61</v>
      </c>
      <c r="G72" s="19" t="s">
        <v>62</v>
      </c>
      <c r="H72" s="19" t="s">
        <v>63</v>
      </c>
      <c r="I72" s="19" t="s">
        <v>64</v>
      </c>
      <c r="J72" s="19">
        <f t="shared" ref="J72:J135" si="1">ROW(G72)</f>
        <v>72</v>
      </c>
      <c r="K72" s="1" t="str">
        <f>IF(COUNT(M72:Z72)=COUNT($M$3:$Z$3), "kont.", CONCATENATE(COUNT(M72:Z72),"x"))</f>
        <v>2x</v>
      </c>
      <c r="L72" s="19" t="s">
        <v>65</v>
      </c>
      <c r="M72" s="1" t="s">
        <v>9</v>
      </c>
      <c r="N72" s="1" t="s">
        <v>9</v>
      </c>
      <c r="O72" s="1" t="s">
        <v>9</v>
      </c>
      <c r="P72" s="1" t="s">
        <v>9</v>
      </c>
      <c r="Q72" s="1" t="s">
        <v>9</v>
      </c>
      <c r="R72" s="1">
        <v>135</v>
      </c>
      <c r="S72" s="1" t="s">
        <v>9</v>
      </c>
      <c r="T72" s="1">
        <v>18</v>
      </c>
      <c r="U72" s="1" t="s">
        <v>9</v>
      </c>
      <c r="V72" s="1"/>
      <c r="W72" s="1"/>
      <c r="X72" s="1"/>
      <c r="Y72" s="1"/>
      <c r="Z72" s="1"/>
    </row>
    <row r="73" spans="2:26" x14ac:dyDescent="0.25">
      <c r="B73" s="1">
        <v>133</v>
      </c>
      <c r="C73" s="1">
        <v>12105244</v>
      </c>
      <c r="D73" s="1">
        <v>3</v>
      </c>
      <c r="E73" s="1" t="s">
        <v>9</v>
      </c>
      <c r="F73" s="20" t="s">
        <v>403</v>
      </c>
      <c r="G73" s="19" t="s">
        <v>12</v>
      </c>
      <c r="H73" s="19" t="s">
        <v>404</v>
      </c>
      <c r="I73" s="19" t="s">
        <v>549</v>
      </c>
      <c r="J73" s="19">
        <f t="shared" si="1"/>
        <v>73</v>
      </c>
      <c r="K73" s="1" t="str">
        <f>IF(COUNT(M73:Z73)=COUNT($M$3:$Z$3), "kont.", CONCATENATE(COUNT(M73:Z73),"x"))</f>
        <v>5x</v>
      </c>
      <c r="L73" s="19" t="s">
        <v>350</v>
      </c>
      <c r="M73" s="1">
        <v>39</v>
      </c>
      <c r="N73" s="1">
        <v>74</v>
      </c>
      <c r="O73" s="1">
        <v>22</v>
      </c>
      <c r="P73" s="1">
        <v>133</v>
      </c>
      <c r="Q73" s="1">
        <v>9</v>
      </c>
      <c r="R73" s="1" t="s">
        <v>9</v>
      </c>
      <c r="S73" s="1" t="s">
        <v>9</v>
      </c>
      <c r="T73" s="1" t="s">
        <v>9</v>
      </c>
      <c r="U73" s="1" t="s">
        <v>9</v>
      </c>
      <c r="V73" s="1"/>
      <c r="W73" s="1"/>
      <c r="X73" s="1"/>
      <c r="Y73" s="1"/>
      <c r="Z73" s="1"/>
    </row>
    <row r="74" spans="2:26" x14ac:dyDescent="0.25">
      <c r="B74" s="1">
        <v>125</v>
      </c>
      <c r="C74" s="1">
        <v>12107184</v>
      </c>
      <c r="D74" s="1">
        <v>1</v>
      </c>
      <c r="E74" s="1" t="s">
        <v>597</v>
      </c>
      <c r="F74" s="20" t="s">
        <v>550</v>
      </c>
      <c r="G74" s="19" t="s">
        <v>108</v>
      </c>
      <c r="H74" s="19" t="s">
        <v>109</v>
      </c>
      <c r="I74" s="19" t="s">
        <v>110</v>
      </c>
      <c r="J74" s="19">
        <f t="shared" si="1"/>
        <v>74</v>
      </c>
      <c r="K74" s="1" t="str">
        <f>IF(COUNT(M74:Z74)=COUNT($M$3:$Z$3), "kont.", CONCATENATE(COUNT(M74:Z74),"x"))</f>
        <v>4x</v>
      </c>
      <c r="L74" s="19" t="s">
        <v>551</v>
      </c>
      <c r="M74" s="1">
        <v>16</v>
      </c>
      <c r="N74" s="1">
        <v>125</v>
      </c>
      <c r="O74" s="1" t="s">
        <v>9</v>
      </c>
      <c r="P74" s="1" t="s">
        <v>9</v>
      </c>
      <c r="Q74" s="1">
        <v>14</v>
      </c>
      <c r="R74" s="1">
        <v>78</v>
      </c>
      <c r="S74" s="1" t="s">
        <v>9</v>
      </c>
      <c r="T74" s="1" t="s">
        <v>9</v>
      </c>
      <c r="U74" s="1" t="s">
        <v>9</v>
      </c>
      <c r="V74" s="1"/>
      <c r="W74" s="1"/>
      <c r="X74" s="1"/>
      <c r="Y74" s="1"/>
      <c r="Z74" s="1"/>
    </row>
    <row r="75" spans="2:26" x14ac:dyDescent="0.25">
      <c r="B75" s="1">
        <v>122</v>
      </c>
      <c r="C75" s="1">
        <v>12105244</v>
      </c>
      <c r="D75" s="1">
        <v>5</v>
      </c>
      <c r="E75" s="1" t="s">
        <v>9</v>
      </c>
      <c r="F75" s="18" t="s">
        <v>690</v>
      </c>
      <c r="G75" s="1" t="s">
        <v>9</v>
      </c>
      <c r="H75" s="1" t="s">
        <v>9</v>
      </c>
      <c r="I75" s="1" t="s">
        <v>9</v>
      </c>
      <c r="J75" s="19">
        <f t="shared" si="1"/>
        <v>75</v>
      </c>
      <c r="K75" s="1" t="str">
        <f>IF(COUNT(M75:Z75)=COUNT($M$3:$Z$3), "kont.", CONCATENATE(COUNT(M75:Z75),"x"))</f>
        <v>kont.</v>
      </c>
      <c r="L75" s="1" t="s">
        <v>691</v>
      </c>
      <c r="M75" s="1">
        <v>65</v>
      </c>
      <c r="N75" s="1">
        <v>20</v>
      </c>
      <c r="O75" s="1">
        <v>41</v>
      </c>
      <c r="P75" s="1">
        <v>122</v>
      </c>
      <c r="Q75" s="1">
        <v>28</v>
      </c>
      <c r="R75" s="1">
        <v>60</v>
      </c>
      <c r="S75" s="1">
        <v>31</v>
      </c>
      <c r="T75" s="1">
        <v>34</v>
      </c>
      <c r="U75" s="1">
        <v>8</v>
      </c>
      <c r="V75" s="1"/>
      <c r="W75" s="1"/>
      <c r="X75" s="1"/>
      <c r="Y75" s="1"/>
      <c r="Z75" s="1"/>
    </row>
    <row r="76" spans="2:26" x14ac:dyDescent="0.25">
      <c r="B76" s="1">
        <v>120</v>
      </c>
      <c r="C76" s="1">
        <v>12108253</v>
      </c>
      <c r="D76" s="1">
        <v>5</v>
      </c>
      <c r="E76" s="1" t="s">
        <v>9</v>
      </c>
      <c r="F76" s="20" t="s">
        <v>1934</v>
      </c>
      <c r="G76" s="19" t="s">
        <v>9</v>
      </c>
      <c r="H76" s="19" t="s">
        <v>9</v>
      </c>
      <c r="I76" s="19" t="s">
        <v>9</v>
      </c>
      <c r="J76" s="19">
        <f t="shared" si="1"/>
        <v>76</v>
      </c>
      <c r="K76" s="1" t="str">
        <f>IF(COUNT(M76:Z76)=COUNT($M$3:$Z$3), "kont.", CONCATENATE(COUNT(M76:Z76),"x"))</f>
        <v>8x</v>
      </c>
      <c r="L76" s="1" t="s">
        <v>692</v>
      </c>
      <c r="M76" s="1">
        <v>120</v>
      </c>
      <c r="N76" s="1">
        <v>82</v>
      </c>
      <c r="O76" s="1">
        <v>99</v>
      </c>
      <c r="P76" s="1">
        <v>79</v>
      </c>
      <c r="Q76" s="1">
        <v>48</v>
      </c>
      <c r="R76" s="1">
        <v>50</v>
      </c>
      <c r="S76" s="1">
        <v>27</v>
      </c>
      <c r="T76" s="1" t="s">
        <v>9</v>
      </c>
      <c r="U76" s="1">
        <v>16</v>
      </c>
      <c r="V76" s="1"/>
      <c r="W76" s="1"/>
      <c r="X76" s="1"/>
      <c r="Y76" s="1"/>
      <c r="Z76" s="1"/>
    </row>
    <row r="77" spans="2:26" x14ac:dyDescent="0.25">
      <c r="B77" s="1">
        <v>120</v>
      </c>
      <c r="C77" s="1">
        <v>12107184</v>
      </c>
      <c r="D77" s="1">
        <v>2</v>
      </c>
      <c r="E77" s="1" t="s">
        <v>9</v>
      </c>
      <c r="F77" s="20" t="s">
        <v>68</v>
      </c>
      <c r="G77" s="19" t="s">
        <v>9</v>
      </c>
      <c r="H77" s="19">
        <v>0</v>
      </c>
      <c r="I77" s="19" t="s">
        <v>9</v>
      </c>
      <c r="J77" s="19">
        <f t="shared" si="1"/>
        <v>77</v>
      </c>
      <c r="K77" s="1" t="str">
        <f>IF(COUNT(M77:Z77)=COUNT($M$3:$Z$3), "kont.", CONCATENATE(COUNT(M77:Z77),"x"))</f>
        <v>8x</v>
      </c>
      <c r="L77" s="19" t="s">
        <v>69</v>
      </c>
      <c r="M77" s="1">
        <v>109</v>
      </c>
      <c r="N77" s="1">
        <v>120</v>
      </c>
      <c r="O77" s="1">
        <v>99</v>
      </c>
      <c r="P77" s="1">
        <v>55</v>
      </c>
      <c r="Q77" s="1">
        <v>78</v>
      </c>
      <c r="R77" s="1">
        <v>98</v>
      </c>
      <c r="S77" s="1" t="s">
        <v>9</v>
      </c>
      <c r="T77" s="1">
        <v>70</v>
      </c>
      <c r="U77" s="1">
        <v>48</v>
      </c>
      <c r="V77" s="1"/>
      <c r="W77" s="1"/>
      <c r="X77" s="1"/>
      <c r="Y77" s="1"/>
      <c r="Z77" s="1"/>
    </row>
    <row r="78" spans="2:26" x14ac:dyDescent="0.25">
      <c r="B78" s="1">
        <v>117</v>
      </c>
      <c r="C78" s="1">
        <v>12106392</v>
      </c>
      <c r="D78" s="1">
        <v>6</v>
      </c>
      <c r="E78" s="1" t="s">
        <v>9</v>
      </c>
      <c r="F78" s="18" t="s">
        <v>693</v>
      </c>
      <c r="G78" s="1" t="s">
        <v>9</v>
      </c>
      <c r="H78" s="1" t="s">
        <v>9</v>
      </c>
      <c r="I78" s="1" t="s">
        <v>9</v>
      </c>
      <c r="J78" s="19">
        <f t="shared" si="1"/>
        <v>78</v>
      </c>
      <c r="K78" s="1" t="str">
        <f>IF(COUNT(M78:Z78)=COUNT($M$3:$Z$3), "kont.", CONCATENATE(COUNT(M78:Z78),"x"))</f>
        <v>6x</v>
      </c>
      <c r="L78" s="19" t="s">
        <v>694</v>
      </c>
      <c r="M78" s="1">
        <v>57</v>
      </c>
      <c r="N78" s="1">
        <v>26</v>
      </c>
      <c r="O78" s="1">
        <v>117</v>
      </c>
      <c r="P78" s="1">
        <v>114</v>
      </c>
      <c r="Q78" s="1">
        <v>22</v>
      </c>
      <c r="R78" s="1" t="s">
        <v>9</v>
      </c>
      <c r="S78" s="1">
        <v>22</v>
      </c>
      <c r="T78" s="1" t="s">
        <v>9</v>
      </c>
      <c r="U78" s="1" t="s">
        <v>9</v>
      </c>
      <c r="V78" s="1"/>
      <c r="W78" s="1"/>
      <c r="X78" s="1"/>
      <c r="Y78" s="1"/>
      <c r="Z78" s="1"/>
    </row>
    <row r="79" spans="2:26" x14ac:dyDescent="0.25">
      <c r="B79" s="1">
        <v>116</v>
      </c>
      <c r="C79" s="1">
        <v>12108253</v>
      </c>
      <c r="D79" s="1">
        <v>5</v>
      </c>
      <c r="E79" s="1" t="s">
        <v>9</v>
      </c>
      <c r="F79" s="20" t="s">
        <v>1935</v>
      </c>
      <c r="G79" s="19" t="s">
        <v>9</v>
      </c>
      <c r="H79" s="19" t="s">
        <v>9</v>
      </c>
      <c r="I79" s="19" t="s">
        <v>9</v>
      </c>
      <c r="J79" s="19">
        <f t="shared" si="1"/>
        <v>79</v>
      </c>
      <c r="K79" s="1" t="str">
        <f>IF(COUNT(M79:Z79)=COUNT($M$3:$Z$3), "kont.", CONCATENATE(COUNT(M79:Z79),"x"))</f>
        <v>1x</v>
      </c>
      <c r="L79" s="19" t="s">
        <v>695</v>
      </c>
      <c r="M79" s="1">
        <v>116</v>
      </c>
      <c r="N79" s="1" t="s">
        <v>9</v>
      </c>
      <c r="O79" s="1" t="s">
        <v>9</v>
      </c>
      <c r="P79" s="1" t="s">
        <v>9</v>
      </c>
      <c r="Q79" s="1" t="s">
        <v>9</v>
      </c>
      <c r="R79" s="1" t="s">
        <v>9</v>
      </c>
      <c r="S79" s="1" t="s">
        <v>9</v>
      </c>
      <c r="T79" s="1" t="s">
        <v>9</v>
      </c>
      <c r="U79" s="1" t="s">
        <v>9</v>
      </c>
      <c r="V79" s="1"/>
      <c r="W79" s="1"/>
      <c r="X79" s="1"/>
      <c r="Y79" s="1"/>
      <c r="Z79" s="1"/>
    </row>
    <row r="80" spans="2:26" x14ac:dyDescent="0.25">
      <c r="B80" s="1">
        <v>113</v>
      </c>
      <c r="C80" s="1">
        <v>12107184</v>
      </c>
      <c r="D80" s="1">
        <v>1</v>
      </c>
      <c r="E80" s="1" t="s">
        <v>597</v>
      </c>
      <c r="F80" s="20" t="s">
        <v>552</v>
      </c>
      <c r="G80" s="19" t="s">
        <v>108</v>
      </c>
      <c r="H80" s="19" t="s">
        <v>109</v>
      </c>
      <c r="I80" s="19" t="s">
        <v>110</v>
      </c>
      <c r="J80" s="19">
        <f t="shared" si="1"/>
        <v>80</v>
      </c>
      <c r="K80" s="1" t="str">
        <f>IF(COUNT(M80:Z80)=COUNT($M$3:$Z$3), "kont.", CONCATENATE(COUNT(M80:Z80),"x"))</f>
        <v>3x</v>
      </c>
      <c r="L80" s="19" t="s">
        <v>553</v>
      </c>
      <c r="M80" s="1">
        <v>1</v>
      </c>
      <c r="N80" s="1">
        <v>113</v>
      </c>
      <c r="O80" s="1" t="s">
        <v>9</v>
      </c>
      <c r="P80" s="1" t="s">
        <v>9</v>
      </c>
      <c r="Q80" s="1">
        <v>48</v>
      </c>
      <c r="R80" s="1" t="s">
        <v>9</v>
      </c>
      <c r="S80" s="1" t="s">
        <v>9</v>
      </c>
      <c r="T80" s="1" t="s">
        <v>9</v>
      </c>
      <c r="U80" s="1" t="s">
        <v>9</v>
      </c>
      <c r="V80" s="1"/>
      <c r="W80" s="1"/>
      <c r="X80" s="1"/>
      <c r="Y80" s="1"/>
      <c r="Z80" s="1"/>
    </row>
    <row r="81" spans="2:26" x14ac:dyDescent="0.25">
      <c r="B81" s="1">
        <v>111</v>
      </c>
      <c r="C81" s="1">
        <v>12106392</v>
      </c>
      <c r="D81" s="1">
        <v>2</v>
      </c>
      <c r="E81" s="1" t="s">
        <v>151</v>
      </c>
      <c r="F81" s="20" t="s">
        <v>156</v>
      </c>
      <c r="G81" s="19" t="s">
        <v>138</v>
      </c>
      <c r="H81" s="19" t="s">
        <v>157</v>
      </c>
      <c r="I81" s="19" t="s">
        <v>158</v>
      </c>
      <c r="J81" s="19">
        <f t="shared" si="1"/>
        <v>81</v>
      </c>
      <c r="K81" s="1" t="str">
        <f>IF(COUNT(M81:Z81)=COUNT($M$3:$Z$3), "kont.", CONCATENATE(COUNT(M81:Z81),"x"))</f>
        <v>7x</v>
      </c>
      <c r="L81" s="19" t="s">
        <v>159</v>
      </c>
      <c r="M81" s="1" t="s">
        <v>9</v>
      </c>
      <c r="N81" s="1">
        <v>33</v>
      </c>
      <c r="O81" s="1">
        <v>111</v>
      </c>
      <c r="P81" s="1" t="s">
        <v>9</v>
      </c>
      <c r="Q81" s="1">
        <v>73</v>
      </c>
      <c r="R81" s="1">
        <v>13</v>
      </c>
      <c r="S81" s="1">
        <v>40</v>
      </c>
      <c r="T81" s="1">
        <v>31</v>
      </c>
      <c r="U81" s="1">
        <v>6</v>
      </c>
      <c r="V81" s="1"/>
      <c r="W81" s="1"/>
      <c r="X81" s="1"/>
      <c r="Y81" s="1"/>
      <c r="Z81" s="1"/>
    </row>
    <row r="82" spans="2:26" x14ac:dyDescent="0.25">
      <c r="B82" s="1">
        <v>111</v>
      </c>
      <c r="C82" s="1">
        <v>12108253</v>
      </c>
      <c r="D82" s="1">
        <v>5</v>
      </c>
      <c r="E82" s="1" t="s">
        <v>9</v>
      </c>
      <c r="F82" s="20" t="s">
        <v>1936</v>
      </c>
      <c r="G82" s="19" t="s">
        <v>9</v>
      </c>
      <c r="H82" s="19" t="s">
        <v>9</v>
      </c>
      <c r="I82" s="19" t="s">
        <v>9</v>
      </c>
      <c r="J82" s="19">
        <f t="shared" si="1"/>
        <v>82</v>
      </c>
      <c r="K82" s="1" t="str">
        <f>IF(COUNT(M82:Z82)=COUNT($M$3:$Z$3), "kont.", CONCATENATE(COUNT(M82:Z82),"x"))</f>
        <v>6x</v>
      </c>
      <c r="L82" s="19" t="s">
        <v>696</v>
      </c>
      <c r="M82" s="1">
        <v>111</v>
      </c>
      <c r="N82" s="1">
        <v>63</v>
      </c>
      <c r="O82" s="1">
        <v>44</v>
      </c>
      <c r="P82" s="1">
        <v>80</v>
      </c>
      <c r="Q82" s="1">
        <v>33</v>
      </c>
      <c r="R82" s="1" t="s">
        <v>9</v>
      </c>
      <c r="S82" s="1" t="s">
        <v>9</v>
      </c>
      <c r="T82" s="1" t="s">
        <v>9</v>
      </c>
      <c r="U82" s="1">
        <v>7</v>
      </c>
      <c r="V82" s="1"/>
      <c r="W82" s="1"/>
      <c r="X82" s="1"/>
      <c r="Y82" s="1"/>
      <c r="Z82" s="1"/>
    </row>
    <row r="83" spans="2:26" x14ac:dyDescent="0.25">
      <c r="B83" s="1">
        <v>110</v>
      </c>
      <c r="C83" s="1">
        <v>12105244</v>
      </c>
      <c r="D83" s="1">
        <v>5</v>
      </c>
      <c r="E83" s="1" t="s">
        <v>9</v>
      </c>
      <c r="F83" s="18" t="s">
        <v>697</v>
      </c>
      <c r="G83" s="1" t="s">
        <v>9</v>
      </c>
      <c r="H83" s="1" t="s">
        <v>9</v>
      </c>
      <c r="I83" s="1" t="s">
        <v>9</v>
      </c>
      <c r="J83" s="19">
        <f t="shared" si="1"/>
        <v>83</v>
      </c>
      <c r="K83" s="1" t="str">
        <f>IF(COUNT(M83:Z83)=COUNT($M$3:$Z$3), "kont.", CONCATENATE(COUNT(M83:Z83),"x"))</f>
        <v>kont.</v>
      </c>
      <c r="L83" s="19" t="s">
        <v>698</v>
      </c>
      <c r="M83" s="1">
        <v>52</v>
      </c>
      <c r="N83" s="1">
        <v>36</v>
      </c>
      <c r="O83" s="1">
        <v>75</v>
      </c>
      <c r="P83" s="1">
        <v>110</v>
      </c>
      <c r="Q83" s="1">
        <v>52</v>
      </c>
      <c r="R83" s="1">
        <v>39</v>
      </c>
      <c r="S83" s="1">
        <v>61</v>
      </c>
      <c r="T83" s="1">
        <v>30</v>
      </c>
      <c r="U83" s="1">
        <v>12</v>
      </c>
      <c r="V83" s="1"/>
      <c r="W83" s="1"/>
      <c r="X83" s="1"/>
      <c r="Y83" s="1"/>
      <c r="Z83" s="1"/>
    </row>
    <row r="84" spans="2:26" x14ac:dyDescent="0.25">
      <c r="B84" s="1">
        <v>110</v>
      </c>
      <c r="C84" s="1">
        <v>12106392</v>
      </c>
      <c r="D84" s="1">
        <v>5</v>
      </c>
      <c r="E84" s="1" t="s">
        <v>9</v>
      </c>
      <c r="F84" s="18" t="s">
        <v>699</v>
      </c>
      <c r="G84" s="1" t="s">
        <v>9</v>
      </c>
      <c r="H84" s="1" t="s">
        <v>9</v>
      </c>
      <c r="I84" s="1" t="s">
        <v>9</v>
      </c>
      <c r="J84" s="19">
        <f t="shared" si="1"/>
        <v>84</v>
      </c>
      <c r="K84" s="1" t="str">
        <f>IF(COUNT(M84:Z84)=COUNT($M$3:$Z$3), "kont.", CONCATENATE(COUNT(M84:Z84),"x"))</f>
        <v>7x</v>
      </c>
      <c r="L84" s="19" t="s">
        <v>609</v>
      </c>
      <c r="M84" s="1">
        <v>97</v>
      </c>
      <c r="N84" s="1" t="s">
        <v>9</v>
      </c>
      <c r="O84" s="1">
        <v>110</v>
      </c>
      <c r="P84" s="1" t="s">
        <v>9</v>
      </c>
      <c r="Q84" s="1">
        <v>109</v>
      </c>
      <c r="R84" s="1">
        <v>89</v>
      </c>
      <c r="S84" s="1">
        <v>31</v>
      </c>
      <c r="T84" s="1">
        <v>35</v>
      </c>
      <c r="U84" s="1">
        <v>38</v>
      </c>
      <c r="V84" s="1"/>
      <c r="W84" s="1"/>
      <c r="X84" s="1"/>
      <c r="Y84" s="1"/>
      <c r="Z84" s="1"/>
    </row>
    <row r="85" spans="2:26" x14ac:dyDescent="0.25">
      <c r="B85" s="1">
        <v>109</v>
      </c>
      <c r="C85" s="1">
        <v>12011647</v>
      </c>
      <c r="D85" s="1">
        <v>2</v>
      </c>
      <c r="E85" s="1" t="s">
        <v>151</v>
      </c>
      <c r="F85" s="20" t="s">
        <v>406</v>
      </c>
      <c r="G85" s="19" t="s">
        <v>138</v>
      </c>
      <c r="H85" s="19" t="s">
        <v>407</v>
      </c>
      <c r="I85" s="19" t="s">
        <v>408</v>
      </c>
      <c r="J85" s="19">
        <f t="shared" si="1"/>
        <v>85</v>
      </c>
      <c r="K85" s="1" t="str">
        <f>IF(COUNT(M85:Z85)=COUNT($M$3:$Z$3), "kont.", CONCATENATE(COUNT(M85:Z85),"x"))</f>
        <v>8x</v>
      </c>
      <c r="L85" s="19" t="s">
        <v>352</v>
      </c>
      <c r="M85" s="1">
        <v>58</v>
      </c>
      <c r="N85" s="1">
        <v>28</v>
      </c>
      <c r="O85" s="1">
        <v>1</v>
      </c>
      <c r="P85" s="1">
        <v>30</v>
      </c>
      <c r="Q85" s="1">
        <v>0</v>
      </c>
      <c r="R85" s="1" t="s">
        <v>9</v>
      </c>
      <c r="S85" s="1">
        <v>18</v>
      </c>
      <c r="T85" s="1">
        <v>70</v>
      </c>
      <c r="U85" s="1">
        <v>109</v>
      </c>
      <c r="V85" s="1"/>
      <c r="W85" s="1"/>
      <c r="X85" s="1"/>
      <c r="Y85" s="1"/>
      <c r="Z85" s="1"/>
    </row>
    <row r="86" spans="2:26" x14ac:dyDescent="0.25">
      <c r="B86" s="1">
        <v>108</v>
      </c>
      <c r="C86" s="1">
        <v>12106392</v>
      </c>
      <c r="D86" s="1">
        <v>1</v>
      </c>
      <c r="E86" s="1" t="s">
        <v>602</v>
      </c>
      <c r="F86" s="20" t="s">
        <v>125</v>
      </c>
      <c r="G86" s="19" t="s">
        <v>126</v>
      </c>
      <c r="H86" s="19" t="s">
        <v>127</v>
      </c>
      <c r="I86" s="19" t="s">
        <v>128</v>
      </c>
      <c r="J86" s="19">
        <f t="shared" si="1"/>
        <v>86</v>
      </c>
      <c r="K86" s="1" t="str">
        <f>IF(COUNT(M86:Z86)=COUNT($M$3:$Z$3), "kont.", CONCATENATE(COUNT(M86:Z86),"x"))</f>
        <v>8x</v>
      </c>
      <c r="L86" s="19" t="s">
        <v>129</v>
      </c>
      <c r="M86" s="1">
        <v>16</v>
      </c>
      <c r="N86" s="1">
        <v>14</v>
      </c>
      <c r="O86" s="1">
        <v>108</v>
      </c>
      <c r="P86" s="1">
        <v>85</v>
      </c>
      <c r="Q86" s="1">
        <v>32</v>
      </c>
      <c r="R86" s="1">
        <v>33</v>
      </c>
      <c r="S86" s="1" t="s">
        <v>9</v>
      </c>
      <c r="T86" s="1">
        <v>9</v>
      </c>
      <c r="U86" s="1">
        <v>6</v>
      </c>
      <c r="V86" s="1"/>
      <c r="W86" s="1"/>
      <c r="X86" s="1"/>
      <c r="Y86" s="1"/>
      <c r="Z86" s="1"/>
    </row>
    <row r="87" spans="2:26" x14ac:dyDescent="0.25">
      <c r="B87" s="1">
        <v>107</v>
      </c>
      <c r="C87" s="1">
        <v>12108253</v>
      </c>
      <c r="D87" s="1">
        <v>5</v>
      </c>
      <c r="E87" s="1" t="s">
        <v>9</v>
      </c>
      <c r="F87" s="20" t="s">
        <v>1937</v>
      </c>
      <c r="G87" s="19" t="s">
        <v>9</v>
      </c>
      <c r="H87" s="19" t="s">
        <v>9</v>
      </c>
      <c r="I87" s="19" t="s">
        <v>9</v>
      </c>
      <c r="J87" s="19">
        <f t="shared" si="1"/>
        <v>87</v>
      </c>
      <c r="K87" s="1" t="str">
        <f>IF(COUNT(M87:Z87)=COUNT($M$3:$Z$3), "kont.", CONCATENATE(COUNT(M87:Z87),"x"))</f>
        <v>6x</v>
      </c>
      <c r="L87" s="19" t="s">
        <v>700</v>
      </c>
      <c r="M87" s="1">
        <v>107</v>
      </c>
      <c r="N87" s="1">
        <v>44</v>
      </c>
      <c r="O87" s="1">
        <v>0</v>
      </c>
      <c r="P87" s="1" t="s">
        <v>9</v>
      </c>
      <c r="Q87" s="1">
        <v>40</v>
      </c>
      <c r="R87" s="1" t="s">
        <v>9</v>
      </c>
      <c r="S87" s="1" t="s">
        <v>9</v>
      </c>
      <c r="T87" s="1">
        <v>0</v>
      </c>
      <c r="U87" s="1">
        <v>0</v>
      </c>
      <c r="V87" s="1"/>
      <c r="W87" s="1"/>
      <c r="X87" s="1"/>
      <c r="Y87" s="1"/>
      <c r="Z87" s="1"/>
    </row>
    <row r="88" spans="2:26" x14ac:dyDescent="0.25">
      <c r="B88" s="1">
        <v>107</v>
      </c>
      <c r="C88" s="1">
        <v>12108253</v>
      </c>
      <c r="D88" s="1">
        <v>5</v>
      </c>
      <c r="E88" s="1" t="s">
        <v>9</v>
      </c>
      <c r="F88" s="20" t="s">
        <v>1938</v>
      </c>
      <c r="G88" s="19" t="s">
        <v>9</v>
      </c>
      <c r="H88" s="19" t="s">
        <v>9</v>
      </c>
      <c r="I88" s="19" t="s">
        <v>9</v>
      </c>
      <c r="J88" s="19">
        <f t="shared" si="1"/>
        <v>88</v>
      </c>
      <c r="K88" s="1" t="str">
        <f>IF(COUNT(M88:Z88)=COUNT($M$3:$Z$3), "kont.", CONCATENATE(COUNT(M88:Z88),"x"))</f>
        <v>3x</v>
      </c>
      <c r="L88" s="19" t="s">
        <v>701</v>
      </c>
      <c r="M88" s="1">
        <v>107</v>
      </c>
      <c r="N88" s="1" t="s">
        <v>9</v>
      </c>
      <c r="O88" s="1" t="s">
        <v>9</v>
      </c>
      <c r="P88" s="1" t="s">
        <v>9</v>
      </c>
      <c r="Q88" s="1" t="s">
        <v>9</v>
      </c>
      <c r="R88" s="1">
        <v>44</v>
      </c>
      <c r="S88" s="1">
        <v>78</v>
      </c>
      <c r="T88" s="1" t="s">
        <v>9</v>
      </c>
      <c r="U88" s="1" t="s">
        <v>9</v>
      </c>
      <c r="V88" s="1"/>
      <c r="W88" s="1"/>
      <c r="X88" s="1"/>
      <c r="Y88" s="1"/>
      <c r="Z88" s="1"/>
    </row>
    <row r="89" spans="2:26" x14ac:dyDescent="0.25">
      <c r="B89" s="1">
        <v>107</v>
      </c>
      <c r="C89" s="1">
        <v>12108253</v>
      </c>
      <c r="D89" s="1">
        <v>5</v>
      </c>
      <c r="E89" s="1" t="s">
        <v>9</v>
      </c>
      <c r="F89" s="20" t="s">
        <v>1939</v>
      </c>
      <c r="G89" s="19" t="s">
        <v>9</v>
      </c>
      <c r="H89" s="19" t="s">
        <v>9</v>
      </c>
      <c r="I89" s="19" t="s">
        <v>9</v>
      </c>
      <c r="J89" s="19">
        <f t="shared" si="1"/>
        <v>89</v>
      </c>
      <c r="K89" s="1" t="str">
        <f>IF(COUNT(M89:Z89)=COUNT($M$3:$Z$3), "kont.", CONCATENATE(COUNT(M89:Z89),"x"))</f>
        <v>4x</v>
      </c>
      <c r="L89" s="1" t="s">
        <v>702</v>
      </c>
      <c r="M89" s="1">
        <v>107</v>
      </c>
      <c r="N89" s="1" t="s">
        <v>9</v>
      </c>
      <c r="O89" s="1" t="s">
        <v>9</v>
      </c>
      <c r="P89" s="1" t="s">
        <v>9</v>
      </c>
      <c r="Q89" s="1">
        <v>70</v>
      </c>
      <c r="R89" s="1" t="s">
        <v>9</v>
      </c>
      <c r="S89" s="1" t="s">
        <v>9</v>
      </c>
      <c r="T89" s="1">
        <v>16</v>
      </c>
      <c r="U89" s="1">
        <v>38</v>
      </c>
      <c r="V89" s="1"/>
      <c r="W89" s="1"/>
      <c r="X89" s="1"/>
      <c r="Y89" s="1"/>
      <c r="Z89" s="1"/>
    </row>
    <row r="90" spans="2:26" x14ac:dyDescent="0.25">
      <c r="B90" s="1">
        <v>107</v>
      </c>
      <c r="C90" s="1">
        <v>12106392</v>
      </c>
      <c r="D90" s="1">
        <v>1</v>
      </c>
      <c r="E90" s="1" t="s">
        <v>208</v>
      </c>
      <c r="F90" s="20" t="s">
        <v>409</v>
      </c>
      <c r="G90" s="19" t="s">
        <v>305</v>
      </c>
      <c r="H90" s="19" t="s">
        <v>410</v>
      </c>
      <c r="I90" s="19" t="s">
        <v>703</v>
      </c>
      <c r="J90" s="19">
        <f t="shared" si="1"/>
        <v>90</v>
      </c>
      <c r="K90" s="1" t="str">
        <f>IF(COUNT(M90:Z90)=COUNT($M$3:$Z$3), "kont.", CONCATENATE(COUNT(M90:Z90),"x"))</f>
        <v>6x</v>
      </c>
      <c r="L90" s="19" t="s">
        <v>353</v>
      </c>
      <c r="M90" s="1">
        <v>52</v>
      </c>
      <c r="N90" s="1">
        <v>38</v>
      </c>
      <c r="O90" s="1">
        <v>107</v>
      </c>
      <c r="P90" s="1">
        <v>74</v>
      </c>
      <c r="Q90" s="1">
        <v>47</v>
      </c>
      <c r="R90" s="1" t="s">
        <v>9</v>
      </c>
      <c r="S90" s="1">
        <v>30</v>
      </c>
      <c r="T90" s="1" t="s">
        <v>9</v>
      </c>
      <c r="U90" s="1" t="s">
        <v>9</v>
      </c>
      <c r="V90" s="1"/>
      <c r="W90" s="1"/>
      <c r="X90" s="1"/>
      <c r="Y90" s="1"/>
      <c r="Z90" s="1"/>
    </row>
    <row r="91" spans="2:26" x14ac:dyDescent="0.25">
      <c r="B91" s="1">
        <v>106</v>
      </c>
      <c r="C91" s="1">
        <v>12105244</v>
      </c>
      <c r="D91" s="1">
        <v>3</v>
      </c>
      <c r="E91" s="1" t="s">
        <v>9</v>
      </c>
      <c r="F91" s="20" t="s">
        <v>411</v>
      </c>
      <c r="G91" s="19" t="s">
        <v>412</v>
      </c>
      <c r="H91" s="19">
        <v>316249</v>
      </c>
      <c r="I91" s="19" t="s">
        <v>9</v>
      </c>
      <c r="J91" s="19">
        <f t="shared" si="1"/>
        <v>91</v>
      </c>
      <c r="K91" s="1" t="str">
        <f>IF(COUNT(M91:Z91)=COUNT($M$3:$Z$3), "kont.", CONCATENATE(COUNT(M91:Z91),"x"))</f>
        <v>2x</v>
      </c>
      <c r="L91" s="19" t="s">
        <v>354</v>
      </c>
      <c r="M91" s="1" t="s">
        <v>9</v>
      </c>
      <c r="N91" s="1" t="s">
        <v>9</v>
      </c>
      <c r="O91" s="1">
        <v>32</v>
      </c>
      <c r="P91" s="1">
        <v>106</v>
      </c>
      <c r="Q91" s="1" t="s">
        <v>9</v>
      </c>
      <c r="R91" s="1" t="s">
        <v>9</v>
      </c>
      <c r="S91" s="1" t="s">
        <v>9</v>
      </c>
      <c r="T91" s="1" t="s">
        <v>9</v>
      </c>
      <c r="U91" s="1" t="s">
        <v>9</v>
      </c>
      <c r="V91" s="1"/>
      <c r="W91" s="1"/>
      <c r="X91" s="1"/>
      <c r="Y91" s="1"/>
      <c r="Z91" s="1"/>
    </row>
    <row r="92" spans="2:26" x14ac:dyDescent="0.25">
      <c r="B92" s="1">
        <v>104</v>
      </c>
      <c r="C92" s="1">
        <v>12108253</v>
      </c>
      <c r="D92" s="1">
        <v>5</v>
      </c>
      <c r="E92" s="1" t="s">
        <v>9</v>
      </c>
      <c r="F92" s="20" t="s">
        <v>1940</v>
      </c>
      <c r="G92" s="19" t="s">
        <v>9</v>
      </c>
      <c r="H92" s="19" t="s">
        <v>9</v>
      </c>
      <c r="I92" s="19" t="s">
        <v>9</v>
      </c>
      <c r="J92" s="19">
        <f t="shared" si="1"/>
        <v>92</v>
      </c>
      <c r="K92" s="1" t="str">
        <f>IF(COUNT(M92:Z92)=COUNT($M$3:$Z$3), "kont.", CONCATENATE(COUNT(M92:Z92),"x"))</f>
        <v>2x</v>
      </c>
      <c r="L92" s="19" t="s">
        <v>704</v>
      </c>
      <c r="M92" s="1">
        <v>104</v>
      </c>
      <c r="N92" s="1" t="s">
        <v>9</v>
      </c>
      <c r="O92" s="1" t="s">
        <v>9</v>
      </c>
      <c r="P92" s="1" t="s">
        <v>9</v>
      </c>
      <c r="Q92" s="1">
        <v>14</v>
      </c>
      <c r="R92" s="1" t="s">
        <v>9</v>
      </c>
      <c r="S92" s="1" t="s">
        <v>9</v>
      </c>
      <c r="T92" s="1" t="s">
        <v>9</v>
      </c>
      <c r="U92" s="1" t="s">
        <v>9</v>
      </c>
      <c r="V92" s="1"/>
      <c r="W92" s="1"/>
      <c r="X92" s="1"/>
      <c r="Y92" s="1"/>
      <c r="Z92" s="1"/>
    </row>
    <row r="93" spans="2:26" x14ac:dyDescent="0.25">
      <c r="B93" s="1">
        <v>102</v>
      </c>
      <c r="C93" s="1">
        <v>12104438</v>
      </c>
      <c r="D93" s="1">
        <v>5</v>
      </c>
      <c r="E93" s="1" t="s">
        <v>9</v>
      </c>
      <c r="F93" s="18" t="s">
        <v>705</v>
      </c>
      <c r="G93" s="1" t="s">
        <v>9</v>
      </c>
      <c r="H93" s="1" t="s">
        <v>9</v>
      </c>
      <c r="I93" s="1" t="s">
        <v>9</v>
      </c>
      <c r="J93" s="19">
        <f t="shared" si="1"/>
        <v>93</v>
      </c>
      <c r="K93" s="1" t="str">
        <f>IF(COUNT(M93:Z93)=COUNT($M$3:$Z$3), "kont.", CONCATENATE(COUNT(M93:Z93),"x"))</f>
        <v>6x</v>
      </c>
      <c r="L93" s="19" t="s">
        <v>706</v>
      </c>
      <c r="M93" s="1">
        <v>48</v>
      </c>
      <c r="N93" s="1">
        <v>25</v>
      </c>
      <c r="O93" s="1">
        <v>11</v>
      </c>
      <c r="P93" s="1">
        <v>42</v>
      </c>
      <c r="Q93" s="1">
        <v>102</v>
      </c>
      <c r="R93" s="1" t="s">
        <v>9</v>
      </c>
      <c r="S93" s="1" t="s">
        <v>9</v>
      </c>
      <c r="T93" s="1" t="s">
        <v>9</v>
      </c>
      <c r="U93" s="1">
        <v>14</v>
      </c>
      <c r="V93" s="1"/>
      <c r="W93" s="1"/>
      <c r="X93" s="1"/>
      <c r="Y93" s="1"/>
      <c r="Z93" s="1"/>
    </row>
    <row r="94" spans="2:26" x14ac:dyDescent="0.25">
      <c r="B94" s="1">
        <v>101</v>
      </c>
      <c r="C94" s="1">
        <v>12107184</v>
      </c>
      <c r="D94" s="1">
        <v>1</v>
      </c>
      <c r="E94" s="1" t="s">
        <v>594</v>
      </c>
      <c r="F94" s="20" t="s">
        <v>71</v>
      </c>
      <c r="G94" s="19" t="s">
        <v>72</v>
      </c>
      <c r="H94" s="19" t="s">
        <v>73</v>
      </c>
      <c r="I94" s="19" t="s">
        <v>74</v>
      </c>
      <c r="J94" s="19">
        <f t="shared" si="1"/>
        <v>94</v>
      </c>
      <c r="K94" s="1" t="str">
        <f>IF(COUNT(M94:Z94)=COUNT($M$3:$Z$3), "kont.", CONCATENATE(COUNT(M94:Z94),"x"))</f>
        <v>8x</v>
      </c>
      <c r="L94" s="19" t="s">
        <v>75</v>
      </c>
      <c r="M94" s="1">
        <v>10</v>
      </c>
      <c r="N94" s="1">
        <v>101</v>
      </c>
      <c r="O94" s="1">
        <v>59</v>
      </c>
      <c r="P94" s="1">
        <v>65</v>
      </c>
      <c r="Q94" s="1" t="s">
        <v>9</v>
      </c>
      <c r="R94" s="1">
        <v>21</v>
      </c>
      <c r="S94" s="1">
        <v>28</v>
      </c>
      <c r="T94" s="1">
        <v>0</v>
      </c>
      <c r="U94" s="1">
        <v>2</v>
      </c>
      <c r="V94" s="1"/>
      <c r="W94" s="1"/>
      <c r="X94" s="1"/>
      <c r="Y94" s="1"/>
      <c r="Z94" s="1"/>
    </row>
    <row r="95" spans="2:26" x14ac:dyDescent="0.25">
      <c r="B95" s="1">
        <v>101</v>
      </c>
      <c r="C95" s="1">
        <v>12107184</v>
      </c>
      <c r="D95" s="1">
        <v>3</v>
      </c>
      <c r="E95" s="1" t="s">
        <v>9</v>
      </c>
      <c r="F95" s="20" t="s">
        <v>707</v>
      </c>
      <c r="G95" s="19" t="s">
        <v>708</v>
      </c>
      <c r="H95" s="19" t="s">
        <v>709</v>
      </c>
      <c r="I95" s="19" t="s">
        <v>710</v>
      </c>
      <c r="J95" s="19">
        <f t="shared" si="1"/>
        <v>95</v>
      </c>
      <c r="K95" s="1" t="str">
        <f>IF(COUNT(M95:Z95)=COUNT($M$3:$Z$3), "kont.", CONCATENATE(COUNT(M95:Z95),"x"))</f>
        <v>8x</v>
      </c>
      <c r="L95" s="19" t="s">
        <v>711</v>
      </c>
      <c r="M95" s="1" t="s">
        <v>9</v>
      </c>
      <c r="N95" s="1">
        <v>101</v>
      </c>
      <c r="O95" s="1">
        <v>0</v>
      </c>
      <c r="P95" s="1">
        <v>38</v>
      </c>
      <c r="Q95" s="1">
        <v>7</v>
      </c>
      <c r="R95" s="1">
        <v>40</v>
      </c>
      <c r="S95" s="1">
        <v>0</v>
      </c>
      <c r="T95" s="1">
        <v>0</v>
      </c>
      <c r="U95" s="1">
        <v>0</v>
      </c>
      <c r="V95" s="1"/>
      <c r="W95" s="1"/>
      <c r="X95" s="1"/>
      <c r="Y95" s="1"/>
      <c r="Z95" s="1"/>
    </row>
    <row r="96" spans="2:26" x14ac:dyDescent="0.25">
      <c r="B96" s="1">
        <v>100</v>
      </c>
      <c r="C96" s="1">
        <v>12108253</v>
      </c>
      <c r="D96" s="1">
        <v>5</v>
      </c>
      <c r="E96" s="1" t="s">
        <v>9</v>
      </c>
      <c r="F96" s="20" t="s">
        <v>1941</v>
      </c>
      <c r="G96" s="19" t="s">
        <v>9</v>
      </c>
      <c r="H96" s="19" t="s">
        <v>9</v>
      </c>
      <c r="I96" s="19" t="s">
        <v>9</v>
      </c>
      <c r="J96" s="19">
        <f t="shared" si="1"/>
        <v>96</v>
      </c>
      <c r="K96" s="1" t="str">
        <f>IF(COUNT(M96:Z96)=COUNT($M$3:$Z$3), "kont.", CONCATENATE(COUNT(M96:Z96),"x"))</f>
        <v>1x</v>
      </c>
      <c r="L96" s="19" t="s">
        <v>712</v>
      </c>
      <c r="M96" s="1">
        <v>100</v>
      </c>
      <c r="N96" s="1" t="s">
        <v>9</v>
      </c>
      <c r="O96" s="1" t="s">
        <v>9</v>
      </c>
      <c r="P96" s="1" t="s">
        <v>9</v>
      </c>
      <c r="Q96" s="1" t="s">
        <v>9</v>
      </c>
      <c r="R96" s="1" t="s">
        <v>9</v>
      </c>
      <c r="S96" s="1" t="s">
        <v>9</v>
      </c>
      <c r="T96" s="1" t="s">
        <v>9</v>
      </c>
      <c r="U96" s="1" t="s">
        <v>9</v>
      </c>
      <c r="V96" s="1"/>
      <c r="W96" s="1"/>
      <c r="X96" s="1"/>
      <c r="Y96" s="1"/>
      <c r="Z96" s="1"/>
    </row>
    <row r="97" spans="2:26" x14ac:dyDescent="0.25">
      <c r="B97" s="1">
        <v>99</v>
      </c>
      <c r="C97" s="1">
        <v>12107184</v>
      </c>
      <c r="D97" s="1">
        <v>2</v>
      </c>
      <c r="E97" s="1" t="s">
        <v>713</v>
      </c>
      <c r="F97" s="20" t="s">
        <v>714</v>
      </c>
      <c r="G97" s="19" t="s">
        <v>715</v>
      </c>
      <c r="H97" s="19" t="s">
        <v>716</v>
      </c>
      <c r="I97" s="19" t="s">
        <v>717</v>
      </c>
      <c r="J97" s="19">
        <f t="shared" si="1"/>
        <v>97</v>
      </c>
      <c r="K97" s="1" t="str">
        <f>IF(COUNT(M97:Z97)=COUNT($M$3:$Z$3), "kont.", CONCATENATE(COUNT(M97:Z97),"x"))</f>
        <v>6x</v>
      </c>
      <c r="L97" s="19" t="s">
        <v>718</v>
      </c>
      <c r="M97" s="1" t="s">
        <v>9</v>
      </c>
      <c r="N97" s="1">
        <v>99</v>
      </c>
      <c r="O97" s="1">
        <v>8</v>
      </c>
      <c r="P97" s="1">
        <v>24</v>
      </c>
      <c r="Q97" s="1">
        <v>5</v>
      </c>
      <c r="R97" s="1" t="s">
        <v>9</v>
      </c>
      <c r="S97" s="1">
        <v>5</v>
      </c>
      <c r="T97" s="1">
        <v>27</v>
      </c>
      <c r="U97" s="1" t="s">
        <v>9</v>
      </c>
      <c r="V97" s="1"/>
      <c r="W97" s="1"/>
      <c r="X97" s="1"/>
      <c r="Y97" s="1"/>
      <c r="Z97" s="1"/>
    </row>
    <row r="98" spans="2:26" x14ac:dyDescent="0.25">
      <c r="B98" s="1">
        <v>99</v>
      </c>
      <c r="C98" s="1">
        <v>12107184</v>
      </c>
      <c r="D98" s="1">
        <v>5</v>
      </c>
      <c r="E98" s="1" t="s">
        <v>9</v>
      </c>
      <c r="F98" s="18" t="s">
        <v>719</v>
      </c>
      <c r="G98" s="1" t="s">
        <v>9</v>
      </c>
      <c r="H98" s="1" t="s">
        <v>9</v>
      </c>
      <c r="I98" s="1" t="s">
        <v>9</v>
      </c>
      <c r="J98" s="19">
        <f t="shared" si="1"/>
        <v>98</v>
      </c>
      <c r="K98" s="1" t="str">
        <f>IF(COUNT(M98:Z98)=COUNT($M$3:$Z$3), "kont.", CONCATENATE(COUNT(M98:Z98),"x"))</f>
        <v>6x</v>
      </c>
      <c r="L98" s="19" t="s">
        <v>720</v>
      </c>
      <c r="M98" s="1">
        <v>55</v>
      </c>
      <c r="N98" s="1">
        <v>99</v>
      </c>
      <c r="O98" s="1" t="s">
        <v>9</v>
      </c>
      <c r="P98" s="1">
        <v>17</v>
      </c>
      <c r="Q98" s="1">
        <v>15</v>
      </c>
      <c r="R98" s="1">
        <v>11</v>
      </c>
      <c r="S98" s="1">
        <v>6</v>
      </c>
      <c r="T98" s="1" t="s">
        <v>9</v>
      </c>
      <c r="U98" s="1" t="s">
        <v>9</v>
      </c>
      <c r="V98" s="1"/>
      <c r="W98" s="1"/>
      <c r="X98" s="1"/>
      <c r="Y98" s="1"/>
      <c r="Z98" s="1"/>
    </row>
    <row r="99" spans="2:26" x14ac:dyDescent="0.25">
      <c r="B99" s="1">
        <v>97</v>
      </c>
      <c r="C99" s="1">
        <v>12105244</v>
      </c>
      <c r="D99" s="1">
        <v>5</v>
      </c>
      <c r="E99" s="1" t="s">
        <v>9</v>
      </c>
      <c r="F99" s="18" t="s">
        <v>721</v>
      </c>
      <c r="G99" s="1" t="s">
        <v>9</v>
      </c>
      <c r="H99" s="1" t="s">
        <v>9</v>
      </c>
      <c r="I99" s="1" t="s">
        <v>9</v>
      </c>
      <c r="J99" s="19">
        <f t="shared" si="1"/>
        <v>99</v>
      </c>
      <c r="K99" s="1" t="str">
        <f>IF(COUNT(M99:Z99)=COUNT($M$3:$Z$3), "kont.", CONCATENATE(COUNT(M99:Z99),"x"))</f>
        <v>kont.</v>
      </c>
      <c r="L99" s="1" t="s">
        <v>722</v>
      </c>
      <c r="M99" s="1">
        <v>77</v>
      </c>
      <c r="N99" s="1">
        <v>0</v>
      </c>
      <c r="O99" s="1">
        <v>45</v>
      </c>
      <c r="P99" s="1">
        <v>97</v>
      </c>
      <c r="Q99" s="1">
        <v>47</v>
      </c>
      <c r="R99" s="1">
        <v>41</v>
      </c>
      <c r="S99" s="1">
        <v>12</v>
      </c>
      <c r="T99" s="1">
        <v>0</v>
      </c>
      <c r="U99" s="1">
        <v>36</v>
      </c>
      <c r="V99" s="1"/>
      <c r="W99" s="1"/>
      <c r="X99" s="1"/>
      <c r="Y99" s="1"/>
      <c r="Z99" s="1"/>
    </row>
    <row r="100" spans="2:26" x14ac:dyDescent="0.25">
      <c r="B100" s="1">
        <v>95</v>
      </c>
      <c r="C100" s="1">
        <v>12108253</v>
      </c>
      <c r="D100" s="1">
        <v>5</v>
      </c>
      <c r="E100" s="1" t="s">
        <v>9</v>
      </c>
      <c r="F100" s="20" t="s">
        <v>1942</v>
      </c>
      <c r="G100" s="19" t="s">
        <v>9</v>
      </c>
      <c r="H100" s="19" t="s">
        <v>9</v>
      </c>
      <c r="I100" s="19" t="s">
        <v>9</v>
      </c>
      <c r="J100" s="19">
        <f t="shared" si="1"/>
        <v>100</v>
      </c>
      <c r="K100" s="1" t="str">
        <f>IF(COUNT(M100:Z100)=COUNT($M$3:$Z$3), "kont.", CONCATENATE(COUNT(M100:Z100),"x"))</f>
        <v>1x</v>
      </c>
      <c r="L100" s="19" t="s">
        <v>723</v>
      </c>
      <c r="M100" s="1">
        <v>95</v>
      </c>
      <c r="N100" s="1" t="s">
        <v>9</v>
      </c>
      <c r="O100" s="1" t="s">
        <v>9</v>
      </c>
      <c r="P100" s="1" t="s">
        <v>9</v>
      </c>
      <c r="Q100" s="1" t="s">
        <v>9</v>
      </c>
      <c r="R100" s="1" t="s">
        <v>9</v>
      </c>
      <c r="S100" s="1" t="s">
        <v>9</v>
      </c>
      <c r="T100" s="1" t="s">
        <v>9</v>
      </c>
      <c r="U100" s="1" t="s">
        <v>9</v>
      </c>
      <c r="V100" s="1"/>
      <c r="W100" s="1"/>
      <c r="X100" s="1"/>
      <c r="Y100" s="1"/>
      <c r="Z100" s="1"/>
    </row>
    <row r="101" spans="2:26" x14ac:dyDescent="0.25">
      <c r="B101" s="1">
        <v>95</v>
      </c>
      <c r="C101" s="1">
        <v>12108253</v>
      </c>
      <c r="D101" s="1">
        <v>5</v>
      </c>
      <c r="E101" s="1" t="s">
        <v>9</v>
      </c>
      <c r="F101" s="20" t="s">
        <v>1943</v>
      </c>
      <c r="G101" s="19" t="s">
        <v>9</v>
      </c>
      <c r="H101" s="19" t="s">
        <v>9</v>
      </c>
      <c r="I101" s="19" t="s">
        <v>9</v>
      </c>
      <c r="J101" s="19">
        <f t="shared" si="1"/>
        <v>101</v>
      </c>
      <c r="K101" s="1" t="str">
        <f>IF(COUNT(M101:Z101)=COUNT($M$3:$Z$3), "kont.", CONCATENATE(COUNT(M101:Z101),"x"))</f>
        <v>3x</v>
      </c>
      <c r="L101" s="1" t="s">
        <v>724</v>
      </c>
      <c r="M101" s="1">
        <v>95</v>
      </c>
      <c r="N101" s="1" t="s">
        <v>9</v>
      </c>
      <c r="O101" s="1" t="s">
        <v>9</v>
      </c>
      <c r="P101" s="1" t="s">
        <v>9</v>
      </c>
      <c r="Q101" s="1" t="s">
        <v>9</v>
      </c>
      <c r="R101" s="1">
        <v>13</v>
      </c>
      <c r="S101" s="1" t="s">
        <v>9</v>
      </c>
      <c r="T101" s="1" t="s">
        <v>9</v>
      </c>
      <c r="U101" s="1">
        <v>16</v>
      </c>
      <c r="V101" s="1"/>
      <c r="W101" s="1"/>
      <c r="X101" s="1"/>
      <c r="Y101" s="1"/>
      <c r="Z101" s="1"/>
    </row>
    <row r="102" spans="2:26" x14ac:dyDescent="0.25">
      <c r="B102" s="1">
        <v>94</v>
      </c>
      <c r="C102" s="1">
        <v>12108253</v>
      </c>
      <c r="D102" s="1">
        <v>5</v>
      </c>
      <c r="E102" s="1" t="s">
        <v>9</v>
      </c>
      <c r="F102" s="20" t="s">
        <v>619</v>
      </c>
      <c r="G102" s="19" t="s">
        <v>9</v>
      </c>
      <c r="H102" s="19" t="s">
        <v>9</v>
      </c>
      <c r="I102" s="19" t="s">
        <v>9</v>
      </c>
      <c r="J102" s="19">
        <f t="shared" si="1"/>
        <v>102</v>
      </c>
      <c r="K102" s="1" t="str">
        <f>IF(COUNT(M102:Z102)=COUNT($M$3:$Z$3), "kont.", CONCATENATE(COUNT(M102:Z102),"x"))</f>
        <v>3x</v>
      </c>
      <c r="L102" s="1" t="s">
        <v>611</v>
      </c>
      <c r="M102" s="1">
        <v>94</v>
      </c>
      <c r="N102" s="1" t="s">
        <v>9</v>
      </c>
      <c r="O102" s="1" t="s">
        <v>9</v>
      </c>
      <c r="P102" s="1" t="s">
        <v>9</v>
      </c>
      <c r="Q102" s="1" t="s">
        <v>9</v>
      </c>
      <c r="R102" s="1">
        <v>14</v>
      </c>
      <c r="S102" s="1" t="s">
        <v>9</v>
      </c>
      <c r="T102" s="1" t="s">
        <v>9</v>
      </c>
      <c r="U102" s="1">
        <v>12</v>
      </c>
      <c r="V102" s="1"/>
      <c r="W102" s="1"/>
      <c r="X102" s="1"/>
      <c r="Y102" s="1"/>
      <c r="Z102" s="1"/>
    </row>
    <row r="103" spans="2:26" x14ac:dyDescent="0.25">
      <c r="B103" s="1">
        <v>93</v>
      </c>
      <c r="C103" s="1">
        <v>12108253</v>
      </c>
      <c r="D103" s="1">
        <v>5</v>
      </c>
      <c r="E103" s="1" t="s">
        <v>9</v>
      </c>
      <c r="F103" s="20" t="s">
        <v>1944</v>
      </c>
      <c r="G103" s="19" t="s">
        <v>9</v>
      </c>
      <c r="H103" s="19" t="s">
        <v>9</v>
      </c>
      <c r="I103" s="19" t="s">
        <v>9</v>
      </c>
      <c r="J103" s="19">
        <f t="shared" si="1"/>
        <v>103</v>
      </c>
      <c r="K103" s="1" t="str">
        <f>IF(COUNT(M103:Z103)=COUNT($M$3:$Z$3), "kont.", CONCATENATE(COUNT(M103:Z103),"x"))</f>
        <v>1x</v>
      </c>
      <c r="L103" s="19" t="s">
        <v>725</v>
      </c>
      <c r="M103" s="1">
        <v>93</v>
      </c>
      <c r="N103" s="1" t="s">
        <v>9</v>
      </c>
      <c r="O103" s="1" t="s">
        <v>9</v>
      </c>
      <c r="P103" s="1" t="s">
        <v>9</v>
      </c>
      <c r="Q103" s="1" t="s">
        <v>9</v>
      </c>
      <c r="R103" s="1" t="s">
        <v>9</v>
      </c>
      <c r="S103" s="1" t="s">
        <v>9</v>
      </c>
      <c r="T103" s="1" t="s">
        <v>9</v>
      </c>
      <c r="U103" s="1" t="s">
        <v>9</v>
      </c>
      <c r="V103" s="1"/>
      <c r="W103" s="1"/>
      <c r="X103" s="1"/>
      <c r="Y103" s="1"/>
      <c r="Z103" s="1"/>
    </row>
    <row r="104" spans="2:26" x14ac:dyDescent="0.25">
      <c r="B104" s="1">
        <v>89</v>
      </c>
      <c r="C104" s="1">
        <v>12104438</v>
      </c>
      <c r="D104" s="1">
        <v>2</v>
      </c>
      <c r="E104" s="1" t="s">
        <v>9</v>
      </c>
      <c r="F104" s="20" t="s">
        <v>10</v>
      </c>
      <c r="G104" s="19" t="s">
        <v>9</v>
      </c>
      <c r="H104" s="19">
        <v>0</v>
      </c>
      <c r="I104" s="19" t="s">
        <v>9</v>
      </c>
      <c r="J104" s="19">
        <f t="shared" si="1"/>
        <v>104</v>
      </c>
      <c r="K104" s="1" t="str">
        <f>IF(COUNT(M104:Z104)=COUNT($M$3:$Z$3), "kont.", CONCATENATE(COUNT(M104:Z104),"x"))</f>
        <v>kont.</v>
      </c>
      <c r="L104" s="19" t="s">
        <v>548</v>
      </c>
      <c r="M104" s="1">
        <v>31</v>
      </c>
      <c r="N104" s="1">
        <v>7</v>
      </c>
      <c r="O104" s="1">
        <v>77</v>
      </c>
      <c r="P104" s="1">
        <v>65</v>
      </c>
      <c r="Q104" s="1">
        <v>89</v>
      </c>
      <c r="R104" s="1">
        <v>59</v>
      </c>
      <c r="S104" s="1">
        <v>50</v>
      </c>
      <c r="T104" s="1">
        <v>0</v>
      </c>
      <c r="U104" s="1">
        <v>38</v>
      </c>
      <c r="V104" s="1"/>
      <c r="W104" s="1"/>
      <c r="X104" s="1"/>
      <c r="Y104" s="1"/>
      <c r="Z104" s="1"/>
    </row>
    <row r="105" spans="2:26" x14ac:dyDescent="0.25">
      <c r="B105" s="1">
        <v>87</v>
      </c>
      <c r="C105" s="1">
        <v>12106392</v>
      </c>
      <c r="D105" s="1">
        <v>3</v>
      </c>
      <c r="E105" s="1" t="s">
        <v>9</v>
      </c>
      <c r="F105" s="20" t="s">
        <v>726</v>
      </c>
      <c r="G105" s="19" t="s">
        <v>727</v>
      </c>
      <c r="H105" s="19" t="s">
        <v>728</v>
      </c>
      <c r="I105" s="19" t="s">
        <v>729</v>
      </c>
      <c r="J105" s="19">
        <f t="shared" si="1"/>
        <v>105</v>
      </c>
      <c r="K105" s="1" t="str">
        <f>IF(COUNT(M105:Z105)=COUNT($M$3:$Z$3), "kont.", CONCATENATE(COUNT(M105:Z105),"x"))</f>
        <v>5x</v>
      </c>
      <c r="L105" s="19" t="s">
        <v>730</v>
      </c>
      <c r="M105" s="1">
        <v>18</v>
      </c>
      <c r="N105" s="1">
        <v>60</v>
      </c>
      <c r="O105" s="1">
        <v>87</v>
      </c>
      <c r="P105" s="1">
        <v>84</v>
      </c>
      <c r="Q105" s="1" t="s">
        <v>9</v>
      </c>
      <c r="R105" s="1" t="s">
        <v>9</v>
      </c>
      <c r="S105" s="1" t="s">
        <v>9</v>
      </c>
      <c r="T105" s="1" t="s">
        <v>9</v>
      </c>
      <c r="U105" s="1">
        <v>3</v>
      </c>
      <c r="V105" s="1"/>
      <c r="W105" s="1"/>
      <c r="X105" s="1"/>
      <c r="Y105" s="1"/>
      <c r="Z105" s="1"/>
    </row>
    <row r="106" spans="2:26" x14ac:dyDescent="0.25">
      <c r="B106" s="1">
        <v>85</v>
      </c>
      <c r="C106" s="1">
        <v>12105244</v>
      </c>
      <c r="D106" s="1">
        <v>1</v>
      </c>
      <c r="E106" s="1" t="s">
        <v>731</v>
      </c>
      <c r="F106" s="20" t="s">
        <v>732</v>
      </c>
      <c r="G106" s="19" t="s">
        <v>733</v>
      </c>
      <c r="H106" s="19" t="s">
        <v>734</v>
      </c>
      <c r="I106" s="19" t="s">
        <v>735</v>
      </c>
      <c r="J106" s="19">
        <f t="shared" si="1"/>
        <v>106</v>
      </c>
      <c r="K106" s="1" t="str">
        <f>IF(COUNT(M106:Z106)=COUNT($M$3:$Z$3), "kont.", CONCATENATE(COUNT(M106:Z106),"x"))</f>
        <v>8x</v>
      </c>
      <c r="L106" s="19" t="s">
        <v>736</v>
      </c>
      <c r="M106" s="1">
        <v>39</v>
      </c>
      <c r="N106" s="1">
        <v>30</v>
      </c>
      <c r="O106" s="1">
        <v>59</v>
      </c>
      <c r="P106" s="1">
        <v>85</v>
      </c>
      <c r="Q106" s="1">
        <v>25</v>
      </c>
      <c r="R106" s="1">
        <v>15</v>
      </c>
      <c r="S106" s="1">
        <v>24</v>
      </c>
      <c r="T106" s="1" t="s">
        <v>9</v>
      </c>
      <c r="U106" s="1">
        <v>2</v>
      </c>
      <c r="V106" s="1"/>
      <c r="W106" s="1"/>
      <c r="X106" s="1"/>
      <c r="Y106" s="1"/>
      <c r="Z106" s="1"/>
    </row>
    <row r="107" spans="2:26" x14ac:dyDescent="0.25">
      <c r="B107" s="1">
        <v>84</v>
      </c>
      <c r="C107" s="1">
        <v>12107184</v>
      </c>
      <c r="D107" s="1">
        <v>1</v>
      </c>
      <c r="E107" s="1" t="s">
        <v>737</v>
      </c>
      <c r="F107" s="23" t="s">
        <v>738</v>
      </c>
      <c r="G107" s="19" t="s">
        <v>739</v>
      </c>
      <c r="H107" s="19" t="s">
        <v>740</v>
      </c>
      <c r="I107" s="19" t="s">
        <v>741</v>
      </c>
      <c r="J107" s="19">
        <f t="shared" si="1"/>
        <v>107</v>
      </c>
      <c r="K107" s="1" t="str">
        <f>IF(COUNT(M107:Z107)=COUNT($M$3:$Z$3), "kont.", CONCATENATE(COUNT(M107:Z107),"x"))</f>
        <v>6x</v>
      </c>
      <c r="L107" s="24" t="s">
        <v>742</v>
      </c>
      <c r="M107" s="1" t="s">
        <v>9</v>
      </c>
      <c r="N107" s="1">
        <v>84</v>
      </c>
      <c r="O107" s="1">
        <v>28</v>
      </c>
      <c r="P107" s="1">
        <v>23</v>
      </c>
      <c r="Q107" s="1">
        <v>7</v>
      </c>
      <c r="R107" s="1" t="s">
        <v>9</v>
      </c>
      <c r="S107" s="1" t="s">
        <v>9</v>
      </c>
      <c r="T107" s="1">
        <v>0</v>
      </c>
      <c r="U107" s="1">
        <v>0</v>
      </c>
      <c r="V107" s="1"/>
      <c r="W107" s="1"/>
      <c r="X107" s="1"/>
      <c r="Y107" s="1"/>
      <c r="Z107" s="1"/>
    </row>
    <row r="108" spans="2:26" x14ac:dyDescent="0.25">
      <c r="B108" s="1">
        <v>84</v>
      </c>
      <c r="C108" s="1">
        <v>12107184</v>
      </c>
      <c r="D108" s="1">
        <v>4</v>
      </c>
      <c r="E108" s="1" t="s">
        <v>9</v>
      </c>
      <c r="F108" s="18" t="s">
        <v>743</v>
      </c>
      <c r="G108" s="1" t="s">
        <v>9</v>
      </c>
      <c r="H108" s="1" t="s">
        <v>9</v>
      </c>
      <c r="I108" s="1" t="s">
        <v>9</v>
      </c>
      <c r="J108" s="19">
        <f t="shared" si="1"/>
        <v>108</v>
      </c>
      <c r="K108" s="1" t="str">
        <f>IF(COUNT(M108:Z108)=COUNT($M$3:$Z$3), "kont.", CONCATENATE(COUNT(M108:Z108),"x"))</f>
        <v>5x</v>
      </c>
      <c r="L108" s="19" t="s">
        <v>744</v>
      </c>
      <c r="M108" s="1">
        <v>20</v>
      </c>
      <c r="N108" s="1">
        <v>84</v>
      </c>
      <c r="O108" s="1">
        <v>12</v>
      </c>
      <c r="P108" s="1">
        <v>33</v>
      </c>
      <c r="Q108" s="1">
        <v>26</v>
      </c>
      <c r="R108" s="1" t="s">
        <v>9</v>
      </c>
      <c r="S108" s="1" t="s">
        <v>9</v>
      </c>
      <c r="T108" s="1" t="s">
        <v>9</v>
      </c>
      <c r="U108" s="1" t="s">
        <v>9</v>
      </c>
      <c r="V108" s="1"/>
      <c r="W108" s="1"/>
      <c r="X108" s="1"/>
      <c r="Y108" s="1"/>
      <c r="Z108" s="1"/>
    </row>
    <row r="109" spans="2:26" x14ac:dyDescent="0.25">
      <c r="B109" s="1">
        <v>81</v>
      </c>
      <c r="C109" s="1">
        <v>12108253</v>
      </c>
      <c r="D109" s="1">
        <v>5</v>
      </c>
      <c r="E109" s="1" t="s">
        <v>9</v>
      </c>
      <c r="F109" s="20" t="s">
        <v>1945</v>
      </c>
      <c r="G109" s="19" t="s">
        <v>9</v>
      </c>
      <c r="H109" s="19" t="s">
        <v>9</v>
      </c>
      <c r="I109" s="19" t="s">
        <v>9</v>
      </c>
      <c r="J109" s="19">
        <f t="shared" si="1"/>
        <v>109</v>
      </c>
      <c r="K109" s="1" t="str">
        <f>IF(COUNT(M109:Z109)=COUNT($M$3:$Z$3), "kont.", CONCATENATE(COUNT(M109:Z109),"x"))</f>
        <v>2x</v>
      </c>
      <c r="L109" s="19" t="s">
        <v>745</v>
      </c>
      <c r="M109" s="1">
        <v>81</v>
      </c>
      <c r="N109" s="1" t="s">
        <v>9</v>
      </c>
      <c r="O109" s="1" t="s">
        <v>9</v>
      </c>
      <c r="P109" s="1" t="s">
        <v>9</v>
      </c>
      <c r="Q109" s="1">
        <v>78</v>
      </c>
      <c r="R109" s="1" t="s">
        <v>9</v>
      </c>
      <c r="S109" s="1" t="s">
        <v>9</v>
      </c>
      <c r="T109" s="1" t="s">
        <v>9</v>
      </c>
      <c r="U109" s="1" t="s">
        <v>9</v>
      </c>
      <c r="V109" s="1"/>
      <c r="W109" s="1"/>
      <c r="X109" s="1"/>
      <c r="Y109" s="1"/>
      <c r="Z109" s="1"/>
    </row>
    <row r="110" spans="2:26" x14ac:dyDescent="0.25">
      <c r="B110" s="1">
        <v>81</v>
      </c>
      <c r="C110" s="1">
        <v>12106392</v>
      </c>
      <c r="D110" s="1">
        <v>3</v>
      </c>
      <c r="E110" s="1" t="s">
        <v>746</v>
      </c>
      <c r="F110" s="20" t="s">
        <v>747</v>
      </c>
      <c r="G110" s="19" t="s">
        <v>464</v>
      </c>
      <c r="H110" s="19" t="s">
        <v>748</v>
      </c>
      <c r="I110" s="19" t="s">
        <v>749</v>
      </c>
      <c r="J110" s="19">
        <f t="shared" si="1"/>
        <v>110</v>
      </c>
      <c r="K110" s="1" t="str">
        <f>IF(COUNT(M110:Z110)=COUNT($M$3:$Z$3), "kont.", CONCATENATE(COUNT(M110:Z110),"x"))</f>
        <v>8x</v>
      </c>
      <c r="L110" s="19" t="s">
        <v>466</v>
      </c>
      <c r="M110" s="1">
        <v>65</v>
      </c>
      <c r="N110" s="1">
        <v>56</v>
      </c>
      <c r="O110" s="1">
        <v>81</v>
      </c>
      <c r="P110" s="1">
        <v>76</v>
      </c>
      <c r="Q110" s="1">
        <v>40</v>
      </c>
      <c r="R110" s="1">
        <v>60</v>
      </c>
      <c r="S110" s="1" t="s">
        <v>9</v>
      </c>
      <c r="T110" s="1">
        <v>26</v>
      </c>
      <c r="U110" s="1">
        <v>9</v>
      </c>
      <c r="V110" s="1"/>
      <c r="W110" s="1"/>
      <c r="X110" s="1"/>
      <c r="Y110" s="1"/>
      <c r="Z110" s="1"/>
    </row>
    <row r="111" spans="2:26" x14ac:dyDescent="0.25">
      <c r="B111" s="1">
        <v>80</v>
      </c>
      <c r="C111" s="1">
        <v>12108253</v>
      </c>
      <c r="D111" s="1">
        <v>5</v>
      </c>
      <c r="E111" s="1" t="s">
        <v>9</v>
      </c>
      <c r="F111" s="20" t="s">
        <v>1946</v>
      </c>
      <c r="G111" s="19" t="s">
        <v>9</v>
      </c>
      <c r="H111" s="19" t="s">
        <v>9</v>
      </c>
      <c r="I111" s="19" t="s">
        <v>9</v>
      </c>
      <c r="J111" s="19">
        <f t="shared" si="1"/>
        <v>111</v>
      </c>
      <c r="K111" s="1" t="str">
        <f>IF(COUNT(M111:Z111)=COUNT($M$3:$Z$3), "kont.", CONCATENATE(COUNT(M111:Z111),"x"))</f>
        <v>1x</v>
      </c>
      <c r="L111" s="19" t="s">
        <v>750</v>
      </c>
      <c r="M111" s="1">
        <v>80</v>
      </c>
      <c r="N111" s="1" t="s">
        <v>9</v>
      </c>
      <c r="O111" s="1" t="s">
        <v>9</v>
      </c>
      <c r="P111" s="1" t="s">
        <v>9</v>
      </c>
      <c r="Q111" s="1" t="s">
        <v>9</v>
      </c>
      <c r="R111" s="1" t="s">
        <v>9</v>
      </c>
      <c r="S111" s="1" t="s">
        <v>9</v>
      </c>
      <c r="T111" s="1" t="s">
        <v>9</v>
      </c>
      <c r="U111" s="1" t="s">
        <v>9</v>
      </c>
      <c r="V111" s="1"/>
      <c r="W111" s="1"/>
      <c r="X111" s="1"/>
      <c r="Y111" s="1"/>
      <c r="Z111" s="1"/>
    </row>
    <row r="112" spans="2:26" x14ac:dyDescent="0.25">
      <c r="B112" s="1">
        <v>80</v>
      </c>
      <c r="C112" s="1">
        <v>12108253</v>
      </c>
      <c r="D112" s="1">
        <v>5</v>
      </c>
      <c r="E112" s="1" t="s">
        <v>9</v>
      </c>
      <c r="F112" s="20" t="s">
        <v>1947</v>
      </c>
      <c r="G112" s="19" t="s">
        <v>9</v>
      </c>
      <c r="H112" s="19" t="s">
        <v>9</v>
      </c>
      <c r="I112" s="19" t="s">
        <v>9</v>
      </c>
      <c r="J112" s="19">
        <f t="shared" si="1"/>
        <v>112</v>
      </c>
      <c r="K112" s="1" t="str">
        <f>IF(COUNT(M112:Z112)=COUNT($M$3:$Z$3), "kont.", CONCATENATE(COUNT(M112:Z112),"x"))</f>
        <v>3x</v>
      </c>
      <c r="L112" s="19" t="s">
        <v>751</v>
      </c>
      <c r="M112" s="1">
        <v>80</v>
      </c>
      <c r="N112" s="1">
        <v>58</v>
      </c>
      <c r="O112" s="1" t="s">
        <v>9</v>
      </c>
      <c r="P112" s="1">
        <v>33</v>
      </c>
      <c r="Q112" s="1" t="s">
        <v>9</v>
      </c>
      <c r="R112" s="1" t="s">
        <v>9</v>
      </c>
      <c r="S112" s="1" t="s">
        <v>9</v>
      </c>
      <c r="T112" s="1" t="s">
        <v>9</v>
      </c>
      <c r="U112" s="1" t="s">
        <v>9</v>
      </c>
      <c r="V112" s="1"/>
      <c r="W112" s="1"/>
      <c r="X112" s="1"/>
      <c r="Y112" s="1"/>
      <c r="Z112" s="1"/>
    </row>
    <row r="113" spans="2:26" x14ac:dyDescent="0.25">
      <c r="B113" s="1">
        <v>79</v>
      </c>
      <c r="C113" s="1">
        <v>12108253</v>
      </c>
      <c r="D113" s="1">
        <v>5</v>
      </c>
      <c r="E113" s="1" t="s">
        <v>9</v>
      </c>
      <c r="F113" s="20" t="s">
        <v>1948</v>
      </c>
      <c r="G113" s="19" t="s">
        <v>9</v>
      </c>
      <c r="H113" s="19" t="s">
        <v>9</v>
      </c>
      <c r="I113" s="19" t="s">
        <v>9</v>
      </c>
      <c r="J113" s="19">
        <f t="shared" si="1"/>
        <v>113</v>
      </c>
      <c r="K113" s="1" t="str">
        <f>IF(COUNT(M113:Z113)=COUNT($M$3:$Z$3), "kont.", CONCATENATE(COUNT(M113:Z113),"x"))</f>
        <v>6x</v>
      </c>
      <c r="L113" s="19" t="s">
        <v>752</v>
      </c>
      <c r="M113" s="1">
        <v>79</v>
      </c>
      <c r="N113" s="1">
        <v>4</v>
      </c>
      <c r="O113" s="1">
        <v>9</v>
      </c>
      <c r="P113" s="1">
        <v>0</v>
      </c>
      <c r="Q113" s="1">
        <v>24</v>
      </c>
      <c r="R113" s="1">
        <v>2</v>
      </c>
      <c r="S113" s="1" t="s">
        <v>9</v>
      </c>
      <c r="T113" s="1" t="s">
        <v>9</v>
      </c>
      <c r="U113" s="1" t="s">
        <v>9</v>
      </c>
      <c r="V113" s="1"/>
      <c r="W113" s="1"/>
      <c r="X113" s="1"/>
      <c r="Y113" s="1"/>
      <c r="Z113" s="1"/>
    </row>
    <row r="114" spans="2:26" x14ac:dyDescent="0.25">
      <c r="B114" s="1">
        <v>79</v>
      </c>
      <c r="C114" s="1">
        <v>12108253</v>
      </c>
      <c r="D114" s="1">
        <v>5</v>
      </c>
      <c r="E114" s="1" t="s">
        <v>9</v>
      </c>
      <c r="F114" s="20" t="s">
        <v>1949</v>
      </c>
      <c r="G114" s="19" t="s">
        <v>9</v>
      </c>
      <c r="H114" s="19" t="s">
        <v>9</v>
      </c>
      <c r="I114" s="19" t="s">
        <v>9</v>
      </c>
      <c r="J114" s="19">
        <f t="shared" si="1"/>
        <v>114</v>
      </c>
      <c r="K114" s="1" t="str">
        <f>IF(COUNT(M114:Z114)=COUNT($M$3:$Z$3), "kont.", CONCATENATE(COUNT(M114:Z114),"x"))</f>
        <v>2x</v>
      </c>
      <c r="L114" s="19" t="s">
        <v>753</v>
      </c>
      <c r="M114" s="1">
        <v>79</v>
      </c>
      <c r="N114" s="1">
        <v>39</v>
      </c>
      <c r="O114" s="1" t="s">
        <v>9</v>
      </c>
      <c r="P114" s="1" t="s">
        <v>9</v>
      </c>
      <c r="Q114" s="1" t="s">
        <v>9</v>
      </c>
      <c r="R114" s="1" t="s">
        <v>9</v>
      </c>
      <c r="S114" s="1" t="s">
        <v>9</v>
      </c>
      <c r="T114" s="1" t="s">
        <v>9</v>
      </c>
      <c r="U114" s="1" t="s">
        <v>9</v>
      </c>
      <c r="V114" s="1"/>
      <c r="W114" s="1"/>
      <c r="X114" s="1"/>
      <c r="Y114" s="1"/>
      <c r="Z114" s="1"/>
    </row>
    <row r="115" spans="2:26" x14ac:dyDescent="0.25">
      <c r="B115" s="1">
        <v>79</v>
      </c>
      <c r="C115" s="1">
        <v>12108253</v>
      </c>
      <c r="D115" s="1">
        <v>3</v>
      </c>
      <c r="E115" s="1" t="s">
        <v>9</v>
      </c>
      <c r="F115" s="20" t="s">
        <v>754</v>
      </c>
      <c r="G115" s="19" t="s">
        <v>755</v>
      </c>
      <c r="H115" s="19" t="s">
        <v>756</v>
      </c>
      <c r="I115" s="19" t="s">
        <v>9</v>
      </c>
      <c r="J115" s="19">
        <f t="shared" si="1"/>
        <v>115</v>
      </c>
      <c r="K115" s="1" t="str">
        <f>IF(COUNT(M115:Z115)=COUNT($M$3:$Z$3), "kont.", CONCATENATE(COUNT(M115:Z115),"x"))</f>
        <v>8x</v>
      </c>
      <c r="L115" s="19" t="s">
        <v>757</v>
      </c>
      <c r="M115" s="1">
        <v>79</v>
      </c>
      <c r="N115" s="1">
        <v>37</v>
      </c>
      <c r="O115" s="1">
        <v>61</v>
      </c>
      <c r="P115" s="1">
        <v>75</v>
      </c>
      <c r="Q115" s="1">
        <v>51</v>
      </c>
      <c r="R115" s="1">
        <v>0</v>
      </c>
      <c r="S115" s="1">
        <v>0</v>
      </c>
      <c r="T115" s="1">
        <v>7</v>
      </c>
      <c r="U115" s="1" t="s">
        <v>9</v>
      </c>
      <c r="V115" s="1"/>
      <c r="W115" s="1"/>
      <c r="X115" s="1"/>
      <c r="Y115" s="1"/>
      <c r="Z115" s="1"/>
    </row>
    <row r="116" spans="2:26" x14ac:dyDescent="0.25">
      <c r="B116" s="1">
        <v>76</v>
      </c>
      <c r="C116" s="1">
        <v>12108253</v>
      </c>
      <c r="D116" s="1">
        <v>5</v>
      </c>
      <c r="E116" s="1" t="s">
        <v>9</v>
      </c>
      <c r="F116" s="20" t="s">
        <v>1950</v>
      </c>
      <c r="G116" s="19" t="s">
        <v>9</v>
      </c>
      <c r="H116" s="19" t="s">
        <v>9</v>
      </c>
      <c r="I116" s="19" t="s">
        <v>9</v>
      </c>
      <c r="J116" s="19">
        <f t="shared" si="1"/>
        <v>116</v>
      </c>
      <c r="K116" s="1" t="str">
        <f>IF(COUNT(M116:Z116)=COUNT($M$3:$Z$3), "kont.", CONCATENATE(COUNT(M116:Z116),"x"))</f>
        <v>2x</v>
      </c>
      <c r="L116" s="19" t="s">
        <v>758</v>
      </c>
      <c r="M116" s="1">
        <v>76</v>
      </c>
      <c r="N116" s="1" t="s">
        <v>9</v>
      </c>
      <c r="O116" s="1" t="s">
        <v>9</v>
      </c>
      <c r="P116" s="1">
        <v>16</v>
      </c>
      <c r="Q116" s="1" t="s">
        <v>9</v>
      </c>
      <c r="R116" s="1" t="s">
        <v>9</v>
      </c>
      <c r="S116" s="1" t="s">
        <v>9</v>
      </c>
      <c r="T116" s="1" t="s">
        <v>9</v>
      </c>
      <c r="U116" s="1" t="s">
        <v>9</v>
      </c>
      <c r="V116" s="1"/>
      <c r="W116" s="1"/>
      <c r="X116" s="1"/>
      <c r="Y116" s="1"/>
      <c r="Z116" s="1"/>
    </row>
    <row r="117" spans="2:26" x14ac:dyDescent="0.25">
      <c r="B117" s="1">
        <v>76</v>
      </c>
      <c r="C117" s="1">
        <v>12108253</v>
      </c>
      <c r="D117" s="1">
        <v>5</v>
      </c>
      <c r="E117" s="1" t="s">
        <v>9</v>
      </c>
      <c r="F117" s="20" t="s">
        <v>1951</v>
      </c>
      <c r="G117" s="19" t="s">
        <v>9</v>
      </c>
      <c r="H117" s="19" t="s">
        <v>9</v>
      </c>
      <c r="I117" s="19" t="s">
        <v>9</v>
      </c>
      <c r="J117" s="19">
        <f t="shared" si="1"/>
        <v>117</v>
      </c>
      <c r="K117" s="1" t="str">
        <f>IF(COUNT(M117:Z117)=COUNT($M$3:$Z$3), "kont.", CONCATENATE(COUNT(M117:Z117),"x"))</f>
        <v>2x</v>
      </c>
      <c r="L117" s="19" t="s">
        <v>759</v>
      </c>
      <c r="M117" s="1">
        <v>76</v>
      </c>
      <c r="N117" s="1" t="s">
        <v>9</v>
      </c>
      <c r="O117" s="1" t="s">
        <v>9</v>
      </c>
      <c r="P117" s="1" t="s">
        <v>9</v>
      </c>
      <c r="Q117" s="1">
        <v>37</v>
      </c>
      <c r="R117" s="1" t="s">
        <v>9</v>
      </c>
      <c r="S117" s="1" t="s">
        <v>9</v>
      </c>
      <c r="T117" s="1" t="s">
        <v>9</v>
      </c>
      <c r="U117" s="1" t="s">
        <v>9</v>
      </c>
      <c r="V117" s="1"/>
      <c r="W117" s="1"/>
      <c r="X117" s="1"/>
      <c r="Y117" s="1"/>
      <c r="Z117" s="1"/>
    </row>
    <row r="118" spans="2:26" x14ac:dyDescent="0.25">
      <c r="B118" s="1">
        <v>72</v>
      </c>
      <c r="C118" s="1">
        <v>12107184</v>
      </c>
      <c r="D118" s="1">
        <v>3</v>
      </c>
      <c r="E118" s="1" t="s">
        <v>760</v>
      </c>
      <c r="F118" s="20" t="s">
        <v>761</v>
      </c>
      <c r="G118" s="19" t="s">
        <v>141</v>
      </c>
      <c r="H118" s="19" t="s">
        <v>762</v>
      </c>
      <c r="I118" s="19" t="s">
        <v>763</v>
      </c>
      <c r="J118" s="19">
        <f t="shared" si="1"/>
        <v>118</v>
      </c>
      <c r="K118" s="1" t="str">
        <f>IF(COUNT(M118:Z118)=COUNT($M$3:$Z$3), "kont.", CONCATENATE(COUNT(M118:Z118),"x"))</f>
        <v>2x</v>
      </c>
      <c r="L118" s="19" t="s">
        <v>764</v>
      </c>
      <c r="M118" s="1" t="s">
        <v>9</v>
      </c>
      <c r="N118" s="1">
        <v>72</v>
      </c>
      <c r="O118" s="1" t="s">
        <v>9</v>
      </c>
      <c r="P118" s="1">
        <v>17</v>
      </c>
      <c r="Q118" s="1" t="s">
        <v>9</v>
      </c>
      <c r="R118" s="1" t="s">
        <v>9</v>
      </c>
      <c r="S118" s="1" t="s">
        <v>9</v>
      </c>
      <c r="T118" s="1" t="s">
        <v>9</v>
      </c>
      <c r="U118" s="1" t="s">
        <v>9</v>
      </c>
      <c r="V118" s="1"/>
      <c r="W118" s="1"/>
      <c r="X118" s="1"/>
      <c r="Y118" s="1"/>
      <c r="Z118" s="1"/>
    </row>
    <row r="119" spans="2:26" x14ac:dyDescent="0.25">
      <c r="B119" s="1">
        <v>71</v>
      </c>
      <c r="C119" s="1">
        <v>12105244</v>
      </c>
      <c r="D119" s="1">
        <v>3</v>
      </c>
      <c r="E119" s="1" t="s">
        <v>501</v>
      </c>
      <c r="F119" s="20" t="s">
        <v>502</v>
      </c>
      <c r="G119" s="19" t="s">
        <v>503</v>
      </c>
      <c r="H119" s="19" t="s">
        <v>504</v>
      </c>
      <c r="I119" s="19" t="s">
        <v>505</v>
      </c>
      <c r="J119" s="19">
        <f t="shared" si="1"/>
        <v>119</v>
      </c>
      <c r="K119" s="1" t="str">
        <f>IF(COUNT(M119:Z119)=COUNT($M$3:$Z$3), "kont.", CONCATENATE(COUNT(M119:Z119),"x"))</f>
        <v>3x</v>
      </c>
      <c r="L119" s="19" t="s">
        <v>506</v>
      </c>
      <c r="M119" s="1" t="s">
        <v>9</v>
      </c>
      <c r="N119" s="1">
        <v>11</v>
      </c>
      <c r="O119" s="1" t="s">
        <v>9</v>
      </c>
      <c r="P119" s="1">
        <v>71</v>
      </c>
      <c r="Q119" s="1">
        <v>25</v>
      </c>
      <c r="R119" s="1" t="s">
        <v>9</v>
      </c>
      <c r="S119" s="1" t="s">
        <v>9</v>
      </c>
      <c r="T119" s="1" t="s">
        <v>9</v>
      </c>
      <c r="U119" s="1" t="s">
        <v>9</v>
      </c>
      <c r="V119" s="1"/>
      <c r="W119" s="1"/>
      <c r="X119" s="1"/>
      <c r="Y119" s="1"/>
      <c r="Z119" s="1"/>
    </row>
    <row r="120" spans="2:26" x14ac:dyDescent="0.25">
      <c r="B120" s="1">
        <v>70</v>
      </c>
      <c r="C120" s="1">
        <v>12107184</v>
      </c>
      <c r="D120" s="1">
        <v>2</v>
      </c>
      <c r="E120" s="1" t="s">
        <v>9</v>
      </c>
      <c r="F120" s="20" t="s">
        <v>93</v>
      </c>
      <c r="G120" s="19" t="s">
        <v>9</v>
      </c>
      <c r="H120" s="19">
        <v>0</v>
      </c>
      <c r="I120" s="19" t="s">
        <v>9</v>
      </c>
      <c r="J120" s="19">
        <f t="shared" si="1"/>
        <v>120</v>
      </c>
      <c r="K120" s="1" t="str">
        <f>IF(COUNT(M120:Z120)=COUNT($M$3:$Z$3), "kont.", CONCATENATE(COUNT(M120:Z120),"x"))</f>
        <v>kont.</v>
      </c>
      <c r="L120" s="19" t="s">
        <v>94</v>
      </c>
      <c r="M120" s="1">
        <v>63</v>
      </c>
      <c r="N120" s="1">
        <v>70</v>
      </c>
      <c r="O120" s="1">
        <v>57</v>
      </c>
      <c r="P120" s="1">
        <v>62</v>
      </c>
      <c r="Q120" s="1">
        <v>62</v>
      </c>
      <c r="R120" s="1">
        <v>49</v>
      </c>
      <c r="S120" s="1">
        <v>52</v>
      </c>
      <c r="T120" s="1">
        <v>50</v>
      </c>
      <c r="U120" s="1">
        <v>28</v>
      </c>
      <c r="V120" s="1"/>
      <c r="W120" s="1"/>
      <c r="X120" s="1"/>
      <c r="Y120" s="1"/>
      <c r="Z120" s="1"/>
    </row>
    <row r="121" spans="2:26" x14ac:dyDescent="0.25">
      <c r="B121" s="1">
        <v>69</v>
      </c>
      <c r="C121" s="1">
        <v>12105244</v>
      </c>
      <c r="D121" s="1">
        <v>3</v>
      </c>
      <c r="E121" s="1" t="s">
        <v>765</v>
      </c>
      <c r="F121" s="20" t="s">
        <v>766</v>
      </c>
      <c r="G121" s="19" t="s">
        <v>767</v>
      </c>
      <c r="H121" s="19" t="s">
        <v>768</v>
      </c>
      <c r="I121" s="19" t="s">
        <v>769</v>
      </c>
      <c r="J121" s="19">
        <f t="shared" si="1"/>
        <v>121</v>
      </c>
      <c r="K121" s="1" t="str">
        <f>IF(COUNT(M121:Z121)=COUNT($M$3:$Z$3), "kont.", CONCATENATE(COUNT(M121:Z121),"x"))</f>
        <v>7x</v>
      </c>
      <c r="L121" s="19" t="s">
        <v>770</v>
      </c>
      <c r="M121" s="1">
        <v>60</v>
      </c>
      <c r="N121" s="1">
        <v>33</v>
      </c>
      <c r="O121" s="1">
        <v>59</v>
      </c>
      <c r="P121" s="1">
        <v>69</v>
      </c>
      <c r="Q121" s="1">
        <v>16</v>
      </c>
      <c r="R121" s="1" t="s">
        <v>9</v>
      </c>
      <c r="S121" s="1" t="s">
        <v>9</v>
      </c>
      <c r="T121" s="1">
        <v>14</v>
      </c>
      <c r="U121" s="1">
        <v>7</v>
      </c>
      <c r="V121" s="1"/>
      <c r="W121" s="1"/>
      <c r="X121" s="1"/>
      <c r="Y121" s="1"/>
      <c r="Z121" s="1"/>
    </row>
    <row r="122" spans="2:26" x14ac:dyDescent="0.25">
      <c r="B122" s="1">
        <v>67</v>
      </c>
      <c r="C122" s="1">
        <v>12108253</v>
      </c>
      <c r="D122" s="1">
        <v>5</v>
      </c>
      <c r="E122" s="1" t="s">
        <v>9</v>
      </c>
      <c r="F122" s="20" t="s">
        <v>1952</v>
      </c>
      <c r="G122" s="19" t="s">
        <v>9</v>
      </c>
      <c r="H122" s="19" t="s">
        <v>9</v>
      </c>
      <c r="I122" s="19" t="s">
        <v>9</v>
      </c>
      <c r="J122" s="19">
        <f t="shared" si="1"/>
        <v>122</v>
      </c>
      <c r="K122" s="1" t="str">
        <f>IF(COUNT(M122:Z122)=COUNT($M$3:$Z$3), "kont.", CONCATENATE(COUNT(M122:Z122),"x"))</f>
        <v>7x</v>
      </c>
      <c r="L122" s="19" t="s">
        <v>771</v>
      </c>
      <c r="M122" s="1">
        <v>67</v>
      </c>
      <c r="N122" s="1">
        <v>65</v>
      </c>
      <c r="O122" s="1">
        <v>12</v>
      </c>
      <c r="P122" s="1">
        <v>19</v>
      </c>
      <c r="Q122" s="1">
        <v>23</v>
      </c>
      <c r="R122" s="1">
        <v>10</v>
      </c>
      <c r="S122" s="1" t="s">
        <v>9</v>
      </c>
      <c r="T122" s="1" t="s">
        <v>9</v>
      </c>
      <c r="U122" s="1">
        <v>23</v>
      </c>
      <c r="V122" s="1"/>
      <c r="W122" s="1"/>
      <c r="X122" s="1"/>
      <c r="Y122" s="1"/>
      <c r="Z122" s="1"/>
    </row>
    <row r="123" spans="2:26" x14ac:dyDescent="0.25">
      <c r="B123" s="1">
        <v>67</v>
      </c>
      <c r="C123" s="1">
        <v>12105244</v>
      </c>
      <c r="D123" s="1">
        <v>5</v>
      </c>
      <c r="E123" s="1" t="s">
        <v>9</v>
      </c>
      <c r="F123" s="18" t="s">
        <v>772</v>
      </c>
      <c r="G123" s="1" t="s">
        <v>9</v>
      </c>
      <c r="H123" s="1" t="s">
        <v>9</v>
      </c>
      <c r="I123" s="1" t="s">
        <v>9</v>
      </c>
      <c r="J123" s="19">
        <f t="shared" si="1"/>
        <v>123</v>
      </c>
      <c r="K123" s="1" t="str">
        <f>IF(COUNT(M123:Z123)=COUNT($M$3:$Z$3), "kont.", CONCATENATE(COUNT(M123:Z123),"x"))</f>
        <v>5x</v>
      </c>
      <c r="L123" s="19" t="s">
        <v>773</v>
      </c>
      <c r="M123" s="1">
        <v>24</v>
      </c>
      <c r="N123" s="1">
        <v>34</v>
      </c>
      <c r="O123" s="1" t="s">
        <v>9</v>
      </c>
      <c r="P123" s="1">
        <v>67</v>
      </c>
      <c r="Q123" s="1" t="s">
        <v>9</v>
      </c>
      <c r="R123" s="1" t="s">
        <v>9</v>
      </c>
      <c r="S123" s="1">
        <v>14</v>
      </c>
      <c r="T123" s="1">
        <v>6</v>
      </c>
      <c r="U123" s="1" t="s">
        <v>9</v>
      </c>
      <c r="V123" s="1"/>
      <c r="W123" s="1"/>
      <c r="X123" s="1"/>
      <c r="Y123" s="1"/>
      <c r="Z123" s="1"/>
    </row>
    <row r="124" spans="2:26" x14ac:dyDescent="0.25">
      <c r="B124" s="1">
        <v>64</v>
      </c>
      <c r="C124" s="1">
        <v>12105244</v>
      </c>
      <c r="D124" s="1">
        <v>5</v>
      </c>
      <c r="E124" s="1" t="s">
        <v>9</v>
      </c>
      <c r="F124" s="18" t="s">
        <v>774</v>
      </c>
      <c r="G124" s="1" t="s">
        <v>9</v>
      </c>
      <c r="H124" s="1" t="s">
        <v>9</v>
      </c>
      <c r="I124" s="1" t="s">
        <v>9</v>
      </c>
      <c r="J124" s="19">
        <f t="shared" si="1"/>
        <v>124</v>
      </c>
      <c r="K124" s="1" t="str">
        <f>IF(COUNT(M124:Z124)=COUNT($M$3:$Z$3), "kont.", CONCATENATE(COUNT(M124:Z124),"x"))</f>
        <v>4x</v>
      </c>
      <c r="L124" s="19" t="s">
        <v>775</v>
      </c>
      <c r="M124" s="1">
        <v>52</v>
      </c>
      <c r="N124" s="1" t="s">
        <v>9</v>
      </c>
      <c r="O124" s="1" t="s">
        <v>9</v>
      </c>
      <c r="P124" s="1">
        <v>64</v>
      </c>
      <c r="Q124" s="1">
        <v>39</v>
      </c>
      <c r="R124" s="1">
        <v>3</v>
      </c>
      <c r="S124" s="1" t="s">
        <v>9</v>
      </c>
      <c r="T124" s="1" t="s">
        <v>9</v>
      </c>
      <c r="U124" s="1" t="s">
        <v>9</v>
      </c>
      <c r="V124" s="1"/>
      <c r="W124" s="1"/>
      <c r="X124" s="1"/>
      <c r="Y124" s="1"/>
      <c r="Z124" s="1"/>
    </row>
    <row r="125" spans="2:26" x14ac:dyDescent="0.25">
      <c r="B125" s="1">
        <v>62</v>
      </c>
      <c r="C125" s="1">
        <v>12108253</v>
      </c>
      <c r="D125" s="1">
        <v>5</v>
      </c>
      <c r="E125" s="1" t="s">
        <v>9</v>
      </c>
      <c r="F125" s="20" t="s">
        <v>1953</v>
      </c>
      <c r="G125" s="19" t="s">
        <v>9</v>
      </c>
      <c r="H125" s="19" t="s">
        <v>9</v>
      </c>
      <c r="I125" s="19" t="s">
        <v>9</v>
      </c>
      <c r="J125" s="19">
        <f t="shared" si="1"/>
        <v>125</v>
      </c>
      <c r="K125" s="1" t="str">
        <f>IF(COUNT(M125:Z125)=COUNT($M$3:$Z$3), "kont.", CONCATENATE(COUNT(M125:Z125),"x"))</f>
        <v>3x</v>
      </c>
      <c r="L125" s="19" t="s">
        <v>776</v>
      </c>
      <c r="M125" s="1">
        <v>62</v>
      </c>
      <c r="N125" s="1">
        <v>24</v>
      </c>
      <c r="O125" s="1" t="s">
        <v>9</v>
      </c>
      <c r="P125" s="1">
        <v>23</v>
      </c>
      <c r="Q125" s="1" t="s">
        <v>9</v>
      </c>
      <c r="R125" s="1" t="s">
        <v>9</v>
      </c>
      <c r="S125" s="1" t="s">
        <v>9</v>
      </c>
      <c r="T125" s="1" t="s">
        <v>9</v>
      </c>
      <c r="U125" s="1" t="s">
        <v>9</v>
      </c>
      <c r="V125" s="1"/>
      <c r="W125" s="1"/>
      <c r="X125" s="1"/>
      <c r="Y125" s="1"/>
      <c r="Z125" s="1"/>
    </row>
    <row r="126" spans="2:26" x14ac:dyDescent="0.25">
      <c r="B126" s="1">
        <v>61</v>
      </c>
      <c r="C126" s="1">
        <v>12108253</v>
      </c>
      <c r="D126" s="1">
        <v>5</v>
      </c>
      <c r="E126" s="1" t="s">
        <v>9</v>
      </c>
      <c r="F126" s="20" t="s">
        <v>1954</v>
      </c>
      <c r="G126" s="19" t="s">
        <v>9</v>
      </c>
      <c r="H126" s="19" t="s">
        <v>9</v>
      </c>
      <c r="I126" s="19" t="s">
        <v>9</v>
      </c>
      <c r="J126" s="19">
        <f t="shared" si="1"/>
        <v>126</v>
      </c>
      <c r="K126" s="1" t="str">
        <f>IF(COUNT(M126:Z126)=COUNT($M$3:$Z$3), "kont.", CONCATENATE(COUNT(M126:Z126),"x"))</f>
        <v>4x</v>
      </c>
      <c r="L126" s="19" t="s">
        <v>777</v>
      </c>
      <c r="M126" s="1">
        <v>61</v>
      </c>
      <c r="N126" s="1" t="s">
        <v>9</v>
      </c>
      <c r="O126" s="1">
        <v>45</v>
      </c>
      <c r="P126" s="1" t="s">
        <v>9</v>
      </c>
      <c r="Q126" s="1" t="s">
        <v>9</v>
      </c>
      <c r="R126" s="1" t="s">
        <v>9</v>
      </c>
      <c r="S126" s="1">
        <v>12</v>
      </c>
      <c r="T126" s="1">
        <v>35</v>
      </c>
      <c r="U126" s="1" t="s">
        <v>9</v>
      </c>
      <c r="V126" s="1"/>
      <c r="W126" s="1"/>
      <c r="X126" s="1"/>
      <c r="Y126" s="1"/>
      <c r="Z126" s="1"/>
    </row>
    <row r="127" spans="2:26" x14ac:dyDescent="0.25">
      <c r="B127" s="1">
        <v>60</v>
      </c>
      <c r="C127" s="1">
        <v>12108253</v>
      </c>
      <c r="D127" s="1">
        <v>5</v>
      </c>
      <c r="E127" s="1" t="s">
        <v>9</v>
      </c>
      <c r="F127" s="20" t="s">
        <v>1955</v>
      </c>
      <c r="G127" s="19" t="s">
        <v>9</v>
      </c>
      <c r="H127" s="19" t="s">
        <v>9</v>
      </c>
      <c r="I127" s="19" t="s">
        <v>9</v>
      </c>
      <c r="J127" s="19">
        <f t="shared" si="1"/>
        <v>127</v>
      </c>
      <c r="K127" s="1" t="str">
        <f>IF(COUNT(M127:Z127)=COUNT($M$3:$Z$3), "kont.", CONCATENATE(COUNT(M127:Z127),"x"))</f>
        <v>8x</v>
      </c>
      <c r="L127" s="19" t="s">
        <v>778</v>
      </c>
      <c r="M127" s="1">
        <v>60</v>
      </c>
      <c r="N127" s="1">
        <v>20</v>
      </c>
      <c r="O127" s="1">
        <v>51</v>
      </c>
      <c r="P127" s="1">
        <v>45</v>
      </c>
      <c r="Q127" s="1">
        <v>27</v>
      </c>
      <c r="R127" s="1">
        <v>15</v>
      </c>
      <c r="S127" s="1" t="s">
        <v>9</v>
      </c>
      <c r="T127" s="1">
        <v>4</v>
      </c>
      <c r="U127" s="1">
        <v>6</v>
      </c>
      <c r="V127" s="1"/>
      <c r="W127" s="1"/>
      <c r="X127" s="1"/>
      <c r="Y127" s="1"/>
      <c r="Z127" s="1"/>
    </row>
    <row r="128" spans="2:26" x14ac:dyDescent="0.25">
      <c r="B128" s="1">
        <v>60</v>
      </c>
      <c r="C128" s="1">
        <v>12108253</v>
      </c>
      <c r="D128" s="1">
        <v>5</v>
      </c>
      <c r="E128" s="1" t="s">
        <v>9</v>
      </c>
      <c r="F128" s="20" t="s">
        <v>1956</v>
      </c>
      <c r="G128" s="19" t="s">
        <v>9</v>
      </c>
      <c r="H128" s="19" t="s">
        <v>9</v>
      </c>
      <c r="I128" s="19" t="s">
        <v>9</v>
      </c>
      <c r="J128" s="19">
        <f t="shared" si="1"/>
        <v>128</v>
      </c>
      <c r="K128" s="1" t="str">
        <f>IF(COUNT(M128:Z128)=COUNT($M$3:$Z$3), "kont.", CONCATENATE(COUNT(M128:Z128),"x"))</f>
        <v>1x</v>
      </c>
      <c r="L128" s="25" t="s">
        <v>779</v>
      </c>
      <c r="M128" s="1">
        <v>60</v>
      </c>
      <c r="N128" s="1" t="s">
        <v>9</v>
      </c>
      <c r="O128" s="1" t="s">
        <v>9</v>
      </c>
      <c r="P128" s="1" t="s">
        <v>9</v>
      </c>
      <c r="Q128" s="1" t="s">
        <v>9</v>
      </c>
      <c r="R128" s="1" t="s">
        <v>9</v>
      </c>
      <c r="S128" s="1" t="s">
        <v>9</v>
      </c>
      <c r="T128" s="1" t="s">
        <v>9</v>
      </c>
      <c r="U128" s="1" t="s">
        <v>9</v>
      </c>
      <c r="V128" s="1"/>
      <c r="W128" s="1"/>
      <c r="X128" s="1"/>
      <c r="Y128" s="1"/>
      <c r="Z128" s="1"/>
    </row>
    <row r="129" spans="2:26" x14ac:dyDescent="0.25">
      <c r="B129" s="1">
        <v>59</v>
      </c>
      <c r="C129" s="1">
        <v>12108253</v>
      </c>
      <c r="D129" s="1">
        <v>5</v>
      </c>
      <c r="E129" s="1" t="s">
        <v>9</v>
      </c>
      <c r="F129" s="20" t="s">
        <v>1957</v>
      </c>
      <c r="G129" s="19" t="s">
        <v>9</v>
      </c>
      <c r="H129" s="19" t="s">
        <v>9</v>
      </c>
      <c r="I129" s="19" t="s">
        <v>9</v>
      </c>
      <c r="J129" s="19">
        <f t="shared" si="1"/>
        <v>129</v>
      </c>
      <c r="K129" s="1" t="str">
        <f>IF(COUNT(M129:Z129)=COUNT($M$3:$Z$3), "kont.", CONCATENATE(COUNT(M129:Z129),"x"))</f>
        <v>4x</v>
      </c>
      <c r="L129" s="25" t="s">
        <v>780</v>
      </c>
      <c r="M129" s="1">
        <v>59</v>
      </c>
      <c r="N129" s="1" t="s">
        <v>9</v>
      </c>
      <c r="O129" s="1" t="s">
        <v>9</v>
      </c>
      <c r="P129" s="1" t="s">
        <v>9</v>
      </c>
      <c r="Q129" s="1">
        <v>14</v>
      </c>
      <c r="R129" s="1" t="s">
        <v>9</v>
      </c>
      <c r="S129" s="1" t="s">
        <v>9</v>
      </c>
      <c r="T129" s="1">
        <v>38</v>
      </c>
      <c r="U129" s="1">
        <v>11</v>
      </c>
      <c r="V129" s="1"/>
      <c r="W129" s="1"/>
      <c r="X129" s="1"/>
      <c r="Y129" s="1"/>
      <c r="Z129" s="1"/>
    </row>
    <row r="130" spans="2:26" x14ac:dyDescent="0.25">
      <c r="B130" s="1">
        <v>59</v>
      </c>
      <c r="C130" s="1">
        <v>12107184</v>
      </c>
      <c r="D130" s="1">
        <v>5</v>
      </c>
      <c r="E130" s="1" t="s">
        <v>9</v>
      </c>
      <c r="F130" s="18" t="s">
        <v>781</v>
      </c>
      <c r="G130" s="1" t="s">
        <v>9</v>
      </c>
      <c r="H130" s="1" t="s">
        <v>9</v>
      </c>
      <c r="I130" s="1" t="s">
        <v>9</v>
      </c>
      <c r="J130" s="19">
        <f t="shared" si="1"/>
        <v>130</v>
      </c>
      <c r="K130" s="1" t="str">
        <f>IF(COUNT(M130:Z130)=COUNT($M$3:$Z$3), "kont.", CONCATENATE(COUNT(M130:Z130),"x"))</f>
        <v>7x</v>
      </c>
      <c r="L130" s="25" t="s">
        <v>782</v>
      </c>
      <c r="M130" s="1">
        <v>57</v>
      </c>
      <c r="N130" s="1">
        <v>59</v>
      </c>
      <c r="O130" s="1">
        <v>3</v>
      </c>
      <c r="P130" s="1">
        <v>17</v>
      </c>
      <c r="Q130" s="1">
        <v>16</v>
      </c>
      <c r="R130" s="1">
        <v>22</v>
      </c>
      <c r="S130" s="1">
        <v>0</v>
      </c>
      <c r="T130" s="1" t="s">
        <v>9</v>
      </c>
      <c r="U130" s="1" t="s">
        <v>9</v>
      </c>
      <c r="V130" s="1"/>
      <c r="W130" s="1"/>
      <c r="X130" s="1"/>
      <c r="Y130" s="1"/>
      <c r="Z130" s="1"/>
    </row>
    <row r="131" spans="2:26" x14ac:dyDescent="0.25">
      <c r="B131" s="1">
        <v>58</v>
      </c>
      <c r="C131" s="1">
        <v>12108253</v>
      </c>
      <c r="D131" s="1">
        <v>5</v>
      </c>
      <c r="E131" s="1" t="s">
        <v>9</v>
      </c>
      <c r="F131" s="20" t="s">
        <v>1958</v>
      </c>
      <c r="G131" s="19" t="s">
        <v>9</v>
      </c>
      <c r="H131" s="19" t="s">
        <v>9</v>
      </c>
      <c r="I131" s="19" t="s">
        <v>9</v>
      </c>
      <c r="J131" s="19">
        <f t="shared" si="1"/>
        <v>131</v>
      </c>
      <c r="K131" s="1" t="str">
        <f>IF(COUNT(M131:Z131)=COUNT($M$3:$Z$3), "kont.", CONCATENATE(COUNT(M131:Z131),"x"))</f>
        <v>8x</v>
      </c>
      <c r="L131" s="25" t="s">
        <v>783</v>
      </c>
      <c r="M131" s="1">
        <v>58</v>
      </c>
      <c r="N131" s="1">
        <v>36</v>
      </c>
      <c r="O131" s="1">
        <v>25</v>
      </c>
      <c r="P131" s="1">
        <v>0</v>
      </c>
      <c r="Q131" s="1">
        <v>13</v>
      </c>
      <c r="R131" s="1">
        <v>23</v>
      </c>
      <c r="S131" s="1">
        <v>0</v>
      </c>
      <c r="T131" s="1">
        <v>0</v>
      </c>
      <c r="U131" s="1" t="s">
        <v>9</v>
      </c>
      <c r="V131" s="1"/>
      <c r="W131" s="1"/>
      <c r="X131" s="1"/>
      <c r="Y131" s="1"/>
      <c r="Z131" s="1"/>
    </row>
    <row r="132" spans="2:26" x14ac:dyDescent="0.25">
      <c r="B132" s="1">
        <v>57</v>
      </c>
      <c r="C132" s="1">
        <v>12105244</v>
      </c>
      <c r="D132" s="1">
        <v>5</v>
      </c>
      <c r="E132" s="1" t="s">
        <v>9</v>
      </c>
      <c r="F132" s="18" t="s">
        <v>784</v>
      </c>
      <c r="G132" s="1" t="s">
        <v>9</v>
      </c>
      <c r="H132" s="1" t="s">
        <v>9</v>
      </c>
      <c r="I132" s="1" t="s">
        <v>9</v>
      </c>
      <c r="J132" s="19">
        <f t="shared" si="1"/>
        <v>132</v>
      </c>
      <c r="K132" s="1" t="str">
        <f>IF(COUNT(M132:Z132)=COUNT($M$3:$Z$3), "kont.", CONCATENATE(COUNT(M132:Z132),"x"))</f>
        <v>5x</v>
      </c>
      <c r="L132" s="25" t="s">
        <v>785</v>
      </c>
      <c r="M132" s="1">
        <v>42</v>
      </c>
      <c r="N132" s="1" t="s">
        <v>9</v>
      </c>
      <c r="O132" s="1">
        <v>17</v>
      </c>
      <c r="P132" s="1">
        <v>57</v>
      </c>
      <c r="Q132" s="1">
        <v>25</v>
      </c>
      <c r="R132" s="1">
        <v>3</v>
      </c>
      <c r="S132" s="1" t="s">
        <v>9</v>
      </c>
      <c r="T132" s="1" t="s">
        <v>9</v>
      </c>
      <c r="U132" s="1" t="s">
        <v>9</v>
      </c>
      <c r="V132" s="1"/>
      <c r="W132" s="1"/>
      <c r="X132" s="1"/>
      <c r="Y132" s="1"/>
      <c r="Z132" s="1"/>
    </row>
    <row r="133" spans="2:26" x14ac:dyDescent="0.25">
      <c r="B133" s="1">
        <v>57</v>
      </c>
      <c r="C133" s="1">
        <v>12106392</v>
      </c>
      <c r="D133" s="1">
        <v>2</v>
      </c>
      <c r="E133" s="1" t="s">
        <v>786</v>
      </c>
      <c r="F133" s="26" t="s">
        <v>787</v>
      </c>
      <c r="G133" s="19" t="s">
        <v>788</v>
      </c>
      <c r="H133" s="19" t="s">
        <v>789</v>
      </c>
      <c r="I133" s="19" t="s">
        <v>790</v>
      </c>
      <c r="J133" s="19">
        <f t="shared" si="1"/>
        <v>133</v>
      </c>
      <c r="K133" s="1" t="str">
        <f>IF(COUNT(M133:Z133)=COUNT($M$3:$Z$3), "kont.", CONCATENATE(COUNT(M133:Z133),"x"))</f>
        <v>5x</v>
      </c>
      <c r="L133" s="27" t="s">
        <v>791</v>
      </c>
      <c r="M133" s="1" t="s">
        <v>9</v>
      </c>
      <c r="N133" s="1" t="s">
        <v>9</v>
      </c>
      <c r="O133" s="1">
        <v>57</v>
      </c>
      <c r="P133" s="1">
        <v>30</v>
      </c>
      <c r="Q133" s="1">
        <v>47</v>
      </c>
      <c r="R133" s="1">
        <v>40</v>
      </c>
      <c r="S133" s="1">
        <v>16</v>
      </c>
      <c r="T133" s="1" t="s">
        <v>9</v>
      </c>
      <c r="U133" s="1" t="s">
        <v>9</v>
      </c>
      <c r="V133" s="1"/>
      <c r="W133" s="1"/>
      <c r="X133" s="1"/>
      <c r="Y133" s="1"/>
      <c r="Z133" s="1"/>
    </row>
    <row r="134" spans="2:26" x14ac:dyDescent="0.25">
      <c r="B134" s="1">
        <v>56</v>
      </c>
      <c r="C134" s="1">
        <v>12108253</v>
      </c>
      <c r="D134" s="1">
        <v>5</v>
      </c>
      <c r="E134" s="1" t="s">
        <v>9</v>
      </c>
      <c r="F134" s="20" t="s">
        <v>1959</v>
      </c>
      <c r="G134" s="19" t="s">
        <v>9</v>
      </c>
      <c r="H134" s="19" t="s">
        <v>9</v>
      </c>
      <c r="I134" s="19" t="s">
        <v>9</v>
      </c>
      <c r="J134" s="19">
        <f t="shared" si="1"/>
        <v>134</v>
      </c>
      <c r="K134" s="1" t="str">
        <f>IF(COUNT(M134:Z134)=COUNT($M$3:$Z$3), "kont.", CONCATENATE(COUNT(M134:Z134),"x"))</f>
        <v>4x</v>
      </c>
      <c r="L134" s="28" t="s">
        <v>792</v>
      </c>
      <c r="M134" s="1">
        <v>56</v>
      </c>
      <c r="N134" s="1">
        <v>0</v>
      </c>
      <c r="O134" s="1">
        <v>0</v>
      </c>
      <c r="P134" s="1" t="s">
        <v>9</v>
      </c>
      <c r="Q134" s="1">
        <v>0</v>
      </c>
      <c r="R134" s="1" t="s">
        <v>9</v>
      </c>
      <c r="S134" s="1" t="s">
        <v>9</v>
      </c>
      <c r="T134" s="1" t="s">
        <v>9</v>
      </c>
      <c r="U134" s="1" t="s">
        <v>9</v>
      </c>
      <c r="V134" s="1"/>
      <c r="W134" s="1"/>
      <c r="X134" s="1"/>
      <c r="Y134" s="1"/>
      <c r="Z134" s="1"/>
    </row>
    <row r="135" spans="2:26" x14ac:dyDescent="0.25">
      <c r="B135" s="1">
        <v>56</v>
      </c>
      <c r="C135" s="1">
        <v>12107184</v>
      </c>
      <c r="D135" s="1">
        <v>5</v>
      </c>
      <c r="E135" s="1" t="s">
        <v>9</v>
      </c>
      <c r="F135" s="18" t="s">
        <v>793</v>
      </c>
      <c r="G135" s="1" t="s">
        <v>9</v>
      </c>
      <c r="H135" s="1" t="s">
        <v>9</v>
      </c>
      <c r="I135" s="1" t="s">
        <v>9</v>
      </c>
      <c r="J135" s="19">
        <f t="shared" si="1"/>
        <v>135</v>
      </c>
      <c r="K135" s="1" t="str">
        <f>IF(COUNT(M135:Z135)=COUNT($M$3:$Z$3), "kont.", CONCATENATE(COUNT(M135:Z135),"x"))</f>
        <v>6x</v>
      </c>
      <c r="L135" s="25" t="s">
        <v>794</v>
      </c>
      <c r="M135" s="1">
        <v>53</v>
      </c>
      <c r="N135" s="1">
        <v>56</v>
      </c>
      <c r="O135" s="1">
        <v>48</v>
      </c>
      <c r="P135" s="1">
        <v>17</v>
      </c>
      <c r="Q135" s="1">
        <v>18</v>
      </c>
      <c r="R135" s="1" t="s">
        <v>9</v>
      </c>
      <c r="S135" s="1" t="s">
        <v>9</v>
      </c>
      <c r="T135" s="1" t="s">
        <v>9</v>
      </c>
      <c r="U135" s="1">
        <v>5</v>
      </c>
      <c r="V135" s="1"/>
      <c r="W135" s="1"/>
      <c r="X135" s="1"/>
      <c r="Y135" s="1"/>
      <c r="Z135" s="1"/>
    </row>
    <row r="136" spans="2:26" x14ac:dyDescent="0.25">
      <c r="B136" s="1">
        <v>55</v>
      </c>
      <c r="C136" s="1">
        <v>12108253</v>
      </c>
      <c r="D136" s="1">
        <v>1</v>
      </c>
      <c r="E136" s="1" t="s">
        <v>737</v>
      </c>
      <c r="F136" s="23" t="s">
        <v>738</v>
      </c>
      <c r="G136" s="19" t="s">
        <v>739</v>
      </c>
      <c r="H136" s="19" t="s">
        <v>740</v>
      </c>
      <c r="I136" s="19" t="s">
        <v>741</v>
      </c>
      <c r="J136" s="19">
        <f t="shared" ref="J136:J175" si="2">ROW(G136)</f>
        <v>136</v>
      </c>
      <c r="K136" s="1" t="str">
        <f>IF(COUNT(M136:Z136)=COUNT($M$3:$Z$3), "kont.", CONCATENATE(COUNT(M136:Z136),"x"))</f>
        <v>2x</v>
      </c>
      <c r="L136" s="29" t="s">
        <v>795</v>
      </c>
      <c r="M136" s="1">
        <v>55</v>
      </c>
      <c r="N136" s="1" t="s">
        <v>9</v>
      </c>
      <c r="O136" s="1" t="s">
        <v>9</v>
      </c>
      <c r="P136" s="1" t="s">
        <v>9</v>
      </c>
      <c r="Q136" s="1" t="s">
        <v>9</v>
      </c>
      <c r="R136" s="1" t="s">
        <v>9</v>
      </c>
      <c r="S136" s="1" t="s">
        <v>9</v>
      </c>
      <c r="T136" s="1">
        <v>0</v>
      </c>
      <c r="U136" s="1" t="s">
        <v>9</v>
      </c>
      <c r="V136" s="1"/>
      <c r="W136" s="1"/>
      <c r="X136" s="1"/>
      <c r="Y136" s="1"/>
      <c r="Z136" s="1"/>
    </row>
    <row r="137" spans="2:26" x14ac:dyDescent="0.25">
      <c r="B137" s="1">
        <v>55</v>
      </c>
      <c r="C137" s="1">
        <v>12106392</v>
      </c>
      <c r="D137" s="1">
        <v>3</v>
      </c>
      <c r="E137" s="1" t="s">
        <v>9</v>
      </c>
      <c r="F137" s="20" t="s">
        <v>796</v>
      </c>
      <c r="G137" s="19" t="s">
        <v>797</v>
      </c>
      <c r="H137" s="19" t="s">
        <v>798</v>
      </c>
      <c r="I137" s="19" t="s">
        <v>9</v>
      </c>
      <c r="J137" s="19">
        <f t="shared" si="2"/>
        <v>137</v>
      </c>
      <c r="K137" s="1" t="str">
        <f>IF(COUNT(M137:Z137)=COUNT($M$3:$Z$3), "kont.", CONCATENATE(COUNT(M137:Z137),"x"))</f>
        <v>kont.</v>
      </c>
      <c r="L137" s="25" t="s">
        <v>799</v>
      </c>
      <c r="M137" s="1">
        <v>31</v>
      </c>
      <c r="N137" s="1">
        <v>31</v>
      </c>
      <c r="O137" s="1">
        <v>55</v>
      </c>
      <c r="P137" s="1">
        <v>37</v>
      </c>
      <c r="Q137" s="1">
        <v>16</v>
      </c>
      <c r="R137" s="1">
        <v>18</v>
      </c>
      <c r="S137" s="1">
        <v>16</v>
      </c>
      <c r="T137" s="1">
        <v>20</v>
      </c>
      <c r="U137" s="1">
        <v>12</v>
      </c>
      <c r="V137" s="1"/>
      <c r="W137" s="1"/>
      <c r="X137" s="1"/>
      <c r="Y137" s="1"/>
      <c r="Z137" s="1"/>
    </row>
    <row r="138" spans="2:26" x14ac:dyDescent="0.25">
      <c r="B138" s="1">
        <v>54</v>
      </c>
      <c r="C138" s="1">
        <v>12108253</v>
      </c>
      <c r="D138" s="1">
        <v>5</v>
      </c>
      <c r="E138" s="1" t="s">
        <v>9</v>
      </c>
      <c r="F138" s="20" t="s">
        <v>1960</v>
      </c>
      <c r="G138" s="19" t="s">
        <v>9</v>
      </c>
      <c r="H138" s="19" t="s">
        <v>9</v>
      </c>
      <c r="I138" s="19" t="s">
        <v>9</v>
      </c>
      <c r="J138" s="19">
        <f t="shared" si="2"/>
        <v>138</v>
      </c>
      <c r="K138" s="1" t="str">
        <f>IF(COUNT(M138:Z138)=COUNT($M$3:$Z$3), "kont.", CONCATENATE(COUNT(M138:Z138),"x"))</f>
        <v>1x</v>
      </c>
      <c r="L138" s="25" t="s">
        <v>800</v>
      </c>
      <c r="M138" s="1">
        <v>54</v>
      </c>
      <c r="N138" s="1" t="s">
        <v>9</v>
      </c>
      <c r="O138" s="1" t="s">
        <v>9</v>
      </c>
      <c r="P138" s="1" t="s">
        <v>9</v>
      </c>
      <c r="Q138" s="1" t="s">
        <v>9</v>
      </c>
      <c r="R138" s="1" t="s">
        <v>9</v>
      </c>
      <c r="S138" s="1" t="s">
        <v>9</v>
      </c>
      <c r="T138" s="1" t="s">
        <v>9</v>
      </c>
      <c r="U138" s="1" t="s">
        <v>9</v>
      </c>
      <c r="V138" s="1"/>
      <c r="W138" s="1"/>
      <c r="X138" s="1"/>
      <c r="Y138" s="1"/>
      <c r="Z138" s="1"/>
    </row>
    <row r="139" spans="2:26" x14ac:dyDescent="0.25">
      <c r="B139" s="1">
        <v>54</v>
      </c>
      <c r="C139" s="1">
        <v>12105244</v>
      </c>
      <c r="D139" s="1">
        <v>1</v>
      </c>
      <c r="E139" s="1" t="s">
        <v>801</v>
      </c>
      <c r="F139" s="20" t="s">
        <v>802</v>
      </c>
      <c r="G139" s="19" t="s">
        <v>285</v>
      </c>
      <c r="H139" s="19" t="s">
        <v>803</v>
      </c>
      <c r="I139" s="19" t="s">
        <v>804</v>
      </c>
      <c r="J139" s="19">
        <f t="shared" si="2"/>
        <v>139</v>
      </c>
      <c r="K139" s="1" t="str">
        <f>IF(COUNT(M139:Z139)=COUNT($M$3:$Z$3), "kont.", CONCATENATE(COUNT(M139:Z139),"x"))</f>
        <v>2x</v>
      </c>
      <c r="L139" s="25" t="s">
        <v>805</v>
      </c>
      <c r="M139" s="1" t="s">
        <v>9</v>
      </c>
      <c r="N139" s="1" t="s">
        <v>9</v>
      </c>
      <c r="O139" s="1" t="s">
        <v>9</v>
      </c>
      <c r="P139" s="1">
        <v>54</v>
      </c>
      <c r="Q139" s="1">
        <v>37</v>
      </c>
      <c r="R139" s="1" t="s">
        <v>9</v>
      </c>
      <c r="S139" s="1" t="s">
        <v>9</v>
      </c>
      <c r="T139" s="1" t="s">
        <v>9</v>
      </c>
      <c r="U139" s="1" t="s">
        <v>9</v>
      </c>
      <c r="V139" s="1"/>
      <c r="W139" s="1"/>
      <c r="X139" s="1"/>
      <c r="Y139" s="1"/>
      <c r="Z139" s="1"/>
    </row>
    <row r="140" spans="2:26" x14ac:dyDescent="0.25">
      <c r="B140" s="1">
        <v>53</v>
      </c>
      <c r="C140" s="1">
        <v>12108253</v>
      </c>
      <c r="D140" s="1">
        <v>5</v>
      </c>
      <c r="E140" s="1" t="s">
        <v>9</v>
      </c>
      <c r="F140" s="20" t="s">
        <v>1961</v>
      </c>
      <c r="G140" s="19" t="s">
        <v>9</v>
      </c>
      <c r="H140" s="19" t="s">
        <v>9</v>
      </c>
      <c r="I140" s="19" t="s">
        <v>9</v>
      </c>
      <c r="J140" s="19">
        <f t="shared" si="2"/>
        <v>140</v>
      </c>
      <c r="K140" s="1" t="str">
        <f>IF(COUNT(M140:Z140)=COUNT($M$3:$Z$3), "kont.", CONCATENATE(COUNT(M140:Z140),"x"))</f>
        <v>3x</v>
      </c>
      <c r="L140" s="25" t="s">
        <v>806</v>
      </c>
      <c r="M140" s="1">
        <v>53</v>
      </c>
      <c r="N140" s="1" t="s">
        <v>9</v>
      </c>
      <c r="O140" s="1" t="s">
        <v>9</v>
      </c>
      <c r="P140" s="1" t="s">
        <v>9</v>
      </c>
      <c r="Q140" s="1">
        <v>6</v>
      </c>
      <c r="R140" s="1" t="s">
        <v>9</v>
      </c>
      <c r="S140" s="1">
        <v>10</v>
      </c>
      <c r="T140" s="1" t="s">
        <v>9</v>
      </c>
      <c r="U140" s="1" t="s">
        <v>9</v>
      </c>
      <c r="V140" s="1"/>
      <c r="W140" s="1"/>
      <c r="X140" s="1"/>
      <c r="Y140" s="1"/>
      <c r="Z140" s="1"/>
    </row>
    <row r="141" spans="2:26" x14ac:dyDescent="0.25">
      <c r="B141" s="1">
        <v>53</v>
      </c>
      <c r="C141" s="1">
        <v>12108253</v>
      </c>
      <c r="D141" s="1">
        <v>5</v>
      </c>
      <c r="E141" s="1" t="s">
        <v>9</v>
      </c>
      <c r="F141" s="20" t="s">
        <v>1962</v>
      </c>
      <c r="G141" s="19" t="s">
        <v>9</v>
      </c>
      <c r="H141" s="19" t="s">
        <v>9</v>
      </c>
      <c r="I141" s="19" t="s">
        <v>9</v>
      </c>
      <c r="J141" s="19">
        <f t="shared" si="2"/>
        <v>141</v>
      </c>
      <c r="K141" s="1" t="str">
        <f>IF(COUNT(M141:Z141)=COUNT($M$3:$Z$3), "kont.", CONCATENATE(COUNT(M141:Z141),"x"))</f>
        <v>1x</v>
      </c>
      <c r="L141" s="28" t="s">
        <v>807</v>
      </c>
      <c r="M141" s="1">
        <v>53</v>
      </c>
      <c r="N141" s="1" t="s">
        <v>9</v>
      </c>
      <c r="O141" s="1" t="s">
        <v>9</v>
      </c>
      <c r="P141" s="1" t="s">
        <v>9</v>
      </c>
      <c r="Q141" s="1" t="s">
        <v>9</v>
      </c>
      <c r="R141" s="1" t="s">
        <v>9</v>
      </c>
      <c r="S141" s="1" t="s">
        <v>9</v>
      </c>
      <c r="T141" s="1" t="s">
        <v>9</v>
      </c>
      <c r="U141" s="1" t="s">
        <v>9</v>
      </c>
      <c r="V141" s="1"/>
      <c r="W141" s="1"/>
      <c r="X141" s="1"/>
      <c r="Y141" s="1"/>
      <c r="Z141" s="1"/>
    </row>
    <row r="142" spans="2:26" x14ac:dyDescent="0.25">
      <c r="B142" s="1">
        <v>52</v>
      </c>
      <c r="C142" s="1">
        <v>12108253</v>
      </c>
      <c r="D142" s="1">
        <v>5</v>
      </c>
      <c r="E142" s="1" t="s">
        <v>9</v>
      </c>
      <c r="F142" s="20" t="s">
        <v>1963</v>
      </c>
      <c r="G142" s="19" t="s">
        <v>9</v>
      </c>
      <c r="H142" s="19" t="s">
        <v>9</v>
      </c>
      <c r="I142" s="19" t="s">
        <v>9</v>
      </c>
      <c r="J142" s="19">
        <f t="shared" si="2"/>
        <v>142</v>
      </c>
      <c r="K142" s="1" t="str">
        <f>IF(COUNT(M142:Z142)=COUNT($M$3:$Z$3), "kont.", CONCATENATE(COUNT(M142:Z142),"x"))</f>
        <v>5x</v>
      </c>
      <c r="L142" s="25" t="s">
        <v>808</v>
      </c>
      <c r="M142" s="1">
        <v>52</v>
      </c>
      <c r="N142" s="1">
        <v>32</v>
      </c>
      <c r="O142" s="1">
        <v>47</v>
      </c>
      <c r="P142" s="1">
        <v>41</v>
      </c>
      <c r="Q142" s="1">
        <v>14</v>
      </c>
      <c r="R142" s="1" t="s">
        <v>9</v>
      </c>
      <c r="S142" s="1" t="s">
        <v>9</v>
      </c>
      <c r="T142" s="1" t="s">
        <v>9</v>
      </c>
      <c r="U142" s="1" t="s">
        <v>9</v>
      </c>
      <c r="V142" s="1"/>
      <c r="W142" s="1"/>
      <c r="X142" s="1"/>
      <c r="Y142" s="1"/>
      <c r="Z142" s="1"/>
    </row>
    <row r="143" spans="2:26" x14ac:dyDescent="0.25">
      <c r="B143" s="1">
        <v>48</v>
      </c>
      <c r="C143" s="1">
        <v>12107184</v>
      </c>
      <c r="D143" s="1">
        <v>1</v>
      </c>
      <c r="E143" s="1" t="s">
        <v>250</v>
      </c>
      <c r="F143" s="20" t="s">
        <v>251</v>
      </c>
      <c r="G143" s="19" t="s">
        <v>252</v>
      </c>
      <c r="H143" s="19" t="s">
        <v>253</v>
      </c>
      <c r="I143" s="19" t="s">
        <v>254</v>
      </c>
      <c r="J143" s="19">
        <f t="shared" si="2"/>
        <v>143</v>
      </c>
      <c r="K143" s="1" t="str">
        <f>IF(COUNT(M143:Z143)=COUNT($M$3:$Z$3), "kont.", CONCATENATE(COUNT(M143:Z143),"x"))</f>
        <v>1x</v>
      </c>
      <c r="L143" s="25" t="s">
        <v>809</v>
      </c>
      <c r="M143" s="1" t="s">
        <v>9</v>
      </c>
      <c r="N143" s="1">
        <v>48</v>
      </c>
      <c r="O143" s="1" t="s">
        <v>9</v>
      </c>
      <c r="P143" s="1" t="s">
        <v>9</v>
      </c>
      <c r="Q143" s="1" t="s">
        <v>9</v>
      </c>
      <c r="R143" s="1" t="s">
        <v>9</v>
      </c>
      <c r="S143" s="1" t="s">
        <v>9</v>
      </c>
      <c r="T143" s="1" t="s">
        <v>9</v>
      </c>
      <c r="U143" s="1" t="s">
        <v>9</v>
      </c>
      <c r="V143" s="1"/>
      <c r="W143" s="1"/>
      <c r="X143" s="1"/>
      <c r="Y143" s="1"/>
      <c r="Z143" s="1"/>
    </row>
    <row r="144" spans="2:26" x14ac:dyDescent="0.25">
      <c r="B144" s="1">
        <v>45</v>
      </c>
      <c r="C144" s="1">
        <v>12108253</v>
      </c>
      <c r="D144" s="1">
        <v>5</v>
      </c>
      <c r="E144" s="1" t="s">
        <v>9</v>
      </c>
      <c r="F144" s="20" t="s">
        <v>1964</v>
      </c>
      <c r="G144" s="19" t="s">
        <v>9</v>
      </c>
      <c r="H144" s="19" t="s">
        <v>9</v>
      </c>
      <c r="I144" s="19" t="s">
        <v>9</v>
      </c>
      <c r="J144" s="19">
        <f t="shared" si="2"/>
        <v>144</v>
      </c>
      <c r="K144" s="1" t="str">
        <f>IF(COUNT(M144:Z144)=COUNT($M$3:$Z$3), "kont.", CONCATENATE(COUNT(M144:Z144),"x"))</f>
        <v>8x</v>
      </c>
      <c r="L144" s="25" t="s">
        <v>810</v>
      </c>
      <c r="M144" s="1">
        <v>45</v>
      </c>
      <c r="N144" s="1">
        <v>42</v>
      </c>
      <c r="O144" s="1">
        <v>22</v>
      </c>
      <c r="P144" s="1">
        <v>28</v>
      </c>
      <c r="Q144" s="1">
        <v>22</v>
      </c>
      <c r="R144" s="1">
        <v>19</v>
      </c>
      <c r="S144" s="1" t="s">
        <v>9</v>
      </c>
      <c r="T144" s="1">
        <v>3</v>
      </c>
      <c r="U144" s="1">
        <v>11</v>
      </c>
      <c r="V144" s="1"/>
      <c r="W144" s="1"/>
      <c r="X144" s="1"/>
      <c r="Y144" s="1"/>
      <c r="Z144" s="1"/>
    </row>
    <row r="145" spans="2:26" x14ac:dyDescent="0.25">
      <c r="B145" s="1">
        <v>44</v>
      </c>
      <c r="C145" s="1">
        <v>12107184</v>
      </c>
      <c r="D145" s="1">
        <v>1</v>
      </c>
      <c r="E145" s="1" t="s">
        <v>811</v>
      </c>
      <c r="F145" s="20" t="s">
        <v>812</v>
      </c>
      <c r="G145" s="19" t="s">
        <v>813</v>
      </c>
      <c r="H145" s="19" t="s">
        <v>814</v>
      </c>
      <c r="I145" s="19" t="s">
        <v>815</v>
      </c>
      <c r="J145" s="19">
        <f t="shared" si="2"/>
        <v>145</v>
      </c>
      <c r="K145" s="1" t="str">
        <f>IF(COUNT(M145:Z145)=COUNT($M$3:$Z$3), "kont.", CONCATENATE(COUNT(M145:Z145),"x"))</f>
        <v>3x</v>
      </c>
      <c r="L145" s="25" t="s">
        <v>816</v>
      </c>
      <c r="M145" s="1">
        <v>10</v>
      </c>
      <c r="N145" s="1">
        <v>44</v>
      </c>
      <c r="O145" s="1" t="s">
        <v>9</v>
      </c>
      <c r="P145" s="1" t="s">
        <v>9</v>
      </c>
      <c r="Q145" s="1">
        <v>0</v>
      </c>
      <c r="R145" s="1" t="s">
        <v>9</v>
      </c>
      <c r="S145" s="1" t="s">
        <v>9</v>
      </c>
      <c r="T145" s="1" t="s">
        <v>9</v>
      </c>
      <c r="U145" s="1" t="s">
        <v>9</v>
      </c>
      <c r="V145" s="1"/>
      <c r="W145" s="1"/>
      <c r="X145" s="1"/>
      <c r="Y145" s="1"/>
      <c r="Z145" s="1"/>
    </row>
    <row r="146" spans="2:26" x14ac:dyDescent="0.25">
      <c r="B146" s="1">
        <v>42</v>
      </c>
      <c r="C146" s="1">
        <v>12108253</v>
      </c>
      <c r="D146" s="1">
        <v>4</v>
      </c>
      <c r="E146" s="1" t="s">
        <v>9</v>
      </c>
      <c r="F146" s="20" t="s">
        <v>1965</v>
      </c>
      <c r="G146" s="19" t="s">
        <v>9</v>
      </c>
      <c r="H146" s="19" t="s">
        <v>9</v>
      </c>
      <c r="I146" s="19" t="s">
        <v>9</v>
      </c>
      <c r="J146" s="19">
        <f t="shared" si="2"/>
        <v>146</v>
      </c>
      <c r="K146" s="1" t="str">
        <f>IF(COUNT(M146:Z146)=COUNT($M$3:$Z$3), "kont.", CONCATENATE(COUNT(M146:Z146),"x"))</f>
        <v>8x</v>
      </c>
      <c r="L146" s="25" t="s">
        <v>817</v>
      </c>
      <c r="M146" s="1">
        <v>42</v>
      </c>
      <c r="N146" s="1">
        <v>29</v>
      </c>
      <c r="O146" s="1">
        <v>25</v>
      </c>
      <c r="P146" s="1">
        <v>34</v>
      </c>
      <c r="Q146" s="1">
        <v>21</v>
      </c>
      <c r="R146" s="1" t="s">
        <v>9</v>
      </c>
      <c r="S146" s="1">
        <v>10</v>
      </c>
      <c r="T146" s="1">
        <v>6</v>
      </c>
      <c r="U146" s="1">
        <v>2</v>
      </c>
      <c r="V146" s="1"/>
      <c r="W146" s="1"/>
      <c r="X146" s="1"/>
      <c r="Y146" s="1"/>
      <c r="Z146" s="1"/>
    </row>
    <row r="147" spans="2:26" x14ac:dyDescent="0.25">
      <c r="B147" s="1">
        <v>42</v>
      </c>
      <c r="C147" s="1">
        <v>12106392</v>
      </c>
      <c r="D147" s="1">
        <v>3</v>
      </c>
      <c r="E147" s="1" t="s">
        <v>818</v>
      </c>
      <c r="F147" s="20" t="s">
        <v>819</v>
      </c>
      <c r="G147" s="19" t="s">
        <v>820</v>
      </c>
      <c r="H147" s="19" t="s">
        <v>821</v>
      </c>
      <c r="I147" s="19" t="s">
        <v>822</v>
      </c>
      <c r="J147" s="19">
        <f t="shared" si="2"/>
        <v>147</v>
      </c>
      <c r="K147" s="1" t="str">
        <f>IF(COUNT(M147:Z147)=COUNT($M$3:$Z$3), "kont.", CONCATENATE(COUNT(M147:Z147),"x"))</f>
        <v>7x</v>
      </c>
      <c r="L147" s="25" t="s">
        <v>823</v>
      </c>
      <c r="M147" s="1">
        <v>19</v>
      </c>
      <c r="N147" s="1">
        <v>36</v>
      </c>
      <c r="O147" s="1">
        <v>42</v>
      </c>
      <c r="P147" s="1">
        <v>28</v>
      </c>
      <c r="Q147" s="1">
        <v>38</v>
      </c>
      <c r="R147" s="1">
        <v>7</v>
      </c>
      <c r="S147" s="1" t="s">
        <v>9</v>
      </c>
      <c r="T147" s="1" t="s">
        <v>9</v>
      </c>
      <c r="U147" s="1">
        <v>5</v>
      </c>
      <c r="V147" s="1"/>
      <c r="W147" s="1"/>
      <c r="X147" s="1"/>
      <c r="Y147" s="1"/>
      <c r="Z147" s="1"/>
    </row>
    <row r="148" spans="2:26" x14ac:dyDescent="0.25">
      <c r="B148" s="1">
        <v>40</v>
      </c>
      <c r="C148" s="1">
        <v>12105244</v>
      </c>
      <c r="D148" s="1">
        <v>1</v>
      </c>
      <c r="E148" s="1" t="s">
        <v>811</v>
      </c>
      <c r="F148" s="20" t="s">
        <v>824</v>
      </c>
      <c r="G148" s="19" t="s">
        <v>825</v>
      </c>
      <c r="H148" s="19" t="s">
        <v>826</v>
      </c>
      <c r="I148" s="19" t="s">
        <v>827</v>
      </c>
      <c r="J148" s="19">
        <f t="shared" si="2"/>
        <v>148</v>
      </c>
      <c r="K148" s="1" t="str">
        <f>IF(COUNT(M148:Z148)=COUNT($M$3:$Z$3), "kont.", CONCATENATE(COUNT(M148:Z148),"x"))</f>
        <v>2x</v>
      </c>
      <c r="L148" s="25" t="s">
        <v>828</v>
      </c>
      <c r="M148" s="1" t="s">
        <v>9</v>
      </c>
      <c r="N148" s="1" t="s">
        <v>9</v>
      </c>
      <c r="O148" s="1" t="s">
        <v>9</v>
      </c>
      <c r="P148" s="1">
        <v>40</v>
      </c>
      <c r="Q148" s="1">
        <v>22</v>
      </c>
      <c r="R148" s="1" t="s">
        <v>9</v>
      </c>
      <c r="S148" s="1" t="s">
        <v>9</v>
      </c>
      <c r="T148" s="1" t="s">
        <v>9</v>
      </c>
      <c r="U148" s="1" t="s">
        <v>9</v>
      </c>
      <c r="V148" s="1"/>
      <c r="W148" s="1"/>
      <c r="X148" s="1"/>
      <c r="Y148" s="1"/>
      <c r="Z148" s="1"/>
    </row>
    <row r="149" spans="2:26" x14ac:dyDescent="0.25">
      <c r="B149" s="1">
        <v>38</v>
      </c>
      <c r="C149" s="1">
        <v>12105244</v>
      </c>
      <c r="D149" s="1">
        <v>1</v>
      </c>
      <c r="E149" s="1" t="s">
        <v>829</v>
      </c>
      <c r="F149" s="20" t="s">
        <v>830</v>
      </c>
      <c r="G149" s="19" t="s">
        <v>831</v>
      </c>
      <c r="H149" s="19" t="s">
        <v>832</v>
      </c>
      <c r="I149" s="19" t="s">
        <v>833</v>
      </c>
      <c r="J149" s="19">
        <f t="shared" si="2"/>
        <v>149</v>
      </c>
      <c r="K149" s="1" t="str">
        <f>IF(COUNT(M149:Z149)=COUNT($M$3:$Z$3), "kont.", CONCATENATE(COUNT(M149:Z149),"x"))</f>
        <v>3x</v>
      </c>
      <c r="L149" s="25" t="s">
        <v>834</v>
      </c>
      <c r="M149" s="1" t="s">
        <v>9</v>
      </c>
      <c r="N149" s="1" t="s">
        <v>9</v>
      </c>
      <c r="O149" s="1" t="s">
        <v>9</v>
      </c>
      <c r="P149" s="1">
        <v>38</v>
      </c>
      <c r="Q149" s="1">
        <v>28</v>
      </c>
      <c r="R149" s="1">
        <v>0</v>
      </c>
      <c r="S149" s="1" t="s">
        <v>9</v>
      </c>
      <c r="T149" s="1" t="s">
        <v>9</v>
      </c>
      <c r="U149" s="1" t="s">
        <v>9</v>
      </c>
      <c r="V149" s="1"/>
      <c r="W149" s="1"/>
      <c r="X149" s="1"/>
      <c r="Y149" s="1"/>
      <c r="Z149" s="1"/>
    </row>
    <row r="150" spans="2:26" x14ac:dyDescent="0.25">
      <c r="B150" s="1">
        <v>38</v>
      </c>
      <c r="C150" s="1">
        <v>12108253</v>
      </c>
      <c r="D150" s="1">
        <v>3</v>
      </c>
      <c r="E150" s="1" t="s">
        <v>9</v>
      </c>
      <c r="F150" s="20" t="s">
        <v>835</v>
      </c>
      <c r="G150" s="19" t="s">
        <v>836</v>
      </c>
      <c r="H150" s="19" t="s">
        <v>837</v>
      </c>
      <c r="I150" s="19" t="s">
        <v>9</v>
      </c>
      <c r="J150" s="19">
        <f t="shared" si="2"/>
        <v>150</v>
      </c>
      <c r="K150" s="1" t="str">
        <f>IF(COUNT(M150:Z150)=COUNT($M$3:$Z$3), "kont.", CONCATENATE(COUNT(M150:Z150),"x"))</f>
        <v>1x</v>
      </c>
      <c r="L150" s="30" t="s">
        <v>838</v>
      </c>
      <c r="M150" s="1">
        <v>38</v>
      </c>
      <c r="N150" s="1" t="s">
        <v>9</v>
      </c>
      <c r="O150" s="1" t="s">
        <v>9</v>
      </c>
      <c r="P150" s="1" t="s">
        <v>9</v>
      </c>
      <c r="Q150" s="1" t="s">
        <v>9</v>
      </c>
      <c r="R150" s="1" t="s">
        <v>9</v>
      </c>
      <c r="S150" s="1" t="s">
        <v>9</v>
      </c>
      <c r="T150" s="1" t="s">
        <v>9</v>
      </c>
      <c r="U150" s="1" t="s">
        <v>9</v>
      </c>
      <c r="V150" s="1"/>
      <c r="W150" s="1"/>
      <c r="X150" s="1"/>
      <c r="Y150" s="1"/>
      <c r="Z150" s="1"/>
    </row>
    <row r="151" spans="2:26" x14ac:dyDescent="0.25">
      <c r="B151" s="1">
        <v>38</v>
      </c>
      <c r="C151" s="1">
        <v>12108253</v>
      </c>
      <c r="D151" s="1">
        <v>3</v>
      </c>
      <c r="E151" s="1" t="s">
        <v>9</v>
      </c>
      <c r="F151" s="20" t="s">
        <v>839</v>
      </c>
      <c r="G151" s="19" t="s">
        <v>305</v>
      </c>
      <c r="H151" s="19" t="s">
        <v>840</v>
      </c>
      <c r="I151" s="19" t="s">
        <v>841</v>
      </c>
      <c r="J151" s="19">
        <f t="shared" si="2"/>
        <v>151</v>
      </c>
      <c r="K151" s="1" t="str">
        <f>IF(COUNT(M151:Z151)=COUNT($M$3:$Z$3), "kont.", CONCATENATE(COUNT(M151:Z151),"x"))</f>
        <v>6x</v>
      </c>
      <c r="L151" s="25" t="s">
        <v>842</v>
      </c>
      <c r="M151" s="1">
        <v>38</v>
      </c>
      <c r="N151" s="1">
        <v>13</v>
      </c>
      <c r="O151" s="1">
        <v>19</v>
      </c>
      <c r="P151" s="1">
        <v>26</v>
      </c>
      <c r="Q151" s="1">
        <v>15</v>
      </c>
      <c r="R151" s="1" t="s">
        <v>9</v>
      </c>
      <c r="S151" s="1" t="s">
        <v>9</v>
      </c>
      <c r="T151" s="1" t="s">
        <v>9</v>
      </c>
      <c r="U151" s="1">
        <v>3</v>
      </c>
      <c r="V151" s="1"/>
      <c r="W151" s="1"/>
      <c r="X151" s="1"/>
      <c r="Y151" s="1"/>
      <c r="Z151" s="1"/>
    </row>
    <row r="152" spans="2:26" x14ac:dyDescent="0.25">
      <c r="B152" s="1">
        <v>35</v>
      </c>
      <c r="C152" s="1">
        <v>12105244</v>
      </c>
      <c r="D152" s="1">
        <v>3</v>
      </c>
      <c r="E152" s="1" t="s">
        <v>208</v>
      </c>
      <c r="F152" s="20" t="s">
        <v>843</v>
      </c>
      <c r="G152" s="19" t="s">
        <v>72</v>
      </c>
      <c r="H152" s="19" t="s">
        <v>844</v>
      </c>
      <c r="I152" s="19" t="s">
        <v>845</v>
      </c>
      <c r="J152" s="19">
        <f t="shared" si="2"/>
        <v>152</v>
      </c>
      <c r="K152" s="1" t="str">
        <f>IF(COUNT(M152:Z152)=COUNT($M$3:$Z$3), "kont.", CONCATENATE(COUNT(M152:Z152),"x"))</f>
        <v>8x</v>
      </c>
      <c r="L152" s="25" t="s">
        <v>846</v>
      </c>
      <c r="M152" s="1">
        <v>0</v>
      </c>
      <c r="N152" s="1">
        <v>5</v>
      </c>
      <c r="O152" s="1">
        <v>8</v>
      </c>
      <c r="P152" s="1">
        <v>35</v>
      </c>
      <c r="Q152" s="1">
        <v>2</v>
      </c>
      <c r="R152" s="1">
        <v>4</v>
      </c>
      <c r="S152" s="1">
        <v>13</v>
      </c>
      <c r="T152" s="1">
        <v>0</v>
      </c>
      <c r="U152" s="1" t="s">
        <v>9</v>
      </c>
      <c r="V152" s="1"/>
      <c r="W152" s="1"/>
      <c r="X152" s="1"/>
      <c r="Y152" s="1"/>
      <c r="Z152" s="1"/>
    </row>
    <row r="153" spans="2:26" x14ac:dyDescent="0.25">
      <c r="B153" s="1">
        <v>33</v>
      </c>
      <c r="C153" s="1">
        <v>12107184</v>
      </c>
      <c r="D153" s="1">
        <v>4</v>
      </c>
      <c r="E153" s="1" t="s">
        <v>9</v>
      </c>
      <c r="F153" s="18" t="s">
        <v>847</v>
      </c>
      <c r="G153" s="1" t="s">
        <v>9</v>
      </c>
      <c r="H153" s="1" t="s">
        <v>9</v>
      </c>
      <c r="I153" s="1" t="s">
        <v>9</v>
      </c>
      <c r="J153" s="19">
        <f t="shared" si="2"/>
        <v>153</v>
      </c>
      <c r="K153" s="1" t="str">
        <f>IF(COUNT(M153:Z153)=COUNT($M$3:$Z$3), "kont.", CONCATENATE(COUNT(M153:Z153),"x"))</f>
        <v>3x</v>
      </c>
      <c r="L153" s="28" t="s">
        <v>848</v>
      </c>
      <c r="M153" s="1">
        <v>16</v>
      </c>
      <c r="N153" s="1">
        <v>33</v>
      </c>
      <c r="O153" s="1">
        <v>24</v>
      </c>
      <c r="P153" s="1" t="s">
        <v>9</v>
      </c>
      <c r="Q153" s="1" t="s">
        <v>9</v>
      </c>
      <c r="R153" s="1" t="s">
        <v>9</v>
      </c>
      <c r="S153" s="1" t="s">
        <v>9</v>
      </c>
      <c r="T153" s="1" t="s">
        <v>9</v>
      </c>
      <c r="U153" s="1" t="s">
        <v>9</v>
      </c>
      <c r="V153" s="1"/>
      <c r="W153" s="1"/>
      <c r="X153" s="1"/>
      <c r="Y153" s="1"/>
      <c r="Z153" s="1"/>
    </row>
    <row r="154" spans="2:26" x14ac:dyDescent="0.25">
      <c r="B154" s="1">
        <v>33</v>
      </c>
      <c r="C154" s="1">
        <v>12107184</v>
      </c>
      <c r="D154" s="1">
        <v>2</v>
      </c>
      <c r="E154" s="1" t="s">
        <v>786</v>
      </c>
      <c r="F154" s="26" t="s">
        <v>787</v>
      </c>
      <c r="G154" s="19" t="s">
        <v>788</v>
      </c>
      <c r="H154" s="19" t="s">
        <v>789</v>
      </c>
      <c r="I154" s="19" t="s">
        <v>790</v>
      </c>
      <c r="J154" s="19">
        <f t="shared" si="2"/>
        <v>154</v>
      </c>
      <c r="K154" s="1" t="str">
        <f>IF(COUNT(M154:Z154)=COUNT($M$3:$Z$3), "kont.", CONCATENATE(COUNT(M154:Z154),"x"))</f>
        <v>3x</v>
      </c>
      <c r="L154" s="27" t="s">
        <v>849</v>
      </c>
      <c r="M154" s="1" t="s">
        <v>9</v>
      </c>
      <c r="N154" s="1">
        <v>33</v>
      </c>
      <c r="O154" s="1" t="s">
        <v>9</v>
      </c>
      <c r="P154" s="1">
        <v>0</v>
      </c>
      <c r="Q154" s="1" t="s">
        <v>9</v>
      </c>
      <c r="R154" s="1" t="s">
        <v>9</v>
      </c>
      <c r="S154" s="1" t="s">
        <v>9</v>
      </c>
      <c r="T154" s="1">
        <v>32</v>
      </c>
      <c r="U154" s="1" t="s">
        <v>9</v>
      </c>
      <c r="V154" s="1"/>
      <c r="W154" s="1"/>
      <c r="X154" s="1"/>
      <c r="Y154" s="1"/>
      <c r="Z154" s="1"/>
    </row>
    <row r="155" spans="2:26" x14ac:dyDescent="0.25">
      <c r="B155" s="1">
        <v>30</v>
      </c>
      <c r="C155" s="1">
        <v>12011647</v>
      </c>
      <c r="D155" s="1">
        <v>5</v>
      </c>
      <c r="E155" s="1" t="s">
        <v>9</v>
      </c>
      <c r="F155" s="20" t="s">
        <v>850</v>
      </c>
      <c r="G155" s="19" t="s">
        <v>9</v>
      </c>
      <c r="H155" s="19" t="s">
        <v>9</v>
      </c>
      <c r="I155" s="19" t="s">
        <v>9</v>
      </c>
      <c r="J155" s="19">
        <f t="shared" si="2"/>
        <v>155</v>
      </c>
      <c r="K155" s="1" t="str">
        <f>IF(COUNT(M155:Z155)=COUNT($M$3:$Z$3), "kont.", CONCATENATE(COUNT(M155:Z155),"x"))</f>
        <v>3x</v>
      </c>
      <c r="L155" s="25" t="s">
        <v>167</v>
      </c>
      <c r="M155" s="1">
        <v>25</v>
      </c>
      <c r="N155" s="1">
        <v>17</v>
      </c>
      <c r="O155" s="1" t="s">
        <v>9</v>
      </c>
      <c r="P155" s="1" t="s">
        <v>9</v>
      </c>
      <c r="Q155" s="1" t="s">
        <v>9</v>
      </c>
      <c r="R155" s="1" t="s">
        <v>9</v>
      </c>
      <c r="S155" s="1" t="s">
        <v>9</v>
      </c>
      <c r="T155" s="1" t="s">
        <v>9</v>
      </c>
      <c r="U155" s="1">
        <v>30</v>
      </c>
      <c r="V155" s="1"/>
      <c r="W155" s="1"/>
      <c r="X155" s="1"/>
      <c r="Y155" s="1"/>
      <c r="Z155" s="1"/>
    </row>
    <row r="156" spans="2:26" x14ac:dyDescent="0.25">
      <c r="B156" s="1">
        <v>28</v>
      </c>
      <c r="C156" s="1">
        <v>12108253</v>
      </c>
      <c r="D156" s="1">
        <v>5</v>
      </c>
      <c r="E156" s="1" t="s">
        <v>9</v>
      </c>
      <c r="F156" s="20" t="s">
        <v>1966</v>
      </c>
      <c r="G156" s="19" t="s">
        <v>9</v>
      </c>
      <c r="H156" s="19" t="s">
        <v>9</v>
      </c>
      <c r="I156" s="19" t="s">
        <v>9</v>
      </c>
      <c r="J156" s="19">
        <f t="shared" si="2"/>
        <v>156</v>
      </c>
      <c r="K156" s="1" t="str">
        <f>IF(COUNT(M156:Z156)=COUNT($M$3:$Z$3), "kont.", CONCATENATE(COUNT(M156:Z156),"x"))</f>
        <v>3x</v>
      </c>
      <c r="L156" s="25" t="s">
        <v>851</v>
      </c>
      <c r="M156" s="1">
        <v>28</v>
      </c>
      <c r="N156" s="1">
        <v>17</v>
      </c>
      <c r="O156" s="1" t="s">
        <v>9</v>
      </c>
      <c r="P156" s="1" t="s">
        <v>9</v>
      </c>
      <c r="Q156" s="1">
        <v>16</v>
      </c>
      <c r="R156" s="1" t="s">
        <v>9</v>
      </c>
      <c r="S156" s="1" t="s">
        <v>9</v>
      </c>
      <c r="T156" s="1" t="s">
        <v>9</v>
      </c>
      <c r="U156" s="1" t="s">
        <v>9</v>
      </c>
      <c r="V156" s="1"/>
      <c r="W156" s="1"/>
      <c r="X156" s="1"/>
      <c r="Y156" s="1"/>
      <c r="Z156" s="1"/>
    </row>
    <row r="157" spans="2:26" x14ac:dyDescent="0.25">
      <c r="B157" s="1">
        <v>27</v>
      </c>
      <c r="C157" s="1">
        <v>12107184</v>
      </c>
      <c r="D157" s="1">
        <v>2</v>
      </c>
      <c r="E157" s="1" t="s">
        <v>852</v>
      </c>
      <c r="F157" s="20" t="s">
        <v>467</v>
      </c>
      <c r="G157" s="19" t="s">
        <v>468</v>
      </c>
      <c r="H157" s="19" t="s">
        <v>469</v>
      </c>
      <c r="I157" s="19" t="s">
        <v>470</v>
      </c>
      <c r="J157" s="19">
        <f t="shared" si="2"/>
        <v>157</v>
      </c>
      <c r="K157" s="1" t="str">
        <f>IF(COUNT(M157:Z157)=COUNT($M$3:$Z$3), "kont.", CONCATENATE(COUNT(M157:Z157),"x"))</f>
        <v>5x</v>
      </c>
      <c r="L157" s="25" t="s">
        <v>471</v>
      </c>
      <c r="M157" s="1">
        <v>7</v>
      </c>
      <c r="N157" s="1">
        <v>27</v>
      </c>
      <c r="O157" s="1" t="s">
        <v>9</v>
      </c>
      <c r="P157" s="1" t="s">
        <v>9</v>
      </c>
      <c r="Q157" s="1">
        <v>26</v>
      </c>
      <c r="R157" s="1">
        <v>15</v>
      </c>
      <c r="S157" s="1">
        <v>0</v>
      </c>
      <c r="T157" s="1" t="s">
        <v>9</v>
      </c>
      <c r="U157" s="1" t="s">
        <v>9</v>
      </c>
      <c r="V157" s="1"/>
      <c r="W157" s="1"/>
      <c r="X157" s="1"/>
      <c r="Y157" s="1"/>
      <c r="Z157" s="1"/>
    </row>
    <row r="158" spans="2:26" x14ac:dyDescent="0.25">
      <c r="B158" s="1">
        <v>25</v>
      </c>
      <c r="C158" s="1">
        <v>12104438</v>
      </c>
      <c r="D158" s="1">
        <v>3</v>
      </c>
      <c r="E158" s="1" t="s">
        <v>613</v>
      </c>
      <c r="F158" s="20" t="s">
        <v>853</v>
      </c>
      <c r="G158" s="19" t="s">
        <v>473</v>
      </c>
      <c r="H158" s="19" t="s">
        <v>854</v>
      </c>
      <c r="I158" s="19" t="s">
        <v>855</v>
      </c>
      <c r="J158" s="19">
        <f t="shared" si="2"/>
        <v>158</v>
      </c>
      <c r="K158" s="1" t="str">
        <f>IF(COUNT(M158:Z158)=COUNT($M$3:$Z$3), "kont.", CONCATENATE(COUNT(M158:Z158),"x"))</f>
        <v>6x</v>
      </c>
      <c r="L158" s="25" t="s">
        <v>234</v>
      </c>
      <c r="M158" s="1" t="s">
        <v>9</v>
      </c>
      <c r="N158" s="1">
        <v>18</v>
      </c>
      <c r="O158" s="1">
        <v>7</v>
      </c>
      <c r="P158" s="1">
        <v>19</v>
      </c>
      <c r="Q158" s="1">
        <v>25</v>
      </c>
      <c r="R158" s="1" t="s">
        <v>9</v>
      </c>
      <c r="S158" s="1" t="s">
        <v>9</v>
      </c>
      <c r="T158" s="1">
        <v>7</v>
      </c>
      <c r="U158" s="1">
        <v>1</v>
      </c>
      <c r="V158" s="1"/>
      <c r="W158" s="1"/>
      <c r="X158" s="1"/>
      <c r="Y158" s="1"/>
      <c r="Z158" s="1"/>
    </row>
    <row r="159" spans="2:26" x14ac:dyDescent="0.25">
      <c r="B159" s="1">
        <v>24</v>
      </c>
      <c r="C159" s="1">
        <v>12105244</v>
      </c>
      <c r="D159" s="1">
        <v>5</v>
      </c>
      <c r="E159" s="1" t="s">
        <v>9</v>
      </c>
      <c r="F159" s="18" t="s">
        <v>856</v>
      </c>
      <c r="G159" s="1" t="s">
        <v>9</v>
      </c>
      <c r="H159" s="1" t="s">
        <v>9</v>
      </c>
      <c r="I159" s="1" t="s">
        <v>9</v>
      </c>
      <c r="J159" s="19">
        <f t="shared" si="2"/>
        <v>159</v>
      </c>
      <c r="K159" s="1" t="str">
        <f>IF(COUNT(M159:Z159)=COUNT($M$3:$Z$3), "kont.", CONCATENATE(COUNT(M159:Z159),"x"))</f>
        <v>7x</v>
      </c>
      <c r="L159" s="25" t="s">
        <v>857</v>
      </c>
      <c r="M159" s="1">
        <v>4</v>
      </c>
      <c r="N159" s="1">
        <v>23</v>
      </c>
      <c r="O159" s="1">
        <v>17</v>
      </c>
      <c r="P159" s="1">
        <v>24</v>
      </c>
      <c r="Q159" s="1">
        <v>9</v>
      </c>
      <c r="R159" s="1">
        <v>9</v>
      </c>
      <c r="S159" s="1">
        <v>9</v>
      </c>
      <c r="T159" s="1" t="s">
        <v>9</v>
      </c>
      <c r="U159" s="1" t="s">
        <v>9</v>
      </c>
      <c r="V159" s="1"/>
      <c r="W159" s="1"/>
      <c r="X159" s="1"/>
      <c r="Y159" s="1"/>
      <c r="Z159" s="1"/>
    </row>
    <row r="160" spans="2:26" x14ac:dyDescent="0.25">
      <c r="B160" s="1">
        <v>23</v>
      </c>
      <c r="C160" s="1">
        <v>12104438</v>
      </c>
      <c r="D160" s="1">
        <v>3</v>
      </c>
      <c r="E160" s="1" t="s">
        <v>9</v>
      </c>
      <c r="F160" s="20" t="s">
        <v>858</v>
      </c>
      <c r="G160" s="19" t="s">
        <v>859</v>
      </c>
      <c r="H160" s="19" t="s">
        <v>860</v>
      </c>
      <c r="I160" s="19" t="s">
        <v>861</v>
      </c>
      <c r="J160" s="19">
        <f t="shared" si="2"/>
        <v>160</v>
      </c>
      <c r="K160" s="1" t="str">
        <f>IF(COUNT(M160:Z160)=COUNT($M$3:$Z$3), "kont.", CONCATENATE(COUNT(M160:Z160),"x"))</f>
        <v>2x</v>
      </c>
      <c r="L160" s="25" t="s">
        <v>862</v>
      </c>
      <c r="M160" s="1" t="s">
        <v>9</v>
      </c>
      <c r="N160" s="1">
        <v>0</v>
      </c>
      <c r="O160" s="1" t="s">
        <v>9</v>
      </c>
      <c r="P160" s="1" t="s">
        <v>9</v>
      </c>
      <c r="Q160" s="1">
        <v>23</v>
      </c>
      <c r="R160" s="1" t="s">
        <v>9</v>
      </c>
      <c r="S160" s="1" t="s">
        <v>9</v>
      </c>
      <c r="T160" s="1" t="s">
        <v>9</v>
      </c>
      <c r="U160" s="1" t="s">
        <v>9</v>
      </c>
      <c r="V160" s="1"/>
      <c r="W160" s="1"/>
      <c r="X160" s="1"/>
      <c r="Y160" s="1"/>
      <c r="Z160" s="1"/>
    </row>
    <row r="161" spans="2:26" x14ac:dyDescent="0.25">
      <c r="B161" s="1">
        <v>23</v>
      </c>
      <c r="C161" s="1">
        <v>12105244</v>
      </c>
      <c r="D161" s="1">
        <v>3</v>
      </c>
      <c r="E161" s="1" t="s">
        <v>9</v>
      </c>
      <c r="F161" s="20" t="s">
        <v>863</v>
      </c>
      <c r="G161" s="19" t="s">
        <v>864</v>
      </c>
      <c r="H161" s="19" t="s">
        <v>865</v>
      </c>
      <c r="I161" s="19" t="s">
        <v>866</v>
      </c>
      <c r="J161" s="19">
        <f t="shared" si="2"/>
        <v>161</v>
      </c>
      <c r="K161" s="1" t="str">
        <f>IF(COUNT(M161:Z161)=COUNT($M$3:$Z$3), "kont.", CONCATENATE(COUNT(M161:Z161),"x"))</f>
        <v>3x</v>
      </c>
      <c r="L161" s="25" t="s">
        <v>867</v>
      </c>
      <c r="M161" s="1" t="s">
        <v>9</v>
      </c>
      <c r="N161" s="1" t="s">
        <v>9</v>
      </c>
      <c r="O161" s="1">
        <v>21</v>
      </c>
      <c r="P161" s="1">
        <v>23</v>
      </c>
      <c r="Q161" s="1">
        <v>3</v>
      </c>
      <c r="R161" s="1" t="s">
        <v>9</v>
      </c>
      <c r="S161" s="1" t="s">
        <v>9</v>
      </c>
      <c r="T161" s="1" t="s">
        <v>9</v>
      </c>
      <c r="U161" s="1" t="s">
        <v>9</v>
      </c>
      <c r="V161" s="1"/>
      <c r="W161" s="1"/>
      <c r="X161" s="1"/>
      <c r="Y161" s="1"/>
      <c r="Z161" s="1"/>
    </row>
    <row r="162" spans="2:26" x14ac:dyDescent="0.25">
      <c r="B162" s="1">
        <v>22</v>
      </c>
      <c r="C162" s="1">
        <v>12105244</v>
      </c>
      <c r="D162" s="1">
        <v>1</v>
      </c>
      <c r="E162" s="1" t="s">
        <v>314</v>
      </c>
      <c r="F162" s="20" t="s">
        <v>315</v>
      </c>
      <c r="G162" s="19" t="s">
        <v>316</v>
      </c>
      <c r="H162" s="19" t="s">
        <v>317</v>
      </c>
      <c r="I162" s="19" t="s">
        <v>318</v>
      </c>
      <c r="J162" s="19">
        <f t="shared" si="2"/>
        <v>162</v>
      </c>
      <c r="K162" s="1" t="str">
        <f>IF(COUNT(M162:Z162)=COUNT($M$3:$Z$3), "kont.", CONCATENATE(COUNT(M162:Z162),"x"))</f>
        <v>5x</v>
      </c>
      <c r="L162" s="25" t="s">
        <v>319</v>
      </c>
      <c r="M162" s="1" t="s">
        <v>9</v>
      </c>
      <c r="N162" s="1">
        <v>7</v>
      </c>
      <c r="O162" s="1">
        <v>17</v>
      </c>
      <c r="P162" s="1">
        <v>22</v>
      </c>
      <c r="Q162" s="1">
        <v>5</v>
      </c>
      <c r="R162" s="1" t="s">
        <v>9</v>
      </c>
      <c r="S162" s="1" t="s">
        <v>9</v>
      </c>
      <c r="T162" s="1">
        <v>3</v>
      </c>
      <c r="U162" s="1" t="s">
        <v>9</v>
      </c>
      <c r="V162" s="1"/>
      <c r="W162" s="1"/>
      <c r="X162" s="1"/>
      <c r="Y162" s="1"/>
      <c r="Z162" s="1"/>
    </row>
    <row r="163" spans="2:26" x14ac:dyDescent="0.25">
      <c r="B163" s="1">
        <v>19</v>
      </c>
      <c r="C163" s="1">
        <v>12104438</v>
      </c>
      <c r="D163" s="1">
        <v>2</v>
      </c>
      <c r="E163" s="1" t="s">
        <v>9</v>
      </c>
      <c r="F163" s="20" t="s">
        <v>868</v>
      </c>
      <c r="G163" s="19" t="s">
        <v>869</v>
      </c>
      <c r="H163" s="19" t="s">
        <v>870</v>
      </c>
      <c r="I163" s="19" t="s">
        <v>871</v>
      </c>
      <c r="J163" s="19">
        <f t="shared" si="2"/>
        <v>163</v>
      </c>
      <c r="K163" s="1" t="str">
        <f>IF(COUNT(M163:Z163)=COUNT($M$3:$Z$3), "kont.", CONCATENATE(COUNT(M163:Z163),"x"))</f>
        <v>7x</v>
      </c>
      <c r="L163" s="25" t="s">
        <v>872</v>
      </c>
      <c r="M163" s="1">
        <v>8</v>
      </c>
      <c r="N163" s="1">
        <v>18</v>
      </c>
      <c r="O163" s="1">
        <v>15</v>
      </c>
      <c r="P163" s="1">
        <v>0</v>
      </c>
      <c r="Q163" s="1">
        <v>19</v>
      </c>
      <c r="R163" s="1">
        <v>7</v>
      </c>
      <c r="S163" s="1">
        <v>0</v>
      </c>
      <c r="T163" s="1" t="s">
        <v>9</v>
      </c>
      <c r="U163" s="1" t="s">
        <v>9</v>
      </c>
      <c r="V163" s="1"/>
      <c r="W163" s="1"/>
      <c r="X163" s="1"/>
      <c r="Y163" s="1"/>
      <c r="Z163" s="1"/>
    </row>
    <row r="164" spans="2:26" x14ac:dyDescent="0.25">
      <c r="B164" s="1">
        <v>15</v>
      </c>
      <c r="C164" s="1">
        <v>12106392</v>
      </c>
      <c r="D164" s="1">
        <v>3</v>
      </c>
      <c r="E164" s="1" t="s">
        <v>208</v>
      </c>
      <c r="F164" s="20" t="s">
        <v>873</v>
      </c>
      <c r="G164" s="19" t="s">
        <v>874</v>
      </c>
      <c r="H164" s="19" t="s">
        <v>875</v>
      </c>
      <c r="I164" s="19" t="s">
        <v>876</v>
      </c>
      <c r="J164" s="19">
        <f t="shared" si="2"/>
        <v>164</v>
      </c>
      <c r="K164" s="1" t="str">
        <f>IF(COUNT(M164:Z164)=COUNT($M$3:$Z$3), "kont.", CONCATENATE(COUNT(M164:Z164),"x"))</f>
        <v>5x</v>
      </c>
      <c r="L164" s="25" t="s">
        <v>877</v>
      </c>
      <c r="M164" s="1" t="s">
        <v>9</v>
      </c>
      <c r="N164" s="1">
        <v>7</v>
      </c>
      <c r="O164" s="1">
        <v>15</v>
      </c>
      <c r="P164" s="1">
        <v>9</v>
      </c>
      <c r="Q164" s="1">
        <v>5</v>
      </c>
      <c r="R164" s="1" t="s">
        <v>9</v>
      </c>
      <c r="S164" s="1" t="s">
        <v>9</v>
      </c>
      <c r="T164" s="1" t="s">
        <v>9</v>
      </c>
      <c r="U164" s="1">
        <v>3</v>
      </c>
      <c r="V164" s="1"/>
      <c r="W164" s="1"/>
      <c r="X164" s="1"/>
      <c r="Y164" s="1"/>
      <c r="Z164" s="1"/>
    </row>
    <row r="165" spans="2:26" x14ac:dyDescent="0.25">
      <c r="B165" s="1">
        <v>15</v>
      </c>
      <c r="C165" s="1">
        <v>12108253</v>
      </c>
      <c r="D165" s="1">
        <v>3</v>
      </c>
      <c r="E165" s="1" t="s">
        <v>9</v>
      </c>
      <c r="F165" s="20" t="s">
        <v>878</v>
      </c>
      <c r="G165" s="19" t="s">
        <v>879</v>
      </c>
      <c r="H165" s="19" t="s">
        <v>880</v>
      </c>
      <c r="I165" s="19" t="s">
        <v>9</v>
      </c>
      <c r="J165" s="19">
        <f t="shared" si="2"/>
        <v>165</v>
      </c>
      <c r="K165" s="1" t="str">
        <f>IF(COUNT(M165:Z165)=COUNT($M$3:$Z$3), "kont.", CONCATENATE(COUNT(M165:Z165),"x"))</f>
        <v>1x</v>
      </c>
      <c r="L165" s="30" t="s">
        <v>881</v>
      </c>
      <c r="M165" s="1">
        <v>15</v>
      </c>
      <c r="N165" s="1" t="s">
        <v>9</v>
      </c>
      <c r="O165" s="1" t="s">
        <v>9</v>
      </c>
      <c r="P165" s="1" t="s">
        <v>9</v>
      </c>
      <c r="Q165" s="1" t="s">
        <v>9</v>
      </c>
      <c r="R165" s="1" t="s">
        <v>9</v>
      </c>
      <c r="S165" s="1" t="s">
        <v>9</v>
      </c>
      <c r="T165" s="1" t="s">
        <v>9</v>
      </c>
      <c r="U165" s="1" t="s">
        <v>9</v>
      </c>
      <c r="V165" s="1"/>
      <c r="W165" s="1"/>
      <c r="X165" s="1"/>
      <c r="Y165" s="1"/>
      <c r="Z165" s="1"/>
    </row>
    <row r="166" spans="2:26" x14ac:dyDescent="0.25">
      <c r="B166" s="1">
        <v>14</v>
      </c>
      <c r="C166" s="1">
        <v>12105244</v>
      </c>
      <c r="D166" s="1">
        <v>5</v>
      </c>
      <c r="E166" s="1" t="s">
        <v>9</v>
      </c>
      <c r="F166" s="18" t="s">
        <v>882</v>
      </c>
      <c r="G166" s="1" t="s">
        <v>9</v>
      </c>
      <c r="H166" s="1" t="s">
        <v>9</v>
      </c>
      <c r="I166" s="1" t="s">
        <v>9</v>
      </c>
      <c r="J166" s="19">
        <f t="shared" si="2"/>
        <v>166</v>
      </c>
      <c r="K166" s="1" t="str">
        <f>IF(COUNT(M166:Z166)=COUNT($M$3:$Z$3), "kont.", CONCATENATE(COUNT(M166:Z166),"x"))</f>
        <v>5x</v>
      </c>
      <c r="L166" s="28" t="s">
        <v>883</v>
      </c>
      <c r="M166" s="1">
        <v>6</v>
      </c>
      <c r="N166" s="1">
        <v>3</v>
      </c>
      <c r="O166" s="1">
        <v>7</v>
      </c>
      <c r="P166" s="1">
        <v>14</v>
      </c>
      <c r="Q166" s="1">
        <v>7</v>
      </c>
      <c r="R166" s="1" t="s">
        <v>9</v>
      </c>
      <c r="S166" s="1" t="s">
        <v>9</v>
      </c>
      <c r="T166" s="1" t="s">
        <v>9</v>
      </c>
      <c r="U166" s="1" t="s">
        <v>9</v>
      </c>
      <c r="V166" s="1"/>
      <c r="W166" s="1"/>
      <c r="X166" s="1"/>
      <c r="Y166" s="1"/>
      <c r="Z166" s="1"/>
    </row>
    <row r="167" spans="2:26" x14ac:dyDescent="0.25">
      <c r="B167" s="1">
        <v>13</v>
      </c>
      <c r="C167" s="1">
        <v>12108253</v>
      </c>
      <c r="D167" s="1">
        <v>3</v>
      </c>
      <c r="E167" s="1" t="s">
        <v>9</v>
      </c>
      <c r="F167" s="20" t="s">
        <v>884</v>
      </c>
      <c r="G167" s="19" t="s">
        <v>885</v>
      </c>
      <c r="H167" s="19" t="s">
        <v>886</v>
      </c>
      <c r="I167" s="19" t="s">
        <v>887</v>
      </c>
      <c r="J167" s="19">
        <f t="shared" si="2"/>
        <v>167</v>
      </c>
      <c r="K167" s="1" t="str">
        <f>IF(COUNT(M167:Z167)=COUNT($M$3:$Z$3), "kont.", CONCATENATE(COUNT(M167:Z167),"x"))</f>
        <v>5x</v>
      </c>
      <c r="L167" s="25" t="s">
        <v>888</v>
      </c>
      <c r="M167" s="1">
        <v>13</v>
      </c>
      <c r="N167" s="1">
        <v>5</v>
      </c>
      <c r="O167" s="1">
        <v>0</v>
      </c>
      <c r="P167" s="1">
        <v>0</v>
      </c>
      <c r="Q167" s="1">
        <v>6</v>
      </c>
      <c r="R167" s="1" t="s">
        <v>9</v>
      </c>
      <c r="S167" s="1" t="s">
        <v>9</v>
      </c>
      <c r="T167" s="1" t="s">
        <v>9</v>
      </c>
      <c r="U167" s="1" t="s">
        <v>9</v>
      </c>
      <c r="V167" s="1"/>
      <c r="W167" s="1"/>
      <c r="X167" s="1"/>
      <c r="Y167" s="1"/>
      <c r="Z167" s="1"/>
    </row>
    <row r="168" spans="2:26" x14ac:dyDescent="0.25">
      <c r="B168" s="1">
        <v>11</v>
      </c>
      <c r="C168" s="1">
        <v>12108253</v>
      </c>
      <c r="D168" s="1">
        <v>4</v>
      </c>
      <c r="E168" s="1" t="s">
        <v>9</v>
      </c>
      <c r="F168" s="20" t="s">
        <v>1967</v>
      </c>
      <c r="G168" s="19" t="s">
        <v>9</v>
      </c>
      <c r="H168" s="19" t="s">
        <v>9</v>
      </c>
      <c r="I168" s="19" t="s">
        <v>9</v>
      </c>
      <c r="J168" s="19">
        <f t="shared" si="2"/>
        <v>168</v>
      </c>
      <c r="K168" s="1" t="str">
        <f>IF(COUNT(M168:Z168)=COUNT($M$3:$Z$3), "kont.", CONCATENATE(COUNT(M168:Z168),"x"))</f>
        <v>1x</v>
      </c>
      <c r="L168" s="25" t="s">
        <v>889</v>
      </c>
      <c r="M168" s="1">
        <v>11</v>
      </c>
      <c r="N168" s="1" t="s">
        <v>9</v>
      </c>
      <c r="O168" s="1" t="s">
        <v>9</v>
      </c>
      <c r="P168" s="1" t="s">
        <v>9</v>
      </c>
      <c r="Q168" s="1" t="s">
        <v>9</v>
      </c>
      <c r="R168" s="1" t="s">
        <v>9</v>
      </c>
      <c r="S168" s="1" t="s">
        <v>9</v>
      </c>
      <c r="T168" s="1" t="s">
        <v>9</v>
      </c>
      <c r="U168" s="1" t="s">
        <v>9</v>
      </c>
      <c r="V168" s="1"/>
      <c r="W168" s="1"/>
      <c r="X168" s="1"/>
      <c r="Y168" s="1"/>
      <c r="Z168" s="1"/>
    </row>
    <row r="169" spans="2:26" x14ac:dyDescent="0.25">
      <c r="B169" s="1">
        <v>11</v>
      </c>
      <c r="C169" s="1">
        <v>12102268</v>
      </c>
      <c r="D169" s="1">
        <v>5</v>
      </c>
      <c r="E169" s="1" t="s">
        <v>9</v>
      </c>
      <c r="F169" s="18" t="s">
        <v>890</v>
      </c>
      <c r="G169" s="1" t="s">
        <v>9</v>
      </c>
      <c r="H169" s="1" t="s">
        <v>9</v>
      </c>
      <c r="I169" s="1" t="s">
        <v>9</v>
      </c>
      <c r="J169" s="19">
        <f t="shared" si="2"/>
        <v>169</v>
      </c>
      <c r="K169" s="1" t="str">
        <f>IF(COUNT(M169:Z169)=COUNT($M$3:$Z$3), "kont.", CONCATENATE(COUNT(M169:Z169),"x"))</f>
        <v>4x</v>
      </c>
      <c r="L169" s="25" t="s">
        <v>891</v>
      </c>
      <c r="M169" s="1">
        <v>4</v>
      </c>
      <c r="N169" s="1" t="s">
        <v>9</v>
      </c>
      <c r="O169" s="1">
        <v>0</v>
      </c>
      <c r="P169" s="1" t="s">
        <v>9</v>
      </c>
      <c r="Q169" s="1">
        <v>7</v>
      </c>
      <c r="R169" s="1" t="s">
        <v>9</v>
      </c>
      <c r="S169" s="1">
        <v>11</v>
      </c>
      <c r="T169" s="1" t="s">
        <v>9</v>
      </c>
      <c r="U169" s="1" t="s">
        <v>9</v>
      </c>
      <c r="V169" s="1"/>
      <c r="W169" s="1"/>
      <c r="X169" s="1"/>
      <c r="Y169" s="1"/>
      <c r="Z169" s="1"/>
    </row>
    <row r="170" spans="2:26" x14ac:dyDescent="0.25">
      <c r="B170" s="1">
        <v>9</v>
      </c>
      <c r="C170" s="1">
        <v>12106392</v>
      </c>
      <c r="D170" s="1">
        <v>3</v>
      </c>
      <c r="E170" s="1" t="s">
        <v>9</v>
      </c>
      <c r="F170" s="20" t="s">
        <v>892</v>
      </c>
      <c r="G170" s="19" t="s">
        <v>879</v>
      </c>
      <c r="H170" s="19" t="s">
        <v>893</v>
      </c>
      <c r="I170" s="19" t="s">
        <v>894</v>
      </c>
      <c r="J170" s="19">
        <f t="shared" si="2"/>
        <v>170</v>
      </c>
      <c r="K170" s="1" t="str">
        <f>IF(COUNT(M170:Z170)=COUNT($M$3:$Z$3), "kont.", CONCATENATE(COUNT(M170:Z170),"x"))</f>
        <v>2x</v>
      </c>
      <c r="L170" s="25" t="s">
        <v>895</v>
      </c>
      <c r="M170" s="1" t="s">
        <v>9</v>
      </c>
      <c r="N170" s="1" t="s">
        <v>9</v>
      </c>
      <c r="O170" s="1">
        <v>9</v>
      </c>
      <c r="P170" s="1" t="s">
        <v>9</v>
      </c>
      <c r="Q170" s="1" t="s">
        <v>9</v>
      </c>
      <c r="R170" s="1" t="s">
        <v>9</v>
      </c>
      <c r="S170" s="1" t="s">
        <v>9</v>
      </c>
      <c r="T170" s="1">
        <v>6</v>
      </c>
      <c r="U170" s="1" t="s">
        <v>9</v>
      </c>
      <c r="V170" s="1"/>
      <c r="W170" s="1"/>
      <c r="X170" s="1"/>
      <c r="Y170" s="1"/>
      <c r="Z170" s="1"/>
    </row>
    <row r="171" spans="2:26" x14ac:dyDescent="0.25">
      <c r="B171" s="1">
        <v>5</v>
      </c>
      <c r="C171" s="1">
        <v>12102914</v>
      </c>
      <c r="D171" s="1">
        <v>5</v>
      </c>
      <c r="E171" s="1" t="s">
        <v>9</v>
      </c>
      <c r="F171" s="20" t="s">
        <v>896</v>
      </c>
      <c r="G171" s="19" t="s">
        <v>9</v>
      </c>
      <c r="H171" s="19" t="s">
        <v>9</v>
      </c>
      <c r="I171" s="19" t="s">
        <v>9</v>
      </c>
      <c r="J171" s="19">
        <f t="shared" si="2"/>
        <v>171</v>
      </c>
      <c r="K171" s="1" t="str">
        <f>IF(COUNT(M171:Z171)=COUNT($M$3:$Z$3), "kont.", CONCATENATE(COUNT(M171:Z171),"x"))</f>
        <v>6x</v>
      </c>
      <c r="L171" s="25" t="s">
        <v>897</v>
      </c>
      <c r="M171" s="1">
        <v>0</v>
      </c>
      <c r="N171" s="1">
        <v>0</v>
      </c>
      <c r="O171" s="1">
        <v>0</v>
      </c>
      <c r="P171" s="1">
        <v>1</v>
      </c>
      <c r="Q171" s="1">
        <v>0</v>
      </c>
      <c r="R171" s="1">
        <v>5</v>
      </c>
      <c r="S171" s="1" t="s">
        <v>9</v>
      </c>
      <c r="T171" s="1" t="s">
        <v>9</v>
      </c>
      <c r="U171" s="1" t="s">
        <v>9</v>
      </c>
      <c r="V171" s="1"/>
      <c r="W171" s="1"/>
      <c r="X171" s="1"/>
      <c r="Y171" s="1"/>
      <c r="Z171" s="1"/>
    </row>
    <row r="172" spans="2:26" x14ac:dyDescent="0.25">
      <c r="B172" s="1">
        <v>5</v>
      </c>
      <c r="C172" s="1">
        <v>12106392</v>
      </c>
      <c r="D172" s="1">
        <v>3</v>
      </c>
      <c r="E172" s="1" t="s">
        <v>9</v>
      </c>
      <c r="F172" s="20" t="s">
        <v>898</v>
      </c>
      <c r="G172" s="19" t="s">
        <v>899</v>
      </c>
      <c r="H172" s="19" t="s">
        <v>900</v>
      </c>
      <c r="I172" s="19" t="s">
        <v>9</v>
      </c>
      <c r="J172" s="19">
        <f t="shared" si="2"/>
        <v>172</v>
      </c>
      <c r="K172" s="1" t="str">
        <f>IF(COUNT(M172:Z172)=COUNT($M$3:$Z$3), "kont.", CONCATENATE(COUNT(M172:Z172),"x"))</f>
        <v>1x</v>
      </c>
      <c r="L172" s="25" t="s">
        <v>901</v>
      </c>
      <c r="M172" s="1" t="s">
        <v>9</v>
      </c>
      <c r="N172" s="1" t="s">
        <v>9</v>
      </c>
      <c r="O172" s="1">
        <v>5</v>
      </c>
      <c r="P172" s="1" t="s">
        <v>9</v>
      </c>
      <c r="Q172" s="1" t="s">
        <v>9</v>
      </c>
      <c r="R172" s="1" t="s">
        <v>9</v>
      </c>
      <c r="S172" s="1" t="s">
        <v>9</v>
      </c>
      <c r="T172" s="1" t="s">
        <v>9</v>
      </c>
      <c r="U172" s="1" t="s">
        <v>9</v>
      </c>
      <c r="V172" s="1"/>
      <c r="W172" s="1"/>
      <c r="X172" s="1"/>
      <c r="Y172" s="1"/>
      <c r="Z172" s="1"/>
    </row>
    <row r="173" spans="2:26" x14ac:dyDescent="0.25">
      <c r="B173" s="1">
        <v>4</v>
      </c>
      <c r="C173" s="1">
        <v>12107184</v>
      </c>
      <c r="D173" s="1">
        <v>2</v>
      </c>
      <c r="E173" s="1" t="s">
        <v>902</v>
      </c>
      <c r="F173" s="20" t="s">
        <v>903</v>
      </c>
      <c r="G173" s="19" t="s">
        <v>904</v>
      </c>
      <c r="H173" s="19" t="s">
        <v>905</v>
      </c>
      <c r="I173" s="19" t="s">
        <v>906</v>
      </c>
      <c r="J173" s="19">
        <f t="shared" si="2"/>
        <v>173</v>
      </c>
      <c r="K173" s="1" t="str">
        <f>IF(COUNT(M173:Z173)=COUNT($M$3:$Z$3), "kont.", CONCATENATE(COUNT(M173:Z173),"x"))</f>
        <v>2x</v>
      </c>
      <c r="L173" s="25" t="s">
        <v>907</v>
      </c>
      <c r="M173" s="1" t="s">
        <v>9</v>
      </c>
      <c r="N173" s="1">
        <v>4</v>
      </c>
      <c r="O173" s="1" t="s">
        <v>9</v>
      </c>
      <c r="P173" s="1">
        <v>2</v>
      </c>
      <c r="Q173" s="1" t="s">
        <v>9</v>
      </c>
      <c r="R173" s="1" t="s">
        <v>9</v>
      </c>
      <c r="S173" s="1" t="s">
        <v>9</v>
      </c>
      <c r="T173" s="1" t="s">
        <v>9</v>
      </c>
      <c r="U173" s="1" t="s">
        <v>9</v>
      </c>
      <c r="V173" s="1"/>
      <c r="W173" s="1"/>
      <c r="X173" s="1"/>
      <c r="Y173" s="1"/>
      <c r="Z173" s="1"/>
    </row>
    <row r="174" spans="2:26" x14ac:dyDescent="0.25">
      <c r="B174" s="1">
        <v>3</v>
      </c>
      <c r="C174" s="1">
        <v>12011647</v>
      </c>
      <c r="D174" s="1">
        <v>3</v>
      </c>
      <c r="E174" s="1" t="s">
        <v>9</v>
      </c>
      <c r="F174" s="20" t="s">
        <v>908</v>
      </c>
      <c r="G174" s="19" t="s">
        <v>909</v>
      </c>
      <c r="H174" s="19" t="s">
        <v>910</v>
      </c>
      <c r="I174" s="19" t="s">
        <v>911</v>
      </c>
      <c r="J174" s="19">
        <f t="shared" si="2"/>
        <v>174</v>
      </c>
      <c r="K174" s="1" t="str">
        <f>IF(COUNT(M174:Z174)=COUNT($M$3:$Z$3), "kont.", CONCATENATE(COUNT(M174:Z174),"x"))</f>
        <v>1x</v>
      </c>
      <c r="L174" s="25" t="s">
        <v>912</v>
      </c>
      <c r="M174" s="1" t="s">
        <v>9</v>
      </c>
      <c r="N174" s="1" t="s">
        <v>9</v>
      </c>
      <c r="O174" s="1" t="s">
        <v>9</v>
      </c>
      <c r="P174" s="1" t="s">
        <v>9</v>
      </c>
      <c r="Q174" s="1" t="s">
        <v>9</v>
      </c>
      <c r="R174" s="1" t="s">
        <v>9</v>
      </c>
      <c r="S174" s="1" t="s">
        <v>9</v>
      </c>
      <c r="T174" s="1" t="s">
        <v>9</v>
      </c>
      <c r="U174" s="1">
        <v>3</v>
      </c>
      <c r="V174" s="1"/>
      <c r="W174" s="1"/>
      <c r="X174" s="1"/>
      <c r="Y174" s="1"/>
      <c r="Z174" s="1"/>
    </row>
    <row r="175" spans="2:26" x14ac:dyDescent="0.25">
      <c r="B175" s="1">
        <v>2</v>
      </c>
      <c r="C175" s="1">
        <v>12102268</v>
      </c>
      <c r="D175" s="1">
        <v>3</v>
      </c>
      <c r="E175" s="1" t="s">
        <v>9</v>
      </c>
      <c r="F175" s="20" t="s">
        <v>913</v>
      </c>
      <c r="G175" s="19" t="s">
        <v>914</v>
      </c>
      <c r="H175" s="19" t="s">
        <v>915</v>
      </c>
      <c r="I175" s="19" t="s">
        <v>9</v>
      </c>
      <c r="J175" s="19">
        <f t="shared" si="2"/>
        <v>175</v>
      </c>
      <c r="K175" s="1" t="str">
        <f>IF(COUNT(M175:Z175)=COUNT($M$3:$Z$3), "kont.", CONCATENATE(COUNT(M175:Z175),"x"))</f>
        <v>1x</v>
      </c>
      <c r="L175" s="25" t="s">
        <v>916</v>
      </c>
      <c r="M175" s="1" t="s">
        <v>9</v>
      </c>
      <c r="N175" s="1" t="s">
        <v>9</v>
      </c>
      <c r="O175" s="1" t="s">
        <v>9</v>
      </c>
      <c r="P175" s="1" t="s">
        <v>9</v>
      </c>
      <c r="Q175" s="1" t="s">
        <v>9</v>
      </c>
      <c r="R175" s="1" t="s">
        <v>9</v>
      </c>
      <c r="S175" s="1">
        <v>2</v>
      </c>
      <c r="T175" s="1" t="s">
        <v>9</v>
      </c>
      <c r="U175" s="1" t="s">
        <v>9</v>
      </c>
      <c r="V175" s="1"/>
      <c r="W175" s="1"/>
      <c r="X175" s="1"/>
      <c r="Y175" s="1"/>
      <c r="Z175" s="1"/>
    </row>
    <row r="176" spans="2:26" x14ac:dyDescent="0.25">
      <c r="B176" s="1"/>
      <c r="C176" s="19"/>
      <c r="D176" s="19"/>
      <c r="E176" s="19"/>
      <c r="F176" s="20"/>
      <c r="G176" s="19"/>
      <c r="H176" s="19"/>
      <c r="I176" s="19"/>
      <c r="J176" s="19"/>
      <c r="K176" s="1"/>
      <c r="L176" s="30"/>
      <c r="M176" s="19"/>
      <c r="N176" s="19"/>
      <c r="O176" s="19"/>
      <c r="P176" s="1"/>
      <c r="Q176" s="1"/>
      <c r="R176" s="1"/>
      <c r="S176" s="1"/>
      <c r="T176" s="1"/>
      <c r="U176" s="1"/>
      <c r="V176" s="1"/>
      <c r="W176" s="1"/>
      <c r="X176" s="1"/>
      <c r="Y176" s="1"/>
      <c r="Z176" s="1"/>
    </row>
    <row r="177" spans="2:26" x14ac:dyDescent="0.25">
      <c r="B177" s="1"/>
      <c r="C177" s="19"/>
      <c r="D177" s="19"/>
      <c r="E177" s="19"/>
      <c r="F177" s="20"/>
      <c r="G177" s="19"/>
      <c r="H177" s="19"/>
      <c r="I177" s="19"/>
      <c r="J177" s="19"/>
      <c r="K177" s="1"/>
      <c r="L177" s="30"/>
      <c r="M177" s="19"/>
      <c r="N177" s="19"/>
      <c r="O177" s="19"/>
      <c r="P177" s="1"/>
      <c r="Q177" s="1"/>
      <c r="R177" s="1"/>
      <c r="S177" s="1"/>
      <c r="T177" s="1"/>
      <c r="U177" s="1"/>
      <c r="V177" s="1"/>
      <c r="W177" s="1"/>
      <c r="X177" s="1"/>
      <c r="Y177" s="1"/>
      <c r="Z177" s="1"/>
    </row>
    <row r="178" spans="2:26" x14ac:dyDescent="0.25">
      <c r="B178" s="1"/>
      <c r="C178" s="19"/>
      <c r="D178" s="19"/>
      <c r="E178" s="19"/>
      <c r="F178" s="20"/>
      <c r="G178" s="19"/>
      <c r="H178" s="19"/>
      <c r="I178" s="19"/>
      <c r="J178" s="19"/>
      <c r="K178" s="1"/>
      <c r="L178" s="30"/>
      <c r="M178" s="19"/>
      <c r="N178" s="19"/>
      <c r="O178" s="19"/>
      <c r="P178" s="1"/>
      <c r="Q178" s="1"/>
      <c r="R178" s="1"/>
      <c r="S178" s="1"/>
      <c r="T178" s="1"/>
      <c r="U178" s="1"/>
      <c r="V178" s="1"/>
      <c r="W178" s="1"/>
      <c r="X178" s="1"/>
      <c r="Y178" s="1"/>
      <c r="Z178" s="1"/>
    </row>
    <row r="179" spans="2:26" x14ac:dyDescent="0.25">
      <c r="B179" s="1"/>
      <c r="C179" s="19"/>
      <c r="D179" s="19"/>
      <c r="E179" s="19"/>
      <c r="F179" s="20"/>
      <c r="G179" s="19"/>
      <c r="H179" s="19"/>
      <c r="I179" s="19"/>
      <c r="J179" s="19"/>
      <c r="K179" s="1"/>
      <c r="L179" s="30"/>
      <c r="M179" s="19"/>
      <c r="N179" s="19"/>
      <c r="O179" s="19"/>
      <c r="P179" s="1"/>
      <c r="Q179" s="1"/>
      <c r="R179" s="1"/>
      <c r="S179" s="1"/>
      <c r="T179" s="1"/>
      <c r="U179" s="1"/>
      <c r="V179" s="1"/>
      <c r="W179" s="1"/>
      <c r="X179" s="1"/>
      <c r="Y179" s="1"/>
      <c r="Z179" s="1"/>
    </row>
    <row r="180" spans="2:26" x14ac:dyDescent="0.25">
      <c r="B180" s="1"/>
      <c r="C180" s="19"/>
      <c r="D180" s="19"/>
      <c r="E180" s="19"/>
      <c r="F180" s="20"/>
      <c r="G180" s="19"/>
      <c r="H180" s="19"/>
      <c r="I180" s="19"/>
      <c r="J180" s="19"/>
      <c r="K180" s="1"/>
      <c r="L180" s="30"/>
      <c r="M180" s="19"/>
      <c r="N180" s="19"/>
      <c r="O180" s="19"/>
      <c r="P180" s="1"/>
      <c r="Q180" s="1"/>
      <c r="R180" s="1"/>
      <c r="S180" s="1"/>
      <c r="T180" s="1"/>
      <c r="U180" s="1"/>
      <c r="V180" s="1"/>
      <c r="W180" s="1"/>
      <c r="X180" s="1"/>
      <c r="Y180" s="1"/>
      <c r="Z180" s="1"/>
    </row>
    <row r="181" spans="2:26" x14ac:dyDescent="0.25">
      <c r="B181" s="1"/>
      <c r="C181" s="19"/>
      <c r="D181" s="19"/>
      <c r="E181" s="19"/>
      <c r="F181" s="20"/>
      <c r="G181" s="19"/>
      <c r="H181" s="19"/>
      <c r="I181" s="19"/>
      <c r="J181" s="19"/>
      <c r="K181" s="1"/>
      <c r="L181" s="30"/>
      <c r="M181" s="19"/>
      <c r="N181" s="19"/>
      <c r="O181" s="19"/>
      <c r="P181" s="1"/>
      <c r="Q181" s="1"/>
      <c r="R181" s="1"/>
      <c r="S181" s="1"/>
      <c r="T181" s="1"/>
      <c r="U181" s="1"/>
      <c r="V181" s="1"/>
      <c r="W181" s="1"/>
      <c r="X181" s="1"/>
      <c r="Y181" s="1"/>
      <c r="Z181" s="1"/>
    </row>
    <row r="182" spans="2:26" x14ac:dyDescent="0.25">
      <c r="B182" s="1"/>
      <c r="C182" s="19"/>
      <c r="D182" s="19"/>
      <c r="E182" s="19"/>
      <c r="F182" s="20"/>
      <c r="G182" s="19"/>
      <c r="H182" s="19"/>
      <c r="I182" s="19"/>
      <c r="J182" s="19"/>
      <c r="K182" s="1"/>
      <c r="L182" s="30"/>
      <c r="M182" s="19"/>
      <c r="N182" s="19"/>
      <c r="O182" s="19"/>
      <c r="P182" s="1"/>
      <c r="Q182" s="1"/>
      <c r="R182" s="1"/>
      <c r="S182" s="1"/>
      <c r="T182" s="1"/>
      <c r="U182" s="1"/>
      <c r="V182" s="1"/>
      <c r="W182" s="1"/>
      <c r="X182" s="1"/>
      <c r="Y182" s="1"/>
      <c r="Z182" s="1"/>
    </row>
    <row r="183" spans="2:26" x14ac:dyDescent="0.25">
      <c r="B183" s="1"/>
      <c r="C183" s="19"/>
      <c r="D183" s="19"/>
      <c r="E183" s="19"/>
      <c r="F183" s="20"/>
      <c r="G183" s="19"/>
      <c r="H183" s="19"/>
      <c r="I183" s="19"/>
      <c r="J183" s="19"/>
      <c r="K183" s="1"/>
      <c r="L183" s="30"/>
      <c r="M183" s="19"/>
      <c r="N183" s="19"/>
      <c r="O183" s="19"/>
      <c r="P183" s="1"/>
      <c r="Q183" s="1"/>
      <c r="R183" s="1"/>
      <c r="S183" s="1"/>
      <c r="T183" s="1"/>
      <c r="U183" s="1"/>
      <c r="V183" s="1"/>
      <c r="W183" s="1"/>
      <c r="X183" s="1"/>
      <c r="Y183" s="1"/>
      <c r="Z183" s="1"/>
    </row>
    <row r="184" spans="2:26" x14ac:dyDescent="0.25">
      <c r="B184" s="1"/>
      <c r="C184" s="19"/>
      <c r="D184" s="19"/>
      <c r="E184" s="19"/>
      <c r="F184" s="20"/>
      <c r="G184" s="19"/>
      <c r="H184" s="19"/>
      <c r="I184" s="19"/>
      <c r="J184" s="19"/>
      <c r="K184" s="1"/>
      <c r="L184" s="30"/>
      <c r="M184" s="19"/>
      <c r="N184" s="19"/>
      <c r="O184" s="19"/>
      <c r="P184" s="1"/>
      <c r="Q184" s="1"/>
      <c r="R184" s="1"/>
      <c r="S184" s="1"/>
      <c r="T184" s="1"/>
      <c r="U184" s="1"/>
      <c r="V184" s="1"/>
      <c r="W184" s="1"/>
      <c r="X184" s="1"/>
      <c r="Y184" s="1"/>
      <c r="Z184" s="1"/>
    </row>
    <row r="185" spans="2:26" x14ac:dyDescent="0.25">
      <c r="B185" s="1"/>
      <c r="C185" s="19"/>
      <c r="D185" s="19"/>
      <c r="E185" s="19"/>
      <c r="F185" s="20"/>
      <c r="G185" s="19"/>
      <c r="H185" s="19"/>
      <c r="I185" s="19"/>
      <c r="J185" s="19"/>
      <c r="K185" s="1"/>
      <c r="L185" s="30"/>
      <c r="M185" s="19"/>
      <c r="N185" s="19"/>
      <c r="O185" s="19"/>
      <c r="P185" s="1"/>
      <c r="Q185" s="1"/>
      <c r="R185" s="1"/>
      <c r="S185" s="1"/>
      <c r="T185" s="1"/>
      <c r="U185" s="1"/>
      <c r="V185" s="1"/>
      <c r="W185" s="1"/>
      <c r="X185" s="1"/>
      <c r="Y185" s="1"/>
      <c r="Z185" s="1"/>
    </row>
    <row r="186" spans="2:26" x14ac:dyDescent="0.25">
      <c r="B186" s="1"/>
      <c r="C186" s="19"/>
      <c r="D186" s="19"/>
      <c r="E186" s="19"/>
      <c r="F186" s="20"/>
      <c r="G186" s="19"/>
      <c r="H186" s="19"/>
      <c r="I186" s="19"/>
      <c r="J186" s="19"/>
      <c r="K186" s="1"/>
      <c r="L186" s="30"/>
      <c r="M186" s="19"/>
      <c r="N186" s="19"/>
      <c r="O186" s="19"/>
      <c r="P186" s="1"/>
      <c r="Q186" s="1"/>
      <c r="R186" s="1"/>
      <c r="S186" s="1"/>
      <c r="T186" s="1"/>
      <c r="U186" s="1"/>
      <c r="V186" s="1"/>
      <c r="W186" s="1"/>
      <c r="X186" s="1"/>
      <c r="Y186" s="1"/>
      <c r="Z186" s="1"/>
    </row>
    <row r="187" spans="2:26" x14ac:dyDescent="0.25">
      <c r="B187" s="1"/>
      <c r="C187" s="19"/>
      <c r="D187" s="19"/>
      <c r="E187" s="19"/>
      <c r="F187" s="20"/>
      <c r="G187" s="19"/>
      <c r="H187" s="19"/>
      <c r="I187" s="19"/>
      <c r="J187" s="19"/>
      <c r="K187" s="1"/>
      <c r="L187" s="30"/>
      <c r="M187" s="19"/>
      <c r="N187" s="19"/>
      <c r="O187" s="19"/>
      <c r="P187" s="1"/>
      <c r="Q187" s="1"/>
      <c r="R187" s="1"/>
      <c r="S187" s="1"/>
      <c r="T187" s="1"/>
      <c r="U187" s="1"/>
      <c r="V187" s="1"/>
      <c r="W187" s="1"/>
      <c r="X187" s="1"/>
      <c r="Y187" s="1"/>
      <c r="Z187" s="1"/>
    </row>
    <row r="188" spans="2:26" x14ac:dyDescent="0.25">
      <c r="B188" s="1"/>
      <c r="C188" s="19"/>
      <c r="D188" s="19"/>
      <c r="E188" s="19"/>
      <c r="F188" s="20"/>
      <c r="G188" s="19"/>
      <c r="H188" s="19"/>
      <c r="I188" s="19"/>
      <c r="J188" s="19"/>
      <c r="K188" s="1"/>
      <c r="L188" s="30"/>
      <c r="M188" s="19"/>
      <c r="N188" s="19"/>
      <c r="O188" s="19"/>
      <c r="P188" s="1"/>
      <c r="Q188" s="1"/>
      <c r="R188" s="1"/>
      <c r="S188" s="1"/>
      <c r="T188" s="1"/>
      <c r="U188" s="1"/>
      <c r="V188" s="1"/>
      <c r="W188" s="1"/>
      <c r="X188" s="1"/>
      <c r="Y188" s="1"/>
      <c r="Z188" s="1"/>
    </row>
    <row r="189" spans="2:26" x14ac:dyDescent="0.25">
      <c r="B189" s="1"/>
      <c r="C189" s="19"/>
      <c r="D189" s="19"/>
      <c r="E189" s="19"/>
      <c r="F189" s="20"/>
      <c r="G189" s="19"/>
      <c r="H189" s="19"/>
      <c r="I189" s="19"/>
      <c r="J189" s="19"/>
      <c r="K189" s="1"/>
      <c r="L189" s="30"/>
      <c r="M189" s="19"/>
      <c r="N189" s="19"/>
      <c r="O189" s="19"/>
      <c r="P189" s="1"/>
      <c r="Q189" s="1"/>
      <c r="R189" s="1"/>
      <c r="S189" s="1"/>
      <c r="T189" s="1"/>
      <c r="U189" s="1"/>
      <c r="V189" s="1"/>
      <c r="W189" s="1"/>
      <c r="X189" s="1"/>
      <c r="Y189" s="1"/>
      <c r="Z189" s="1"/>
    </row>
    <row r="190" spans="2:26" x14ac:dyDescent="0.25">
      <c r="B190" s="1"/>
      <c r="C190" s="19"/>
      <c r="D190" s="19"/>
      <c r="E190" s="19"/>
      <c r="F190" s="20"/>
      <c r="G190" s="19"/>
      <c r="H190" s="19"/>
      <c r="I190" s="19"/>
      <c r="J190" s="19"/>
      <c r="K190" s="1"/>
      <c r="L190" s="30"/>
      <c r="M190" s="19"/>
      <c r="N190" s="19"/>
      <c r="O190" s="19"/>
      <c r="P190" s="1"/>
      <c r="Q190" s="1"/>
      <c r="R190" s="1"/>
      <c r="S190" s="1"/>
      <c r="T190" s="1"/>
      <c r="U190" s="1"/>
      <c r="V190" s="1"/>
      <c r="W190" s="1"/>
      <c r="X190" s="1"/>
      <c r="Y190" s="1"/>
      <c r="Z190" s="1"/>
    </row>
    <row r="191" spans="2:26" x14ac:dyDescent="0.25">
      <c r="B191" s="1"/>
      <c r="C191" s="19"/>
      <c r="D191" s="19"/>
      <c r="E191" s="19"/>
      <c r="F191" s="20"/>
      <c r="G191" s="19"/>
      <c r="H191" s="19"/>
      <c r="I191" s="19"/>
      <c r="J191" s="19"/>
      <c r="K191" s="1"/>
      <c r="L191" s="30"/>
      <c r="M191" s="19"/>
      <c r="N191" s="19"/>
      <c r="O191" s="19"/>
      <c r="P191" s="1"/>
      <c r="Q191" s="1"/>
      <c r="R191" s="1"/>
      <c r="S191" s="1"/>
      <c r="T191" s="1"/>
      <c r="U191" s="1"/>
      <c r="V191" s="1"/>
      <c r="W191" s="1"/>
      <c r="X191" s="1"/>
      <c r="Y191" s="1"/>
      <c r="Z191" s="1"/>
    </row>
    <row r="192" spans="2:26" x14ac:dyDescent="0.25">
      <c r="B192" s="1"/>
      <c r="C192" s="19"/>
      <c r="D192" s="19"/>
      <c r="E192" s="19"/>
      <c r="F192" s="20"/>
      <c r="G192" s="19"/>
      <c r="H192" s="19"/>
      <c r="I192" s="19"/>
      <c r="J192" s="19"/>
      <c r="K192" s="1"/>
      <c r="L192" s="30"/>
      <c r="M192" s="19"/>
      <c r="N192" s="19"/>
      <c r="O192" s="19"/>
      <c r="P192" s="1"/>
      <c r="Q192" s="1"/>
      <c r="R192" s="1"/>
      <c r="S192" s="1"/>
      <c r="T192" s="1"/>
      <c r="U192" s="1"/>
      <c r="V192" s="1"/>
      <c r="W192" s="1"/>
      <c r="X192" s="1"/>
      <c r="Y192" s="1"/>
      <c r="Z192" s="1"/>
    </row>
    <row r="193" spans="2:26" x14ac:dyDescent="0.25">
      <c r="B193" s="1"/>
      <c r="C193" s="19"/>
      <c r="D193" s="19"/>
      <c r="E193" s="19"/>
      <c r="F193" s="20"/>
      <c r="G193" s="19"/>
      <c r="H193" s="19"/>
      <c r="I193" s="19"/>
      <c r="J193" s="19"/>
      <c r="K193" s="1"/>
      <c r="L193" s="30"/>
      <c r="M193" s="19"/>
      <c r="N193" s="19"/>
      <c r="O193" s="19"/>
      <c r="P193" s="1"/>
      <c r="Q193" s="1"/>
      <c r="R193" s="1"/>
      <c r="S193" s="1"/>
      <c r="T193" s="1"/>
      <c r="U193" s="1"/>
      <c r="V193" s="1"/>
      <c r="W193" s="1"/>
      <c r="X193" s="1"/>
      <c r="Y193" s="1"/>
      <c r="Z193" s="1"/>
    </row>
    <row r="194" spans="2:26" x14ac:dyDescent="0.25">
      <c r="B194" s="1"/>
      <c r="C194" s="19"/>
      <c r="D194" s="19"/>
      <c r="E194" s="19"/>
      <c r="F194" s="20"/>
      <c r="G194" s="19"/>
      <c r="H194" s="19"/>
      <c r="I194" s="19"/>
      <c r="J194" s="19"/>
      <c r="K194" s="1"/>
      <c r="L194" s="30"/>
      <c r="M194" s="19"/>
      <c r="N194" s="19"/>
      <c r="O194" s="19"/>
      <c r="P194" s="1"/>
      <c r="Q194" s="1"/>
      <c r="R194" s="1"/>
      <c r="S194" s="1"/>
      <c r="T194" s="1"/>
      <c r="U194" s="1"/>
      <c r="V194" s="1"/>
      <c r="W194" s="1"/>
      <c r="X194" s="1"/>
      <c r="Y194" s="1"/>
      <c r="Z194" s="1"/>
    </row>
    <row r="195" spans="2:26" x14ac:dyDescent="0.25">
      <c r="B195" s="1"/>
      <c r="C195" s="19"/>
      <c r="D195" s="19"/>
      <c r="E195" s="19"/>
      <c r="F195" s="20"/>
      <c r="G195" s="19"/>
      <c r="H195" s="19"/>
      <c r="I195" s="19"/>
      <c r="J195" s="19"/>
      <c r="K195" s="1"/>
      <c r="L195" s="30"/>
      <c r="M195" s="19"/>
      <c r="N195" s="19"/>
      <c r="O195" s="19"/>
      <c r="P195" s="1"/>
      <c r="Q195" s="1"/>
      <c r="R195" s="1"/>
      <c r="S195" s="1"/>
      <c r="T195" s="1"/>
      <c r="U195" s="1"/>
      <c r="V195" s="1"/>
      <c r="W195" s="1"/>
      <c r="X195" s="1"/>
      <c r="Y195" s="1"/>
      <c r="Z195" s="1"/>
    </row>
    <row r="196" spans="2:26" x14ac:dyDescent="0.25">
      <c r="B196" s="1"/>
      <c r="C196" s="19"/>
      <c r="D196" s="19"/>
      <c r="E196" s="19"/>
      <c r="F196" s="20"/>
      <c r="G196" s="19"/>
      <c r="H196" s="19"/>
      <c r="I196" s="19"/>
      <c r="J196" s="19"/>
      <c r="K196" s="1"/>
      <c r="L196" s="30"/>
      <c r="M196" s="19"/>
      <c r="N196" s="19"/>
      <c r="O196" s="19"/>
      <c r="P196" s="1"/>
      <c r="Q196" s="1"/>
      <c r="R196" s="1"/>
      <c r="S196" s="1"/>
      <c r="T196" s="1"/>
      <c r="U196" s="1"/>
      <c r="V196" s="1"/>
      <c r="W196" s="1"/>
      <c r="X196" s="1"/>
      <c r="Y196" s="1"/>
      <c r="Z196" s="1"/>
    </row>
    <row r="197" spans="2:26" x14ac:dyDescent="0.25">
      <c r="B197" s="1"/>
      <c r="C197" s="19"/>
      <c r="D197" s="19"/>
      <c r="E197" s="19"/>
      <c r="F197" s="20"/>
      <c r="G197" s="19"/>
      <c r="H197" s="19"/>
      <c r="I197" s="19"/>
      <c r="J197" s="19"/>
      <c r="K197" s="1"/>
      <c r="L197" s="30"/>
      <c r="M197" s="19"/>
      <c r="N197" s="19"/>
      <c r="O197" s="19"/>
      <c r="P197" s="1"/>
      <c r="Q197" s="1"/>
      <c r="R197" s="1"/>
      <c r="S197" s="1"/>
      <c r="T197" s="1"/>
      <c r="U197" s="1"/>
      <c r="V197" s="1"/>
      <c r="W197" s="1"/>
      <c r="X197" s="1"/>
      <c r="Y197" s="1"/>
      <c r="Z197" s="1"/>
    </row>
    <row r="198" spans="2:26" x14ac:dyDescent="0.25">
      <c r="B198" s="1"/>
      <c r="C198" s="19"/>
      <c r="D198" s="19"/>
      <c r="E198" s="19"/>
      <c r="F198" s="20"/>
      <c r="G198" s="19"/>
      <c r="H198" s="19"/>
      <c r="I198" s="19"/>
      <c r="J198" s="19"/>
      <c r="K198" s="1"/>
      <c r="L198" s="30"/>
      <c r="M198" s="19"/>
      <c r="N198" s="19"/>
      <c r="O198" s="19"/>
      <c r="P198" s="1"/>
      <c r="Q198" s="1"/>
      <c r="R198" s="1"/>
      <c r="S198" s="1"/>
      <c r="T198" s="1"/>
      <c r="U198" s="1"/>
      <c r="V198" s="1"/>
      <c r="W198" s="1"/>
      <c r="X198" s="1"/>
      <c r="Y198" s="1"/>
      <c r="Z198" s="1"/>
    </row>
    <row r="199" spans="2:26" x14ac:dyDescent="0.25">
      <c r="B199" s="1"/>
      <c r="C199" s="19"/>
      <c r="D199" s="19"/>
      <c r="E199" s="19"/>
      <c r="F199" s="20"/>
      <c r="G199" s="19"/>
      <c r="H199" s="19"/>
      <c r="I199" s="19"/>
      <c r="J199" s="19"/>
      <c r="K199" s="1"/>
      <c r="L199" s="30"/>
      <c r="M199" s="19"/>
      <c r="N199" s="19"/>
      <c r="O199" s="19"/>
      <c r="P199" s="1"/>
      <c r="Q199" s="1"/>
      <c r="R199" s="1"/>
      <c r="S199" s="1"/>
      <c r="T199" s="1"/>
      <c r="U199" s="1"/>
      <c r="V199" s="1"/>
      <c r="W199" s="1"/>
      <c r="X199" s="1"/>
      <c r="Y199" s="1"/>
      <c r="Z199" s="1"/>
    </row>
    <row r="200" spans="2:26" x14ac:dyDescent="0.25">
      <c r="B200" s="1"/>
      <c r="C200" s="19"/>
      <c r="D200" s="19"/>
      <c r="E200" s="19"/>
      <c r="F200" s="20"/>
      <c r="G200" s="19"/>
      <c r="H200" s="19"/>
      <c r="I200" s="19"/>
      <c r="J200" s="19"/>
      <c r="K200" s="1"/>
      <c r="L200" s="30"/>
      <c r="M200" s="19"/>
      <c r="N200" s="19"/>
      <c r="O200" s="19"/>
      <c r="P200" s="1"/>
      <c r="Q200" s="1"/>
      <c r="R200" s="1"/>
      <c r="S200" s="1"/>
      <c r="T200" s="1"/>
      <c r="U200" s="1"/>
      <c r="V200" s="1"/>
      <c r="W200" s="1"/>
      <c r="X200" s="1"/>
      <c r="Y200" s="1"/>
      <c r="Z200" s="1"/>
    </row>
    <row r="201" spans="2:26" x14ac:dyDescent="0.25">
      <c r="B201" s="1"/>
      <c r="C201" s="19"/>
      <c r="D201" s="19"/>
      <c r="E201" s="19"/>
      <c r="F201" s="20"/>
      <c r="G201" s="19"/>
      <c r="H201" s="19"/>
      <c r="I201" s="19"/>
      <c r="J201" s="19"/>
      <c r="K201" s="1"/>
      <c r="L201" s="30"/>
      <c r="M201" s="19"/>
      <c r="N201" s="19"/>
      <c r="O201" s="19"/>
      <c r="P201" s="1"/>
      <c r="Q201" s="1"/>
      <c r="R201" s="1"/>
      <c r="S201" s="1"/>
      <c r="T201" s="1"/>
      <c r="U201" s="1"/>
      <c r="V201" s="1"/>
      <c r="W201" s="1"/>
      <c r="X201" s="1"/>
      <c r="Y201" s="1"/>
      <c r="Z201" s="1"/>
    </row>
    <row r="202" spans="2:26" x14ac:dyDescent="0.25">
      <c r="B202" s="1"/>
      <c r="C202" s="19"/>
      <c r="D202" s="19"/>
      <c r="E202" s="19"/>
      <c r="F202" s="20"/>
      <c r="G202" s="19"/>
      <c r="H202" s="19"/>
      <c r="I202" s="19"/>
      <c r="J202" s="19"/>
      <c r="K202" s="1"/>
      <c r="L202" s="30"/>
      <c r="M202" s="19"/>
      <c r="N202" s="19"/>
      <c r="O202" s="19"/>
      <c r="P202" s="1"/>
      <c r="Q202" s="1"/>
      <c r="R202" s="1"/>
      <c r="S202" s="1"/>
      <c r="T202" s="1"/>
      <c r="U202" s="1"/>
      <c r="V202" s="1"/>
      <c r="W202" s="1"/>
      <c r="X202" s="1"/>
      <c r="Y202" s="1"/>
      <c r="Z202" s="1"/>
    </row>
    <row r="203" spans="2:26" x14ac:dyDescent="0.25">
      <c r="B203" s="1"/>
      <c r="C203" s="19"/>
      <c r="D203" s="19"/>
      <c r="E203" s="19"/>
      <c r="F203" s="20"/>
      <c r="G203" s="19"/>
      <c r="H203" s="19"/>
      <c r="I203" s="19"/>
      <c r="J203" s="19"/>
      <c r="K203" s="1"/>
      <c r="L203" s="30"/>
      <c r="M203" s="19"/>
      <c r="N203" s="19"/>
      <c r="O203" s="19"/>
      <c r="P203" s="1"/>
      <c r="Q203" s="1"/>
      <c r="R203" s="1"/>
      <c r="S203" s="1"/>
      <c r="T203" s="1"/>
      <c r="U203" s="1"/>
      <c r="V203" s="1"/>
      <c r="W203" s="1"/>
      <c r="X203" s="1"/>
      <c r="Y203" s="1"/>
      <c r="Z203" s="1"/>
    </row>
    <row r="204" spans="2:26" x14ac:dyDescent="0.25">
      <c r="B204" s="1"/>
      <c r="C204" s="19"/>
      <c r="D204" s="19"/>
      <c r="E204" s="19"/>
      <c r="F204" s="20"/>
      <c r="G204" s="19"/>
      <c r="H204" s="19"/>
      <c r="I204" s="19"/>
      <c r="J204" s="19"/>
      <c r="K204" s="1"/>
      <c r="L204" s="30"/>
      <c r="M204" s="19"/>
      <c r="N204" s="19"/>
      <c r="O204" s="19"/>
      <c r="P204" s="1"/>
      <c r="Q204" s="1"/>
      <c r="R204" s="1"/>
      <c r="S204" s="1"/>
      <c r="T204" s="1"/>
      <c r="U204" s="1"/>
      <c r="V204" s="1"/>
      <c r="W204" s="1"/>
      <c r="X204" s="1"/>
      <c r="Y204" s="1"/>
      <c r="Z204" s="1"/>
    </row>
  </sheetData>
  <conditionalFormatting sqref="M7:Z204">
    <cfRule type="colorScale" priority="20">
      <colorScale>
        <cfvo type="percentile" val="10"/>
        <cfvo type="percentile" val="90"/>
        <color theme="5" tint="0.79998168889431442"/>
        <color rgb="FFFF3F3F"/>
      </colorScale>
    </cfRule>
  </conditionalFormatting>
  <conditionalFormatting sqref="D176:D204 D7:D97">
    <cfRule type="cellIs" dxfId="55" priority="19" operator="equal">
      <formula>1</formula>
    </cfRule>
  </conditionalFormatting>
  <conditionalFormatting sqref="D176:D1048576 D1:D97">
    <cfRule type="cellIs" dxfId="54" priority="18" operator="equal">
      <formula>2</formula>
    </cfRule>
  </conditionalFormatting>
  <conditionalFormatting sqref="D98">
    <cfRule type="cellIs" dxfId="53" priority="17" operator="equal">
      <formula>1</formula>
    </cfRule>
  </conditionalFormatting>
  <conditionalFormatting sqref="D98">
    <cfRule type="cellIs" dxfId="52" priority="16" operator="equal">
      <formula>2</formula>
    </cfRule>
  </conditionalFormatting>
  <conditionalFormatting sqref="D99:D100">
    <cfRule type="cellIs" dxfId="51" priority="15" operator="equal">
      <formula>1</formula>
    </cfRule>
  </conditionalFormatting>
  <conditionalFormatting sqref="D99:D100">
    <cfRule type="cellIs" dxfId="50" priority="14" operator="equal">
      <formula>2</formula>
    </cfRule>
  </conditionalFormatting>
  <conditionalFormatting sqref="D101">
    <cfRule type="cellIs" dxfId="49" priority="13" operator="equal">
      <formula>1</formula>
    </cfRule>
  </conditionalFormatting>
  <conditionalFormatting sqref="D101">
    <cfRule type="cellIs" dxfId="48" priority="12" operator="equal">
      <formula>2</formula>
    </cfRule>
  </conditionalFormatting>
  <conditionalFormatting sqref="D102:D105">
    <cfRule type="cellIs" dxfId="47" priority="11" operator="equal">
      <formula>1</formula>
    </cfRule>
  </conditionalFormatting>
  <conditionalFormatting sqref="D102:D105">
    <cfRule type="cellIs" dxfId="46" priority="10" operator="equal">
      <formula>2</formula>
    </cfRule>
  </conditionalFormatting>
  <conditionalFormatting sqref="D106:D115">
    <cfRule type="cellIs" dxfId="45" priority="9" operator="equal">
      <formula>1</formula>
    </cfRule>
  </conditionalFormatting>
  <conditionalFormatting sqref="D106:D115">
    <cfRule type="cellIs" dxfId="44" priority="8" operator="equal">
      <formula>2</formula>
    </cfRule>
  </conditionalFormatting>
  <conditionalFormatting sqref="D116:D120">
    <cfRule type="cellIs" dxfId="43" priority="7" operator="equal">
      <formula>1</formula>
    </cfRule>
  </conditionalFormatting>
  <conditionalFormatting sqref="D116:D120">
    <cfRule type="cellIs" dxfId="42" priority="6" operator="equal">
      <formula>2</formula>
    </cfRule>
  </conditionalFormatting>
  <conditionalFormatting sqref="D121:D130">
    <cfRule type="cellIs" dxfId="41" priority="5" operator="equal">
      <formula>1</formula>
    </cfRule>
  </conditionalFormatting>
  <conditionalFormatting sqref="D121:D130">
    <cfRule type="cellIs" dxfId="40" priority="4" operator="equal">
      <formula>2</formula>
    </cfRule>
  </conditionalFormatting>
  <conditionalFormatting sqref="D131:D175">
    <cfRule type="cellIs" dxfId="39" priority="3" operator="equal">
      <formula>1</formula>
    </cfRule>
  </conditionalFormatting>
  <conditionalFormatting sqref="D131:D175">
    <cfRule type="cellIs" dxfId="38" priority="2" operator="equal">
      <formula>2</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262"/>
  <sheetViews>
    <sheetView topLeftCell="B1" workbookViewId="0">
      <selection activeCell="M1" sqref="M1"/>
    </sheetView>
  </sheetViews>
  <sheetFormatPr baseColWidth="10" defaultRowHeight="15" x14ac:dyDescent="0.25"/>
  <cols>
    <col min="1" max="1" width="6.28515625" hidden="1" customWidth="1"/>
    <col min="2" max="2" width="6.28515625" customWidth="1"/>
    <col min="3" max="3" width="10.42578125" bestFit="1" customWidth="1"/>
    <col min="4" max="4" width="3.7109375" customWidth="1"/>
    <col min="5" max="5" width="32.28515625" customWidth="1"/>
    <col min="6" max="6" width="27" customWidth="1"/>
    <col min="7" max="7" width="10.28515625" customWidth="1"/>
    <col min="8" max="8" width="13.7109375" customWidth="1"/>
    <col min="9" max="9" width="7.85546875" customWidth="1"/>
    <col min="10" max="11" width="4.85546875" customWidth="1"/>
    <col min="12" max="12" width="9.42578125" customWidth="1"/>
    <col min="13" max="25" width="11.28515625" customWidth="1"/>
  </cols>
  <sheetData>
    <row r="1" spans="2:428" ht="110.45" customHeight="1" x14ac:dyDescent="0.25"/>
    <row r="2" spans="2:428" x14ac:dyDescent="0.25">
      <c r="L2" s="6" t="s">
        <v>659</v>
      </c>
    </row>
    <row r="3" spans="2:428" x14ac:dyDescent="0.25">
      <c r="L3" s="7" t="s">
        <v>660</v>
      </c>
      <c r="M3" s="7">
        <v>12108254</v>
      </c>
      <c r="N3" s="7">
        <v>12107185</v>
      </c>
      <c r="O3" s="7">
        <v>12106378</v>
      </c>
      <c r="P3" s="7">
        <v>12105269</v>
      </c>
      <c r="Q3" s="7">
        <v>12104484</v>
      </c>
      <c r="R3" s="7">
        <v>12103707</v>
      </c>
      <c r="S3" s="7">
        <v>12102940</v>
      </c>
      <c r="T3" s="7">
        <v>12100460</v>
      </c>
      <c r="U3" s="7"/>
      <c r="V3" s="7"/>
      <c r="W3" s="7"/>
      <c r="X3" s="1"/>
      <c r="Y3" s="1"/>
    </row>
    <row r="4" spans="2:428" x14ac:dyDescent="0.25">
      <c r="L4" s="8" t="s">
        <v>661</v>
      </c>
      <c r="M4" s="8" t="s">
        <v>662</v>
      </c>
      <c r="N4" s="8" t="s">
        <v>663</v>
      </c>
      <c r="O4" s="8" t="s">
        <v>917</v>
      </c>
      <c r="P4" s="8" t="s">
        <v>918</v>
      </c>
      <c r="Q4" s="8" t="s">
        <v>919</v>
      </c>
      <c r="R4" s="8" t="s">
        <v>920</v>
      </c>
      <c r="S4" s="8" t="s">
        <v>921</v>
      </c>
      <c r="T4" s="8" t="s">
        <v>922</v>
      </c>
      <c r="U4" s="8"/>
      <c r="V4" s="8"/>
      <c r="W4" s="8"/>
      <c r="X4" s="9"/>
      <c r="Y4" s="8"/>
    </row>
    <row r="5" spans="2:428" x14ac:dyDescent="0.25">
      <c r="C5" s="10"/>
      <c r="D5" s="10"/>
      <c r="E5" s="10"/>
      <c r="F5" s="10"/>
      <c r="G5" s="10"/>
      <c r="H5" s="10"/>
      <c r="I5" s="10"/>
      <c r="J5" s="10"/>
      <c r="L5" s="11" t="s">
        <v>671</v>
      </c>
      <c r="M5" s="12" t="s">
        <v>923</v>
      </c>
      <c r="N5" s="12" t="s">
        <v>923</v>
      </c>
      <c r="O5" s="12" t="s">
        <v>923</v>
      </c>
      <c r="P5" s="12" t="s">
        <v>923</v>
      </c>
      <c r="Q5" s="12" t="s">
        <v>923</v>
      </c>
      <c r="R5" s="12" t="s">
        <v>923</v>
      </c>
      <c r="S5" s="12" t="s">
        <v>923</v>
      </c>
      <c r="T5" s="12" t="s">
        <v>923</v>
      </c>
      <c r="U5" s="12"/>
      <c r="V5" s="12"/>
      <c r="W5" s="12"/>
      <c r="X5" s="12"/>
      <c r="Y5" s="12"/>
      <c r="AA5" s="13"/>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c r="PK5" s="10"/>
      <c r="PL5" s="10"/>
    </row>
    <row r="6" spans="2:428" x14ac:dyDescent="0.25">
      <c r="B6" s="14" t="s">
        <v>0</v>
      </c>
      <c r="C6" s="14" t="s">
        <v>1</v>
      </c>
      <c r="D6" s="15" t="s">
        <v>2</v>
      </c>
      <c r="E6" s="14" t="s">
        <v>3</v>
      </c>
      <c r="F6" s="16" t="s">
        <v>4</v>
      </c>
      <c r="G6" s="16" t="s">
        <v>5</v>
      </c>
      <c r="H6" s="16" t="s">
        <v>6</v>
      </c>
      <c r="I6" s="16" t="s">
        <v>7</v>
      </c>
      <c r="J6" s="17" t="s">
        <v>673</v>
      </c>
      <c r="K6" s="14"/>
      <c r="L6" s="7" t="s">
        <v>8</v>
      </c>
      <c r="M6" s="7" t="s">
        <v>674</v>
      </c>
      <c r="N6" s="7" t="s">
        <v>674</v>
      </c>
      <c r="O6" s="7" t="s">
        <v>674</v>
      </c>
      <c r="P6" s="7" t="s">
        <v>674</v>
      </c>
      <c r="Q6" s="7" t="s">
        <v>674</v>
      </c>
      <c r="R6" s="7" t="s">
        <v>674</v>
      </c>
      <c r="S6" s="7" t="s">
        <v>674</v>
      </c>
      <c r="T6" s="7" t="s">
        <v>674</v>
      </c>
      <c r="U6" s="7"/>
      <c r="V6" s="7"/>
      <c r="W6" s="7"/>
      <c r="X6" s="7"/>
      <c r="Y6" s="7"/>
    </row>
    <row r="7" spans="2:428" x14ac:dyDescent="0.25">
      <c r="B7" s="1">
        <v>8436</v>
      </c>
      <c r="C7" s="1">
        <v>12100460</v>
      </c>
      <c r="D7" s="1">
        <v>3</v>
      </c>
      <c r="E7" s="1" t="s">
        <v>151</v>
      </c>
      <c r="F7" s="18" t="s">
        <v>152</v>
      </c>
      <c r="G7" s="1" t="s">
        <v>153</v>
      </c>
      <c r="H7" s="1" t="s">
        <v>154</v>
      </c>
      <c r="I7" s="1" t="s">
        <v>576</v>
      </c>
      <c r="J7" s="1">
        <f>ROW(G7)</f>
        <v>7</v>
      </c>
      <c r="K7" s="1" t="str">
        <f>IF(COUNT(M7:Z7)=COUNT($M$3:$Z$3), "kont.", CONCATENATE(COUNT(M7:Z7),"x"))</f>
        <v>2x</v>
      </c>
      <c r="L7" s="1" t="s">
        <v>155</v>
      </c>
      <c r="M7" s="1" t="s">
        <v>9</v>
      </c>
      <c r="N7" s="1" t="s">
        <v>9</v>
      </c>
      <c r="O7" s="1" t="s">
        <v>9</v>
      </c>
      <c r="P7" s="1" t="s">
        <v>9</v>
      </c>
      <c r="Q7" s="1" t="s">
        <v>9</v>
      </c>
      <c r="R7" s="1">
        <v>6</v>
      </c>
      <c r="S7" s="1" t="s">
        <v>9</v>
      </c>
      <c r="T7" s="1">
        <v>8436</v>
      </c>
      <c r="U7" s="1"/>
      <c r="V7" s="1"/>
      <c r="W7" s="1"/>
      <c r="X7" s="1"/>
      <c r="Y7" s="1"/>
    </row>
    <row r="8" spans="2:428" x14ac:dyDescent="0.25">
      <c r="B8" s="1">
        <v>5852</v>
      </c>
      <c r="C8" s="1">
        <v>12107185</v>
      </c>
      <c r="D8" s="1">
        <v>5</v>
      </c>
      <c r="E8" s="1" t="s">
        <v>9</v>
      </c>
      <c r="F8" s="18" t="s">
        <v>525</v>
      </c>
      <c r="G8" s="1" t="s">
        <v>9</v>
      </c>
      <c r="H8" s="1" t="s">
        <v>9</v>
      </c>
      <c r="I8" s="1" t="s">
        <v>9</v>
      </c>
      <c r="J8" s="1">
        <f t="shared" ref="J8:J71" si="0">ROW(G8)</f>
        <v>8</v>
      </c>
      <c r="K8" s="1" t="str">
        <f>IF(COUNT(M8:Z8)=COUNT($M$3:$Z$3), "kont.", CONCATENATE(COUNT(M8:Z8),"x"))</f>
        <v>1x</v>
      </c>
      <c r="L8" s="1" t="s">
        <v>526</v>
      </c>
      <c r="M8" s="1" t="s">
        <v>9</v>
      </c>
      <c r="N8" s="1">
        <v>5852</v>
      </c>
      <c r="O8" s="1" t="s">
        <v>9</v>
      </c>
      <c r="P8" s="1" t="s">
        <v>9</v>
      </c>
      <c r="Q8" s="1" t="s">
        <v>9</v>
      </c>
      <c r="R8" s="1" t="s">
        <v>9</v>
      </c>
      <c r="S8" s="1" t="s">
        <v>9</v>
      </c>
      <c r="T8" s="1" t="s">
        <v>9</v>
      </c>
      <c r="U8" s="1"/>
      <c r="V8" s="1"/>
      <c r="W8" s="1"/>
      <c r="X8" s="1"/>
      <c r="Y8" s="1"/>
    </row>
    <row r="9" spans="2:428" x14ac:dyDescent="0.25">
      <c r="B9" s="1">
        <v>2725</v>
      </c>
      <c r="C9" s="1">
        <v>12106378</v>
      </c>
      <c r="D9" s="1">
        <v>2</v>
      </c>
      <c r="E9" s="1" t="s">
        <v>208</v>
      </c>
      <c r="F9" s="18" t="s">
        <v>14</v>
      </c>
      <c r="G9" s="1" t="s">
        <v>15</v>
      </c>
      <c r="H9" s="1" t="s">
        <v>16</v>
      </c>
      <c r="I9" s="1" t="s">
        <v>17</v>
      </c>
      <c r="J9" s="1">
        <f t="shared" si="0"/>
        <v>9</v>
      </c>
      <c r="K9" s="1" t="str">
        <f>IF(COUNT(M9:Z9)=COUNT($M$3:$Z$3), "kont.", CONCATENATE(COUNT(M9:Z9),"x"))</f>
        <v>5x</v>
      </c>
      <c r="L9" s="1" t="s">
        <v>18</v>
      </c>
      <c r="M9" s="1" t="s">
        <v>9</v>
      </c>
      <c r="N9" s="1" t="s">
        <v>9</v>
      </c>
      <c r="O9" s="1">
        <v>2725</v>
      </c>
      <c r="P9" s="1">
        <v>2497</v>
      </c>
      <c r="Q9" s="1">
        <v>1650</v>
      </c>
      <c r="R9" s="1">
        <v>146</v>
      </c>
      <c r="S9" s="1">
        <v>0</v>
      </c>
      <c r="T9" s="1" t="s">
        <v>9</v>
      </c>
      <c r="U9" s="1"/>
      <c r="V9" s="1"/>
      <c r="W9" s="1"/>
      <c r="X9" s="1"/>
      <c r="Y9" s="1"/>
    </row>
    <row r="10" spans="2:428" x14ac:dyDescent="0.25">
      <c r="B10" s="1">
        <v>2378</v>
      </c>
      <c r="C10" s="1">
        <v>12108254</v>
      </c>
      <c r="D10" s="1">
        <v>2</v>
      </c>
      <c r="E10" s="1" t="s">
        <v>9</v>
      </c>
      <c r="F10" s="20" t="s">
        <v>10</v>
      </c>
      <c r="G10" s="19" t="s">
        <v>9</v>
      </c>
      <c r="H10" s="19">
        <v>0</v>
      </c>
      <c r="I10" s="19" t="s">
        <v>9</v>
      </c>
      <c r="J10" s="1">
        <f t="shared" si="0"/>
        <v>10</v>
      </c>
      <c r="K10" s="1" t="str">
        <f>IF(COUNT(M10:Z10)=COUNT($M$3:$Z$3), "kont.", CONCATENATE(COUNT(M10:Z10),"x"))</f>
        <v>kont.</v>
      </c>
      <c r="L10" s="1" t="s">
        <v>11</v>
      </c>
      <c r="M10" s="1">
        <v>2378</v>
      </c>
      <c r="N10" s="1">
        <v>1847</v>
      </c>
      <c r="O10" s="1">
        <v>1676</v>
      </c>
      <c r="P10" s="1">
        <v>2278</v>
      </c>
      <c r="Q10" s="1">
        <v>1755</v>
      </c>
      <c r="R10" s="1">
        <v>872</v>
      </c>
      <c r="S10" s="1">
        <v>1604</v>
      </c>
      <c r="T10" s="1">
        <v>2114</v>
      </c>
      <c r="U10" s="1"/>
      <c r="V10" s="1"/>
      <c r="W10" s="1"/>
      <c r="X10" s="1"/>
      <c r="Y10" s="1"/>
    </row>
    <row r="11" spans="2:428" x14ac:dyDescent="0.25">
      <c r="B11" s="1">
        <v>1745</v>
      </c>
      <c r="C11" s="1">
        <v>12108254</v>
      </c>
      <c r="D11" s="1">
        <v>2</v>
      </c>
      <c r="E11" s="1" t="s">
        <v>577</v>
      </c>
      <c r="F11" s="20" t="s">
        <v>496</v>
      </c>
      <c r="G11" s="19" t="s">
        <v>497</v>
      </c>
      <c r="H11" s="19" t="s">
        <v>498</v>
      </c>
      <c r="I11" s="19" t="s">
        <v>499</v>
      </c>
      <c r="J11" s="1">
        <f t="shared" si="0"/>
        <v>11</v>
      </c>
      <c r="K11" s="1" t="str">
        <f>IF(COUNT(M11:Z11)=COUNT($M$3:$Z$3), "kont.", CONCATENATE(COUNT(M11:Z11),"x"))</f>
        <v>6x</v>
      </c>
      <c r="L11" s="19" t="s">
        <v>500</v>
      </c>
      <c r="M11" s="1">
        <v>1745</v>
      </c>
      <c r="N11" s="1">
        <v>125</v>
      </c>
      <c r="O11" s="1">
        <v>126</v>
      </c>
      <c r="P11" s="1">
        <v>94</v>
      </c>
      <c r="Q11" s="1" t="s">
        <v>9</v>
      </c>
      <c r="R11" s="1">
        <v>93</v>
      </c>
      <c r="S11" s="1">
        <v>0</v>
      </c>
      <c r="T11" s="1" t="s">
        <v>9</v>
      </c>
      <c r="U11" s="1"/>
      <c r="V11" s="1"/>
      <c r="W11" s="1"/>
      <c r="X11" s="1"/>
      <c r="Y11" s="1"/>
    </row>
    <row r="12" spans="2:428" x14ac:dyDescent="0.25">
      <c r="B12" s="1">
        <v>1270</v>
      </c>
      <c r="C12" s="1">
        <v>12107185</v>
      </c>
      <c r="D12" s="1">
        <v>4</v>
      </c>
      <c r="E12" s="1" t="s">
        <v>9</v>
      </c>
      <c r="F12" s="18" t="s">
        <v>527</v>
      </c>
      <c r="G12" s="1" t="s">
        <v>9</v>
      </c>
      <c r="H12" s="1" t="s">
        <v>9</v>
      </c>
      <c r="I12" s="1" t="s">
        <v>9</v>
      </c>
      <c r="J12" s="1">
        <f t="shared" si="0"/>
        <v>12</v>
      </c>
      <c r="K12" s="1" t="str">
        <f>IF(COUNT(M12:Z12)=COUNT($M$3:$Z$3), "kont.", CONCATENATE(COUNT(M12:Z12),"x"))</f>
        <v>2x</v>
      </c>
      <c r="L12" s="1" t="s">
        <v>528</v>
      </c>
      <c r="M12" s="1">
        <v>886</v>
      </c>
      <c r="N12" s="1">
        <v>1270</v>
      </c>
      <c r="O12" s="1" t="s">
        <v>9</v>
      </c>
      <c r="P12" s="1" t="s">
        <v>9</v>
      </c>
      <c r="Q12" s="1" t="s">
        <v>9</v>
      </c>
      <c r="R12" s="1" t="s">
        <v>9</v>
      </c>
      <c r="S12" s="1" t="s">
        <v>9</v>
      </c>
      <c r="T12" s="1" t="s">
        <v>9</v>
      </c>
      <c r="U12" s="1"/>
      <c r="V12" s="1"/>
      <c r="W12" s="1"/>
      <c r="X12" s="1"/>
      <c r="Y12" s="1"/>
    </row>
    <row r="13" spans="2:428" x14ac:dyDescent="0.25">
      <c r="B13" s="1">
        <v>1202</v>
      </c>
      <c r="C13" s="1">
        <v>12108254</v>
      </c>
      <c r="D13" s="1">
        <v>5</v>
      </c>
      <c r="E13" s="1" t="s">
        <v>9</v>
      </c>
      <c r="F13" s="20" t="s">
        <v>1968</v>
      </c>
      <c r="G13" s="19" t="s">
        <v>9</v>
      </c>
      <c r="H13" s="19" t="s">
        <v>9</v>
      </c>
      <c r="I13" s="19" t="s">
        <v>9</v>
      </c>
      <c r="J13" s="1">
        <f t="shared" si="0"/>
        <v>13</v>
      </c>
      <c r="K13" s="1" t="str">
        <f>IF(COUNT(M13:Z13)=COUNT($M$3:$Z$3), "kont.", CONCATENATE(COUNT(M13:Z13),"x"))</f>
        <v>6x</v>
      </c>
      <c r="L13" s="1" t="s">
        <v>531</v>
      </c>
      <c r="M13" s="1">
        <v>1202</v>
      </c>
      <c r="N13" s="1">
        <v>305</v>
      </c>
      <c r="O13" s="1">
        <v>111</v>
      </c>
      <c r="P13" s="1" t="s">
        <v>9</v>
      </c>
      <c r="Q13" s="1" t="s">
        <v>9</v>
      </c>
      <c r="R13" s="1">
        <v>258</v>
      </c>
      <c r="S13" s="1">
        <v>583</v>
      </c>
      <c r="T13" s="1">
        <v>324</v>
      </c>
      <c r="U13" s="1"/>
      <c r="V13" s="1"/>
      <c r="W13" s="1"/>
      <c r="X13" s="1"/>
      <c r="Y13" s="1"/>
    </row>
    <row r="14" spans="2:428" x14ac:dyDescent="0.25">
      <c r="B14" s="1">
        <v>1162</v>
      </c>
      <c r="C14" s="1">
        <v>12106378</v>
      </c>
      <c r="D14" s="1">
        <v>1</v>
      </c>
      <c r="E14" s="1" t="s">
        <v>29</v>
      </c>
      <c r="F14" s="18" t="s">
        <v>30</v>
      </c>
      <c r="G14" s="1" t="s">
        <v>15</v>
      </c>
      <c r="H14" s="1" t="s">
        <v>31</v>
      </c>
      <c r="I14" s="1" t="s">
        <v>32</v>
      </c>
      <c r="J14" s="1">
        <f t="shared" si="0"/>
        <v>14</v>
      </c>
      <c r="K14" s="1" t="str">
        <f>IF(COUNT(M14:Z14)=COUNT($M$3:$Z$3), "kont.", CONCATENATE(COUNT(M14:Z14),"x"))</f>
        <v>5x</v>
      </c>
      <c r="L14" s="1" t="s">
        <v>33</v>
      </c>
      <c r="M14" s="1">
        <v>579</v>
      </c>
      <c r="N14" s="1" t="s">
        <v>9</v>
      </c>
      <c r="O14" s="1">
        <v>1162</v>
      </c>
      <c r="P14" s="1">
        <v>1029</v>
      </c>
      <c r="Q14" s="1">
        <v>0</v>
      </c>
      <c r="R14" s="1">
        <v>208</v>
      </c>
      <c r="S14" s="1" t="s">
        <v>9</v>
      </c>
      <c r="T14" s="1" t="s">
        <v>9</v>
      </c>
      <c r="U14" s="1"/>
      <c r="V14" s="1"/>
      <c r="W14" s="1"/>
      <c r="X14" s="1"/>
      <c r="Y14" s="1"/>
    </row>
    <row r="15" spans="2:428" x14ac:dyDescent="0.25">
      <c r="B15" s="1">
        <v>1155</v>
      </c>
      <c r="C15" s="1">
        <v>12106378</v>
      </c>
      <c r="D15" s="1">
        <v>3</v>
      </c>
      <c r="E15" s="1" t="s">
        <v>208</v>
      </c>
      <c r="F15" s="18" t="s">
        <v>299</v>
      </c>
      <c r="G15" s="1" t="s">
        <v>300</v>
      </c>
      <c r="H15" s="1" t="s">
        <v>301</v>
      </c>
      <c r="I15" s="1" t="s">
        <v>302</v>
      </c>
      <c r="J15" s="1">
        <f t="shared" si="0"/>
        <v>15</v>
      </c>
      <c r="K15" s="1" t="str">
        <f>IF(COUNT(M15:Z15)=COUNT($M$3:$Z$3), "kont.", CONCATENATE(COUNT(M15:Z15),"x"))</f>
        <v>4x</v>
      </c>
      <c r="L15" s="1" t="s">
        <v>303</v>
      </c>
      <c r="M15" s="1" t="s">
        <v>9</v>
      </c>
      <c r="N15" s="1">
        <v>55</v>
      </c>
      <c r="O15" s="1">
        <v>1155</v>
      </c>
      <c r="P15" s="1">
        <v>0</v>
      </c>
      <c r="Q15" s="1">
        <v>10</v>
      </c>
      <c r="R15" s="1" t="s">
        <v>9</v>
      </c>
      <c r="S15" s="1" t="s">
        <v>9</v>
      </c>
      <c r="T15" s="1" t="s">
        <v>9</v>
      </c>
      <c r="U15" s="1"/>
      <c r="V15" s="1"/>
      <c r="W15" s="1"/>
      <c r="X15" s="1"/>
      <c r="Y15" s="1"/>
    </row>
    <row r="16" spans="2:428" x14ac:dyDescent="0.25">
      <c r="B16" s="1">
        <v>1120</v>
      </c>
      <c r="C16" s="1">
        <v>12108254</v>
      </c>
      <c r="D16" s="1">
        <v>2</v>
      </c>
      <c r="E16" s="1" t="s">
        <v>9</v>
      </c>
      <c r="F16" s="20" t="s">
        <v>508</v>
      </c>
      <c r="G16" s="19" t="s">
        <v>509</v>
      </c>
      <c r="H16" s="19" t="s">
        <v>510</v>
      </c>
      <c r="I16" s="19" t="s">
        <v>9</v>
      </c>
      <c r="J16" s="1">
        <f t="shared" si="0"/>
        <v>16</v>
      </c>
      <c r="K16" s="1" t="str">
        <f>IF(COUNT(M16:Z16)=COUNT($M$3:$Z$3), "kont.", CONCATENATE(COUNT(M16:Z16),"x"))</f>
        <v>kont.</v>
      </c>
      <c r="L16" s="1" t="s">
        <v>13</v>
      </c>
      <c r="M16" s="1">
        <v>1120</v>
      </c>
      <c r="N16" s="1">
        <v>938</v>
      </c>
      <c r="O16" s="1">
        <v>778</v>
      </c>
      <c r="P16" s="1">
        <v>643</v>
      </c>
      <c r="Q16" s="1">
        <v>721</v>
      </c>
      <c r="R16" s="1">
        <v>420</v>
      </c>
      <c r="S16" s="1">
        <v>913</v>
      </c>
      <c r="T16" s="1">
        <v>691</v>
      </c>
      <c r="U16" s="1"/>
      <c r="V16" s="1"/>
      <c r="W16" s="1"/>
      <c r="X16" s="1"/>
      <c r="Y16" s="1"/>
    </row>
    <row r="17" spans="2:25" x14ac:dyDescent="0.25">
      <c r="B17" s="1">
        <v>877</v>
      </c>
      <c r="C17" s="1">
        <v>12107185</v>
      </c>
      <c r="D17" s="1">
        <v>5</v>
      </c>
      <c r="E17" s="1" t="s">
        <v>9</v>
      </c>
      <c r="F17" s="18" t="s">
        <v>529</v>
      </c>
      <c r="G17" s="1" t="s">
        <v>9</v>
      </c>
      <c r="H17" s="1" t="s">
        <v>9</v>
      </c>
      <c r="I17" s="1" t="s">
        <v>9</v>
      </c>
      <c r="J17" s="1">
        <f t="shared" si="0"/>
        <v>17</v>
      </c>
      <c r="K17" s="1" t="str">
        <f>IF(COUNT(M17:Z17)=COUNT($M$3:$Z$3), "kont.", CONCATENATE(COUNT(M17:Z17),"x"))</f>
        <v>2x</v>
      </c>
      <c r="L17" s="1" t="s">
        <v>530</v>
      </c>
      <c r="M17" s="1">
        <v>399</v>
      </c>
      <c r="N17" s="1">
        <v>877</v>
      </c>
      <c r="O17" s="1" t="s">
        <v>9</v>
      </c>
      <c r="P17" s="1" t="s">
        <v>9</v>
      </c>
      <c r="Q17" s="1" t="s">
        <v>9</v>
      </c>
      <c r="R17" s="1" t="s">
        <v>9</v>
      </c>
      <c r="S17" s="1" t="s">
        <v>9</v>
      </c>
      <c r="T17" s="1" t="s">
        <v>9</v>
      </c>
      <c r="U17" s="1"/>
      <c r="V17" s="1"/>
      <c r="W17" s="1"/>
      <c r="X17" s="1"/>
      <c r="Y17" s="1"/>
    </row>
    <row r="18" spans="2:25" x14ac:dyDescent="0.25">
      <c r="B18" s="1">
        <v>856</v>
      </c>
      <c r="C18" s="1">
        <v>12108254</v>
      </c>
      <c r="D18" s="1">
        <v>5</v>
      </c>
      <c r="E18" s="1" t="s">
        <v>9</v>
      </c>
      <c r="F18" s="20" t="s">
        <v>1969</v>
      </c>
      <c r="G18" s="19" t="s">
        <v>9</v>
      </c>
      <c r="H18" s="19" t="s">
        <v>9</v>
      </c>
      <c r="I18" s="19" t="s">
        <v>9</v>
      </c>
      <c r="J18" s="1">
        <f t="shared" si="0"/>
        <v>18</v>
      </c>
      <c r="K18" s="1" t="str">
        <f>IF(COUNT(M18:Z18)=COUNT($M$3:$Z$3), "kont.", CONCATENATE(COUNT(M18:Z18),"x"))</f>
        <v>3x</v>
      </c>
      <c r="L18" s="19" t="s">
        <v>578</v>
      </c>
      <c r="M18" s="1">
        <v>856</v>
      </c>
      <c r="N18" s="1" t="s">
        <v>9</v>
      </c>
      <c r="O18" s="1">
        <v>234</v>
      </c>
      <c r="P18" s="1">
        <v>69</v>
      </c>
      <c r="Q18" s="1" t="s">
        <v>9</v>
      </c>
      <c r="R18" s="1" t="s">
        <v>9</v>
      </c>
      <c r="S18" s="1" t="s">
        <v>9</v>
      </c>
      <c r="T18" s="1" t="s">
        <v>9</v>
      </c>
      <c r="U18" s="1"/>
      <c r="V18" s="1"/>
      <c r="W18" s="1"/>
      <c r="X18" s="1"/>
      <c r="Y18" s="1"/>
    </row>
    <row r="19" spans="2:25" x14ac:dyDescent="0.25">
      <c r="B19" s="1">
        <v>839</v>
      </c>
      <c r="C19" s="1">
        <v>12108254</v>
      </c>
      <c r="D19" s="1">
        <v>4</v>
      </c>
      <c r="E19" s="1" t="s">
        <v>9</v>
      </c>
      <c r="F19" s="20" t="s">
        <v>1970</v>
      </c>
      <c r="G19" s="19" t="s">
        <v>9</v>
      </c>
      <c r="H19" s="19" t="s">
        <v>9</v>
      </c>
      <c r="I19" s="19" t="s">
        <v>9</v>
      </c>
      <c r="J19" s="1">
        <f t="shared" si="0"/>
        <v>19</v>
      </c>
      <c r="K19" s="1" t="str">
        <f>IF(COUNT(M19:Z19)=COUNT($M$3:$Z$3), "kont.", CONCATENATE(COUNT(M19:Z19),"x"))</f>
        <v>3x</v>
      </c>
      <c r="L19" s="1" t="s">
        <v>534</v>
      </c>
      <c r="M19" s="1">
        <v>839</v>
      </c>
      <c r="N19" s="1">
        <v>501</v>
      </c>
      <c r="O19" s="1">
        <v>444</v>
      </c>
      <c r="P19" s="1" t="s">
        <v>9</v>
      </c>
      <c r="Q19" s="1" t="s">
        <v>9</v>
      </c>
      <c r="R19" s="1" t="s">
        <v>9</v>
      </c>
      <c r="S19" s="1" t="s">
        <v>9</v>
      </c>
      <c r="T19" s="1" t="s">
        <v>9</v>
      </c>
      <c r="U19" s="1"/>
      <c r="V19" s="1"/>
      <c r="W19" s="1"/>
      <c r="X19" s="1"/>
      <c r="Y19" s="1"/>
    </row>
    <row r="20" spans="2:25" x14ac:dyDescent="0.25">
      <c r="B20" s="1">
        <v>821</v>
      </c>
      <c r="C20" s="1">
        <v>12108254</v>
      </c>
      <c r="D20" s="1">
        <v>2</v>
      </c>
      <c r="E20" s="1" t="s">
        <v>9</v>
      </c>
      <c r="F20" s="20" t="s">
        <v>25</v>
      </c>
      <c r="G20" s="19" t="s">
        <v>9</v>
      </c>
      <c r="H20" s="19">
        <v>0</v>
      </c>
      <c r="I20" s="19" t="s">
        <v>9</v>
      </c>
      <c r="J20" s="1">
        <f t="shared" si="0"/>
        <v>20</v>
      </c>
      <c r="K20" s="1" t="str">
        <f>IF(COUNT(M20:Z20)=COUNT($M$3:$Z$3), "kont.", CONCATENATE(COUNT(M20:Z20),"x"))</f>
        <v>kont.</v>
      </c>
      <c r="L20" s="1" t="s">
        <v>26</v>
      </c>
      <c r="M20" s="1">
        <v>821</v>
      </c>
      <c r="N20" s="1">
        <v>657</v>
      </c>
      <c r="O20" s="1">
        <v>532</v>
      </c>
      <c r="P20" s="1">
        <v>593</v>
      </c>
      <c r="Q20" s="1">
        <v>638</v>
      </c>
      <c r="R20" s="1">
        <v>356</v>
      </c>
      <c r="S20" s="1">
        <v>596</v>
      </c>
      <c r="T20" s="1">
        <v>766</v>
      </c>
      <c r="U20" s="1"/>
      <c r="V20" s="1"/>
      <c r="W20" s="1"/>
      <c r="X20" s="1"/>
      <c r="Y20" s="1"/>
    </row>
    <row r="21" spans="2:25" x14ac:dyDescent="0.25">
      <c r="B21" s="1">
        <v>757</v>
      </c>
      <c r="C21" s="1">
        <v>12100460</v>
      </c>
      <c r="D21" s="1">
        <v>2</v>
      </c>
      <c r="E21" s="1" t="s">
        <v>9</v>
      </c>
      <c r="F21" s="18" t="s">
        <v>27</v>
      </c>
      <c r="G21" s="1" t="s">
        <v>9</v>
      </c>
      <c r="H21" s="1">
        <v>0</v>
      </c>
      <c r="I21" s="1" t="s">
        <v>9</v>
      </c>
      <c r="J21" s="1">
        <f t="shared" si="0"/>
        <v>21</v>
      </c>
      <c r="K21" s="1" t="str">
        <f>IF(COUNT(M21:Z21)=COUNT($M$3:$Z$3), "kont.", CONCATENATE(COUNT(M21:Z21),"x"))</f>
        <v>kont.</v>
      </c>
      <c r="L21" s="1" t="s">
        <v>28</v>
      </c>
      <c r="M21" s="1">
        <v>557</v>
      </c>
      <c r="N21" s="1">
        <v>330</v>
      </c>
      <c r="O21" s="1">
        <v>202</v>
      </c>
      <c r="P21" s="1">
        <v>199</v>
      </c>
      <c r="Q21" s="1">
        <v>672</v>
      </c>
      <c r="R21" s="1">
        <v>338</v>
      </c>
      <c r="S21" s="1">
        <v>545</v>
      </c>
      <c r="T21" s="1">
        <v>757</v>
      </c>
      <c r="U21" s="1"/>
      <c r="V21" s="1"/>
      <c r="W21" s="1"/>
      <c r="X21" s="1"/>
      <c r="Y21" s="1"/>
    </row>
    <row r="22" spans="2:25" x14ac:dyDescent="0.25">
      <c r="B22" s="1">
        <v>718</v>
      </c>
      <c r="C22" s="1">
        <v>12100460</v>
      </c>
      <c r="D22" s="1">
        <v>3</v>
      </c>
      <c r="E22" s="1" t="s">
        <v>579</v>
      </c>
      <c r="F22" s="18" t="s">
        <v>425</v>
      </c>
      <c r="G22" s="1" t="s">
        <v>426</v>
      </c>
      <c r="H22" s="1" t="s">
        <v>427</v>
      </c>
      <c r="I22" s="1" t="s">
        <v>580</v>
      </c>
      <c r="J22" s="1">
        <f t="shared" si="0"/>
        <v>22</v>
      </c>
      <c r="K22" s="1" t="str">
        <f>IF(COUNT(M22:Z22)=COUNT($M$3:$Z$3), "kont.", CONCATENATE(COUNT(M22:Z22),"x"))</f>
        <v>4x</v>
      </c>
      <c r="L22" s="1" t="s">
        <v>413</v>
      </c>
      <c r="M22" s="1" t="s">
        <v>9</v>
      </c>
      <c r="N22" s="1">
        <v>18</v>
      </c>
      <c r="O22" s="1" t="s">
        <v>9</v>
      </c>
      <c r="P22" s="1">
        <v>0</v>
      </c>
      <c r="Q22" s="1" t="s">
        <v>9</v>
      </c>
      <c r="R22" s="1">
        <v>2</v>
      </c>
      <c r="S22" s="1" t="s">
        <v>9</v>
      </c>
      <c r="T22" s="1">
        <v>718</v>
      </c>
      <c r="U22" s="1"/>
      <c r="V22" s="1"/>
      <c r="W22" s="1"/>
      <c r="X22" s="1"/>
      <c r="Y22" s="1"/>
    </row>
    <row r="23" spans="2:25" x14ac:dyDescent="0.25">
      <c r="B23" s="1">
        <v>708</v>
      </c>
      <c r="C23" s="1">
        <v>12100460</v>
      </c>
      <c r="D23" s="1">
        <v>3</v>
      </c>
      <c r="E23" s="1" t="s">
        <v>9</v>
      </c>
      <c r="F23" s="18" t="s">
        <v>428</v>
      </c>
      <c r="G23" s="1" t="s">
        <v>138</v>
      </c>
      <c r="H23" s="1" t="s">
        <v>429</v>
      </c>
      <c r="I23" s="1" t="s">
        <v>9</v>
      </c>
      <c r="J23" s="1">
        <f t="shared" si="0"/>
        <v>23</v>
      </c>
      <c r="K23" s="1" t="str">
        <f>IF(COUNT(M23:Z23)=COUNT($M$3:$Z$3), "kont.", CONCATENATE(COUNT(M23:Z23),"x"))</f>
        <v>4x</v>
      </c>
      <c r="L23" s="1" t="s">
        <v>414</v>
      </c>
      <c r="M23" s="1" t="s">
        <v>9</v>
      </c>
      <c r="N23" s="1">
        <v>26</v>
      </c>
      <c r="O23" s="1">
        <v>177</v>
      </c>
      <c r="P23" s="1">
        <v>145</v>
      </c>
      <c r="Q23" s="1" t="s">
        <v>9</v>
      </c>
      <c r="R23" s="1" t="s">
        <v>9</v>
      </c>
      <c r="S23" s="1" t="s">
        <v>9</v>
      </c>
      <c r="T23" s="1">
        <v>708</v>
      </c>
      <c r="U23" s="1"/>
      <c r="V23" s="1"/>
      <c r="W23" s="1"/>
      <c r="X23" s="1"/>
      <c r="Y23" s="1"/>
    </row>
    <row r="24" spans="2:25" x14ac:dyDescent="0.25">
      <c r="B24" s="1">
        <v>691</v>
      </c>
      <c r="C24" s="1">
        <v>12106378</v>
      </c>
      <c r="D24" s="1">
        <v>5</v>
      </c>
      <c r="E24" s="1" t="s">
        <v>9</v>
      </c>
      <c r="F24" s="20" t="s">
        <v>925</v>
      </c>
      <c r="G24" s="19" t="s">
        <v>9</v>
      </c>
      <c r="H24" s="19" t="s">
        <v>9</v>
      </c>
      <c r="I24" s="19" t="s">
        <v>9</v>
      </c>
      <c r="J24" s="1">
        <f t="shared" si="0"/>
        <v>24</v>
      </c>
      <c r="K24" s="1" t="str">
        <f>IF(COUNT(M24:Z24)=COUNT($M$3:$Z$3), "kont.", CONCATENATE(COUNT(M24:Z24),"x"))</f>
        <v>7x</v>
      </c>
      <c r="L24" s="1" t="s">
        <v>676</v>
      </c>
      <c r="M24" s="1">
        <v>57</v>
      </c>
      <c r="N24" s="1">
        <v>62</v>
      </c>
      <c r="O24" s="1">
        <v>691</v>
      </c>
      <c r="P24" s="1">
        <v>91</v>
      </c>
      <c r="Q24" s="1" t="s">
        <v>9</v>
      </c>
      <c r="R24" s="1">
        <v>52</v>
      </c>
      <c r="S24" s="1">
        <v>19</v>
      </c>
      <c r="T24" s="1">
        <v>37</v>
      </c>
      <c r="U24" s="1"/>
      <c r="V24" s="1"/>
      <c r="W24" s="1"/>
      <c r="X24" s="1"/>
      <c r="Y24" s="1"/>
    </row>
    <row r="25" spans="2:25" x14ac:dyDescent="0.25">
      <c r="B25" s="1">
        <v>661</v>
      </c>
      <c r="C25" s="1">
        <v>12107185</v>
      </c>
      <c r="D25" s="1">
        <v>1</v>
      </c>
      <c r="E25" s="1" t="s">
        <v>9</v>
      </c>
      <c r="F25" s="18" t="s">
        <v>71</v>
      </c>
      <c r="G25" s="1" t="s">
        <v>72</v>
      </c>
      <c r="H25" s="1" t="s">
        <v>73</v>
      </c>
      <c r="I25" s="1" t="s">
        <v>74</v>
      </c>
      <c r="J25" s="1">
        <f t="shared" si="0"/>
        <v>25</v>
      </c>
      <c r="K25" s="1" t="str">
        <f>IF(COUNT(M25:Z25)=COUNT($M$3:$Z$3), "kont.", CONCATENATE(COUNT(M25:Z25),"x"))</f>
        <v>7x</v>
      </c>
      <c r="L25" s="1" t="s">
        <v>75</v>
      </c>
      <c r="M25" s="1">
        <v>13</v>
      </c>
      <c r="N25" s="1">
        <v>661</v>
      </c>
      <c r="O25" s="1">
        <v>449</v>
      </c>
      <c r="P25" s="1">
        <v>614</v>
      </c>
      <c r="Q25" s="1">
        <v>365</v>
      </c>
      <c r="R25" s="1">
        <v>347</v>
      </c>
      <c r="S25" s="1">
        <v>168</v>
      </c>
      <c r="T25" s="1" t="s">
        <v>9</v>
      </c>
      <c r="U25" s="1"/>
      <c r="V25" s="1"/>
      <c r="W25" s="1"/>
      <c r="X25" s="1"/>
      <c r="Y25" s="1"/>
    </row>
    <row r="26" spans="2:25" x14ac:dyDescent="0.25">
      <c r="B26" s="1">
        <v>613</v>
      </c>
      <c r="C26" s="1">
        <v>12108254</v>
      </c>
      <c r="D26" s="1">
        <v>5</v>
      </c>
      <c r="E26" s="1" t="s">
        <v>9</v>
      </c>
      <c r="F26" s="20" t="s">
        <v>1971</v>
      </c>
      <c r="G26" s="19" t="s">
        <v>9</v>
      </c>
      <c r="H26" s="19" t="s">
        <v>9</v>
      </c>
      <c r="I26" s="19" t="s">
        <v>9</v>
      </c>
      <c r="J26" s="1">
        <f t="shared" si="0"/>
        <v>26</v>
      </c>
      <c r="K26" s="1" t="str">
        <f>IF(COUNT(M26:Z26)=COUNT($M$3:$Z$3), "kont.", CONCATENATE(COUNT(M26:Z26),"x"))</f>
        <v>kont.</v>
      </c>
      <c r="L26" s="19" t="s">
        <v>545</v>
      </c>
      <c r="M26" s="1">
        <v>613</v>
      </c>
      <c r="N26" s="1">
        <v>328</v>
      </c>
      <c r="O26" s="1">
        <v>168</v>
      </c>
      <c r="P26" s="1">
        <v>120</v>
      </c>
      <c r="Q26" s="1">
        <v>34</v>
      </c>
      <c r="R26" s="1">
        <v>99</v>
      </c>
      <c r="S26" s="1">
        <v>261</v>
      </c>
      <c r="T26" s="1">
        <v>82</v>
      </c>
      <c r="U26" s="1"/>
      <c r="V26" s="1"/>
      <c r="W26" s="1"/>
      <c r="X26" s="1"/>
      <c r="Y26" s="1"/>
    </row>
    <row r="27" spans="2:25" x14ac:dyDescent="0.25">
      <c r="B27" s="1">
        <v>603</v>
      </c>
      <c r="C27" s="1">
        <v>12108254</v>
      </c>
      <c r="D27" s="1">
        <v>5</v>
      </c>
      <c r="E27" s="1" t="s">
        <v>9</v>
      </c>
      <c r="F27" s="20" t="s">
        <v>1972</v>
      </c>
      <c r="G27" s="19" t="s">
        <v>9</v>
      </c>
      <c r="H27" s="19" t="s">
        <v>9</v>
      </c>
      <c r="I27" s="19" t="s">
        <v>9</v>
      </c>
      <c r="J27" s="1">
        <f t="shared" si="0"/>
        <v>27</v>
      </c>
      <c r="K27" s="1" t="str">
        <f>IF(COUNT(M27:Z27)=COUNT($M$3:$Z$3), "kont.", CONCATENATE(COUNT(M27:Z27),"x"))</f>
        <v>1x</v>
      </c>
      <c r="L27" s="1" t="s">
        <v>581</v>
      </c>
      <c r="M27" s="1">
        <v>603</v>
      </c>
      <c r="N27" s="1" t="s">
        <v>9</v>
      </c>
      <c r="O27" s="1" t="s">
        <v>9</v>
      </c>
      <c r="P27" s="1" t="s">
        <v>9</v>
      </c>
      <c r="Q27" s="1" t="s">
        <v>9</v>
      </c>
      <c r="R27" s="1" t="s">
        <v>9</v>
      </c>
      <c r="S27" s="1" t="s">
        <v>9</v>
      </c>
      <c r="T27" s="1" t="s">
        <v>9</v>
      </c>
      <c r="U27" s="1"/>
      <c r="V27" s="1"/>
      <c r="W27" s="1"/>
      <c r="X27" s="1"/>
      <c r="Y27" s="1"/>
    </row>
    <row r="28" spans="2:25" x14ac:dyDescent="0.25">
      <c r="B28" s="1">
        <v>599</v>
      </c>
      <c r="C28" s="1">
        <v>12108254</v>
      </c>
      <c r="D28" s="1">
        <v>4</v>
      </c>
      <c r="E28" s="1" t="s">
        <v>9</v>
      </c>
      <c r="F28" s="20" t="s">
        <v>1973</v>
      </c>
      <c r="G28" s="19" t="s">
        <v>9</v>
      </c>
      <c r="H28" s="19" t="s">
        <v>9</v>
      </c>
      <c r="I28" s="19" t="s">
        <v>9</v>
      </c>
      <c r="J28" s="1">
        <f t="shared" si="0"/>
        <v>28</v>
      </c>
      <c r="K28" s="1" t="str">
        <f>IF(COUNT(M28:Z28)=COUNT($M$3:$Z$3), "kont.", CONCATENATE(COUNT(M28:Z28),"x"))</f>
        <v>5x</v>
      </c>
      <c r="L28" s="19" t="s">
        <v>536</v>
      </c>
      <c r="M28" s="1">
        <v>599</v>
      </c>
      <c r="N28" s="1">
        <v>468</v>
      </c>
      <c r="O28" s="1">
        <v>68</v>
      </c>
      <c r="P28" s="1" t="s">
        <v>9</v>
      </c>
      <c r="Q28" s="1">
        <v>16</v>
      </c>
      <c r="R28" s="1">
        <v>82</v>
      </c>
      <c r="S28" s="1" t="s">
        <v>9</v>
      </c>
      <c r="T28" s="1" t="s">
        <v>9</v>
      </c>
      <c r="U28" s="1"/>
      <c r="V28" s="1"/>
      <c r="W28" s="1"/>
      <c r="X28" s="1"/>
      <c r="Y28" s="1"/>
    </row>
    <row r="29" spans="2:25" x14ac:dyDescent="0.25">
      <c r="B29" s="1">
        <v>594</v>
      </c>
      <c r="C29" s="1">
        <v>12100460</v>
      </c>
      <c r="D29" s="1">
        <v>3</v>
      </c>
      <c r="E29" s="1" t="s">
        <v>151</v>
      </c>
      <c r="F29" s="18" t="s">
        <v>173</v>
      </c>
      <c r="G29" s="1" t="s">
        <v>174</v>
      </c>
      <c r="H29" s="1" t="s">
        <v>175</v>
      </c>
      <c r="I29" s="1" t="s">
        <v>926</v>
      </c>
      <c r="J29" s="1">
        <f t="shared" si="0"/>
        <v>29</v>
      </c>
      <c r="K29" s="1" t="str">
        <f>IF(COUNT(M29:Z29)=COUNT($M$3:$Z$3), "kont.", CONCATENATE(COUNT(M29:Z29),"x"))</f>
        <v>1x</v>
      </c>
      <c r="L29" s="1" t="s">
        <v>927</v>
      </c>
      <c r="M29" s="1" t="s">
        <v>9</v>
      </c>
      <c r="N29" s="1" t="s">
        <v>9</v>
      </c>
      <c r="O29" s="1" t="s">
        <v>9</v>
      </c>
      <c r="P29" s="1" t="s">
        <v>9</v>
      </c>
      <c r="Q29" s="1" t="s">
        <v>9</v>
      </c>
      <c r="R29" s="1" t="s">
        <v>9</v>
      </c>
      <c r="S29" s="1" t="s">
        <v>9</v>
      </c>
      <c r="T29" s="1">
        <v>594</v>
      </c>
      <c r="U29" s="1"/>
      <c r="V29" s="1"/>
      <c r="W29" s="1"/>
      <c r="X29" s="1"/>
      <c r="Y29" s="1"/>
    </row>
    <row r="30" spans="2:25" x14ac:dyDescent="0.25">
      <c r="B30" s="1">
        <v>576</v>
      </c>
      <c r="C30" s="1">
        <v>12107185</v>
      </c>
      <c r="D30" s="1">
        <v>3</v>
      </c>
      <c r="E30" s="1" t="s">
        <v>208</v>
      </c>
      <c r="F30" s="26" t="s">
        <v>511</v>
      </c>
      <c r="G30" s="1" t="s">
        <v>512</v>
      </c>
      <c r="H30" s="1" t="s">
        <v>513</v>
      </c>
      <c r="I30" s="1" t="s">
        <v>924</v>
      </c>
      <c r="J30" s="1">
        <f t="shared" si="0"/>
        <v>30</v>
      </c>
      <c r="K30" s="1" t="str">
        <f>IF(COUNT(M30:Z30)=COUNT($M$3:$Z$3), "kont.", CONCATENATE(COUNT(M30:Z30),"x"))</f>
        <v>1x</v>
      </c>
      <c r="L30" s="31" t="s">
        <v>928</v>
      </c>
      <c r="M30" s="1" t="s">
        <v>9</v>
      </c>
      <c r="N30" s="1">
        <v>576</v>
      </c>
      <c r="O30" s="1" t="s">
        <v>9</v>
      </c>
      <c r="P30" s="1" t="s">
        <v>9</v>
      </c>
      <c r="Q30" s="1" t="s">
        <v>9</v>
      </c>
      <c r="R30" s="1" t="s">
        <v>9</v>
      </c>
      <c r="S30" s="1" t="s">
        <v>9</v>
      </c>
      <c r="T30" s="1" t="s">
        <v>9</v>
      </c>
      <c r="U30" s="1"/>
      <c r="V30" s="1"/>
      <c r="W30" s="1"/>
      <c r="X30" s="1"/>
      <c r="Y30" s="1"/>
    </row>
    <row r="31" spans="2:25" x14ac:dyDescent="0.25">
      <c r="B31" s="1">
        <v>572</v>
      </c>
      <c r="C31" s="1">
        <v>12102940</v>
      </c>
      <c r="D31" s="1">
        <v>5</v>
      </c>
      <c r="E31" s="1" t="s">
        <v>9</v>
      </c>
      <c r="F31" s="18" t="s">
        <v>532</v>
      </c>
      <c r="G31" s="1" t="s">
        <v>9</v>
      </c>
      <c r="H31" s="1" t="s">
        <v>9</v>
      </c>
      <c r="I31" s="1" t="s">
        <v>9</v>
      </c>
      <c r="J31" s="1">
        <f t="shared" si="0"/>
        <v>31</v>
      </c>
      <c r="K31" s="1" t="str">
        <f>IF(COUNT(M31:Z31)=COUNT($M$3:$Z$3), "kont.", CONCATENATE(COUNT(M31:Z31),"x"))</f>
        <v>5x</v>
      </c>
      <c r="L31" s="1" t="s">
        <v>533</v>
      </c>
      <c r="M31" s="1">
        <v>136</v>
      </c>
      <c r="N31" s="1">
        <v>234</v>
      </c>
      <c r="O31" s="1">
        <v>527</v>
      </c>
      <c r="P31" s="1" t="s">
        <v>9</v>
      </c>
      <c r="Q31" s="1" t="s">
        <v>9</v>
      </c>
      <c r="R31" s="1">
        <v>4</v>
      </c>
      <c r="S31" s="1">
        <v>572</v>
      </c>
      <c r="T31" s="1" t="s">
        <v>9</v>
      </c>
      <c r="U31" s="1"/>
      <c r="V31" s="1"/>
      <c r="W31" s="1"/>
      <c r="X31" s="1"/>
      <c r="Y31" s="1"/>
    </row>
    <row r="32" spans="2:25" x14ac:dyDescent="0.25">
      <c r="B32" s="1">
        <v>557</v>
      </c>
      <c r="C32" s="1">
        <v>12100460</v>
      </c>
      <c r="D32" s="1">
        <v>3</v>
      </c>
      <c r="E32" s="1" t="s">
        <v>9</v>
      </c>
      <c r="F32" s="18" t="s">
        <v>431</v>
      </c>
      <c r="G32" s="1" t="s">
        <v>432</v>
      </c>
      <c r="H32" s="1" t="s">
        <v>433</v>
      </c>
      <c r="I32" s="1" t="s">
        <v>9</v>
      </c>
      <c r="J32" s="1">
        <f t="shared" si="0"/>
        <v>32</v>
      </c>
      <c r="K32" s="1" t="str">
        <f>IF(COUNT(M32:Z32)=COUNT($M$3:$Z$3), "kont.", CONCATENATE(COUNT(M32:Z32),"x"))</f>
        <v>5x</v>
      </c>
      <c r="L32" s="1" t="s">
        <v>24</v>
      </c>
      <c r="M32" s="1" t="s">
        <v>9</v>
      </c>
      <c r="N32" s="1" t="s">
        <v>9</v>
      </c>
      <c r="O32" s="1">
        <v>16</v>
      </c>
      <c r="P32" s="1">
        <v>37</v>
      </c>
      <c r="Q32" s="1">
        <v>3</v>
      </c>
      <c r="R32" s="1">
        <v>16</v>
      </c>
      <c r="S32" s="1" t="s">
        <v>9</v>
      </c>
      <c r="T32" s="1">
        <v>557</v>
      </c>
      <c r="U32" s="1"/>
      <c r="V32" s="1"/>
      <c r="W32" s="1"/>
      <c r="X32" s="1"/>
      <c r="Y32" s="1"/>
    </row>
    <row r="33" spans="2:25" x14ac:dyDescent="0.25">
      <c r="B33" s="1">
        <v>553</v>
      </c>
      <c r="C33" s="1">
        <v>12108254</v>
      </c>
      <c r="D33" s="1">
        <v>2</v>
      </c>
      <c r="E33" s="1" t="s">
        <v>9</v>
      </c>
      <c r="F33" s="20" t="s">
        <v>40</v>
      </c>
      <c r="G33" s="19" t="s">
        <v>9</v>
      </c>
      <c r="H33" s="19">
        <v>0</v>
      </c>
      <c r="I33" s="19" t="s">
        <v>9</v>
      </c>
      <c r="J33" s="1">
        <f t="shared" si="0"/>
        <v>33</v>
      </c>
      <c r="K33" s="1" t="str">
        <f>IF(COUNT(M33:Z33)=COUNT($M$3:$Z$3), "kont.", CONCATENATE(COUNT(M33:Z33),"x"))</f>
        <v>kont.</v>
      </c>
      <c r="L33" s="19" t="s">
        <v>41</v>
      </c>
      <c r="M33" s="1">
        <v>553</v>
      </c>
      <c r="N33" s="1">
        <v>330</v>
      </c>
      <c r="O33" s="1">
        <v>430</v>
      </c>
      <c r="P33" s="1">
        <v>111</v>
      </c>
      <c r="Q33" s="1">
        <v>355</v>
      </c>
      <c r="R33" s="1">
        <v>286</v>
      </c>
      <c r="S33" s="1">
        <v>391</v>
      </c>
      <c r="T33" s="1">
        <v>383</v>
      </c>
      <c r="U33" s="1"/>
      <c r="V33" s="1"/>
      <c r="W33" s="1"/>
      <c r="X33" s="1"/>
      <c r="Y33" s="1"/>
    </row>
    <row r="34" spans="2:25" x14ac:dyDescent="0.25">
      <c r="B34" s="1">
        <v>510</v>
      </c>
      <c r="C34" s="1">
        <v>12105269</v>
      </c>
      <c r="D34" s="1">
        <v>1</v>
      </c>
      <c r="E34" s="1" t="s">
        <v>366</v>
      </c>
      <c r="F34" s="18" t="s">
        <v>118</v>
      </c>
      <c r="G34" s="1" t="s">
        <v>119</v>
      </c>
      <c r="H34" s="1" t="s">
        <v>120</v>
      </c>
      <c r="I34" s="1" t="s">
        <v>121</v>
      </c>
      <c r="J34" s="1">
        <f t="shared" si="0"/>
        <v>34</v>
      </c>
      <c r="K34" s="1" t="str">
        <f>IF(COUNT(M34:Z34)=COUNT($M$3:$Z$3), "kont.", CONCATENATE(COUNT(M34:Z34),"x"))</f>
        <v>kont.</v>
      </c>
      <c r="L34" s="1" t="s">
        <v>122</v>
      </c>
      <c r="M34" s="1">
        <v>434</v>
      </c>
      <c r="N34" s="1">
        <v>415</v>
      </c>
      <c r="O34" s="1">
        <v>374</v>
      </c>
      <c r="P34" s="1">
        <v>510</v>
      </c>
      <c r="Q34" s="1">
        <v>371</v>
      </c>
      <c r="R34" s="1">
        <v>252</v>
      </c>
      <c r="S34" s="1">
        <v>115</v>
      </c>
      <c r="T34" s="1">
        <v>334</v>
      </c>
      <c r="U34" s="1"/>
      <c r="V34" s="1"/>
      <c r="W34" s="1"/>
      <c r="X34" s="1"/>
      <c r="Y34" s="1"/>
    </row>
    <row r="35" spans="2:25" x14ac:dyDescent="0.25">
      <c r="B35" s="1">
        <v>486</v>
      </c>
      <c r="C35" s="1">
        <v>12106378</v>
      </c>
      <c r="D35" s="1">
        <v>2</v>
      </c>
      <c r="E35" s="1" t="s">
        <v>929</v>
      </c>
      <c r="F35" s="18" t="s">
        <v>245</v>
      </c>
      <c r="G35" s="1" t="s">
        <v>246</v>
      </c>
      <c r="H35" s="1" t="s">
        <v>247</v>
      </c>
      <c r="I35" s="1" t="s">
        <v>248</v>
      </c>
      <c r="J35" s="1">
        <f t="shared" si="0"/>
        <v>35</v>
      </c>
      <c r="K35" s="1" t="str">
        <f>IF(COUNT(M35:Z35)=COUNT($M$3:$Z$3), "kont.", CONCATENATE(COUNT(M35:Z35),"x"))</f>
        <v>kont.</v>
      </c>
      <c r="L35" s="1" t="s">
        <v>249</v>
      </c>
      <c r="M35" s="1">
        <v>47</v>
      </c>
      <c r="N35" s="1">
        <v>27</v>
      </c>
      <c r="O35" s="1">
        <v>486</v>
      </c>
      <c r="P35" s="1">
        <v>61</v>
      </c>
      <c r="Q35" s="1">
        <v>18</v>
      </c>
      <c r="R35" s="1">
        <v>63</v>
      </c>
      <c r="S35" s="1">
        <v>28</v>
      </c>
      <c r="T35" s="1">
        <v>29</v>
      </c>
      <c r="U35" s="1"/>
      <c r="V35" s="1"/>
      <c r="W35" s="1"/>
      <c r="X35" s="1"/>
      <c r="Y35" s="1"/>
    </row>
    <row r="36" spans="2:25" x14ac:dyDescent="0.25">
      <c r="B36" s="1">
        <v>482</v>
      </c>
      <c r="C36" s="1">
        <v>12108254</v>
      </c>
      <c r="D36" s="1">
        <v>2</v>
      </c>
      <c r="E36" s="1" t="s">
        <v>9</v>
      </c>
      <c r="F36" s="20" t="s">
        <v>45</v>
      </c>
      <c r="G36" s="19" t="s">
        <v>9</v>
      </c>
      <c r="H36" s="19">
        <v>0</v>
      </c>
      <c r="I36" s="19" t="s">
        <v>9</v>
      </c>
      <c r="J36" s="1">
        <f t="shared" si="0"/>
        <v>36</v>
      </c>
      <c r="K36" s="1" t="str">
        <f>IF(COUNT(M36:Z36)=COUNT($M$3:$Z$3), "kont.", CONCATENATE(COUNT(M36:Z36),"x"))</f>
        <v>kont.</v>
      </c>
      <c r="L36" s="19" t="s">
        <v>930</v>
      </c>
      <c r="M36" s="1">
        <v>482</v>
      </c>
      <c r="N36" s="1">
        <v>302</v>
      </c>
      <c r="O36" s="1">
        <v>311</v>
      </c>
      <c r="P36" s="1">
        <v>326</v>
      </c>
      <c r="Q36" s="1">
        <v>252</v>
      </c>
      <c r="R36" s="1">
        <v>135</v>
      </c>
      <c r="S36" s="1">
        <v>154</v>
      </c>
      <c r="T36" s="1">
        <v>337</v>
      </c>
      <c r="U36" s="1"/>
      <c r="V36" s="1"/>
      <c r="W36" s="1"/>
      <c r="X36" s="1"/>
      <c r="Y36" s="1"/>
    </row>
    <row r="37" spans="2:25" x14ac:dyDescent="0.25">
      <c r="B37" s="1">
        <v>478</v>
      </c>
      <c r="C37" s="1">
        <v>12108254</v>
      </c>
      <c r="D37" s="1">
        <v>2</v>
      </c>
      <c r="E37" s="1" t="s">
        <v>931</v>
      </c>
      <c r="F37" s="20" t="s">
        <v>53</v>
      </c>
      <c r="G37" s="19" t="s">
        <v>54</v>
      </c>
      <c r="H37" s="19" t="s">
        <v>55</v>
      </c>
      <c r="I37" s="19" t="s">
        <v>56</v>
      </c>
      <c r="J37" s="1">
        <f t="shared" si="0"/>
        <v>37</v>
      </c>
      <c r="K37" s="1" t="str">
        <f>IF(COUNT(M37:Z37)=COUNT($M$3:$Z$3), "kont.", CONCATENATE(COUNT(M37:Z37),"x"))</f>
        <v>kont.</v>
      </c>
      <c r="L37" s="19" t="s">
        <v>57</v>
      </c>
      <c r="M37" s="1">
        <v>478</v>
      </c>
      <c r="N37" s="1">
        <v>217</v>
      </c>
      <c r="O37" s="1">
        <v>72</v>
      </c>
      <c r="P37" s="1">
        <v>55</v>
      </c>
      <c r="Q37" s="1">
        <v>126</v>
      </c>
      <c r="R37" s="1">
        <v>46</v>
      </c>
      <c r="S37" s="1">
        <v>54</v>
      </c>
      <c r="T37" s="1">
        <v>69</v>
      </c>
      <c r="U37" s="1"/>
      <c r="V37" s="1"/>
      <c r="W37" s="1"/>
      <c r="X37" s="1"/>
      <c r="Y37" s="1"/>
    </row>
    <row r="38" spans="2:25" x14ac:dyDescent="0.25">
      <c r="B38" s="1">
        <v>477</v>
      </c>
      <c r="C38" s="1">
        <v>12105269</v>
      </c>
      <c r="D38" s="1">
        <v>2</v>
      </c>
      <c r="E38" s="1" t="s">
        <v>9</v>
      </c>
      <c r="F38" s="18" t="s">
        <v>42</v>
      </c>
      <c r="G38" s="1" t="s">
        <v>9</v>
      </c>
      <c r="H38" s="1">
        <v>0</v>
      </c>
      <c r="I38" s="1" t="s">
        <v>9</v>
      </c>
      <c r="J38" s="1">
        <f t="shared" si="0"/>
        <v>38</v>
      </c>
      <c r="K38" s="1" t="str">
        <f>IF(COUNT(M38:Z38)=COUNT($M$3:$Z$3), "kont.", CONCATENATE(COUNT(M38:Z38),"x"))</f>
        <v>6x</v>
      </c>
      <c r="L38" s="1" t="s">
        <v>932</v>
      </c>
      <c r="M38" s="1">
        <v>440</v>
      </c>
      <c r="N38" s="1">
        <v>92</v>
      </c>
      <c r="O38" s="1">
        <v>412</v>
      </c>
      <c r="P38" s="1">
        <v>477</v>
      </c>
      <c r="Q38" s="1">
        <v>76</v>
      </c>
      <c r="R38" s="1">
        <v>64</v>
      </c>
      <c r="S38" s="1" t="s">
        <v>9</v>
      </c>
      <c r="T38" s="1" t="s">
        <v>9</v>
      </c>
      <c r="U38" s="1"/>
      <c r="V38" s="1"/>
      <c r="W38" s="1"/>
      <c r="X38" s="1"/>
      <c r="Y38" s="1"/>
    </row>
    <row r="39" spans="2:25" x14ac:dyDescent="0.25">
      <c r="B39" s="1">
        <v>476</v>
      </c>
      <c r="C39" s="1">
        <v>12100460</v>
      </c>
      <c r="D39" s="1">
        <v>2</v>
      </c>
      <c r="E39" s="1" t="s">
        <v>9</v>
      </c>
      <c r="F39" s="26" t="s">
        <v>42</v>
      </c>
      <c r="G39" s="1" t="s">
        <v>9</v>
      </c>
      <c r="H39" s="1">
        <v>0</v>
      </c>
      <c r="I39" s="1" t="s">
        <v>9</v>
      </c>
      <c r="J39" s="1">
        <f t="shared" si="0"/>
        <v>39</v>
      </c>
      <c r="K39" s="1" t="str">
        <f>IF(COUNT(M39:Z39)=COUNT($M$3:$Z$3), "kont.", CONCATENATE(COUNT(M39:Z39),"x"))</f>
        <v>3x</v>
      </c>
      <c r="L39" s="31" t="s">
        <v>415</v>
      </c>
      <c r="M39" s="1" t="s">
        <v>9</v>
      </c>
      <c r="N39" s="1" t="s">
        <v>9</v>
      </c>
      <c r="O39" s="1" t="s">
        <v>9</v>
      </c>
      <c r="P39" s="1" t="s">
        <v>9</v>
      </c>
      <c r="Q39" s="1">
        <v>137</v>
      </c>
      <c r="R39" s="1" t="s">
        <v>9</v>
      </c>
      <c r="S39" s="1">
        <v>405</v>
      </c>
      <c r="T39" s="1">
        <v>476</v>
      </c>
      <c r="U39" s="1"/>
      <c r="V39" s="1"/>
      <c r="W39" s="1"/>
      <c r="X39" s="1"/>
      <c r="Y39" s="1"/>
    </row>
    <row r="40" spans="2:25" x14ac:dyDescent="0.25">
      <c r="B40" s="1">
        <v>450</v>
      </c>
      <c r="C40" s="1">
        <v>12104484</v>
      </c>
      <c r="D40" s="1">
        <v>5</v>
      </c>
      <c r="E40" s="1" t="s">
        <v>9</v>
      </c>
      <c r="F40" s="20" t="s">
        <v>933</v>
      </c>
      <c r="G40" s="19" t="s">
        <v>9</v>
      </c>
      <c r="H40" s="19" t="s">
        <v>9</v>
      </c>
      <c r="I40" s="19" t="s">
        <v>9</v>
      </c>
      <c r="J40" s="1">
        <f t="shared" si="0"/>
        <v>40</v>
      </c>
      <c r="K40" s="1" t="str">
        <f>IF(COUNT(M40:Z40)=COUNT($M$3:$Z$3), "kont.", CONCATENATE(COUNT(M40:Z40),"x"))</f>
        <v>7x</v>
      </c>
      <c r="L40" s="19" t="s">
        <v>181</v>
      </c>
      <c r="M40" s="1">
        <v>314</v>
      </c>
      <c r="N40" s="1">
        <v>258</v>
      </c>
      <c r="O40" s="1">
        <v>74</v>
      </c>
      <c r="P40" s="1">
        <v>308</v>
      </c>
      <c r="Q40" s="1">
        <v>450</v>
      </c>
      <c r="R40" s="1">
        <v>84</v>
      </c>
      <c r="S40" s="1">
        <v>151</v>
      </c>
      <c r="T40" s="1" t="s">
        <v>9</v>
      </c>
      <c r="U40" s="1"/>
      <c r="V40" s="1"/>
      <c r="W40" s="1"/>
      <c r="X40" s="1"/>
      <c r="Y40" s="1"/>
    </row>
    <row r="41" spans="2:25" x14ac:dyDescent="0.25">
      <c r="B41" s="1">
        <v>448</v>
      </c>
      <c r="C41" s="1">
        <v>12100460</v>
      </c>
      <c r="D41" s="1">
        <v>3</v>
      </c>
      <c r="E41" s="1" t="s">
        <v>34</v>
      </c>
      <c r="F41" s="20" t="s">
        <v>35</v>
      </c>
      <c r="G41" s="19" t="s">
        <v>36</v>
      </c>
      <c r="H41" s="19" t="s">
        <v>37</v>
      </c>
      <c r="I41" s="19" t="s">
        <v>38</v>
      </c>
      <c r="J41" s="1">
        <f t="shared" si="0"/>
        <v>41</v>
      </c>
      <c r="K41" s="1" t="str">
        <f>IF(COUNT(M41:Z41)=COUNT($M$3:$Z$3), "kont.", CONCATENATE(COUNT(M41:Z41),"x"))</f>
        <v>kont.</v>
      </c>
      <c r="L41" s="19" t="s">
        <v>39</v>
      </c>
      <c r="M41" s="1">
        <v>339</v>
      </c>
      <c r="N41" s="1">
        <v>233</v>
      </c>
      <c r="O41" s="1">
        <v>281</v>
      </c>
      <c r="P41" s="1">
        <v>258</v>
      </c>
      <c r="Q41" s="1">
        <v>284</v>
      </c>
      <c r="R41" s="1">
        <v>168</v>
      </c>
      <c r="S41" s="1">
        <v>116</v>
      </c>
      <c r="T41" s="1">
        <v>448</v>
      </c>
      <c r="U41" s="1"/>
      <c r="V41" s="1"/>
      <c r="W41" s="1"/>
      <c r="X41" s="1"/>
      <c r="Y41" s="1"/>
    </row>
    <row r="42" spans="2:25" x14ac:dyDescent="0.25">
      <c r="B42" s="1">
        <v>410</v>
      </c>
      <c r="C42" s="1">
        <v>12108254</v>
      </c>
      <c r="D42" s="1">
        <v>5</v>
      </c>
      <c r="E42" s="1" t="s">
        <v>9</v>
      </c>
      <c r="F42" s="20" t="s">
        <v>1974</v>
      </c>
      <c r="G42" s="19" t="s">
        <v>9</v>
      </c>
      <c r="H42" s="19" t="s">
        <v>9</v>
      </c>
      <c r="I42" s="19" t="s">
        <v>9</v>
      </c>
      <c r="J42" s="1">
        <f t="shared" si="0"/>
        <v>42</v>
      </c>
      <c r="K42" s="1" t="str">
        <f>IF(COUNT(M42:Z42)=COUNT($M$3:$Z$3), "kont.", CONCATENATE(COUNT(M42:Z42),"x"))</f>
        <v>1x</v>
      </c>
      <c r="L42" s="1" t="s">
        <v>582</v>
      </c>
      <c r="M42" s="1">
        <v>410</v>
      </c>
      <c r="N42" s="1" t="s">
        <v>9</v>
      </c>
      <c r="O42" s="1" t="s">
        <v>9</v>
      </c>
      <c r="P42" s="1" t="s">
        <v>9</v>
      </c>
      <c r="Q42" s="1" t="s">
        <v>9</v>
      </c>
      <c r="R42" s="1" t="s">
        <v>9</v>
      </c>
      <c r="S42" s="1" t="s">
        <v>9</v>
      </c>
      <c r="T42" s="1" t="s">
        <v>9</v>
      </c>
      <c r="U42" s="1"/>
      <c r="V42" s="1"/>
      <c r="W42" s="1"/>
      <c r="X42" s="1"/>
      <c r="Y42" s="1"/>
    </row>
    <row r="43" spans="2:25" x14ac:dyDescent="0.25">
      <c r="B43" s="1">
        <v>402</v>
      </c>
      <c r="C43" s="1">
        <v>12105269</v>
      </c>
      <c r="D43" s="1">
        <v>2</v>
      </c>
      <c r="E43" s="1" t="s">
        <v>9</v>
      </c>
      <c r="F43" s="26" t="s">
        <v>40</v>
      </c>
      <c r="G43" s="19" t="s">
        <v>9</v>
      </c>
      <c r="H43" s="19">
        <v>0</v>
      </c>
      <c r="I43" s="19" t="s">
        <v>9</v>
      </c>
      <c r="J43" s="1">
        <f t="shared" si="0"/>
        <v>43</v>
      </c>
      <c r="K43" s="1" t="str">
        <f>IF(COUNT(M43:Z43)=COUNT($M$3:$Z$3), "kont.", CONCATENATE(COUNT(M43:Z43),"x"))</f>
        <v>7x</v>
      </c>
      <c r="L43" s="31" t="s">
        <v>934</v>
      </c>
      <c r="M43" s="1">
        <v>95</v>
      </c>
      <c r="N43" s="1">
        <v>50</v>
      </c>
      <c r="O43" s="1">
        <v>65</v>
      </c>
      <c r="P43" s="1">
        <v>402</v>
      </c>
      <c r="Q43" s="1">
        <v>67</v>
      </c>
      <c r="R43" s="1">
        <v>64</v>
      </c>
      <c r="S43" s="1">
        <v>34</v>
      </c>
      <c r="T43" s="1" t="s">
        <v>9</v>
      </c>
      <c r="U43" s="1"/>
      <c r="V43" s="1"/>
      <c r="W43" s="1"/>
      <c r="X43" s="1"/>
      <c r="Y43" s="1"/>
    </row>
    <row r="44" spans="2:25" x14ac:dyDescent="0.25">
      <c r="B44" s="1">
        <v>398</v>
      </c>
      <c r="C44" s="1">
        <v>12100460</v>
      </c>
      <c r="D44" s="1">
        <v>5</v>
      </c>
      <c r="E44" s="1" t="s">
        <v>9</v>
      </c>
      <c r="F44" s="20" t="s">
        <v>583</v>
      </c>
      <c r="G44" s="19" t="s">
        <v>9</v>
      </c>
      <c r="H44" s="19" t="s">
        <v>9</v>
      </c>
      <c r="I44" s="19" t="s">
        <v>9</v>
      </c>
      <c r="J44" s="1">
        <f t="shared" si="0"/>
        <v>44</v>
      </c>
      <c r="K44" s="1" t="str">
        <f>IF(COUNT(M44:Z44)=COUNT($M$3:$Z$3), "kont.", CONCATENATE(COUNT(M44:Z44),"x"))</f>
        <v>4x</v>
      </c>
      <c r="L44" s="1" t="s">
        <v>584</v>
      </c>
      <c r="M44" s="1">
        <v>173</v>
      </c>
      <c r="N44" s="1" t="s">
        <v>9</v>
      </c>
      <c r="O44" s="1">
        <v>84</v>
      </c>
      <c r="P44" s="1" t="s">
        <v>9</v>
      </c>
      <c r="Q44" s="1">
        <v>37</v>
      </c>
      <c r="R44" s="1" t="s">
        <v>9</v>
      </c>
      <c r="S44" s="1" t="s">
        <v>9</v>
      </c>
      <c r="T44" s="1">
        <v>398</v>
      </c>
      <c r="U44" s="1"/>
      <c r="V44" s="1"/>
      <c r="W44" s="1"/>
      <c r="X44" s="1"/>
      <c r="Y44" s="1"/>
    </row>
    <row r="45" spans="2:25" x14ac:dyDescent="0.25">
      <c r="B45" s="1">
        <v>398</v>
      </c>
      <c r="C45" s="1">
        <v>12107185</v>
      </c>
      <c r="D45" s="1">
        <v>5</v>
      </c>
      <c r="E45" s="1" t="s">
        <v>9</v>
      </c>
      <c r="F45" s="20" t="s">
        <v>537</v>
      </c>
      <c r="G45" s="19" t="s">
        <v>9</v>
      </c>
      <c r="H45" s="19" t="s">
        <v>9</v>
      </c>
      <c r="I45" s="19" t="s">
        <v>9</v>
      </c>
      <c r="J45" s="1">
        <f t="shared" si="0"/>
        <v>45</v>
      </c>
      <c r="K45" s="1" t="str">
        <f>IF(COUNT(M45:Z45)=COUNT($M$3:$Z$3), "kont.", CONCATENATE(COUNT(M45:Z45),"x"))</f>
        <v>kont.</v>
      </c>
      <c r="L45" s="19" t="s">
        <v>538</v>
      </c>
      <c r="M45" s="1">
        <v>39</v>
      </c>
      <c r="N45" s="1">
        <v>398</v>
      </c>
      <c r="O45" s="1">
        <v>307</v>
      </c>
      <c r="P45" s="1">
        <v>64</v>
      </c>
      <c r="Q45" s="1">
        <v>379</v>
      </c>
      <c r="R45" s="1">
        <v>31</v>
      </c>
      <c r="S45" s="1">
        <v>81</v>
      </c>
      <c r="T45" s="1">
        <v>30</v>
      </c>
      <c r="U45" s="1"/>
      <c r="V45" s="1"/>
      <c r="W45" s="1"/>
      <c r="X45" s="1"/>
      <c r="Y45" s="1"/>
    </row>
    <row r="46" spans="2:25" x14ac:dyDescent="0.25">
      <c r="B46" s="1">
        <v>369</v>
      </c>
      <c r="C46" s="1">
        <v>12107185</v>
      </c>
      <c r="D46" s="1">
        <v>5</v>
      </c>
      <c r="E46" s="1" t="s">
        <v>9</v>
      </c>
      <c r="F46" s="20" t="s">
        <v>539</v>
      </c>
      <c r="G46" s="19" t="s">
        <v>9</v>
      </c>
      <c r="H46" s="19" t="s">
        <v>9</v>
      </c>
      <c r="I46" s="19" t="s">
        <v>9</v>
      </c>
      <c r="J46" s="1">
        <f t="shared" si="0"/>
        <v>46</v>
      </c>
      <c r="K46" s="1" t="str">
        <f>IF(COUNT(M46:Z46)=COUNT($M$3:$Z$3), "kont.", CONCATENATE(COUNT(M46:Z46),"x"))</f>
        <v>1x</v>
      </c>
      <c r="L46" s="19" t="s">
        <v>540</v>
      </c>
      <c r="M46" s="1" t="s">
        <v>9</v>
      </c>
      <c r="N46" s="1">
        <v>369</v>
      </c>
      <c r="O46" s="1" t="s">
        <v>9</v>
      </c>
      <c r="P46" s="1" t="s">
        <v>9</v>
      </c>
      <c r="Q46" s="1" t="s">
        <v>9</v>
      </c>
      <c r="R46" s="1" t="s">
        <v>9</v>
      </c>
      <c r="S46" s="1" t="s">
        <v>9</v>
      </c>
      <c r="T46" s="1" t="s">
        <v>9</v>
      </c>
      <c r="U46" s="1"/>
      <c r="V46" s="1"/>
      <c r="W46" s="1"/>
      <c r="X46" s="1"/>
      <c r="Y46" s="1"/>
    </row>
    <row r="47" spans="2:25" x14ac:dyDescent="0.25">
      <c r="B47" s="1">
        <v>358</v>
      </c>
      <c r="C47" s="1">
        <v>12105269</v>
      </c>
      <c r="D47" s="1">
        <v>3</v>
      </c>
      <c r="E47" s="1" t="s">
        <v>931</v>
      </c>
      <c r="F47" s="20" t="s">
        <v>197</v>
      </c>
      <c r="G47" s="19" t="s">
        <v>198</v>
      </c>
      <c r="H47" s="19" t="s">
        <v>199</v>
      </c>
      <c r="I47" s="19" t="s">
        <v>200</v>
      </c>
      <c r="J47" s="1">
        <f t="shared" si="0"/>
        <v>47</v>
      </c>
      <c r="K47" s="1" t="str">
        <f>IF(COUNT(M47:Z47)=COUNT($M$3:$Z$3), "kont.", CONCATENATE(COUNT(M47:Z47),"x"))</f>
        <v>4x</v>
      </c>
      <c r="L47" s="19" t="s">
        <v>201</v>
      </c>
      <c r="M47" s="1">
        <v>304</v>
      </c>
      <c r="N47" s="1" t="s">
        <v>9</v>
      </c>
      <c r="O47" s="1" t="s">
        <v>9</v>
      </c>
      <c r="P47" s="1">
        <v>358</v>
      </c>
      <c r="Q47" s="1">
        <v>256</v>
      </c>
      <c r="R47" s="1">
        <v>233</v>
      </c>
      <c r="S47" s="1" t="s">
        <v>9</v>
      </c>
      <c r="T47" s="1" t="s">
        <v>9</v>
      </c>
      <c r="U47" s="1"/>
      <c r="V47" s="1"/>
      <c r="W47" s="1"/>
      <c r="X47" s="1"/>
      <c r="Y47" s="1"/>
    </row>
    <row r="48" spans="2:25" x14ac:dyDescent="0.25">
      <c r="B48" s="1">
        <v>358</v>
      </c>
      <c r="C48" s="1">
        <v>12107185</v>
      </c>
      <c r="D48" s="1">
        <v>5</v>
      </c>
      <c r="E48" s="1" t="s">
        <v>9</v>
      </c>
      <c r="F48" s="20" t="s">
        <v>541</v>
      </c>
      <c r="G48" s="19" t="s">
        <v>9</v>
      </c>
      <c r="H48" s="19" t="s">
        <v>9</v>
      </c>
      <c r="I48" s="19" t="s">
        <v>9</v>
      </c>
      <c r="J48" s="1">
        <f t="shared" si="0"/>
        <v>48</v>
      </c>
      <c r="K48" s="1" t="str">
        <f>IF(COUNT(M48:Z48)=COUNT($M$3:$Z$3), "kont.", CONCATENATE(COUNT(M48:Z48),"x"))</f>
        <v>1x</v>
      </c>
      <c r="L48" s="19" t="s">
        <v>542</v>
      </c>
      <c r="M48" s="1" t="s">
        <v>9</v>
      </c>
      <c r="N48" s="1">
        <v>358</v>
      </c>
      <c r="O48" s="1" t="s">
        <v>9</v>
      </c>
      <c r="P48" s="1" t="s">
        <v>9</v>
      </c>
      <c r="Q48" s="1" t="s">
        <v>9</v>
      </c>
      <c r="R48" s="1" t="s">
        <v>9</v>
      </c>
      <c r="S48" s="1" t="s">
        <v>9</v>
      </c>
      <c r="T48" s="1" t="s">
        <v>9</v>
      </c>
      <c r="U48" s="1"/>
      <c r="V48" s="1"/>
      <c r="W48" s="1"/>
      <c r="X48" s="1"/>
      <c r="Y48" s="1"/>
    </row>
    <row r="49" spans="2:25" x14ac:dyDescent="0.25">
      <c r="B49" s="1">
        <v>356</v>
      </c>
      <c r="C49" s="1">
        <v>12108254</v>
      </c>
      <c r="D49" s="1">
        <v>5</v>
      </c>
      <c r="E49" s="1" t="s">
        <v>9</v>
      </c>
      <c r="F49" s="20" t="s">
        <v>1975</v>
      </c>
      <c r="G49" s="19" t="s">
        <v>9</v>
      </c>
      <c r="H49" s="19" t="s">
        <v>9</v>
      </c>
      <c r="I49" s="19" t="s">
        <v>9</v>
      </c>
      <c r="J49" s="1">
        <f t="shared" si="0"/>
        <v>49</v>
      </c>
      <c r="K49" s="1" t="str">
        <f>IF(COUNT(M49:Z49)=COUNT($M$3:$Z$3), "kont.", CONCATENATE(COUNT(M49:Z49),"x"))</f>
        <v>3x</v>
      </c>
      <c r="L49" s="19" t="s">
        <v>585</v>
      </c>
      <c r="M49" s="1">
        <v>356</v>
      </c>
      <c r="N49" s="1">
        <v>44</v>
      </c>
      <c r="O49" s="1" t="s">
        <v>9</v>
      </c>
      <c r="P49" s="1">
        <v>14</v>
      </c>
      <c r="Q49" s="1" t="s">
        <v>9</v>
      </c>
      <c r="R49" s="1" t="s">
        <v>9</v>
      </c>
      <c r="S49" s="1" t="s">
        <v>9</v>
      </c>
      <c r="T49" s="1" t="s">
        <v>9</v>
      </c>
      <c r="U49" s="1"/>
      <c r="V49" s="1"/>
      <c r="W49" s="1"/>
      <c r="X49" s="1"/>
      <c r="Y49" s="1"/>
    </row>
    <row r="50" spans="2:25" x14ac:dyDescent="0.25">
      <c r="B50" s="1">
        <v>333</v>
      </c>
      <c r="C50" s="1">
        <v>12107185</v>
      </c>
      <c r="D50" s="1">
        <v>1</v>
      </c>
      <c r="E50" s="1" t="s">
        <v>935</v>
      </c>
      <c r="F50" s="20" t="s">
        <v>77</v>
      </c>
      <c r="G50" s="19" t="s">
        <v>78</v>
      </c>
      <c r="H50" s="19" t="s">
        <v>79</v>
      </c>
      <c r="I50" s="19" t="s">
        <v>80</v>
      </c>
      <c r="J50" s="1">
        <f t="shared" si="0"/>
        <v>50</v>
      </c>
      <c r="K50" s="1" t="str">
        <f>IF(COUNT(M50:Z50)=COUNT($M$3:$Z$3), "kont.", CONCATENATE(COUNT(M50:Z50),"x"))</f>
        <v>kont.</v>
      </c>
      <c r="L50" s="19" t="s">
        <v>81</v>
      </c>
      <c r="M50" s="1">
        <v>250</v>
      </c>
      <c r="N50" s="1">
        <v>333</v>
      </c>
      <c r="O50" s="1">
        <v>219</v>
      </c>
      <c r="P50" s="1">
        <v>140</v>
      </c>
      <c r="Q50" s="1">
        <v>142</v>
      </c>
      <c r="R50" s="1">
        <v>89</v>
      </c>
      <c r="S50" s="1">
        <v>130</v>
      </c>
      <c r="T50" s="1">
        <v>125</v>
      </c>
      <c r="U50" s="1"/>
      <c r="V50" s="1"/>
      <c r="W50" s="1"/>
      <c r="X50" s="1"/>
      <c r="Y50" s="1"/>
    </row>
    <row r="51" spans="2:25" x14ac:dyDescent="0.25">
      <c r="B51" s="1">
        <v>330</v>
      </c>
      <c r="C51" s="1">
        <v>12107185</v>
      </c>
      <c r="D51" s="1">
        <v>5</v>
      </c>
      <c r="E51" s="1" t="s">
        <v>9</v>
      </c>
      <c r="F51" s="20" t="s">
        <v>543</v>
      </c>
      <c r="G51" s="19" t="s">
        <v>9</v>
      </c>
      <c r="H51" s="19" t="s">
        <v>9</v>
      </c>
      <c r="I51" s="19" t="s">
        <v>9</v>
      </c>
      <c r="J51" s="1">
        <f t="shared" si="0"/>
        <v>51</v>
      </c>
      <c r="K51" s="1" t="str">
        <f>IF(COUNT(M51:Z51)=COUNT($M$3:$Z$3), "kont.", CONCATENATE(COUNT(M51:Z51),"x"))</f>
        <v>2x</v>
      </c>
      <c r="L51" s="19" t="s">
        <v>544</v>
      </c>
      <c r="M51" s="1" t="s">
        <v>9</v>
      </c>
      <c r="N51" s="1">
        <v>330</v>
      </c>
      <c r="O51" s="1" t="s">
        <v>9</v>
      </c>
      <c r="P51" s="1" t="s">
        <v>9</v>
      </c>
      <c r="Q51" s="1" t="s">
        <v>9</v>
      </c>
      <c r="R51" s="1">
        <v>180</v>
      </c>
      <c r="S51" s="1" t="s">
        <v>9</v>
      </c>
      <c r="T51" s="1" t="s">
        <v>9</v>
      </c>
      <c r="U51" s="1"/>
      <c r="V51" s="1"/>
      <c r="W51" s="1"/>
      <c r="X51" s="1"/>
      <c r="Y51" s="1"/>
    </row>
    <row r="52" spans="2:25" x14ac:dyDescent="0.25">
      <c r="B52" s="1">
        <v>325</v>
      </c>
      <c r="C52" s="1">
        <v>12107185</v>
      </c>
      <c r="D52" s="1">
        <v>2</v>
      </c>
      <c r="E52" s="1" t="s">
        <v>9</v>
      </c>
      <c r="F52" s="20" t="s">
        <v>399</v>
      </c>
      <c r="G52" s="19" t="s">
        <v>400</v>
      </c>
      <c r="H52" s="19" t="s">
        <v>401</v>
      </c>
      <c r="I52" s="19" t="s">
        <v>402</v>
      </c>
      <c r="J52" s="1">
        <f t="shared" si="0"/>
        <v>52</v>
      </c>
      <c r="K52" s="1" t="str">
        <f>IF(COUNT(M52:Z52)=COUNT($M$3:$Z$3), "kont.", CONCATENATE(COUNT(M52:Z52),"x"))</f>
        <v>6x</v>
      </c>
      <c r="L52" s="19" t="s">
        <v>347</v>
      </c>
      <c r="M52" s="1">
        <v>75</v>
      </c>
      <c r="N52" s="1">
        <v>325</v>
      </c>
      <c r="O52" s="1">
        <v>69</v>
      </c>
      <c r="P52" s="1">
        <v>75</v>
      </c>
      <c r="Q52" s="1">
        <v>61</v>
      </c>
      <c r="R52" s="1" t="s">
        <v>9</v>
      </c>
      <c r="S52" s="1">
        <v>12</v>
      </c>
      <c r="T52" s="1" t="s">
        <v>9</v>
      </c>
      <c r="U52" s="1"/>
      <c r="V52" s="1"/>
      <c r="W52" s="1"/>
      <c r="X52" s="1"/>
      <c r="Y52" s="1"/>
    </row>
    <row r="53" spans="2:25" x14ac:dyDescent="0.25">
      <c r="B53" s="1">
        <v>324</v>
      </c>
      <c r="C53" s="1">
        <v>12100460</v>
      </c>
      <c r="D53" s="1">
        <v>2</v>
      </c>
      <c r="E53" s="1" t="s">
        <v>95</v>
      </c>
      <c r="F53" s="20" t="s">
        <v>96</v>
      </c>
      <c r="G53" s="19" t="s">
        <v>97</v>
      </c>
      <c r="H53" s="19" t="s">
        <v>98</v>
      </c>
      <c r="I53" s="19" t="s">
        <v>99</v>
      </c>
      <c r="J53" s="1">
        <f t="shared" si="0"/>
        <v>53</v>
      </c>
      <c r="K53" s="1" t="str">
        <f>IF(COUNT(M53:Z53)=COUNT($M$3:$Z$3), "kont.", CONCATENATE(COUNT(M53:Z53),"x"))</f>
        <v>kont.</v>
      </c>
      <c r="L53" s="19" t="s">
        <v>100</v>
      </c>
      <c r="M53" s="1">
        <v>128</v>
      </c>
      <c r="N53" s="1">
        <v>130</v>
      </c>
      <c r="O53" s="1">
        <v>153</v>
      </c>
      <c r="P53" s="1">
        <v>155</v>
      </c>
      <c r="Q53" s="1">
        <v>114</v>
      </c>
      <c r="R53" s="1">
        <v>42</v>
      </c>
      <c r="S53" s="1">
        <v>61</v>
      </c>
      <c r="T53" s="1">
        <v>324</v>
      </c>
      <c r="U53" s="1"/>
      <c r="V53" s="1"/>
      <c r="W53" s="1"/>
      <c r="X53" s="1"/>
      <c r="Y53" s="1"/>
    </row>
    <row r="54" spans="2:25" x14ac:dyDescent="0.25">
      <c r="B54" s="1">
        <v>316</v>
      </c>
      <c r="C54" s="1">
        <v>12107185</v>
      </c>
      <c r="D54" s="1">
        <v>5</v>
      </c>
      <c r="E54" s="1" t="s">
        <v>9</v>
      </c>
      <c r="F54" s="20" t="s">
        <v>546</v>
      </c>
      <c r="G54" s="19" t="s">
        <v>9</v>
      </c>
      <c r="H54" s="19" t="s">
        <v>9</v>
      </c>
      <c r="I54" s="19" t="s">
        <v>9</v>
      </c>
      <c r="J54" s="1">
        <f t="shared" si="0"/>
        <v>54</v>
      </c>
      <c r="K54" s="1" t="str">
        <f>IF(COUNT(M54:Z54)=COUNT($M$3:$Z$3), "kont.", CONCATENATE(COUNT(M54:Z54),"x"))</f>
        <v>1x</v>
      </c>
      <c r="L54" s="19" t="s">
        <v>547</v>
      </c>
      <c r="M54" s="1" t="s">
        <v>9</v>
      </c>
      <c r="N54" s="1">
        <v>316</v>
      </c>
      <c r="O54" s="1" t="s">
        <v>9</v>
      </c>
      <c r="P54" s="1" t="s">
        <v>9</v>
      </c>
      <c r="Q54" s="1" t="s">
        <v>9</v>
      </c>
      <c r="R54" s="1" t="s">
        <v>9</v>
      </c>
      <c r="S54" s="1" t="s">
        <v>9</v>
      </c>
      <c r="T54" s="1" t="s">
        <v>9</v>
      </c>
      <c r="U54" s="1"/>
      <c r="V54" s="1"/>
      <c r="W54" s="1"/>
      <c r="X54" s="1"/>
      <c r="Y54" s="1"/>
    </row>
    <row r="55" spans="2:25" x14ac:dyDescent="0.25">
      <c r="B55" s="1">
        <v>312</v>
      </c>
      <c r="C55" s="1">
        <v>12107185</v>
      </c>
      <c r="D55" s="1">
        <v>1</v>
      </c>
      <c r="E55" s="1" t="s">
        <v>586</v>
      </c>
      <c r="F55" s="20" t="s">
        <v>459</v>
      </c>
      <c r="G55" s="19" t="s">
        <v>460</v>
      </c>
      <c r="H55" s="19" t="s">
        <v>461</v>
      </c>
      <c r="I55" s="19" t="s">
        <v>462</v>
      </c>
      <c r="J55" s="1">
        <f t="shared" si="0"/>
        <v>55</v>
      </c>
      <c r="K55" s="1" t="str">
        <f>IF(COUNT(M55:Z55)=COUNT($M$3:$Z$3), "kont.", CONCATENATE(COUNT(M55:Z55),"x"))</f>
        <v>6x</v>
      </c>
      <c r="L55" s="19" t="s">
        <v>424</v>
      </c>
      <c r="M55" s="1">
        <v>38</v>
      </c>
      <c r="N55" s="1">
        <v>312</v>
      </c>
      <c r="O55" s="1">
        <v>99</v>
      </c>
      <c r="P55" s="1">
        <v>42</v>
      </c>
      <c r="Q55" s="1">
        <v>23</v>
      </c>
      <c r="R55" s="1">
        <v>128</v>
      </c>
      <c r="S55" s="1" t="s">
        <v>9</v>
      </c>
      <c r="T55" s="1" t="s">
        <v>9</v>
      </c>
      <c r="U55" s="1"/>
      <c r="V55" s="1"/>
      <c r="W55" s="1"/>
      <c r="X55" s="1"/>
      <c r="Y55" s="1"/>
    </row>
    <row r="56" spans="2:25" x14ac:dyDescent="0.25">
      <c r="B56" s="1">
        <v>310</v>
      </c>
      <c r="C56" s="1">
        <v>12105269</v>
      </c>
      <c r="D56" s="1">
        <v>3</v>
      </c>
      <c r="E56" s="1" t="s">
        <v>587</v>
      </c>
      <c r="F56" s="20" t="s">
        <v>273</v>
      </c>
      <c r="G56" s="19" t="s">
        <v>274</v>
      </c>
      <c r="H56" s="19" t="s">
        <v>275</v>
      </c>
      <c r="I56" s="19" t="s">
        <v>276</v>
      </c>
      <c r="J56" s="1">
        <f t="shared" si="0"/>
        <v>56</v>
      </c>
      <c r="K56" s="1" t="str">
        <f>IF(COUNT(M56:Z56)=COUNT($M$3:$Z$3), "kont.", CONCATENATE(COUNT(M56:Z56),"x"))</f>
        <v>7x</v>
      </c>
      <c r="L56" s="19" t="s">
        <v>416</v>
      </c>
      <c r="M56" s="1">
        <v>99</v>
      </c>
      <c r="N56" s="1">
        <v>115</v>
      </c>
      <c r="O56" s="1">
        <v>72</v>
      </c>
      <c r="P56" s="1">
        <v>310</v>
      </c>
      <c r="Q56" s="1" t="s">
        <v>9</v>
      </c>
      <c r="R56" s="1">
        <v>119</v>
      </c>
      <c r="S56" s="1">
        <v>39</v>
      </c>
      <c r="T56" s="1">
        <v>39</v>
      </c>
      <c r="U56" s="1"/>
      <c r="V56" s="1"/>
      <c r="W56" s="1"/>
      <c r="X56" s="1"/>
      <c r="Y56" s="1"/>
    </row>
    <row r="57" spans="2:25" x14ac:dyDescent="0.25">
      <c r="B57" s="1">
        <v>303</v>
      </c>
      <c r="C57" s="1">
        <v>12108254</v>
      </c>
      <c r="D57" s="1">
        <v>5</v>
      </c>
      <c r="E57" s="1" t="s">
        <v>9</v>
      </c>
      <c r="F57" s="20" t="s">
        <v>1976</v>
      </c>
      <c r="G57" s="19" t="s">
        <v>9</v>
      </c>
      <c r="H57" s="19" t="s">
        <v>9</v>
      </c>
      <c r="I57" s="19" t="s">
        <v>9</v>
      </c>
      <c r="J57" s="1">
        <f t="shared" si="0"/>
        <v>57</v>
      </c>
      <c r="K57" s="1" t="str">
        <f>IF(COUNT(M57:Z57)=COUNT($M$3:$Z$3), "kont.", CONCATENATE(COUNT(M57:Z57),"x"))</f>
        <v>5x</v>
      </c>
      <c r="L57" s="1" t="s">
        <v>353</v>
      </c>
      <c r="M57" s="1">
        <v>303</v>
      </c>
      <c r="N57" s="1">
        <v>52</v>
      </c>
      <c r="O57" s="1">
        <v>53</v>
      </c>
      <c r="P57" s="1">
        <v>37</v>
      </c>
      <c r="Q57" s="1" t="s">
        <v>9</v>
      </c>
      <c r="R57" s="1">
        <v>44</v>
      </c>
      <c r="S57" s="1" t="s">
        <v>9</v>
      </c>
      <c r="T57" s="1" t="s">
        <v>9</v>
      </c>
      <c r="U57" s="1"/>
      <c r="V57" s="1"/>
      <c r="W57" s="1"/>
      <c r="X57" s="1"/>
      <c r="Y57" s="1"/>
    </row>
    <row r="58" spans="2:25" x14ac:dyDescent="0.25">
      <c r="B58" s="1">
        <v>303</v>
      </c>
      <c r="C58" s="1">
        <v>12105269</v>
      </c>
      <c r="D58" s="1">
        <v>2</v>
      </c>
      <c r="E58" s="1" t="s">
        <v>9</v>
      </c>
      <c r="F58" s="20" t="s">
        <v>58</v>
      </c>
      <c r="G58" s="19" t="s">
        <v>9</v>
      </c>
      <c r="H58" s="19">
        <v>0</v>
      </c>
      <c r="I58" s="19" t="s">
        <v>9</v>
      </c>
      <c r="J58" s="1">
        <f t="shared" si="0"/>
        <v>58</v>
      </c>
      <c r="K58" s="1" t="str">
        <f>IF(COUNT(M58:Z58)=COUNT($M$3:$Z$3), "kont.", CONCATENATE(COUNT(M58:Z58),"x"))</f>
        <v>4x</v>
      </c>
      <c r="L58" s="19" t="s">
        <v>59</v>
      </c>
      <c r="M58" s="1" t="s">
        <v>9</v>
      </c>
      <c r="N58" s="1">
        <v>46</v>
      </c>
      <c r="O58" s="1">
        <v>209</v>
      </c>
      <c r="P58" s="1">
        <v>303</v>
      </c>
      <c r="Q58" s="1" t="s">
        <v>9</v>
      </c>
      <c r="R58" s="1">
        <v>161</v>
      </c>
      <c r="S58" s="1" t="s">
        <v>9</v>
      </c>
      <c r="T58" s="1" t="s">
        <v>9</v>
      </c>
      <c r="U58" s="1"/>
      <c r="V58" s="1"/>
      <c r="W58" s="1"/>
      <c r="X58" s="1"/>
      <c r="Y58" s="1"/>
    </row>
    <row r="59" spans="2:25" x14ac:dyDescent="0.25">
      <c r="B59" s="1">
        <v>298</v>
      </c>
      <c r="C59" s="1">
        <v>12107185</v>
      </c>
      <c r="D59" s="1">
        <v>2</v>
      </c>
      <c r="E59" s="1" t="s">
        <v>208</v>
      </c>
      <c r="F59" s="20" t="s">
        <v>480</v>
      </c>
      <c r="G59" s="19" t="s">
        <v>481</v>
      </c>
      <c r="H59" s="19" t="s">
        <v>482</v>
      </c>
      <c r="I59" s="19" t="s">
        <v>483</v>
      </c>
      <c r="J59" s="1">
        <f t="shared" si="0"/>
        <v>59</v>
      </c>
      <c r="K59" s="1" t="str">
        <f>IF(COUNT(M59:Z59)=COUNT($M$3:$Z$3), "kont.", CONCATENATE(COUNT(M59:Z59),"x"))</f>
        <v>7x</v>
      </c>
      <c r="L59" s="19" t="s">
        <v>484</v>
      </c>
      <c r="M59" s="1">
        <v>52</v>
      </c>
      <c r="N59" s="1">
        <v>298</v>
      </c>
      <c r="O59" s="1">
        <v>0</v>
      </c>
      <c r="P59" s="1">
        <v>237</v>
      </c>
      <c r="Q59" s="1">
        <v>103</v>
      </c>
      <c r="R59" s="1">
        <v>12</v>
      </c>
      <c r="S59" s="1">
        <v>8</v>
      </c>
      <c r="T59" s="1" t="s">
        <v>9</v>
      </c>
      <c r="U59" s="1"/>
      <c r="V59" s="1"/>
      <c r="W59" s="1"/>
      <c r="X59" s="1"/>
      <c r="Y59" s="1"/>
    </row>
    <row r="60" spans="2:25" x14ac:dyDescent="0.25">
      <c r="B60" s="1">
        <v>294</v>
      </c>
      <c r="C60" s="1">
        <v>12108254</v>
      </c>
      <c r="D60" s="1">
        <v>3</v>
      </c>
      <c r="E60" s="1" t="s">
        <v>936</v>
      </c>
      <c r="F60" s="20" t="s">
        <v>447</v>
      </c>
      <c r="G60" s="19" t="s">
        <v>448</v>
      </c>
      <c r="H60" s="19" t="s">
        <v>449</v>
      </c>
      <c r="I60" s="19" t="s">
        <v>450</v>
      </c>
      <c r="J60" s="1">
        <f t="shared" si="0"/>
        <v>60</v>
      </c>
      <c r="K60" s="1" t="str">
        <f>IF(COUNT(M60:Z60)=COUNT($M$3:$Z$3), "kont.", CONCATENATE(COUNT(M60:Z60),"x"))</f>
        <v>kont.</v>
      </c>
      <c r="L60" s="19" t="s">
        <v>420</v>
      </c>
      <c r="M60" s="1">
        <v>294</v>
      </c>
      <c r="N60" s="1">
        <v>283</v>
      </c>
      <c r="O60" s="1">
        <v>190</v>
      </c>
      <c r="P60" s="1">
        <v>172</v>
      </c>
      <c r="Q60" s="1">
        <v>72</v>
      </c>
      <c r="R60" s="1">
        <v>31</v>
      </c>
      <c r="S60" s="1">
        <v>104</v>
      </c>
      <c r="T60" s="1">
        <v>19</v>
      </c>
      <c r="U60" s="1"/>
      <c r="V60" s="1"/>
      <c r="W60" s="1"/>
      <c r="X60" s="1"/>
      <c r="Y60" s="1"/>
    </row>
    <row r="61" spans="2:25" x14ac:dyDescent="0.25">
      <c r="B61" s="1">
        <v>290</v>
      </c>
      <c r="C61" s="1">
        <v>12105269</v>
      </c>
      <c r="D61" s="1">
        <v>1</v>
      </c>
      <c r="E61" s="1" t="s">
        <v>9</v>
      </c>
      <c r="F61" s="20" t="s">
        <v>107</v>
      </c>
      <c r="G61" s="19" t="s">
        <v>108</v>
      </c>
      <c r="H61" s="19" t="s">
        <v>109</v>
      </c>
      <c r="I61" s="19" t="s">
        <v>110</v>
      </c>
      <c r="J61" s="1">
        <f t="shared" si="0"/>
        <v>61</v>
      </c>
      <c r="K61" s="1" t="str">
        <f>IF(COUNT(M61:Z61)=COUNT($M$3:$Z$3), "kont.", CONCATENATE(COUNT(M61:Z61),"x"))</f>
        <v>5x</v>
      </c>
      <c r="L61" s="19" t="s">
        <v>937</v>
      </c>
      <c r="M61" s="1">
        <v>57</v>
      </c>
      <c r="N61" s="1">
        <v>241</v>
      </c>
      <c r="O61" s="1" t="s">
        <v>9</v>
      </c>
      <c r="P61" s="1">
        <v>290</v>
      </c>
      <c r="Q61" s="1" t="s">
        <v>9</v>
      </c>
      <c r="R61" s="1">
        <v>124</v>
      </c>
      <c r="S61" s="1">
        <v>0</v>
      </c>
      <c r="T61" s="1" t="s">
        <v>9</v>
      </c>
      <c r="U61" s="1"/>
      <c r="V61" s="1"/>
      <c r="W61" s="1"/>
      <c r="X61" s="1"/>
      <c r="Y61" s="1"/>
    </row>
    <row r="62" spans="2:25" x14ac:dyDescent="0.25">
      <c r="B62" s="1">
        <v>288</v>
      </c>
      <c r="C62" s="1">
        <v>12108254</v>
      </c>
      <c r="D62" s="1">
        <v>5</v>
      </c>
      <c r="E62" s="1" t="s">
        <v>9</v>
      </c>
      <c r="F62" s="20" t="s">
        <v>1932</v>
      </c>
      <c r="G62" s="19" t="s">
        <v>9</v>
      </c>
      <c r="H62" s="19" t="s">
        <v>9</v>
      </c>
      <c r="I62" s="19" t="s">
        <v>9</v>
      </c>
      <c r="J62" s="1">
        <f t="shared" si="0"/>
        <v>62</v>
      </c>
      <c r="K62" s="1" t="str">
        <f>IF(COUNT(M62:Z62)=COUNT($M$3:$Z$3), "kont.", CONCATENATE(COUNT(M62:Z62),"x"))</f>
        <v>5x</v>
      </c>
      <c r="L62" s="19" t="s">
        <v>636</v>
      </c>
      <c r="M62" s="1">
        <v>288</v>
      </c>
      <c r="N62" s="1">
        <v>251</v>
      </c>
      <c r="O62" s="1" t="s">
        <v>9</v>
      </c>
      <c r="P62" s="1">
        <v>32</v>
      </c>
      <c r="Q62" s="1">
        <v>86</v>
      </c>
      <c r="R62" s="1">
        <v>17</v>
      </c>
      <c r="S62" s="1" t="s">
        <v>9</v>
      </c>
      <c r="T62" s="1" t="s">
        <v>9</v>
      </c>
      <c r="U62" s="1"/>
      <c r="V62" s="1"/>
      <c r="W62" s="1"/>
      <c r="X62" s="1"/>
      <c r="Y62" s="1"/>
    </row>
    <row r="63" spans="2:25" x14ac:dyDescent="0.25">
      <c r="B63" s="1">
        <v>279</v>
      </c>
      <c r="C63" s="1">
        <v>12105269</v>
      </c>
      <c r="D63" s="1">
        <v>2</v>
      </c>
      <c r="E63" s="1" t="s">
        <v>9</v>
      </c>
      <c r="F63" s="20" t="s">
        <v>84</v>
      </c>
      <c r="G63" s="19" t="s">
        <v>9</v>
      </c>
      <c r="H63" s="19">
        <v>0</v>
      </c>
      <c r="I63" s="19" t="s">
        <v>9</v>
      </c>
      <c r="J63" s="1">
        <f t="shared" si="0"/>
        <v>63</v>
      </c>
      <c r="K63" s="1" t="str">
        <f>IF(COUNT(M63:Z63)=COUNT($M$3:$Z$3), "kont.", CONCATENATE(COUNT(M63:Z63),"x"))</f>
        <v>4x</v>
      </c>
      <c r="L63" s="19" t="s">
        <v>85</v>
      </c>
      <c r="M63" s="1" t="s">
        <v>9</v>
      </c>
      <c r="N63" s="1" t="s">
        <v>9</v>
      </c>
      <c r="O63" s="1">
        <v>144</v>
      </c>
      <c r="P63" s="1">
        <v>279</v>
      </c>
      <c r="Q63" s="1" t="s">
        <v>9</v>
      </c>
      <c r="R63" s="1">
        <v>167</v>
      </c>
      <c r="S63" s="1">
        <v>0</v>
      </c>
      <c r="T63" s="1" t="s">
        <v>9</v>
      </c>
      <c r="U63" s="1"/>
      <c r="V63" s="1"/>
      <c r="W63" s="1"/>
      <c r="X63" s="1"/>
      <c r="Y63" s="1"/>
    </row>
    <row r="64" spans="2:25" x14ac:dyDescent="0.25">
      <c r="B64" s="1">
        <v>273</v>
      </c>
      <c r="C64" s="1">
        <v>12108254</v>
      </c>
      <c r="D64" s="1">
        <v>2</v>
      </c>
      <c r="E64" s="1" t="s">
        <v>9</v>
      </c>
      <c r="F64" s="20" t="s">
        <v>82</v>
      </c>
      <c r="G64" s="19" t="s">
        <v>9</v>
      </c>
      <c r="H64" s="19">
        <v>0</v>
      </c>
      <c r="I64" s="19" t="s">
        <v>9</v>
      </c>
      <c r="J64" s="1">
        <f t="shared" si="0"/>
        <v>64</v>
      </c>
      <c r="K64" s="1" t="str">
        <f>IF(COUNT(M64:Z64)=COUNT($M$3:$Z$3), "kont.", CONCATENATE(COUNT(M64:Z64),"x"))</f>
        <v>5x</v>
      </c>
      <c r="L64" s="19" t="s">
        <v>938</v>
      </c>
      <c r="M64" s="1">
        <v>273</v>
      </c>
      <c r="N64" s="1">
        <v>212</v>
      </c>
      <c r="O64" s="1" t="s">
        <v>9</v>
      </c>
      <c r="P64" s="1">
        <v>43</v>
      </c>
      <c r="Q64" s="1">
        <v>55</v>
      </c>
      <c r="R64" s="1">
        <v>103</v>
      </c>
      <c r="S64" s="1" t="s">
        <v>9</v>
      </c>
      <c r="T64" s="1" t="s">
        <v>9</v>
      </c>
      <c r="U64" s="1"/>
      <c r="V64" s="1"/>
      <c r="W64" s="1"/>
      <c r="X64" s="1"/>
      <c r="Y64" s="1"/>
    </row>
    <row r="65" spans="2:25" x14ac:dyDescent="0.25">
      <c r="B65" s="1">
        <v>270</v>
      </c>
      <c r="C65" s="1">
        <v>12105269</v>
      </c>
      <c r="D65" s="1">
        <v>2</v>
      </c>
      <c r="E65" s="1" t="s">
        <v>939</v>
      </c>
      <c r="F65" s="20" t="s">
        <v>435</v>
      </c>
      <c r="G65" s="19" t="s">
        <v>436</v>
      </c>
      <c r="H65" s="19" t="s">
        <v>437</v>
      </c>
      <c r="I65" s="19" t="s">
        <v>438</v>
      </c>
      <c r="J65" s="1">
        <f t="shared" si="0"/>
        <v>65</v>
      </c>
      <c r="K65" s="1" t="str">
        <f>IF(COUNT(M65:Z65)=COUNT($M$3:$Z$3), "kont.", CONCATENATE(COUNT(M65:Z65),"x"))</f>
        <v>7x</v>
      </c>
      <c r="L65" s="19" t="s">
        <v>417</v>
      </c>
      <c r="M65" s="1">
        <v>72</v>
      </c>
      <c r="N65" s="1">
        <v>112</v>
      </c>
      <c r="O65" s="1">
        <v>257</v>
      </c>
      <c r="P65" s="1">
        <v>270</v>
      </c>
      <c r="Q65" s="1">
        <v>158</v>
      </c>
      <c r="R65" s="1">
        <v>96</v>
      </c>
      <c r="S65" s="1" t="s">
        <v>9</v>
      </c>
      <c r="T65" s="1">
        <v>34</v>
      </c>
      <c r="U65" s="1"/>
      <c r="V65" s="1"/>
      <c r="W65" s="1"/>
      <c r="X65" s="1"/>
      <c r="Y65" s="1"/>
    </row>
    <row r="66" spans="2:25" x14ac:dyDescent="0.25">
      <c r="B66" s="1">
        <v>267</v>
      </c>
      <c r="C66" s="1">
        <v>12108254</v>
      </c>
      <c r="D66" s="1">
        <v>5</v>
      </c>
      <c r="E66" s="1" t="s">
        <v>9</v>
      </c>
      <c r="F66" s="20" t="s">
        <v>1608</v>
      </c>
      <c r="G66" s="19" t="s">
        <v>9</v>
      </c>
      <c r="H66" s="19" t="s">
        <v>9</v>
      </c>
      <c r="I66" s="19" t="s">
        <v>9</v>
      </c>
      <c r="J66" s="1">
        <f t="shared" si="0"/>
        <v>66</v>
      </c>
      <c r="K66" s="1" t="str">
        <f>IF(COUNT(M66:Z66)=COUNT($M$3:$Z$3), "kont.", CONCATENATE(COUNT(M66:Z66),"x"))</f>
        <v>4x</v>
      </c>
      <c r="L66" s="19" t="s">
        <v>751</v>
      </c>
      <c r="M66" s="1">
        <v>267</v>
      </c>
      <c r="N66" s="1">
        <v>156</v>
      </c>
      <c r="O66" s="1" t="s">
        <v>9</v>
      </c>
      <c r="P66" s="1">
        <v>38</v>
      </c>
      <c r="Q66" s="1">
        <v>36</v>
      </c>
      <c r="R66" s="1" t="s">
        <v>9</v>
      </c>
      <c r="S66" s="1" t="s">
        <v>9</v>
      </c>
      <c r="T66" s="1" t="s">
        <v>9</v>
      </c>
      <c r="U66" s="1"/>
      <c r="V66" s="1"/>
      <c r="W66" s="1"/>
      <c r="X66" s="1"/>
      <c r="Y66" s="1"/>
    </row>
    <row r="67" spans="2:25" x14ac:dyDescent="0.25">
      <c r="B67" s="1">
        <v>259</v>
      </c>
      <c r="C67" s="1">
        <v>12105269</v>
      </c>
      <c r="D67" s="1">
        <v>2</v>
      </c>
      <c r="E67" s="1" t="s">
        <v>46</v>
      </c>
      <c r="F67" s="20" t="s">
        <v>47</v>
      </c>
      <c r="G67" s="19" t="s">
        <v>48</v>
      </c>
      <c r="H67" s="19" t="s">
        <v>49</v>
      </c>
      <c r="I67" s="19" t="s">
        <v>50</v>
      </c>
      <c r="J67" s="1">
        <f t="shared" si="0"/>
        <v>67</v>
      </c>
      <c r="K67" s="1" t="str">
        <f>IF(COUNT(M67:Z67)=COUNT($M$3:$Z$3), "kont.", CONCATENATE(COUNT(M67:Z67),"x"))</f>
        <v>4x</v>
      </c>
      <c r="L67" s="19" t="s">
        <v>70</v>
      </c>
      <c r="M67" s="1" t="s">
        <v>9</v>
      </c>
      <c r="N67" s="1">
        <v>20</v>
      </c>
      <c r="O67" s="1">
        <v>191</v>
      </c>
      <c r="P67" s="1">
        <v>259</v>
      </c>
      <c r="Q67" s="1" t="s">
        <v>9</v>
      </c>
      <c r="R67" s="1">
        <v>165</v>
      </c>
      <c r="S67" s="1" t="s">
        <v>9</v>
      </c>
      <c r="T67" s="1" t="s">
        <v>9</v>
      </c>
      <c r="U67" s="1"/>
      <c r="V67" s="1"/>
      <c r="W67" s="1"/>
      <c r="X67" s="1"/>
      <c r="Y67" s="1"/>
    </row>
    <row r="68" spans="2:25" x14ac:dyDescent="0.25">
      <c r="B68" s="1">
        <v>254</v>
      </c>
      <c r="C68" s="1">
        <v>12108254</v>
      </c>
      <c r="D68" s="1">
        <v>2</v>
      </c>
      <c r="E68" s="1" t="s">
        <v>9</v>
      </c>
      <c r="F68" s="20" t="s">
        <v>91</v>
      </c>
      <c r="G68" s="19" t="s">
        <v>9</v>
      </c>
      <c r="H68" s="19">
        <v>0</v>
      </c>
      <c r="I68" s="19" t="s">
        <v>9</v>
      </c>
      <c r="J68" s="1">
        <f t="shared" si="0"/>
        <v>68</v>
      </c>
      <c r="K68" s="1" t="str">
        <f>IF(COUNT(M68:Z68)=COUNT($M$3:$Z$3), "kont.", CONCATENATE(COUNT(M68:Z68),"x"))</f>
        <v>kont.</v>
      </c>
      <c r="L68" s="19" t="s">
        <v>92</v>
      </c>
      <c r="M68" s="1">
        <v>254</v>
      </c>
      <c r="N68" s="1">
        <v>173</v>
      </c>
      <c r="O68" s="1">
        <v>160</v>
      </c>
      <c r="P68" s="1">
        <v>197</v>
      </c>
      <c r="Q68" s="1">
        <v>192</v>
      </c>
      <c r="R68" s="1">
        <v>86</v>
      </c>
      <c r="S68" s="1">
        <v>120</v>
      </c>
      <c r="T68" s="1">
        <v>181</v>
      </c>
      <c r="U68" s="1"/>
      <c r="V68" s="1"/>
      <c r="W68" s="1"/>
      <c r="X68" s="1"/>
      <c r="Y68" s="1"/>
    </row>
    <row r="69" spans="2:25" x14ac:dyDescent="0.25">
      <c r="B69" s="1">
        <v>252</v>
      </c>
      <c r="C69" s="1">
        <v>12108254</v>
      </c>
      <c r="D69" s="1">
        <v>5</v>
      </c>
      <c r="E69" s="1" t="s">
        <v>9</v>
      </c>
      <c r="F69" s="20" t="s">
        <v>1977</v>
      </c>
      <c r="G69" s="19" t="s">
        <v>9</v>
      </c>
      <c r="H69" s="19" t="s">
        <v>9</v>
      </c>
      <c r="I69" s="19" t="s">
        <v>9</v>
      </c>
      <c r="J69" s="1">
        <f t="shared" si="0"/>
        <v>69</v>
      </c>
      <c r="K69" s="1" t="str">
        <f>IF(COUNT(M69:Z69)=COUNT($M$3:$Z$3), "kont.", CONCATENATE(COUNT(M69:Z69),"x"))</f>
        <v>3x</v>
      </c>
      <c r="L69" s="1" t="s">
        <v>940</v>
      </c>
      <c r="M69" s="1">
        <v>252</v>
      </c>
      <c r="N69" s="1" t="s">
        <v>9</v>
      </c>
      <c r="O69" s="1" t="s">
        <v>9</v>
      </c>
      <c r="P69" s="1" t="s">
        <v>9</v>
      </c>
      <c r="Q69" s="1">
        <v>47</v>
      </c>
      <c r="R69" s="1">
        <v>39</v>
      </c>
      <c r="S69" s="1" t="s">
        <v>9</v>
      </c>
      <c r="T69" s="1" t="s">
        <v>9</v>
      </c>
      <c r="U69" s="1"/>
      <c r="V69" s="1"/>
      <c r="W69" s="1"/>
      <c r="X69" s="1"/>
      <c r="Y69" s="1"/>
    </row>
    <row r="70" spans="2:25" x14ac:dyDescent="0.25">
      <c r="B70" s="1">
        <v>249</v>
      </c>
      <c r="C70" s="1">
        <v>12108254</v>
      </c>
      <c r="D70" s="1">
        <v>5</v>
      </c>
      <c r="E70" s="1" t="s">
        <v>9</v>
      </c>
      <c r="F70" s="20" t="s">
        <v>1978</v>
      </c>
      <c r="G70" s="19" t="s">
        <v>9</v>
      </c>
      <c r="H70" s="19" t="s">
        <v>9</v>
      </c>
      <c r="I70" s="19" t="s">
        <v>9</v>
      </c>
      <c r="J70" s="1">
        <f t="shared" si="0"/>
        <v>70</v>
      </c>
      <c r="K70" s="1" t="str">
        <f>IF(COUNT(M70:Z70)=COUNT($M$3:$Z$3), "kont.", CONCATENATE(COUNT(M70:Z70),"x"))</f>
        <v>2x</v>
      </c>
      <c r="L70" s="1" t="s">
        <v>941</v>
      </c>
      <c r="M70" s="1">
        <v>249</v>
      </c>
      <c r="N70" s="1" t="s">
        <v>9</v>
      </c>
      <c r="O70" s="1" t="s">
        <v>9</v>
      </c>
      <c r="P70" s="1">
        <v>35</v>
      </c>
      <c r="Q70" s="1" t="s">
        <v>9</v>
      </c>
      <c r="R70" s="1" t="s">
        <v>9</v>
      </c>
      <c r="S70" s="1" t="s">
        <v>9</v>
      </c>
      <c r="T70" s="1" t="s">
        <v>9</v>
      </c>
      <c r="U70" s="1"/>
      <c r="V70" s="1"/>
      <c r="W70" s="1"/>
      <c r="X70" s="1"/>
      <c r="Y70" s="1"/>
    </row>
    <row r="71" spans="2:25" x14ac:dyDescent="0.25">
      <c r="B71" s="1">
        <v>248</v>
      </c>
      <c r="C71" s="1">
        <v>12108254</v>
      </c>
      <c r="D71" s="1">
        <v>2</v>
      </c>
      <c r="E71" s="1" t="s">
        <v>9</v>
      </c>
      <c r="F71" s="20" t="s">
        <v>942</v>
      </c>
      <c r="G71" s="19" t="s">
        <v>9</v>
      </c>
      <c r="H71" s="19">
        <v>0</v>
      </c>
      <c r="I71" s="19" t="s">
        <v>9</v>
      </c>
      <c r="J71" s="1">
        <f t="shared" si="0"/>
        <v>71</v>
      </c>
      <c r="K71" s="1" t="str">
        <f>IF(COUNT(M71:Z71)=COUNT($M$3:$Z$3), "kont.", CONCATENATE(COUNT(M71:Z71),"x"))</f>
        <v>kont.</v>
      </c>
      <c r="L71" s="19" t="s">
        <v>648</v>
      </c>
      <c r="M71" s="1">
        <v>248</v>
      </c>
      <c r="N71" s="1">
        <v>153</v>
      </c>
      <c r="O71" s="1">
        <v>67</v>
      </c>
      <c r="P71" s="1">
        <v>97</v>
      </c>
      <c r="Q71" s="1">
        <v>64</v>
      </c>
      <c r="R71" s="1">
        <v>51</v>
      </c>
      <c r="S71" s="1">
        <v>57</v>
      </c>
      <c r="T71" s="1">
        <v>0</v>
      </c>
      <c r="U71" s="1"/>
      <c r="V71" s="1"/>
      <c r="W71" s="1"/>
      <c r="X71" s="1"/>
      <c r="Y71" s="1"/>
    </row>
    <row r="72" spans="2:25" x14ac:dyDescent="0.25">
      <c r="B72" s="1">
        <v>247</v>
      </c>
      <c r="C72" s="1">
        <v>12105269</v>
      </c>
      <c r="D72" s="1">
        <v>2</v>
      </c>
      <c r="E72" s="1" t="s">
        <v>46</v>
      </c>
      <c r="F72" s="20" t="s">
        <v>144</v>
      </c>
      <c r="G72" s="19" t="s">
        <v>145</v>
      </c>
      <c r="H72" s="19" t="s">
        <v>146</v>
      </c>
      <c r="I72" s="19" t="s">
        <v>147</v>
      </c>
      <c r="J72" s="1">
        <f t="shared" ref="J72:J135" si="1">ROW(G72)</f>
        <v>72</v>
      </c>
      <c r="K72" s="1" t="str">
        <f>IF(COUNT(M72:Z72)=COUNT($M$3:$Z$3), "kont.", CONCATENATE(COUNT(M72:Z72),"x"))</f>
        <v>4x</v>
      </c>
      <c r="L72" s="19" t="s">
        <v>67</v>
      </c>
      <c r="M72" s="1" t="s">
        <v>9</v>
      </c>
      <c r="N72" s="1" t="s">
        <v>9</v>
      </c>
      <c r="O72" s="1">
        <v>213</v>
      </c>
      <c r="P72" s="1">
        <v>247</v>
      </c>
      <c r="Q72" s="1" t="s">
        <v>9</v>
      </c>
      <c r="R72" s="1">
        <v>184</v>
      </c>
      <c r="S72" s="1">
        <v>0</v>
      </c>
      <c r="T72" s="1" t="s">
        <v>9</v>
      </c>
      <c r="U72" s="1"/>
      <c r="V72" s="1"/>
      <c r="W72" s="1"/>
      <c r="X72" s="1"/>
      <c r="Y72" s="1"/>
    </row>
    <row r="73" spans="2:25" x14ac:dyDescent="0.25">
      <c r="B73" s="1">
        <v>242</v>
      </c>
      <c r="C73" s="1">
        <v>12104484</v>
      </c>
      <c r="D73" s="1">
        <v>5</v>
      </c>
      <c r="E73" s="1" t="s">
        <v>9</v>
      </c>
      <c r="F73" s="20" t="s">
        <v>943</v>
      </c>
      <c r="G73" s="19" t="s">
        <v>9</v>
      </c>
      <c r="H73" s="19" t="s">
        <v>9</v>
      </c>
      <c r="I73" s="19" t="s">
        <v>9</v>
      </c>
      <c r="J73" s="1">
        <f t="shared" si="1"/>
        <v>73</v>
      </c>
      <c r="K73" s="1" t="str">
        <f>IF(COUNT(M73:Z73)=COUNT($M$3:$Z$3), "kont.", CONCATENATE(COUNT(M73:Z73),"x"))</f>
        <v>3x</v>
      </c>
      <c r="L73" s="19" t="s">
        <v>944</v>
      </c>
      <c r="M73" s="1">
        <v>43</v>
      </c>
      <c r="N73" s="1">
        <v>103</v>
      </c>
      <c r="O73" s="1" t="s">
        <v>9</v>
      </c>
      <c r="P73" s="1" t="s">
        <v>9</v>
      </c>
      <c r="Q73" s="1">
        <v>242</v>
      </c>
      <c r="R73" s="1" t="s">
        <v>9</v>
      </c>
      <c r="S73" s="1" t="s">
        <v>9</v>
      </c>
      <c r="T73" s="1" t="s">
        <v>9</v>
      </c>
      <c r="U73" s="1"/>
      <c r="V73" s="1"/>
      <c r="W73" s="1"/>
      <c r="X73" s="1"/>
      <c r="Y73" s="1"/>
    </row>
    <row r="74" spans="2:25" x14ac:dyDescent="0.25">
      <c r="B74" s="1">
        <v>241</v>
      </c>
      <c r="C74" s="1">
        <v>12107185</v>
      </c>
      <c r="D74" s="1">
        <v>1</v>
      </c>
      <c r="E74" s="1" t="s">
        <v>9</v>
      </c>
      <c r="F74" s="32" t="s">
        <v>550</v>
      </c>
      <c r="G74" s="19" t="s">
        <v>108</v>
      </c>
      <c r="H74" s="19" t="s">
        <v>109</v>
      </c>
      <c r="I74" s="19" t="s">
        <v>110</v>
      </c>
      <c r="J74" s="1">
        <f t="shared" si="1"/>
        <v>74</v>
      </c>
      <c r="K74" s="1" t="str">
        <f>IF(COUNT(M74:Z74)=COUNT($M$3:$Z$3), "kont.", CONCATENATE(COUNT(M74:Z74),"x"))</f>
        <v>6x</v>
      </c>
      <c r="L74" s="33" t="s">
        <v>493</v>
      </c>
      <c r="M74" s="1">
        <v>26</v>
      </c>
      <c r="N74" s="1">
        <v>241</v>
      </c>
      <c r="O74" s="1" t="s">
        <v>9</v>
      </c>
      <c r="P74" s="1">
        <v>86</v>
      </c>
      <c r="Q74" s="1" t="s">
        <v>9</v>
      </c>
      <c r="R74" s="1">
        <v>38</v>
      </c>
      <c r="S74" s="1">
        <v>0</v>
      </c>
      <c r="T74" s="1">
        <v>0</v>
      </c>
      <c r="U74" s="1"/>
      <c r="V74" s="1"/>
      <c r="W74" s="1"/>
      <c r="X74" s="1"/>
      <c r="Y74" s="1"/>
    </row>
    <row r="75" spans="2:25" x14ac:dyDescent="0.25">
      <c r="B75" s="1">
        <v>238</v>
      </c>
      <c r="C75" s="1">
        <v>12107185</v>
      </c>
      <c r="D75" s="1">
        <v>4</v>
      </c>
      <c r="E75" s="1" t="s">
        <v>9</v>
      </c>
      <c r="F75" s="20" t="s">
        <v>574</v>
      </c>
      <c r="G75" s="19" t="s">
        <v>9</v>
      </c>
      <c r="H75" s="19" t="s">
        <v>9</v>
      </c>
      <c r="I75" s="19" t="s">
        <v>9</v>
      </c>
      <c r="J75" s="1">
        <f t="shared" si="1"/>
        <v>75</v>
      </c>
      <c r="K75" s="1" t="str">
        <f>IF(COUNT(M75:Z75)=COUNT($M$3:$Z$3), "kont.", CONCATENATE(COUNT(M75:Z75),"x"))</f>
        <v>2x</v>
      </c>
      <c r="L75" s="19" t="s">
        <v>575</v>
      </c>
      <c r="M75" s="1">
        <v>111</v>
      </c>
      <c r="N75" s="1">
        <v>238</v>
      </c>
      <c r="O75" s="1" t="s">
        <v>9</v>
      </c>
      <c r="P75" s="1" t="s">
        <v>9</v>
      </c>
      <c r="Q75" s="1" t="s">
        <v>9</v>
      </c>
      <c r="R75" s="1" t="s">
        <v>9</v>
      </c>
      <c r="S75" s="1" t="s">
        <v>9</v>
      </c>
      <c r="T75" s="1" t="s">
        <v>9</v>
      </c>
      <c r="U75" s="1"/>
      <c r="V75" s="1"/>
      <c r="W75" s="1"/>
      <c r="X75" s="1"/>
      <c r="Y75" s="1"/>
    </row>
    <row r="76" spans="2:25" x14ac:dyDescent="0.25">
      <c r="B76" s="1">
        <v>234</v>
      </c>
      <c r="C76" s="1">
        <v>12104484</v>
      </c>
      <c r="D76" s="1">
        <v>5</v>
      </c>
      <c r="E76" s="1" t="e">
        <v>#N/A</v>
      </c>
      <c r="F76" s="20" t="s">
        <v>945</v>
      </c>
      <c r="G76" s="19" t="e">
        <v>#N/A</v>
      </c>
      <c r="H76" s="19" t="e">
        <v>#N/A</v>
      </c>
      <c r="I76" s="19" t="s">
        <v>9</v>
      </c>
      <c r="J76" s="1">
        <f t="shared" si="1"/>
        <v>76</v>
      </c>
      <c r="K76" s="1" t="str">
        <f>IF(COUNT(M76:Z76)=COUNT($M$3:$Z$3), "kont.", CONCATENATE(COUNT(M76:Z76),"x"))</f>
        <v>5x</v>
      </c>
      <c r="L76" s="1" t="s">
        <v>83</v>
      </c>
      <c r="M76" s="1">
        <v>76</v>
      </c>
      <c r="N76" s="1" t="s">
        <v>9</v>
      </c>
      <c r="O76" s="1">
        <v>110</v>
      </c>
      <c r="P76" s="1" t="s">
        <v>9</v>
      </c>
      <c r="Q76" s="1">
        <v>234</v>
      </c>
      <c r="R76" s="1" t="s">
        <v>9</v>
      </c>
      <c r="S76" s="1">
        <v>12</v>
      </c>
      <c r="T76" s="1">
        <v>35</v>
      </c>
      <c r="U76" s="1"/>
      <c r="V76" s="1"/>
      <c r="W76" s="1"/>
      <c r="X76" s="1"/>
      <c r="Y76" s="1"/>
    </row>
    <row r="77" spans="2:25" x14ac:dyDescent="0.25">
      <c r="B77" s="1">
        <v>232</v>
      </c>
      <c r="C77" s="1">
        <v>12104484</v>
      </c>
      <c r="D77" s="1">
        <v>1</v>
      </c>
      <c r="E77" s="1" t="s">
        <v>439</v>
      </c>
      <c r="F77" s="20" t="s">
        <v>125</v>
      </c>
      <c r="G77" s="19" t="s">
        <v>126</v>
      </c>
      <c r="H77" s="19" t="s">
        <v>127</v>
      </c>
      <c r="I77" s="19" t="s">
        <v>128</v>
      </c>
      <c r="J77" s="1">
        <f t="shared" si="1"/>
        <v>77</v>
      </c>
      <c r="K77" s="1" t="str">
        <f>IF(COUNT(M77:Z77)=COUNT($M$3:$Z$3), "kont.", CONCATENATE(COUNT(M77:Z77),"x"))</f>
        <v>kont.</v>
      </c>
      <c r="L77" s="19" t="s">
        <v>946</v>
      </c>
      <c r="M77" s="1">
        <v>25</v>
      </c>
      <c r="N77" s="1">
        <v>100</v>
      </c>
      <c r="O77" s="1">
        <v>37</v>
      </c>
      <c r="P77" s="1">
        <v>13</v>
      </c>
      <c r="Q77" s="1">
        <v>232</v>
      </c>
      <c r="R77" s="1">
        <v>7</v>
      </c>
      <c r="S77" s="1">
        <v>21</v>
      </c>
      <c r="T77" s="1">
        <v>72</v>
      </c>
      <c r="U77" s="1"/>
      <c r="V77" s="1"/>
      <c r="W77" s="1"/>
      <c r="X77" s="1"/>
      <c r="Y77" s="1"/>
    </row>
    <row r="78" spans="2:25" x14ac:dyDescent="0.25">
      <c r="B78" s="1">
        <v>221</v>
      </c>
      <c r="C78" s="1">
        <v>12104484</v>
      </c>
      <c r="D78" s="1">
        <v>3</v>
      </c>
      <c r="E78" s="1" t="s">
        <v>439</v>
      </c>
      <c r="F78" s="20" t="s">
        <v>440</v>
      </c>
      <c r="G78" s="19" t="s">
        <v>441</v>
      </c>
      <c r="H78" s="19" t="s">
        <v>442</v>
      </c>
      <c r="I78" s="19" t="s">
        <v>443</v>
      </c>
      <c r="J78" s="1">
        <f t="shared" si="1"/>
        <v>78</v>
      </c>
      <c r="K78" s="1" t="str">
        <f>IF(COUNT(M78:Z78)=COUNT($M$3:$Z$3), "kont.", CONCATENATE(COUNT(M78:Z78),"x"))</f>
        <v>4x</v>
      </c>
      <c r="L78" s="19" t="s">
        <v>418</v>
      </c>
      <c r="M78" s="1" t="s">
        <v>9</v>
      </c>
      <c r="N78" s="1">
        <v>20</v>
      </c>
      <c r="O78" s="1" t="s">
        <v>9</v>
      </c>
      <c r="P78" s="1">
        <v>128</v>
      </c>
      <c r="Q78" s="1">
        <v>221</v>
      </c>
      <c r="R78" s="1">
        <v>25</v>
      </c>
      <c r="S78" s="1" t="s">
        <v>9</v>
      </c>
      <c r="T78" s="1" t="s">
        <v>9</v>
      </c>
      <c r="U78" s="1"/>
      <c r="V78" s="1"/>
      <c r="W78" s="1"/>
      <c r="X78" s="1"/>
      <c r="Y78" s="1"/>
    </row>
    <row r="79" spans="2:25" x14ac:dyDescent="0.25">
      <c r="B79" s="1">
        <v>220</v>
      </c>
      <c r="C79" s="1">
        <v>12108254</v>
      </c>
      <c r="D79" s="1">
        <v>2</v>
      </c>
      <c r="E79" s="1" t="s">
        <v>208</v>
      </c>
      <c r="F79" s="20" t="s">
        <v>947</v>
      </c>
      <c r="G79" s="19" t="s">
        <v>869</v>
      </c>
      <c r="H79" s="19" t="s">
        <v>948</v>
      </c>
      <c r="I79" s="19" t="s">
        <v>949</v>
      </c>
      <c r="J79" s="1">
        <f t="shared" si="1"/>
        <v>79</v>
      </c>
      <c r="K79" s="1" t="str">
        <f>IF(COUNT(M79:Z79)=COUNT($M$3:$Z$3), "kont.", CONCATENATE(COUNT(M79:Z79),"x"))</f>
        <v>7x</v>
      </c>
      <c r="L79" s="19" t="s">
        <v>950</v>
      </c>
      <c r="M79" s="1">
        <v>220</v>
      </c>
      <c r="N79" s="1">
        <v>47</v>
      </c>
      <c r="O79" s="1">
        <v>0</v>
      </c>
      <c r="P79" s="1">
        <v>44</v>
      </c>
      <c r="Q79" s="1">
        <v>6</v>
      </c>
      <c r="R79" s="1">
        <v>19</v>
      </c>
      <c r="S79" s="1">
        <v>10</v>
      </c>
      <c r="T79" s="1" t="s">
        <v>9</v>
      </c>
      <c r="U79" s="1"/>
      <c r="V79" s="1"/>
      <c r="W79" s="1"/>
      <c r="X79" s="1"/>
      <c r="Y79" s="1"/>
    </row>
    <row r="80" spans="2:25" x14ac:dyDescent="0.25">
      <c r="B80" s="1">
        <v>220</v>
      </c>
      <c r="C80" s="1">
        <v>12108254</v>
      </c>
      <c r="D80" s="1">
        <v>5</v>
      </c>
      <c r="E80" s="1" t="s">
        <v>9</v>
      </c>
      <c r="F80" s="20" t="s">
        <v>1979</v>
      </c>
      <c r="G80" s="19" t="s">
        <v>9</v>
      </c>
      <c r="H80" s="19" t="s">
        <v>9</v>
      </c>
      <c r="I80" s="19" t="s">
        <v>9</v>
      </c>
      <c r="J80" s="1">
        <f t="shared" si="1"/>
        <v>80</v>
      </c>
      <c r="K80" s="1" t="str">
        <f>IF(COUNT(M80:Z80)=COUNT($M$3:$Z$3), "kont.", CONCATENATE(COUNT(M80:Z80),"x"))</f>
        <v>1x</v>
      </c>
      <c r="L80" s="1" t="s">
        <v>951</v>
      </c>
      <c r="M80" s="1">
        <v>220</v>
      </c>
      <c r="N80" s="1" t="s">
        <v>9</v>
      </c>
      <c r="O80" s="1" t="s">
        <v>9</v>
      </c>
      <c r="P80" s="1" t="s">
        <v>9</v>
      </c>
      <c r="Q80" s="1" t="s">
        <v>9</v>
      </c>
      <c r="R80" s="1" t="s">
        <v>9</v>
      </c>
      <c r="S80" s="1" t="s">
        <v>9</v>
      </c>
      <c r="T80" s="1" t="s">
        <v>9</v>
      </c>
      <c r="U80" s="1"/>
      <c r="V80" s="1"/>
      <c r="W80" s="1"/>
      <c r="X80" s="1"/>
      <c r="Y80" s="1"/>
    </row>
    <row r="81" spans="2:25" x14ac:dyDescent="0.25">
      <c r="B81" s="1">
        <v>218</v>
      </c>
      <c r="C81" s="1">
        <v>12105269</v>
      </c>
      <c r="D81" s="1">
        <v>2</v>
      </c>
      <c r="E81" s="1" t="s">
        <v>9</v>
      </c>
      <c r="F81" s="20" t="s">
        <v>370</v>
      </c>
      <c r="G81" s="19" t="s">
        <v>9</v>
      </c>
      <c r="H81" s="19">
        <v>0</v>
      </c>
      <c r="I81" s="19" t="s">
        <v>9</v>
      </c>
      <c r="J81" s="1">
        <f t="shared" si="1"/>
        <v>81</v>
      </c>
      <c r="K81" s="1" t="str">
        <f>IF(COUNT(M81:Z81)=COUNT($M$3:$Z$3), "kont.", CONCATENATE(COUNT(M81:Z81),"x"))</f>
        <v>4x</v>
      </c>
      <c r="L81" s="19" t="s">
        <v>337</v>
      </c>
      <c r="M81" s="1" t="s">
        <v>9</v>
      </c>
      <c r="N81" s="1">
        <v>20</v>
      </c>
      <c r="O81" s="1">
        <v>165</v>
      </c>
      <c r="P81" s="1">
        <v>218</v>
      </c>
      <c r="Q81" s="1" t="s">
        <v>9</v>
      </c>
      <c r="R81" s="1">
        <v>147</v>
      </c>
      <c r="S81" s="1" t="s">
        <v>9</v>
      </c>
      <c r="T81" s="1" t="s">
        <v>9</v>
      </c>
      <c r="U81" s="1"/>
      <c r="V81" s="1"/>
      <c r="W81" s="1"/>
      <c r="X81" s="1"/>
      <c r="Y81" s="1"/>
    </row>
    <row r="82" spans="2:25" x14ac:dyDescent="0.25">
      <c r="B82" s="1">
        <v>218</v>
      </c>
      <c r="C82" s="1">
        <v>12105269</v>
      </c>
      <c r="D82" s="1">
        <v>5</v>
      </c>
      <c r="E82" s="1" t="s">
        <v>9</v>
      </c>
      <c r="F82" s="20" t="s">
        <v>952</v>
      </c>
      <c r="G82" s="19" t="s">
        <v>9</v>
      </c>
      <c r="H82" s="19" t="s">
        <v>9</v>
      </c>
      <c r="I82" s="19" t="s">
        <v>9</v>
      </c>
      <c r="J82" s="1">
        <f t="shared" si="1"/>
        <v>82</v>
      </c>
      <c r="K82" s="1" t="str">
        <f>IF(COUNT(M82:Z82)=COUNT($M$3:$Z$3), "kont.", CONCATENATE(COUNT(M82:Z82),"x"))</f>
        <v>5x</v>
      </c>
      <c r="L82" s="1" t="s">
        <v>953</v>
      </c>
      <c r="M82" s="1">
        <v>91</v>
      </c>
      <c r="N82" s="1" t="s">
        <v>9</v>
      </c>
      <c r="O82" s="1">
        <v>24</v>
      </c>
      <c r="P82" s="1">
        <v>218</v>
      </c>
      <c r="Q82" s="1">
        <v>0</v>
      </c>
      <c r="R82" s="1">
        <v>38</v>
      </c>
      <c r="S82" s="1" t="s">
        <v>9</v>
      </c>
      <c r="T82" s="1" t="s">
        <v>9</v>
      </c>
      <c r="U82" s="1"/>
      <c r="V82" s="1"/>
      <c r="W82" s="1"/>
      <c r="X82" s="1"/>
      <c r="Y82" s="1"/>
    </row>
    <row r="83" spans="2:25" x14ac:dyDescent="0.25">
      <c r="B83" s="1">
        <v>212</v>
      </c>
      <c r="C83" s="1">
        <v>12108254</v>
      </c>
      <c r="D83" s="1">
        <v>5</v>
      </c>
      <c r="E83" s="1" t="s">
        <v>9</v>
      </c>
      <c r="F83" s="20" t="s">
        <v>1980</v>
      </c>
      <c r="G83" s="19" t="s">
        <v>9</v>
      </c>
      <c r="H83" s="19" t="s">
        <v>9</v>
      </c>
      <c r="I83" s="19" t="s">
        <v>9</v>
      </c>
      <c r="J83" s="1">
        <f t="shared" si="1"/>
        <v>83</v>
      </c>
      <c r="K83" s="1" t="str">
        <f>IF(COUNT(M83:Z83)=COUNT($M$3:$Z$3), "kont.", CONCATENATE(COUNT(M83:Z83),"x"))</f>
        <v>4x</v>
      </c>
      <c r="L83" s="1" t="s">
        <v>611</v>
      </c>
      <c r="M83" s="1">
        <v>212</v>
      </c>
      <c r="N83" s="1">
        <v>81</v>
      </c>
      <c r="O83" s="1" t="s">
        <v>9</v>
      </c>
      <c r="P83" s="1" t="s">
        <v>9</v>
      </c>
      <c r="Q83" s="1">
        <v>23</v>
      </c>
      <c r="R83" s="1">
        <v>25</v>
      </c>
      <c r="S83" s="1" t="s">
        <v>9</v>
      </c>
      <c r="T83" s="1" t="s">
        <v>9</v>
      </c>
      <c r="U83" s="1"/>
      <c r="V83" s="1"/>
      <c r="W83" s="1"/>
      <c r="X83" s="1"/>
      <c r="Y83" s="1"/>
    </row>
    <row r="84" spans="2:25" x14ac:dyDescent="0.25">
      <c r="B84" s="1">
        <v>212</v>
      </c>
      <c r="C84" s="1">
        <v>12108254</v>
      </c>
      <c r="D84" s="1">
        <v>2</v>
      </c>
      <c r="E84" s="1" t="s">
        <v>9</v>
      </c>
      <c r="F84" s="20" t="s">
        <v>256</v>
      </c>
      <c r="G84" s="19" t="s">
        <v>257</v>
      </c>
      <c r="H84" s="19" t="s">
        <v>258</v>
      </c>
      <c r="I84" s="19" t="s">
        <v>259</v>
      </c>
      <c r="J84" s="1">
        <f t="shared" si="1"/>
        <v>84</v>
      </c>
      <c r="K84" s="1" t="str">
        <f>IF(COUNT(M84:Z84)=COUNT($M$3:$Z$3), "kont.", CONCATENATE(COUNT(M84:Z84),"x"))</f>
        <v>2x</v>
      </c>
      <c r="L84" s="19" t="s">
        <v>260</v>
      </c>
      <c r="M84" s="1">
        <v>212</v>
      </c>
      <c r="N84" s="1">
        <v>143</v>
      </c>
      <c r="O84" s="1" t="s">
        <v>9</v>
      </c>
      <c r="P84" s="1" t="s">
        <v>9</v>
      </c>
      <c r="Q84" s="1" t="s">
        <v>9</v>
      </c>
      <c r="R84" s="1" t="s">
        <v>9</v>
      </c>
      <c r="S84" s="1" t="s">
        <v>9</v>
      </c>
      <c r="T84" s="1" t="s">
        <v>9</v>
      </c>
      <c r="U84" s="1"/>
      <c r="V84" s="1"/>
      <c r="W84" s="1"/>
      <c r="X84" s="1"/>
      <c r="Y84" s="1"/>
    </row>
    <row r="85" spans="2:25" x14ac:dyDescent="0.25">
      <c r="B85" s="1">
        <v>209</v>
      </c>
      <c r="C85" s="1">
        <v>12107185</v>
      </c>
      <c r="D85" s="1">
        <v>2</v>
      </c>
      <c r="E85" s="1" t="s">
        <v>9</v>
      </c>
      <c r="F85" s="20" t="s">
        <v>68</v>
      </c>
      <c r="G85" s="19" t="s">
        <v>9</v>
      </c>
      <c r="H85" s="19">
        <v>0</v>
      </c>
      <c r="I85" s="19" t="s">
        <v>9</v>
      </c>
      <c r="J85" s="1">
        <f t="shared" si="1"/>
        <v>85</v>
      </c>
      <c r="K85" s="1" t="str">
        <f>IF(COUNT(M85:Z85)=COUNT($M$3:$Z$3), "kont.", CONCATENATE(COUNT(M85:Z85),"x"))</f>
        <v>7x</v>
      </c>
      <c r="L85" s="19" t="s">
        <v>69</v>
      </c>
      <c r="M85" s="1">
        <v>189</v>
      </c>
      <c r="N85" s="1">
        <v>209</v>
      </c>
      <c r="O85" s="1">
        <v>175</v>
      </c>
      <c r="P85" s="1">
        <v>177</v>
      </c>
      <c r="Q85" s="1">
        <v>202</v>
      </c>
      <c r="R85" s="1">
        <v>83</v>
      </c>
      <c r="S85" s="1">
        <v>160</v>
      </c>
      <c r="T85" s="1" t="s">
        <v>9</v>
      </c>
      <c r="U85" s="1"/>
      <c r="V85" s="1"/>
      <c r="W85" s="1"/>
      <c r="X85" s="1"/>
      <c r="Y85" s="1"/>
    </row>
    <row r="86" spans="2:25" x14ac:dyDescent="0.25">
      <c r="B86" s="1">
        <v>208</v>
      </c>
      <c r="C86" s="1">
        <v>12108254</v>
      </c>
      <c r="D86" s="1">
        <v>5</v>
      </c>
      <c r="E86" s="1" t="s">
        <v>9</v>
      </c>
      <c r="F86" s="20" t="s">
        <v>1981</v>
      </c>
      <c r="G86" s="19" t="s">
        <v>9</v>
      </c>
      <c r="H86" s="19" t="s">
        <v>9</v>
      </c>
      <c r="I86" s="19" t="s">
        <v>9</v>
      </c>
      <c r="J86" s="1">
        <f t="shared" si="1"/>
        <v>86</v>
      </c>
      <c r="K86" s="1" t="str">
        <f>IF(COUNT(M86:Z86)=COUNT($M$3:$Z$3), "kont.", CONCATENATE(COUNT(M86:Z86),"x"))</f>
        <v>3x</v>
      </c>
      <c r="L86" s="1" t="s">
        <v>954</v>
      </c>
      <c r="M86" s="1">
        <v>208</v>
      </c>
      <c r="N86" s="1" t="s">
        <v>9</v>
      </c>
      <c r="O86" s="1" t="s">
        <v>9</v>
      </c>
      <c r="P86" s="1">
        <v>120</v>
      </c>
      <c r="Q86" s="1" t="s">
        <v>9</v>
      </c>
      <c r="R86" s="1">
        <v>46</v>
      </c>
      <c r="S86" s="1" t="s">
        <v>9</v>
      </c>
      <c r="T86" s="1" t="s">
        <v>9</v>
      </c>
      <c r="U86" s="1"/>
      <c r="V86" s="1"/>
      <c r="W86" s="1"/>
      <c r="X86" s="1"/>
      <c r="Y86" s="1"/>
    </row>
    <row r="87" spans="2:25" x14ac:dyDescent="0.25">
      <c r="B87" s="1">
        <v>205</v>
      </c>
      <c r="C87" s="1">
        <v>12108254</v>
      </c>
      <c r="D87" s="1">
        <v>3</v>
      </c>
      <c r="E87" s="1" t="s">
        <v>208</v>
      </c>
      <c r="F87" s="20" t="s">
        <v>455</v>
      </c>
      <c r="G87" s="19" t="s">
        <v>456</v>
      </c>
      <c r="H87" s="19" t="s">
        <v>457</v>
      </c>
      <c r="I87" s="19" t="s">
        <v>458</v>
      </c>
      <c r="J87" s="1">
        <f t="shared" si="1"/>
        <v>87</v>
      </c>
      <c r="K87" s="1" t="str">
        <f>IF(COUNT(M87:Z87)=COUNT($M$3:$Z$3), "kont.", CONCATENATE(COUNT(M87:Z87),"x"))</f>
        <v>kont.</v>
      </c>
      <c r="L87" s="19" t="s">
        <v>423</v>
      </c>
      <c r="M87" s="1">
        <v>205</v>
      </c>
      <c r="N87" s="1">
        <v>202</v>
      </c>
      <c r="O87" s="1">
        <v>140</v>
      </c>
      <c r="P87" s="1">
        <v>120</v>
      </c>
      <c r="Q87" s="1">
        <v>68</v>
      </c>
      <c r="R87" s="1">
        <v>43</v>
      </c>
      <c r="S87" s="1">
        <v>43</v>
      </c>
      <c r="T87" s="1">
        <v>18</v>
      </c>
      <c r="U87" s="1"/>
      <c r="V87" s="1"/>
      <c r="W87" s="1"/>
      <c r="X87" s="1"/>
      <c r="Y87" s="1"/>
    </row>
    <row r="88" spans="2:25" x14ac:dyDescent="0.25">
      <c r="B88" s="1">
        <v>194</v>
      </c>
      <c r="C88" s="1">
        <v>12104484</v>
      </c>
      <c r="D88" s="1">
        <v>3</v>
      </c>
      <c r="E88" s="1" t="s">
        <v>9</v>
      </c>
      <c r="F88" s="20" t="s">
        <v>444</v>
      </c>
      <c r="G88" s="19" t="s">
        <v>445</v>
      </c>
      <c r="H88" s="19" t="s">
        <v>446</v>
      </c>
      <c r="I88" s="19" t="s">
        <v>9</v>
      </c>
      <c r="J88" s="1">
        <f t="shared" si="1"/>
        <v>88</v>
      </c>
      <c r="K88" s="1" t="str">
        <f>IF(COUNT(M88:Z88)=COUNT($M$3:$Z$3), "kont.", CONCATENATE(COUNT(M88:Z88),"x"))</f>
        <v>1x</v>
      </c>
      <c r="L88" s="19" t="s">
        <v>419</v>
      </c>
      <c r="M88" s="1" t="s">
        <v>9</v>
      </c>
      <c r="N88" s="1" t="s">
        <v>9</v>
      </c>
      <c r="O88" s="1" t="s">
        <v>9</v>
      </c>
      <c r="P88" s="1" t="s">
        <v>9</v>
      </c>
      <c r="Q88" s="1">
        <v>194</v>
      </c>
      <c r="R88" s="1" t="s">
        <v>9</v>
      </c>
      <c r="S88" s="1" t="s">
        <v>9</v>
      </c>
      <c r="T88" s="1" t="s">
        <v>9</v>
      </c>
      <c r="U88" s="1"/>
      <c r="V88" s="1"/>
      <c r="W88" s="1"/>
      <c r="X88" s="1"/>
      <c r="Y88" s="1"/>
    </row>
    <row r="89" spans="2:25" x14ac:dyDescent="0.25">
      <c r="B89" s="1">
        <v>193</v>
      </c>
      <c r="C89" s="1">
        <v>12107185</v>
      </c>
      <c r="D89" s="1">
        <v>5</v>
      </c>
      <c r="E89" s="1" t="s">
        <v>9</v>
      </c>
      <c r="F89" s="20" t="s">
        <v>955</v>
      </c>
      <c r="G89" s="19" t="s">
        <v>9</v>
      </c>
      <c r="H89" s="19" t="s">
        <v>9</v>
      </c>
      <c r="I89" s="19" t="s">
        <v>9</v>
      </c>
      <c r="J89" s="1">
        <f t="shared" si="1"/>
        <v>89</v>
      </c>
      <c r="K89" s="1" t="str">
        <f>IF(COUNT(M89:Z89)=COUNT($M$3:$Z$3), "kont.", CONCATENATE(COUNT(M89:Z89),"x"))</f>
        <v>7x</v>
      </c>
      <c r="L89" s="19" t="s">
        <v>956</v>
      </c>
      <c r="M89" s="1">
        <v>104</v>
      </c>
      <c r="N89" s="1">
        <v>193</v>
      </c>
      <c r="O89" s="1">
        <v>52</v>
      </c>
      <c r="P89" s="1">
        <v>38</v>
      </c>
      <c r="Q89" s="1">
        <v>31</v>
      </c>
      <c r="R89" s="1">
        <v>9</v>
      </c>
      <c r="S89" s="1">
        <v>5</v>
      </c>
      <c r="T89" s="1" t="s">
        <v>9</v>
      </c>
      <c r="U89" s="1"/>
      <c r="V89" s="1"/>
      <c r="W89" s="1"/>
      <c r="X89" s="1"/>
      <c r="Y89" s="1"/>
    </row>
    <row r="90" spans="2:25" x14ac:dyDescent="0.25">
      <c r="B90" s="1">
        <v>192</v>
      </c>
      <c r="C90" s="1">
        <v>12108254</v>
      </c>
      <c r="D90" s="1">
        <v>5</v>
      </c>
      <c r="E90" s="1" t="s">
        <v>9</v>
      </c>
      <c r="F90" s="20" t="s">
        <v>1982</v>
      </c>
      <c r="G90" s="19" t="s">
        <v>9</v>
      </c>
      <c r="H90" s="19" t="s">
        <v>9</v>
      </c>
      <c r="I90" s="19" t="s">
        <v>9</v>
      </c>
      <c r="J90" s="1">
        <f t="shared" si="1"/>
        <v>90</v>
      </c>
      <c r="K90" s="1" t="str">
        <f>IF(COUNT(M90:Z90)=COUNT($M$3:$Z$3), "kont.", CONCATENATE(COUNT(M90:Z90),"x"))</f>
        <v>3x</v>
      </c>
      <c r="L90" s="19" t="s">
        <v>612</v>
      </c>
      <c r="M90" s="1">
        <v>192</v>
      </c>
      <c r="N90" s="1">
        <v>153</v>
      </c>
      <c r="O90" s="1" t="s">
        <v>9</v>
      </c>
      <c r="P90" s="1" t="s">
        <v>9</v>
      </c>
      <c r="Q90" s="1">
        <v>37</v>
      </c>
      <c r="R90" s="1" t="s">
        <v>9</v>
      </c>
      <c r="S90" s="1" t="s">
        <v>9</v>
      </c>
      <c r="T90" s="1" t="s">
        <v>9</v>
      </c>
      <c r="U90" s="1"/>
      <c r="V90" s="1"/>
      <c r="W90" s="1"/>
      <c r="X90" s="1"/>
      <c r="Y90" s="1"/>
    </row>
    <row r="91" spans="2:25" x14ac:dyDescent="0.25">
      <c r="B91" s="1">
        <v>189</v>
      </c>
      <c r="C91" s="1">
        <v>12108254</v>
      </c>
      <c r="D91" s="1">
        <v>5</v>
      </c>
      <c r="E91" s="1" t="s">
        <v>9</v>
      </c>
      <c r="F91" s="20" t="s">
        <v>1983</v>
      </c>
      <c r="G91" s="19" t="s">
        <v>9</v>
      </c>
      <c r="H91" s="19" t="s">
        <v>9</v>
      </c>
      <c r="I91" s="19" t="s">
        <v>9</v>
      </c>
      <c r="J91" s="1">
        <f t="shared" si="1"/>
        <v>91</v>
      </c>
      <c r="K91" s="1" t="str">
        <f>IF(COUNT(M91:Z91)=COUNT($M$3:$Z$3), "kont.", CONCATENATE(COUNT(M91:Z91),"x"))</f>
        <v>1x</v>
      </c>
      <c r="L91" s="1" t="s">
        <v>349</v>
      </c>
      <c r="M91" s="1">
        <v>189</v>
      </c>
      <c r="N91" s="1" t="s">
        <v>9</v>
      </c>
      <c r="O91" s="1" t="s">
        <v>9</v>
      </c>
      <c r="P91" s="1" t="s">
        <v>9</v>
      </c>
      <c r="Q91" s="1" t="s">
        <v>9</v>
      </c>
      <c r="R91" s="1" t="s">
        <v>9</v>
      </c>
      <c r="S91" s="1" t="s">
        <v>9</v>
      </c>
      <c r="T91" s="1" t="s">
        <v>9</v>
      </c>
      <c r="U91" s="1"/>
      <c r="V91" s="1"/>
      <c r="W91" s="1"/>
      <c r="X91" s="1"/>
      <c r="Y91" s="1"/>
    </row>
    <row r="92" spans="2:25" x14ac:dyDescent="0.25">
      <c r="B92" s="1">
        <v>188</v>
      </c>
      <c r="C92" s="1">
        <v>12107185</v>
      </c>
      <c r="D92" s="1">
        <v>5</v>
      </c>
      <c r="E92" s="1" t="s">
        <v>9</v>
      </c>
      <c r="F92" s="20" t="s">
        <v>957</v>
      </c>
      <c r="G92" s="19" t="s">
        <v>9</v>
      </c>
      <c r="H92" s="19" t="s">
        <v>9</v>
      </c>
      <c r="I92" s="19" t="s">
        <v>9</v>
      </c>
      <c r="J92" s="1">
        <f t="shared" si="1"/>
        <v>92</v>
      </c>
      <c r="K92" s="1" t="str">
        <f>IF(COUNT(M92:Z92)=COUNT($M$3:$Z$3), "kont.", CONCATENATE(COUNT(M92:Z92),"x"))</f>
        <v>kont.</v>
      </c>
      <c r="L92" s="19" t="s">
        <v>958</v>
      </c>
      <c r="M92" s="1">
        <v>128</v>
      </c>
      <c r="N92" s="1">
        <v>188</v>
      </c>
      <c r="O92" s="1">
        <v>89</v>
      </c>
      <c r="P92" s="1">
        <v>52</v>
      </c>
      <c r="Q92" s="1">
        <v>53</v>
      </c>
      <c r="R92" s="1">
        <v>79</v>
      </c>
      <c r="S92" s="1">
        <v>72</v>
      </c>
      <c r="T92" s="1">
        <v>50</v>
      </c>
      <c r="U92" s="1"/>
      <c r="V92" s="1"/>
      <c r="W92" s="1"/>
      <c r="X92" s="1"/>
      <c r="Y92" s="1"/>
    </row>
    <row r="93" spans="2:25" x14ac:dyDescent="0.25">
      <c r="B93" s="1">
        <v>186</v>
      </c>
      <c r="C93" s="1">
        <v>12100460</v>
      </c>
      <c r="D93" s="1">
        <v>5</v>
      </c>
      <c r="E93" s="1" t="s">
        <v>9</v>
      </c>
      <c r="F93" s="20" t="s">
        <v>959</v>
      </c>
      <c r="G93" s="19" t="s">
        <v>9</v>
      </c>
      <c r="H93" s="19" t="s">
        <v>9</v>
      </c>
      <c r="I93" s="19" t="s">
        <v>9</v>
      </c>
      <c r="J93" s="1">
        <f t="shared" si="1"/>
        <v>93</v>
      </c>
      <c r="K93" s="1" t="str">
        <f>IF(COUNT(M93:Z93)=COUNT($M$3:$Z$3), "kont.", CONCATENATE(COUNT(M93:Z93),"x"))</f>
        <v>kont.</v>
      </c>
      <c r="L93" s="19" t="s">
        <v>592</v>
      </c>
      <c r="M93" s="1">
        <v>131</v>
      </c>
      <c r="N93" s="1">
        <v>139</v>
      </c>
      <c r="O93" s="1">
        <v>134</v>
      </c>
      <c r="P93" s="1">
        <v>106</v>
      </c>
      <c r="Q93" s="1">
        <v>87</v>
      </c>
      <c r="R93" s="1">
        <v>20</v>
      </c>
      <c r="S93" s="1">
        <v>68</v>
      </c>
      <c r="T93" s="1">
        <v>186</v>
      </c>
      <c r="U93" s="1"/>
      <c r="V93" s="1"/>
      <c r="W93" s="1"/>
      <c r="X93" s="1"/>
      <c r="Y93" s="1"/>
    </row>
    <row r="94" spans="2:25" x14ac:dyDescent="0.25">
      <c r="B94" s="1">
        <v>186</v>
      </c>
      <c r="C94" s="1">
        <v>12107185</v>
      </c>
      <c r="D94" s="1">
        <v>5</v>
      </c>
      <c r="E94" s="1" t="s">
        <v>9</v>
      </c>
      <c r="F94" s="20" t="s">
        <v>960</v>
      </c>
      <c r="G94" s="19" t="s">
        <v>9</v>
      </c>
      <c r="H94" s="19" t="s">
        <v>9</v>
      </c>
      <c r="I94" s="19" t="s">
        <v>9</v>
      </c>
      <c r="J94" s="1">
        <f t="shared" si="1"/>
        <v>94</v>
      </c>
      <c r="K94" s="1" t="str">
        <f>IF(COUNT(M94:Z94)=COUNT($M$3:$Z$3), "kont.", CONCATENATE(COUNT(M94:Z94),"x"))</f>
        <v>1x</v>
      </c>
      <c r="L94" s="19" t="s">
        <v>961</v>
      </c>
      <c r="M94" s="1" t="s">
        <v>9</v>
      </c>
      <c r="N94" s="1">
        <v>186</v>
      </c>
      <c r="O94" s="1" t="s">
        <v>9</v>
      </c>
      <c r="P94" s="1" t="s">
        <v>9</v>
      </c>
      <c r="Q94" s="1" t="s">
        <v>9</v>
      </c>
      <c r="R94" s="1" t="s">
        <v>9</v>
      </c>
      <c r="S94" s="1" t="s">
        <v>9</v>
      </c>
      <c r="T94" s="1" t="s">
        <v>9</v>
      </c>
      <c r="U94" s="1"/>
      <c r="V94" s="1"/>
      <c r="W94" s="1"/>
      <c r="X94" s="1"/>
      <c r="Y94" s="1"/>
    </row>
    <row r="95" spans="2:25" x14ac:dyDescent="0.25">
      <c r="B95" s="1">
        <v>184</v>
      </c>
      <c r="C95" s="1">
        <v>12105269</v>
      </c>
      <c r="D95" s="1">
        <v>1</v>
      </c>
      <c r="E95" s="1" t="s">
        <v>962</v>
      </c>
      <c r="F95" s="20" t="s">
        <v>451</v>
      </c>
      <c r="G95" s="19" t="s">
        <v>385</v>
      </c>
      <c r="H95" s="19" t="s">
        <v>386</v>
      </c>
      <c r="I95" s="19" t="s">
        <v>387</v>
      </c>
      <c r="J95" s="1">
        <f t="shared" si="1"/>
        <v>95</v>
      </c>
      <c r="K95" s="1" t="str">
        <f>IF(COUNT(M95:Z95)=COUNT($M$3:$Z$3), "kont.", CONCATENATE(COUNT(M95:Z95),"x"))</f>
        <v>4x</v>
      </c>
      <c r="L95" s="19" t="s">
        <v>421</v>
      </c>
      <c r="M95" s="1" t="s">
        <v>9</v>
      </c>
      <c r="N95" s="1">
        <v>101</v>
      </c>
      <c r="O95" s="1">
        <v>0</v>
      </c>
      <c r="P95" s="1">
        <v>184</v>
      </c>
      <c r="Q95" s="1" t="s">
        <v>9</v>
      </c>
      <c r="R95" s="1">
        <v>23</v>
      </c>
      <c r="S95" s="1" t="s">
        <v>9</v>
      </c>
      <c r="T95" s="1" t="s">
        <v>9</v>
      </c>
      <c r="U95" s="1"/>
      <c r="V95" s="1"/>
      <c r="W95" s="1"/>
      <c r="X95" s="1"/>
      <c r="Y95" s="1"/>
    </row>
    <row r="96" spans="2:25" x14ac:dyDescent="0.25">
      <c r="B96" s="1">
        <v>182</v>
      </c>
      <c r="C96" s="1">
        <v>12104484</v>
      </c>
      <c r="D96" s="1">
        <v>5</v>
      </c>
      <c r="E96" s="1" t="s">
        <v>9</v>
      </c>
      <c r="F96" s="20" t="s">
        <v>963</v>
      </c>
      <c r="G96" s="19" t="s">
        <v>9</v>
      </c>
      <c r="H96" s="19" t="s">
        <v>9</v>
      </c>
      <c r="I96" s="19" t="s">
        <v>9</v>
      </c>
      <c r="J96" s="1">
        <f t="shared" si="1"/>
        <v>96</v>
      </c>
      <c r="K96" s="1" t="str">
        <f>IF(COUNT(M96:Z96)=COUNT($M$3:$Z$3), "kont.", CONCATENATE(COUNT(M96:Z96),"x"))</f>
        <v>4x</v>
      </c>
      <c r="L96" s="19" t="s">
        <v>964</v>
      </c>
      <c r="M96" s="1">
        <v>54</v>
      </c>
      <c r="N96" s="1">
        <v>50</v>
      </c>
      <c r="O96" s="1" t="s">
        <v>9</v>
      </c>
      <c r="P96" s="1" t="s">
        <v>9</v>
      </c>
      <c r="Q96" s="1">
        <v>182</v>
      </c>
      <c r="R96" s="1">
        <v>25</v>
      </c>
      <c r="S96" s="1" t="s">
        <v>9</v>
      </c>
      <c r="T96" s="1" t="s">
        <v>9</v>
      </c>
      <c r="U96" s="1"/>
      <c r="V96" s="1"/>
      <c r="W96" s="1"/>
      <c r="X96" s="1"/>
      <c r="Y96" s="1"/>
    </row>
    <row r="97" spans="2:25" x14ac:dyDescent="0.25">
      <c r="B97" s="1">
        <v>180</v>
      </c>
      <c r="C97" s="1">
        <v>12108254</v>
      </c>
      <c r="D97" s="1">
        <v>5</v>
      </c>
      <c r="E97" s="1" t="s">
        <v>9</v>
      </c>
      <c r="F97" s="20" t="s">
        <v>1984</v>
      </c>
      <c r="G97" s="19" t="s">
        <v>9</v>
      </c>
      <c r="H97" s="19" t="s">
        <v>9</v>
      </c>
      <c r="I97" s="19" t="s">
        <v>9</v>
      </c>
      <c r="J97" s="1">
        <f t="shared" si="1"/>
        <v>97</v>
      </c>
      <c r="K97" s="1" t="str">
        <f>IF(COUNT(M97:Z97)=COUNT($M$3:$Z$3), "kont.", CONCATENATE(COUNT(M97:Z97),"x"))</f>
        <v>4x</v>
      </c>
      <c r="L97" s="19" t="s">
        <v>965</v>
      </c>
      <c r="M97" s="1">
        <v>180</v>
      </c>
      <c r="N97" s="1">
        <v>126</v>
      </c>
      <c r="O97" s="1" t="s">
        <v>9</v>
      </c>
      <c r="P97" s="1" t="s">
        <v>9</v>
      </c>
      <c r="Q97" s="1">
        <v>59</v>
      </c>
      <c r="R97" s="1">
        <v>24</v>
      </c>
      <c r="S97" s="1" t="s">
        <v>9</v>
      </c>
      <c r="T97" s="1" t="s">
        <v>9</v>
      </c>
      <c r="U97" s="1"/>
      <c r="V97" s="1"/>
      <c r="W97" s="1"/>
      <c r="X97" s="1"/>
      <c r="Y97" s="1"/>
    </row>
    <row r="98" spans="2:25" x14ac:dyDescent="0.25">
      <c r="B98" s="1">
        <v>179</v>
      </c>
      <c r="C98" s="1">
        <v>12107185</v>
      </c>
      <c r="D98" s="1">
        <v>2</v>
      </c>
      <c r="E98" s="1" t="s">
        <v>9</v>
      </c>
      <c r="F98" s="20" t="s">
        <v>93</v>
      </c>
      <c r="G98" s="19" t="s">
        <v>9</v>
      </c>
      <c r="H98" s="19">
        <v>0</v>
      </c>
      <c r="I98" s="19" t="s">
        <v>9</v>
      </c>
      <c r="J98" s="1">
        <f t="shared" si="1"/>
        <v>98</v>
      </c>
      <c r="K98" s="1" t="str">
        <f>IF(COUNT(M98:Z98)=COUNT($M$3:$Z$3), "kont.", CONCATENATE(COUNT(M98:Z98),"x"))</f>
        <v>kont.</v>
      </c>
      <c r="L98" s="19" t="s">
        <v>94</v>
      </c>
      <c r="M98" s="1">
        <v>113</v>
      </c>
      <c r="N98" s="1">
        <v>179</v>
      </c>
      <c r="O98" s="1">
        <v>115</v>
      </c>
      <c r="P98" s="1">
        <v>134</v>
      </c>
      <c r="Q98" s="1">
        <v>120</v>
      </c>
      <c r="R98" s="1">
        <v>64</v>
      </c>
      <c r="S98" s="1">
        <v>93</v>
      </c>
      <c r="T98" s="1">
        <v>100</v>
      </c>
      <c r="U98" s="1"/>
      <c r="V98" s="1"/>
      <c r="W98" s="1"/>
      <c r="X98" s="1"/>
      <c r="Y98" s="1"/>
    </row>
    <row r="99" spans="2:25" x14ac:dyDescent="0.25">
      <c r="B99" s="1">
        <v>175</v>
      </c>
      <c r="C99" s="1">
        <v>12107185</v>
      </c>
      <c r="D99" s="1">
        <v>5</v>
      </c>
      <c r="E99" s="1" t="s">
        <v>9</v>
      </c>
      <c r="F99" s="20" t="s">
        <v>966</v>
      </c>
      <c r="G99" s="19" t="s">
        <v>9</v>
      </c>
      <c r="H99" s="19" t="s">
        <v>9</v>
      </c>
      <c r="I99" s="19" t="s">
        <v>9</v>
      </c>
      <c r="J99" s="1">
        <f t="shared" si="1"/>
        <v>99</v>
      </c>
      <c r="K99" s="1" t="str">
        <f>IF(COUNT(M99:Z99)=COUNT($M$3:$Z$3), "kont.", CONCATENATE(COUNT(M99:Z99),"x"))</f>
        <v>7x</v>
      </c>
      <c r="L99" s="19" t="s">
        <v>967</v>
      </c>
      <c r="M99" s="1">
        <v>67</v>
      </c>
      <c r="N99" s="1">
        <v>175</v>
      </c>
      <c r="O99" s="1">
        <v>95</v>
      </c>
      <c r="P99" s="1">
        <v>81</v>
      </c>
      <c r="Q99" s="1">
        <v>0</v>
      </c>
      <c r="R99" s="1">
        <v>109</v>
      </c>
      <c r="S99" s="1" t="s">
        <v>9</v>
      </c>
      <c r="T99" s="1">
        <v>0</v>
      </c>
      <c r="U99" s="1"/>
      <c r="V99" s="1"/>
      <c r="W99" s="1"/>
      <c r="X99" s="1"/>
      <c r="Y99" s="1"/>
    </row>
    <row r="100" spans="2:25" x14ac:dyDescent="0.25">
      <c r="B100" s="1">
        <v>172</v>
      </c>
      <c r="C100" s="1">
        <v>12108254</v>
      </c>
      <c r="D100" s="1">
        <v>3</v>
      </c>
      <c r="E100" s="1" t="s">
        <v>9</v>
      </c>
      <c r="F100" s="20" t="s">
        <v>968</v>
      </c>
      <c r="G100" s="19" t="s">
        <v>969</v>
      </c>
      <c r="H100" s="19" t="s">
        <v>970</v>
      </c>
      <c r="I100" s="19" t="s">
        <v>9</v>
      </c>
      <c r="J100" s="1">
        <f t="shared" si="1"/>
        <v>100</v>
      </c>
      <c r="K100" s="1" t="str">
        <f>IF(COUNT(M100:Z100)=COUNT($M$3:$Z$3), "kont.", CONCATENATE(COUNT(M100:Z100),"x"))</f>
        <v>3x</v>
      </c>
      <c r="L100" s="19" t="s">
        <v>971</v>
      </c>
      <c r="M100" s="1">
        <v>172</v>
      </c>
      <c r="N100" s="1">
        <v>108</v>
      </c>
      <c r="O100" s="1" t="s">
        <v>9</v>
      </c>
      <c r="P100" s="1" t="s">
        <v>9</v>
      </c>
      <c r="Q100" s="1">
        <v>18</v>
      </c>
      <c r="R100" s="1" t="s">
        <v>9</v>
      </c>
      <c r="S100" s="1" t="s">
        <v>9</v>
      </c>
      <c r="T100" s="1" t="s">
        <v>9</v>
      </c>
      <c r="U100" s="1"/>
      <c r="V100" s="1"/>
      <c r="W100" s="1"/>
      <c r="X100" s="1"/>
      <c r="Y100" s="1"/>
    </row>
    <row r="101" spans="2:25" x14ac:dyDescent="0.25">
      <c r="B101" s="1">
        <v>172</v>
      </c>
      <c r="C101" s="1">
        <v>12105269</v>
      </c>
      <c r="D101" s="1">
        <v>1</v>
      </c>
      <c r="E101" s="1" t="s">
        <v>9</v>
      </c>
      <c r="F101" s="20" t="s">
        <v>395</v>
      </c>
      <c r="G101" s="19" t="s">
        <v>396</v>
      </c>
      <c r="H101" s="19" t="s">
        <v>397</v>
      </c>
      <c r="I101" s="19" t="s">
        <v>398</v>
      </c>
      <c r="J101" s="1">
        <f t="shared" si="1"/>
        <v>101</v>
      </c>
      <c r="K101" s="1" t="str">
        <f>IF(COUNT(M101:Z101)=COUNT($M$3:$Z$3), "kont.", CONCATENATE(COUNT(M101:Z101),"x"))</f>
        <v>6x</v>
      </c>
      <c r="L101" s="19" t="s">
        <v>346</v>
      </c>
      <c r="M101" s="1">
        <v>111</v>
      </c>
      <c r="N101" s="1">
        <v>79</v>
      </c>
      <c r="O101" s="1">
        <v>89</v>
      </c>
      <c r="P101" s="1">
        <v>172</v>
      </c>
      <c r="Q101" s="1">
        <v>91</v>
      </c>
      <c r="R101" s="1">
        <v>43</v>
      </c>
      <c r="S101" s="1" t="s">
        <v>9</v>
      </c>
      <c r="T101" s="1" t="s">
        <v>9</v>
      </c>
      <c r="U101" s="1"/>
      <c r="V101" s="1"/>
      <c r="W101" s="1"/>
      <c r="X101" s="1"/>
      <c r="Y101" s="1"/>
    </row>
    <row r="102" spans="2:25" x14ac:dyDescent="0.25">
      <c r="B102" s="1">
        <v>164</v>
      </c>
      <c r="C102" s="1">
        <v>12108254</v>
      </c>
      <c r="D102" s="1">
        <v>5</v>
      </c>
      <c r="E102" s="1" t="s">
        <v>9</v>
      </c>
      <c r="F102" s="20" t="s">
        <v>1985</v>
      </c>
      <c r="G102" s="19" t="s">
        <v>9</v>
      </c>
      <c r="H102" s="19" t="s">
        <v>9</v>
      </c>
      <c r="I102" s="19" t="s">
        <v>9</v>
      </c>
      <c r="J102" s="1">
        <f t="shared" si="1"/>
        <v>102</v>
      </c>
      <c r="K102" s="1" t="str">
        <f>IF(COUNT(M102:Z102)=COUNT($M$3:$Z$3), "kont.", CONCATENATE(COUNT(M102:Z102),"x"))</f>
        <v>4x</v>
      </c>
      <c r="L102" s="1" t="s">
        <v>972</v>
      </c>
      <c r="M102" s="1">
        <v>164</v>
      </c>
      <c r="N102" s="1">
        <v>71</v>
      </c>
      <c r="O102" s="1" t="s">
        <v>9</v>
      </c>
      <c r="P102" s="1" t="s">
        <v>9</v>
      </c>
      <c r="Q102" s="1">
        <v>24</v>
      </c>
      <c r="R102" s="1">
        <v>39</v>
      </c>
      <c r="S102" s="1" t="s">
        <v>9</v>
      </c>
      <c r="T102" s="1" t="s">
        <v>9</v>
      </c>
      <c r="U102" s="1"/>
      <c r="V102" s="1"/>
      <c r="W102" s="1"/>
      <c r="X102" s="1"/>
      <c r="Y102" s="1"/>
    </row>
    <row r="103" spans="2:25" x14ac:dyDescent="0.25">
      <c r="B103" s="1">
        <v>162</v>
      </c>
      <c r="C103" s="1">
        <v>12107185</v>
      </c>
      <c r="D103" s="1">
        <v>5</v>
      </c>
      <c r="E103" s="1" t="s">
        <v>9</v>
      </c>
      <c r="F103" s="20" t="s">
        <v>973</v>
      </c>
      <c r="G103" s="19" t="s">
        <v>9</v>
      </c>
      <c r="H103" s="19" t="s">
        <v>9</v>
      </c>
      <c r="I103" s="19" t="s">
        <v>9</v>
      </c>
      <c r="J103" s="1">
        <f t="shared" si="1"/>
        <v>103</v>
      </c>
      <c r="K103" s="1" t="str">
        <f>IF(COUNT(M103:Z103)=COUNT($M$3:$Z$3), "kont.", CONCATENATE(COUNT(M103:Z103),"x"))</f>
        <v>3x</v>
      </c>
      <c r="L103" s="19" t="s">
        <v>974</v>
      </c>
      <c r="M103" s="1" t="s">
        <v>9</v>
      </c>
      <c r="N103" s="1">
        <v>162</v>
      </c>
      <c r="O103" s="1" t="s">
        <v>9</v>
      </c>
      <c r="P103" s="1">
        <v>7</v>
      </c>
      <c r="Q103" s="1" t="s">
        <v>9</v>
      </c>
      <c r="R103" s="1">
        <v>18</v>
      </c>
      <c r="S103" s="1" t="s">
        <v>9</v>
      </c>
      <c r="T103" s="1" t="s">
        <v>9</v>
      </c>
      <c r="U103" s="1"/>
      <c r="V103" s="1"/>
      <c r="W103" s="1"/>
      <c r="X103" s="1"/>
      <c r="Y103" s="1"/>
    </row>
    <row r="104" spans="2:25" x14ac:dyDescent="0.25">
      <c r="B104" s="1">
        <v>160</v>
      </c>
      <c r="C104" s="1">
        <v>12108254</v>
      </c>
      <c r="D104" s="1">
        <v>5</v>
      </c>
      <c r="E104" s="1" t="s">
        <v>9</v>
      </c>
      <c r="F104" s="20" t="s">
        <v>1986</v>
      </c>
      <c r="G104" s="19" t="s">
        <v>9</v>
      </c>
      <c r="H104" s="19" t="s">
        <v>9</v>
      </c>
      <c r="I104" s="19" t="s">
        <v>9</v>
      </c>
      <c r="J104" s="1">
        <f t="shared" si="1"/>
        <v>104</v>
      </c>
      <c r="K104" s="1" t="str">
        <f>IF(COUNT(M104:Z104)=COUNT($M$3:$Z$3), "kont.", CONCATENATE(COUNT(M104:Z104),"x"))</f>
        <v>1x</v>
      </c>
      <c r="L104" s="19" t="s">
        <v>975</v>
      </c>
      <c r="M104" s="1">
        <v>160</v>
      </c>
      <c r="N104" s="1" t="s">
        <v>9</v>
      </c>
      <c r="O104" s="1" t="s">
        <v>9</v>
      </c>
      <c r="P104" s="1" t="s">
        <v>9</v>
      </c>
      <c r="Q104" s="1" t="s">
        <v>9</v>
      </c>
      <c r="R104" s="1" t="s">
        <v>9</v>
      </c>
      <c r="S104" s="1" t="s">
        <v>9</v>
      </c>
      <c r="T104" s="1" t="s">
        <v>9</v>
      </c>
      <c r="U104" s="1"/>
      <c r="V104" s="1"/>
      <c r="W104" s="1"/>
      <c r="X104" s="1"/>
      <c r="Y104" s="1"/>
    </row>
    <row r="105" spans="2:25" x14ac:dyDescent="0.25">
      <c r="B105" s="1">
        <v>155</v>
      </c>
      <c r="C105" s="1">
        <v>12108254</v>
      </c>
      <c r="D105" s="1">
        <v>2</v>
      </c>
      <c r="E105" s="1" t="s">
        <v>228</v>
      </c>
      <c r="F105" s="20" t="s">
        <v>229</v>
      </c>
      <c r="G105" s="19" t="s">
        <v>230</v>
      </c>
      <c r="H105" s="19" t="s">
        <v>231</v>
      </c>
      <c r="I105" s="19" t="s">
        <v>232</v>
      </c>
      <c r="J105" s="1">
        <f t="shared" si="1"/>
        <v>105</v>
      </c>
      <c r="K105" s="1" t="str">
        <f>IF(COUNT(M105:Z105)=COUNT($M$3:$Z$3), "kont.", CONCATENATE(COUNT(M105:Z105),"x"))</f>
        <v>7x</v>
      </c>
      <c r="L105" s="19" t="s">
        <v>233</v>
      </c>
      <c r="M105" s="1">
        <v>155</v>
      </c>
      <c r="N105" s="1" t="s">
        <v>9</v>
      </c>
      <c r="O105" s="1">
        <v>107</v>
      </c>
      <c r="P105" s="1">
        <v>111</v>
      </c>
      <c r="Q105" s="1">
        <v>122</v>
      </c>
      <c r="R105" s="1">
        <v>47</v>
      </c>
      <c r="S105" s="1">
        <v>106</v>
      </c>
      <c r="T105" s="1">
        <v>64</v>
      </c>
      <c r="U105" s="1"/>
      <c r="V105" s="1"/>
      <c r="W105" s="1"/>
      <c r="X105" s="1"/>
      <c r="Y105" s="1"/>
    </row>
    <row r="106" spans="2:25" x14ac:dyDescent="0.25">
      <c r="B106" s="1">
        <v>154</v>
      </c>
      <c r="C106" s="1">
        <v>12108254</v>
      </c>
      <c r="D106" s="1">
        <v>5</v>
      </c>
      <c r="E106" s="1" t="s">
        <v>9</v>
      </c>
      <c r="F106" s="20" t="s">
        <v>1275</v>
      </c>
      <c r="G106" s="19" t="s">
        <v>9</v>
      </c>
      <c r="H106" s="19" t="s">
        <v>9</v>
      </c>
      <c r="I106" s="19" t="s">
        <v>9</v>
      </c>
      <c r="J106" s="1">
        <f t="shared" si="1"/>
        <v>106</v>
      </c>
      <c r="K106" s="1" t="str">
        <f>IF(COUNT(M106:Z106)=COUNT($M$3:$Z$3), "kont.", CONCATENATE(COUNT(M106:Z106),"x"))</f>
        <v>kont.</v>
      </c>
      <c r="L106" s="19" t="s">
        <v>282</v>
      </c>
      <c r="M106" s="1">
        <v>154</v>
      </c>
      <c r="N106" s="1">
        <v>114</v>
      </c>
      <c r="O106" s="1">
        <v>105</v>
      </c>
      <c r="P106" s="1">
        <v>127</v>
      </c>
      <c r="Q106" s="1">
        <v>79</v>
      </c>
      <c r="R106" s="1">
        <v>22</v>
      </c>
      <c r="S106" s="1">
        <v>20</v>
      </c>
      <c r="T106" s="1">
        <v>43</v>
      </c>
      <c r="U106" s="1"/>
      <c r="V106" s="1"/>
      <c r="W106" s="1"/>
      <c r="X106" s="1"/>
      <c r="Y106" s="1"/>
    </row>
    <row r="107" spans="2:25" x14ac:dyDescent="0.25">
      <c r="B107" s="1">
        <v>154</v>
      </c>
      <c r="C107" s="1">
        <v>12105269</v>
      </c>
      <c r="D107" s="1">
        <v>5</v>
      </c>
      <c r="E107" s="1" t="s">
        <v>9</v>
      </c>
      <c r="F107" s="20" t="s">
        <v>976</v>
      </c>
      <c r="G107" s="19" t="s">
        <v>9</v>
      </c>
      <c r="H107" s="19" t="s">
        <v>9</v>
      </c>
      <c r="I107" s="19" t="s">
        <v>9</v>
      </c>
      <c r="J107" s="1">
        <f t="shared" si="1"/>
        <v>107</v>
      </c>
      <c r="K107" s="1" t="str">
        <f>IF(COUNT(M107:Z107)=COUNT($M$3:$Z$3), "kont.", CONCATENATE(COUNT(M107:Z107),"x"))</f>
        <v>kont.</v>
      </c>
      <c r="L107" s="1" t="s">
        <v>977</v>
      </c>
      <c r="M107" s="1">
        <v>85</v>
      </c>
      <c r="N107" s="1">
        <v>47</v>
      </c>
      <c r="O107" s="1">
        <v>102</v>
      </c>
      <c r="P107" s="1">
        <v>154</v>
      </c>
      <c r="Q107" s="1">
        <v>151</v>
      </c>
      <c r="R107" s="1">
        <v>46</v>
      </c>
      <c r="S107" s="1">
        <v>52</v>
      </c>
      <c r="T107" s="1">
        <v>69</v>
      </c>
      <c r="U107" s="1"/>
      <c r="V107" s="1"/>
      <c r="W107" s="1"/>
      <c r="X107" s="1"/>
      <c r="Y107" s="1"/>
    </row>
    <row r="108" spans="2:25" x14ac:dyDescent="0.25">
      <c r="B108" s="1">
        <v>152</v>
      </c>
      <c r="C108" s="1">
        <v>12108254</v>
      </c>
      <c r="D108" s="1">
        <v>3</v>
      </c>
      <c r="E108" s="1" t="s">
        <v>9</v>
      </c>
      <c r="F108" s="20" t="s">
        <v>978</v>
      </c>
      <c r="G108" s="19" t="s">
        <v>979</v>
      </c>
      <c r="H108" s="19" t="s">
        <v>980</v>
      </c>
      <c r="I108" s="19" t="s">
        <v>9</v>
      </c>
      <c r="J108" s="1">
        <f t="shared" si="1"/>
        <v>108</v>
      </c>
      <c r="K108" s="1" t="str">
        <f>IF(COUNT(M108:Z108)=COUNT($M$3:$Z$3), "kont.", CONCATENATE(COUNT(M108:Z108),"x"))</f>
        <v>kont.</v>
      </c>
      <c r="L108" s="19" t="s">
        <v>981</v>
      </c>
      <c r="M108" s="1">
        <v>152</v>
      </c>
      <c r="N108" s="1">
        <v>124</v>
      </c>
      <c r="O108" s="1">
        <v>64</v>
      </c>
      <c r="P108" s="1">
        <v>62</v>
      </c>
      <c r="Q108" s="1">
        <v>96</v>
      </c>
      <c r="R108" s="1">
        <v>74</v>
      </c>
      <c r="S108" s="1">
        <v>89</v>
      </c>
      <c r="T108" s="1">
        <v>20</v>
      </c>
      <c r="U108" s="1"/>
      <c r="V108" s="1"/>
      <c r="W108" s="1"/>
      <c r="X108" s="1"/>
      <c r="Y108" s="1"/>
    </row>
    <row r="109" spans="2:25" x14ac:dyDescent="0.25">
      <c r="B109" s="1">
        <v>151</v>
      </c>
      <c r="C109" s="1">
        <v>12108254</v>
      </c>
      <c r="D109" s="1">
        <v>5</v>
      </c>
      <c r="E109" s="1" t="s">
        <v>9</v>
      </c>
      <c r="F109" s="20" t="s">
        <v>1987</v>
      </c>
      <c r="G109" s="19" t="s">
        <v>9</v>
      </c>
      <c r="H109" s="19" t="s">
        <v>9</v>
      </c>
      <c r="I109" s="19" t="s">
        <v>9</v>
      </c>
      <c r="J109" s="1">
        <f t="shared" si="1"/>
        <v>109</v>
      </c>
      <c r="K109" s="1" t="str">
        <f>IF(COUNT(M109:Z109)=COUNT($M$3:$Z$3), "kont.", CONCATENATE(COUNT(M109:Z109),"x"))</f>
        <v>4x</v>
      </c>
      <c r="L109" s="1" t="s">
        <v>720</v>
      </c>
      <c r="M109" s="1">
        <v>151</v>
      </c>
      <c r="N109" s="1">
        <v>52</v>
      </c>
      <c r="O109" s="1" t="s">
        <v>9</v>
      </c>
      <c r="P109" s="1">
        <v>95</v>
      </c>
      <c r="Q109" s="1">
        <v>22</v>
      </c>
      <c r="R109" s="1" t="s">
        <v>9</v>
      </c>
      <c r="S109" s="1" t="s">
        <v>9</v>
      </c>
      <c r="T109" s="1" t="s">
        <v>9</v>
      </c>
      <c r="U109" s="1"/>
      <c r="V109" s="1"/>
      <c r="W109" s="1"/>
      <c r="X109" s="1"/>
      <c r="Y109" s="1"/>
    </row>
    <row r="110" spans="2:25" x14ac:dyDescent="0.25">
      <c r="B110" s="1">
        <v>150</v>
      </c>
      <c r="C110" s="1">
        <v>12100460</v>
      </c>
      <c r="D110" s="1">
        <v>1</v>
      </c>
      <c r="E110" s="1" t="s">
        <v>9</v>
      </c>
      <c r="F110" s="20" t="s">
        <v>982</v>
      </c>
      <c r="G110" s="19" t="s">
        <v>184</v>
      </c>
      <c r="H110" s="19" t="s">
        <v>185</v>
      </c>
      <c r="I110" s="19" t="s">
        <v>186</v>
      </c>
      <c r="J110" s="1">
        <f t="shared" si="1"/>
        <v>110</v>
      </c>
      <c r="K110" s="1" t="str">
        <f>IF(COUNT(M110:Z110)=COUNT($M$3:$Z$3), "kont.", CONCATENATE(COUNT(M110:Z110),"x"))</f>
        <v>4x</v>
      </c>
      <c r="L110" s="19" t="s">
        <v>983</v>
      </c>
      <c r="M110" s="1" t="s">
        <v>9</v>
      </c>
      <c r="N110" s="1" t="s">
        <v>9</v>
      </c>
      <c r="O110" s="1">
        <v>72</v>
      </c>
      <c r="P110" s="1">
        <v>91</v>
      </c>
      <c r="Q110" s="1" t="s">
        <v>9</v>
      </c>
      <c r="R110" s="1">
        <v>45</v>
      </c>
      <c r="S110" s="1" t="s">
        <v>9</v>
      </c>
      <c r="T110" s="1">
        <v>150</v>
      </c>
      <c r="U110" s="1"/>
      <c r="V110" s="1"/>
      <c r="W110" s="1"/>
      <c r="X110" s="1"/>
      <c r="Y110" s="1"/>
    </row>
    <row r="111" spans="2:25" x14ac:dyDescent="0.25">
      <c r="B111" s="1">
        <v>146</v>
      </c>
      <c r="C111" s="1">
        <v>12107185</v>
      </c>
      <c r="D111" s="1">
        <v>1</v>
      </c>
      <c r="E111" s="1" t="s">
        <v>283</v>
      </c>
      <c r="F111" s="20" t="s">
        <v>738</v>
      </c>
      <c r="G111" s="19" t="s">
        <v>739</v>
      </c>
      <c r="H111" s="19" t="s">
        <v>740</v>
      </c>
      <c r="I111" s="19" t="s">
        <v>741</v>
      </c>
      <c r="J111" s="1">
        <f t="shared" si="1"/>
        <v>111</v>
      </c>
      <c r="K111" s="1" t="str">
        <f>IF(COUNT(M111:Z111)=COUNT($M$3:$Z$3), "kont.", CONCATENATE(COUNT(M111:Z111),"x"))</f>
        <v>4x</v>
      </c>
      <c r="L111" s="19" t="s">
        <v>742</v>
      </c>
      <c r="M111" s="1" t="s">
        <v>9</v>
      </c>
      <c r="N111" s="1">
        <v>146</v>
      </c>
      <c r="O111" s="1" t="s">
        <v>9</v>
      </c>
      <c r="P111" s="1" t="s">
        <v>9</v>
      </c>
      <c r="Q111" s="1">
        <v>14</v>
      </c>
      <c r="R111" s="1">
        <v>0</v>
      </c>
      <c r="S111" s="1" t="s">
        <v>9</v>
      </c>
      <c r="T111" s="1">
        <v>0</v>
      </c>
      <c r="U111" s="1"/>
      <c r="V111" s="1"/>
      <c r="W111" s="1"/>
      <c r="X111" s="1"/>
      <c r="Y111" s="1"/>
    </row>
    <row r="112" spans="2:25" x14ac:dyDescent="0.25">
      <c r="B112" s="1">
        <v>144</v>
      </c>
      <c r="C112" s="1">
        <v>12105269</v>
      </c>
      <c r="D112" s="1">
        <v>3</v>
      </c>
      <c r="E112" s="1" t="s">
        <v>9</v>
      </c>
      <c r="F112" s="20" t="s">
        <v>403</v>
      </c>
      <c r="G112" s="19" t="s">
        <v>12</v>
      </c>
      <c r="H112" s="19" t="s">
        <v>404</v>
      </c>
      <c r="I112" s="19" t="s">
        <v>984</v>
      </c>
      <c r="J112" s="1">
        <f t="shared" si="1"/>
        <v>112</v>
      </c>
      <c r="K112" s="1" t="str">
        <f>IF(COUNT(M112:Z112)=COUNT($M$3:$Z$3), "kont.", CONCATENATE(COUNT(M112:Z112),"x"))</f>
        <v>5x</v>
      </c>
      <c r="L112" s="19" t="s">
        <v>350</v>
      </c>
      <c r="M112" s="1">
        <v>24</v>
      </c>
      <c r="N112" s="1">
        <v>76</v>
      </c>
      <c r="O112" s="1">
        <v>72</v>
      </c>
      <c r="P112" s="1">
        <v>144</v>
      </c>
      <c r="Q112" s="1" t="s">
        <v>9</v>
      </c>
      <c r="R112" s="1">
        <v>47</v>
      </c>
      <c r="S112" s="1" t="s">
        <v>9</v>
      </c>
      <c r="T112" s="1" t="s">
        <v>9</v>
      </c>
      <c r="U112" s="1"/>
      <c r="V112" s="1"/>
      <c r="W112" s="1"/>
      <c r="X112" s="1"/>
      <c r="Y112" s="1"/>
    </row>
    <row r="113" spans="2:25" x14ac:dyDescent="0.25">
      <c r="B113" s="1">
        <v>143</v>
      </c>
      <c r="C113" s="1">
        <v>12108254</v>
      </c>
      <c r="D113" s="1">
        <v>5</v>
      </c>
      <c r="E113" s="1" t="s">
        <v>9</v>
      </c>
      <c r="F113" s="20" t="s">
        <v>1948</v>
      </c>
      <c r="G113" s="19" t="s">
        <v>9</v>
      </c>
      <c r="H113" s="19" t="s">
        <v>9</v>
      </c>
      <c r="I113" s="19" t="s">
        <v>9</v>
      </c>
      <c r="J113" s="1">
        <f t="shared" si="1"/>
        <v>113</v>
      </c>
      <c r="K113" s="1" t="str">
        <f>IF(COUNT(M113:Z113)=COUNT($M$3:$Z$3), "kont.", CONCATENATE(COUNT(M113:Z113),"x"))</f>
        <v>6x</v>
      </c>
      <c r="L113" s="1" t="s">
        <v>752</v>
      </c>
      <c r="M113" s="1">
        <v>143</v>
      </c>
      <c r="N113" s="1">
        <v>51</v>
      </c>
      <c r="O113" s="1">
        <v>0</v>
      </c>
      <c r="P113" s="1">
        <v>0</v>
      </c>
      <c r="Q113" s="1">
        <v>0</v>
      </c>
      <c r="R113" s="1">
        <v>6</v>
      </c>
      <c r="S113" s="1" t="s">
        <v>9</v>
      </c>
      <c r="T113" s="1" t="s">
        <v>9</v>
      </c>
      <c r="U113" s="1"/>
      <c r="V113" s="1"/>
      <c r="W113" s="1"/>
      <c r="X113" s="1"/>
      <c r="Y113" s="1"/>
    </row>
    <row r="114" spans="2:25" x14ac:dyDescent="0.25">
      <c r="B114" s="1">
        <v>141</v>
      </c>
      <c r="C114" s="1">
        <v>12108254</v>
      </c>
      <c r="D114" s="1">
        <v>5</v>
      </c>
      <c r="E114" s="1" t="s">
        <v>9</v>
      </c>
      <c r="F114" s="20" t="s">
        <v>1988</v>
      </c>
      <c r="G114" s="19" t="s">
        <v>9</v>
      </c>
      <c r="H114" s="19" t="s">
        <v>9</v>
      </c>
      <c r="I114" s="19" t="s">
        <v>9</v>
      </c>
      <c r="J114" s="1">
        <f t="shared" si="1"/>
        <v>114</v>
      </c>
      <c r="K114" s="1" t="str">
        <f>IF(COUNT(M114:Z114)=COUNT($M$3:$Z$3), "kont.", CONCATENATE(COUNT(M114:Z114),"x"))</f>
        <v>4x</v>
      </c>
      <c r="L114" s="1" t="s">
        <v>985</v>
      </c>
      <c r="M114" s="1">
        <v>141</v>
      </c>
      <c r="N114" s="1">
        <v>52</v>
      </c>
      <c r="O114" s="1">
        <v>113</v>
      </c>
      <c r="P114" s="1" t="s">
        <v>9</v>
      </c>
      <c r="Q114" s="1" t="s">
        <v>9</v>
      </c>
      <c r="R114" s="1" t="s">
        <v>9</v>
      </c>
      <c r="S114" s="1">
        <v>10</v>
      </c>
      <c r="T114" s="1" t="s">
        <v>9</v>
      </c>
      <c r="U114" s="1"/>
      <c r="V114" s="1"/>
      <c r="W114" s="1"/>
      <c r="X114" s="1"/>
      <c r="Y114" s="1"/>
    </row>
    <row r="115" spans="2:25" x14ac:dyDescent="0.25">
      <c r="B115" s="1">
        <v>137</v>
      </c>
      <c r="C115" s="1">
        <v>12107185</v>
      </c>
      <c r="D115" s="1">
        <v>5</v>
      </c>
      <c r="E115" s="1" t="s">
        <v>9</v>
      </c>
      <c r="F115" s="20" t="s">
        <v>743</v>
      </c>
      <c r="G115" s="19" t="s">
        <v>9</v>
      </c>
      <c r="H115" s="19" t="s">
        <v>9</v>
      </c>
      <c r="I115" s="19" t="s">
        <v>9</v>
      </c>
      <c r="J115" s="1">
        <f t="shared" si="1"/>
        <v>115</v>
      </c>
      <c r="K115" s="1" t="str">
        <f>IF(COUNT(M115:Z115)=COUNT($M$3:$Z$3), "kont.", CONCATENATE(COUNT(M115:Z115),"x"))</f>
        <v>6x</v>
      </c>
      <c r="L115" s="19" t="s">
        <v>744</v>
      </c>
      <c r="M115" s="1">
        <v>62</v>
      </c>
      <c r="N115" s="1">
        <v>137</v>
      </c>
      <c r="O115" s="1">
        <v>25</v>
      </c>
      <c r="P115" s="1">
        <v>72</v>
      </c>
      <c r="Q115" s="1">
        <v>30</v>
      </c>
      <c r="R115" s="1">
        <v>12</v>
      </c>
      <c r="S115" s="1" t="s">
        <v>9</v>
      </c>
      <c r="T115" s="1" t="s">
        <v>9</v>
      </c>
      <c r="U115" s="1"/>
      <c r="V115" s="1"/>
      <c r="W115" s="1"/>
      <c r="X115" s="1"/>
      <c r="Y115" s="1"/>
    </row>
    <row r="116" spans="2:25" x14ac:dyDescent="0.25">
      <c r="B116" s="1">
        <v>137</v>
      </c>
      <c r="C116" s="1">
        <v>12105269</v>
      </c>
      <c r="D116" s="1">
        <v>3</v>
      </c>
      <c r="E116" s="1" t="s">
        <v>9</v>
      </c>
      <c r="F116" s="20" t="s">
        <v>371</v>
      </c>
      <c r="G116" s="19" t="s">
        <v>295</v>
      </c>
      <c r="H116" s="19" t="s">
        <v>372</v>
      </c>
      <c r="I116" s="19" t="s">
        <v>515</v>
      </c>
      <c r="J116" s="1">
        <f t="shared" si="1"/>
        <v>116</v>
      </c>
      <c r="K116" s="1" t="str">
        <f>IF(COUNT(M116:Z116)=COUNT($M$3:$Z$3), "kont.", CONCATENATE(COUNT(M116:Z116),"x"))</f>
        <v>3x</v>
      </c>
      <c r="L116" s="19" t="s">
        <v>297</v>
      </c>
      <c r="M116" s="1" t="s">
        <v>9</v>
      </c>
      <c r="N116" s="1" t="s">
        <v>9</v>
      </c>
      <c r="O116" s="1">
        <v>58</v>
      </c>
      <c r="P116" s="1">
        <v>137</v>
      </c>
      <c r="Q116" s="1">
        <v>125</v>
      </c>
      <c r="R116" s="1" t="s">
        <v>9</v>
      </c>
      <c r="S116" s="1" t="s">
        <v>9</v>
      </c>
      <c r="T116" s="1" t="s">
        <v>9</v>
      </c>
      <c r="U116" s="1"/>
      <c r="V116" s="1"/>
      <c r="W116" s="1"/>
      <c r="X116" s="1"/>
      <c r="Y116" s="1"/>
    </row>
    <row r="117" spans="2:25" x14ac:dyDescent="0.25">
      <c r="B117" s="1">
        <v>135</v>
      </c>
      <c r="C117" s="1">
        <v>12108254</v>
      </c>
      <c r="D117" s="1">
        <v>5</v>
      </c>
      <c r="E117" s="1" t="s">
        <v>9</v>
      </c>
      <c r="F117" s="20" t="s">
        <v>1939</v>
      </c>
      <c r="G117" s="19" t="s">
        <v>9</v>
      </c>
      <c r="H117" s="19" t="s">
        <v>9</v>
      </c>
      <c r="I117" s="19" t="s">
        <v>9</v>
      </c>
      <c r="J117" s="1">
        <f t="shared" si="1"/>
        <v>117</v>
      </c>
      <c r="K117" s="1" t="str">
        <f>IF(COUNT(M117:Z117)=COUNT($M$3:$Z$3), "kont.", CONCATENATE(COUNT(M117:Z117),"x"))</f>
        <v>5x</v>
      </c>
      <c r="L117" s="19" t="s">
        <v>702</v>
      </c>
      <c r="M117" s="1">
        <v>135</v>
      </c>
      <c r="N117" s="1">
        <v>99</v>
      </c>
      <c r="O117" s="1" t="s">
        <v>9</v>
      </c>
      <c r="P117" s="1" t="s">
        <v>9</v>
      </c>
      <c r="Q117" s="1">
        <v>97</v>
      </c>
      <c r="R117" s="1">
        <v>23</v>
      </c>
      <c r="S117" s="1" t="s">
        <v>9</v>
      </c>
      <c r="T117" s="1">
        <v>26</v>
      </c>
      <c r="U117" s="1"/>
      <c r="V117" s="1"/>
      <c r="W117" s="1"/>
      <c r="X117" s="1"/>
      <c r="Y117" s="1"/>
    </row>
    <row r="118" spans="2:25" x14ac:dyDescent="0.25">
      <c r="B118" s="1">
        <v>134</v>
      </c>
      <c r="C118" s="1">
        <v>12108254</v>
      </c>
      <c r="D118" s="1">
        <v>5</v>
      </c>
      <c r="E118" s="1" t="s">
        <v>9</v>
      </c>
      <c r="F118" s="20" t="s">
        <v>1989</v>
      </c>
      <c r="G118" s="19" t="s">
        <v>9</v>
      </c>
      <c r="H118" s="19" t="s">
        <v>9</v>
      </c>
      <c r="I118" s="19" t="s">
        <v>9</v>
      </c>
      <c r="J118" s="1">
        <f t="shared" si="1"/>
        <v>118</v>
      </c>
      <c r="K118" s="1" t="str">
        <f>IF(COUNT(M118:Z118)=COUNT($M$3:$Z$3), "kont.", CONCATENATE(COUNT(M118:Z118),"x"))</f>
        <v>1x</v>
      </c>
      <c r="L118" s="1" t="s">
        <v>986</v>
      </c>
      <c r="M118" s="1">
        <v>134</v>
      </c>
      <c r="N118" s="1" t="s">
        <v>9</v>
      </c>
      <c r="O118" s="1" t="s">
        <v>9</v>
      </c>
      <c r="P118" s="1" t="s">
        <v>9</v>
      </c>
      <c r="Q118" s="1" t="s">
        <v>9</v>
      </c>
      <c r="R118" s="1" t="s">
        <v>9</v>
      </c>
      <c r="S118" s="1" t="s">
        <v>9</v>
      </c>
      <c r="T118" s="1" t="s">
        <v>9</v>
      </c>
      <c r="U118" s="1"/>
      <c r="V118" s="1"/>
      <c r="W118" s="1"/>
      <c r="X118" s="1"/>
      <c r="Y118" s="1"/>
    </row>
    <row r="119" spans="2:25" x14ac:dyDescent="0.25">
      <c r="B119" s="1">
        <v>133</v>
      </c>
      <c r="C119" s="1">
        <v>12108254</v>
      </c>
      <c r="D119" s="1">
        <v>3</v>
      </c>
      <c r="E119" s="1" t="s">
        <v>9</v>
      </c>
      <c r="F119" s="20" t="s">
        <v>987</v>
      </c>
      <c r="G119" s="19" t="s">
        <v>988</v>
      </c>
      <c r="H119" s="19" t="s">
        <v>989</v>
      </c>
      <c r="I119" s="19" t="s">
        <v>990</v>
      </c>
      <c r="J119" s="1">
        <f t="shared" si="1"/>
        <v>119</v>
      </c>
      <c r="K119" s="1" t="str">
        <f>IF(COUNT(M119:Z119)=COUNT($M$3:$Z$3), "kont.", CONCATENATE(COUNT(M119:Z119),"x"))</f>
        <v>6x</v>
      </c>
      <c r="L119" s="19" t="s">
        <v>692</v>
      </c>
      <c r="M119" s="1">
        <v>133</v>
      </c>
      <c r="N119" s="1">
        <v>106</v>
      </c>
      <c r="O119" s="1">
        <v>122</v>
      </c>
      <c r="P119" s="1">
        <v>110</v>
      </c>
      <c r="Q119" s="1">
        <v>55</v>
      </c>
      <c r="R119" s="1" t="s">
        <v>9</v>
      </c>
      <c r="S119" s="1" t="s">
        <v>9</v>
      </c>
      <c r="T119" s="1">
        <v>43</v>
      </c>
      <c r="U119" s="1"/>
      <c r="V119" s="1"/>
      <c r="W119" s="1"/>
      <c r="X119" s="1"/>
      <c r="Y119" s="1"/>
    </row>
    <row r="120" spans="2:25" x14ac:dyDescent="0.25">
      <c r="B120" s="1">
        <v>131</v>
      </c>
      <c r="C120" s="1">
        <v>12108254</v>
      </c>
      <c r="D120" s="1">
        <v>5</v>
      </c>
      <c r="E120" s="1" t="s">
        <v>9</v>
      </c>
      <c r="F120" s="20" t="s">
        <v>1940</v>
      </c>
      <c r="G120" s="19" t="s">
        <v>9</v>
      </c>
      <c r="H120" s="19" t="s">
        <v>9</v>
      </c>
      <c r="I120" s="19" t="s">
        <v>9</v>
      </c>
      <c r="J120" s="1">
        <f t="shared" si="1"/>
        <v>120</v>
      </c>
      <c r="K120" s="1" t="str">
        <f>IF(COUNT(M120:Z120)=COUNT($M$3:$Z$3), "kont.", CONCATENATE(COUNT(M120:Z120),"x"))</f>
        <v>5x</v>
      </c>
      <c r="L120" s="1" t="s">
        <v>704</v>
      </c>
      <c r="M120" s="1">
        <v>131</v>
      </c>
      <c r="N120" s="1">
        <v>45</v>
      </c>
      <c r="O120" s="1">
        <v>97</v>
      </c>
      <c r="P120" s="1" t="s">
        <v>9</v>
      </c>
      <c r="Q120" s="1">
        <v>21</v>
      </c>
      <c r="R120" s="1">
        <v>33</v>
      </c>
      <c r="S120" s="1" t="s">
        <v>9</v>
      </c>
      <c r="T120" s="1" t="s">
        <v>9</v>
      </c>
      <c r="U120" s="1"/>
      <c r="V120" s="1"/>
      <c r="W120" s="1"/>
      <c r="X120" s="1"/>
      <c r="Y120" s="1"/>
    </row>
    <row r="121" spans="2:25" x14ac:dyDescent="0.25">
      <c r="B121" s="1">
        <v>129</v>
      </c>
      <c r="C121" s="1">
        <v>12107185</v>
      </c>
      <c r="D121" s="1">
        <v>5</v>
      </c>
      <c r="E121" s="1" t="s">
        <v>9</v>
      </c>
      <c r="F121" s="20" t="s">
        <v>991</v>
      </c>
      <c r="G121" s="19" t="s">
        <v>9</v>
      </c>
      <c r="H121" s="19" t="s">
        <v>9</v>
      </c>
      <c r="I121" s="19" t="s">
        <v>9</v>
      </c>
      <c r="J121" s="1">
        <f t="shared" si="1"/>
        <v>121</v>
      </c>
      <c r="K121" s="1" t="str">
        <f>IF(COUNT(M121:Z121)=COUNT($M$3:$Z$3), "kont.", CONCATENATE(COUNT(M121:Z121),"x"))</f>
        <v>3x</v>
      </c>
      <c r="L121" s="19" t="s">
        <v>992</v>
      </c>
      <c r="M121" s="1" t="s">
        <v>9</v>
      </c>
      <c r="N121" s="1">
        <v>129</v>
      </c>
      <c r="O121" s="1" t="s">
        <v>9</v>
      </c>
      <c r="P121" s="1">
        <v>45</v>
      </c>
      <c r="Q121" s="1" t="s">
        <v>9</v>
      </c>
      <c r="R121" s="1" t="s">
        <v>9</v>
      </c>
      <c r="S121" s="1" t="s">
        <v>9</v>
      </c>
      <c r="T121" s="1">
        <v>29</v>
      </c>
      <c r="U121" s="1"/>
      <c r="V121" s="1"/>
      <c r="W121" s="1"/>
      <c r="X121" s="1"/>
      <c r="Y121" s="1"/>
    </row>
    <row r="122" spans="2:25" x14ac:dyDescent="0.25">
      <c r="B122" s="1">
        <v>129</v>
      </c>
      <c r="C122" s="1">
        <v>12104484</v>
      </c>
      <c r="D122" s="1">
        <v>5</v>
      </c>
      <c r="E122" s="1" t="e">
        <v>#N/A</v>
      </c>
      <c r="F122" s="20" t="s">
        <v>572</v>
      </c>
      <c r="G122" s="19" t="e">
        <v>#N/A</v>
      </c>
      <c r="H122" s="19" t="e">
        <v>#N/A</v>
      </c>
      <c r="I122" s="19" t="s">
        <v>9</v>
      </c>
      <c r="J122" s="1">
        <f t="shared" si="1"/>
        <v>122</v>
      </c>
      <c r="K122" s="1" t="str">
        <f>IF(COUNT(M122:Z122)=COUNT($M$3:$Z$3), "kont.", CONCATENATE(COUNT(M122:Z122),"x"))</f>
        <v>kont.</v>
      </c>
      <c r="L122" s="19" t="s">
        <v>573</v>
      </c>
      <c r="M122" s="1">
        <v>77</v>
      </c>
      <c r="N122" s="1">
        <v>87</v>
      </c>
      <c r="O122" s="1">
        <v>127</v>
      </c>
      <c r="P122" s="1">
        <v>8</v>
      </c>
      <c r="Q122" s="1">
        <v>129</v>
      </c>
      <c r="R122" s="1">
        <v>12</v>
      </c>
      <c r="S122" s="1">
        <v>50</v>
      </c>
      <c r="T122" s="1">
        <v>43</v>
      </c>
      <c r="U122" s="1"/>
      <c r="V122" s="1"/>
      <c r="W122" s="1"/>
      <c r="X122" s="1"/>
      <c r="Y122" s="1"/>
    </row>
    <row r="123" spans="2:25" x14ac:dyDescent="0.25">
      <c r="B123" s="1">
        <v>127</v>
      </c>
      <c r="C123" s="1">
        <v>12105269</v>
      </c>
      <c r="D123" s="1">
        <v>2</v>
      </c>
      <c r="E123" s="1" t="s">
        <v>9</v>
      </c>
      <c r="F123" s="20" t="s">
        <v>993</v>
      </c>
      <c r="G123" s="19" t="s">
        <v>9</v>
      </c>
      <c r="H123" s="19">
        <v>0</v>
      </c>
      <c r="I123" s="19" t="s">
        <v>9</v>
      </c>
      <c r="J123" s="1">
        <f t="shared" si="1"/>
        <v>123</v>
      </c>
      <c r="K123" s="1" t="str">
        <f>IF(COUNT(M123:Z123)=COUNT($M$3:$Z$3), "kont.", CONCATENATE(COUNT(M123:Z123),"x"))</f>
        <v>4x</v>
      </c>
      <c r="L123" s="19" t="s">
        <v>994</v>
      </c>
      <c r="M123" s="1" t="s">
        <v>9</v>
      </c>
      <c r="N123" s="1" t="s">
        <v>9</v>
      </c>
      <c r="O123" s="1">
        <v>82</v>
      </c>
      <c r="P123" s="1">
        <v>127</v>
      </c>
      <c r="Q123" s="1" t="s">
        <v>9</v>
      </c>
      <c r="R123" s="1">
        <v>75</v>
      </c>
      <c r="S123" s="1">
        <v>0</v>
      </c>
      <c r="T123" s="1" t="s">
        <v>9</v>
      </c>
      <c r="U123" s="1"/>
      <c r="V123" s="1"/>
      <c r="W123" s="1"/>
      <c r="X123" s="1"/>
      <c r="Y123" s="1"/>
    </row>
    <row r="124" spans="2:25" x14ac:dyDescent="0.25">
      <c r="B124" s="1">
        <v>125</v>
      </c>
      <c r="C124" s="1">
        <v>12107185</v>
      </c>
      <c r="D124" s="1">
        <v>5</v>
      </c>
      <c r="E124" s="1" t="s">
        <v>9</v>
      </c>
      <c r="F124" s="20" t="s">
        <v>995</v>
      </c>
      <c r="G124" s="19" t="s">
        <v>9</v>
      </c>
      <c r="H124" s="19" t="s">
        <v>9</v>
      </c>
      <c r="I124" s="19" t="s">
        <v>9</v>
      </c>
      <c r="J124" s="1">
        <f t="shared" si="1"/>
        <v>124</v>
      </c>
      <c r="K124" s="1" t="str">
        <f>IF(COUNT(M124:Z124)=COUNT($M$3:$Z$3), "kont.", CONCATENATE(COUNT(M124:Z124),"x"))</f>
        <v>1x</v>
      </c>
      <c r="L124" s="19" t="s">
        <v>996</v>
      </c>
      <c r="M124" s="1" t="s">
        <v>9</v>
      </c>
      <c r="N124" s="1">
        <v>125</v>
      </c>
      <c r="O124" s="1" t="s">
        <v>9</v>
      </c>
      <c r="P124" s="1" t="s">
        <v>9</v>
      </c>
      <c r="Q124" s="1" t="s">
        <v>9</v>
      </c>
      <c r="R124" s="1" t="s">
        <v>9</v>
      </c>
      <c r="S124" s="1" t="s">
        <v>9</v>
      </c>
      <c r="T124" s="1" t="s">
        <v>9</v>
      </c>
      <c r="U124" s="1"/>
      <c r="V124" s="1"/>
      <c r="W124" s="1"/>
      <c r="X124" s="1"/>
      <c r="Y124" s="1"/>
    </row>
    <row r="125" spans="2:25" x14ac:dyDescent="0.25">
      <c r="B125" s="1">
        <v>123</v>
      </c>
      <c r="C125" s="1">
        <v>12107185</v>
      </c>
      <c r="D125" s="1">
        <v>5</v>
      </c>
      <c r="E125" s="1" t="s">
        <v>9</v>
      </c>
      <c r="F125" s="20" t="s">
        <v>997</v>
      </c>
      <c r="G125" s="19" t="s">
        <v>9</v>
      </c>
      <c r="H125" s="19" t="s">
        <v>9</v>
      </c>
      <c r="I125" s="19" t="s">
        <v>9</v>
      </c>
      <c r="J125" s="1">
        <f t="shared" si="1"/>
        <v>125</v>
      </c>
      <c r="K125" s="1" t="str">
        <f>IF(COUNT(M125:Z125)=COUNT($M$3:$Z$3), "kont.", CONCATENATE(COUNT(M125:Z125),"x"))</f>
        <v>5x</v>
      </c>
      <c r="L125" s="19" t="s">
        <v>653</v>
      </c>
      <c r="M125" s="1" t="s">
        <v>9</v>
      </c>
      <c r="N125" s="1">
        <v>123</v>
      </c>
      <c r="O125" s="1">
        <v>63</v>
      </c>
      <c r="P125" s="1" t="s">
        <v>9</v>
      </c>
      <c r="Q125" s="1">
        <v>58</v>
      </c>
      <c r="R125" s="1" t="s">
        <v>9</v>
      </c>
      <c r="S125" s="1">
        <v>116</v>
      </c>
      <c r="T125" s="1">
        <v>25</v>
      </c>
      <c r="U125" s="1"/>
      <c r="V125" s="1"/>
      <c r="W125" s="1"/>
      <c r="X125" s="1"/>
      <c r="Y125" s="1"/>
    </row>
    <row r="126" spans="2:25" x14ac:dyDescent="0.25">
      <c r="B126" s="1">
        <v>123</v>
      </c>
      <c r="C126" s="1">
        <v>12108254</v>
      </c>
      <c r="D126" s="1">
        <v>3</v>
      </c>
      <c r="E126" s="1" t="s">
        <v>998</v>
      </c>
      <c r="F126" s="20" t="s">
        <v>766</v>
      </c>
      <c r="G126" s="19" t="s">
        <v>767</v>
      </c>
      <c r="H126" s="19" t="s">
        <v>768</v>
      </c>
      <c r="I126" s="19" t="s">
        <v>769</v>
      </c>
      <c r="J126" s="1">
        <f t="shared" si="1"/>
        <v>126</v>
      </c>
      <c r="K126" s="1" t="str">
        <f>IF(COUNT(M126:Z126)=COUNT($M$3:$Z$3), "kont.", CONCATENATE(COUNT(M126:Z126),"x"))</f>
        <v>7x</v>
      </c>
      <c r="L126" s="19" t="s">
        <v>770</v>
      </c>
      <c r="M126" s="1">
        <v>123</v>
      </c>
      <c r="N126" s="1">
        <v>74</v>
      </c>
      <c r="O126" s="1">
        <v>69</v>
      </c>
      <c r="P126" s="1">
        <v>75</v>
      </c>
      <c r="Q126" s="1">
        <v>47</v>
      </c>
      <c r="R126" s="1">
        <v>32</v>
      </c>
      <c r="S126" s="1">
        <v>20</v>
      </c>
      <c r="T126" s="1" t="s">
        <v>9</v>
      </c>
      <c r="U126" s="1"/>
      <c r="V126" s="1"/>
      <c r="W126" s="1"/>
      <c r="X126" s="1"/>
      <c r="Y126" s="1"/>
    </row>
    <row r="127" spans="2:25" x14ac:dyDescent="0.25">
      <c r="B127" s="1">
        <v>123</v>
      </c>
      <c r="C127" s="1">
        <v>12105269</v>
      </c>
      <c r="D127" s="1">
        <v>1</v>
      </c>
      <c r="E127" s="1" t="s">
        <v>9</v>
      </c>
      <c r="F127" s="32" t="s">
        <v>550</v>
      </c>
      <c r="G127" s="19" t="s">
        <v>108</v>
      </c>
      <c r="H127" s="19" t="s">
        <v>109</v>
      </c>
      <c r="I127" s="19" t="s">
        <v>110</v>
      </c>
      <c r="J127" s="1">
        <f t="shared" si="1"/>
        <v>127</v>
      </c>
      <c r="K127" s="1" t="str">
        <f>IF(COUNT(M127:Z127)=COUNT($M$3:$Z$3), "kont.", CONCATENATE(COUNT(M127:Z127),"x"))</f>
        <v>5x</v>
      </c>
      <c r="L127" s="33" t="s">
        <v>553</v>
      </c>
      <c r="M127" s="1">
        <v>19</v>
      </c>
      <c r="N127" s="1">
        <v>115</v>
      </c>
      <c r="O127" s="1" t="s">
        <v>9</v>
      </c>
      <c r="P127" s="1">
        <v>123</v>
      </c>
      <c r="Q127" s="1" t="s">
        <v>9</v>
      </c>
      <c r="R127" s="1">
        <v>52</v>
      </c>
      <c r="S127" s="1">
        <v>6</v>
      </c>
      <c r="T127" s="1" t="s">
        <v>9</v>
      </c>
      <c r="U127" s="1"/>
      <c r="V127" s="1"/>
      <c r="W127" s="1"/>
      <c r="X127" s="1"/>
      <c r="Y127" s="1"/>
    </row>
    <row r="128" spans="2:25" x14ac:dyDescent="0.25">
      <c r="B128" s="1">
        <v>121</v>
      </c>
      <c r="C128" s="1">
        <v>12106378</v>
      </c>
      <c r="D128" s="1">
        <v>3</v>
      </c>
      <c r="E128" s="1" t="s">
        <v>9</v>
      </c>
      <c r="F128" s="20" t="s">
        <v>235</v>
      </c>
      <c r="G128" s="19" t="s">
        <v>236</v>
      </c>
      <c r="H128" s="19" t="s">
        <v>237</v>
      </c>
      <c r="I128" s="19" t="s">
        <v>238</v>
      </c>
      <c r="J128" s="1">
        <f t="shared" si="1"/>
        <v>128</v>
      </c>
      <c r="K128" s="1" t="str">
        <f>IF(COUNT(M128:Z128)=COUNT($M$3:$Z$3), "kont.", CONCATENATE(COUNT(M128:Z128),"x"))</f>
        <v>3x</v>
      </c>
      <c r="L128" s="19" t="s">
        <v>239</v>
      </c>
      <c r="M128" s="1" t="s">
        <v>9</v>
      </c>
      <c r="N128" s="1" t="s">
        <v>9</v>
      </c>
      <c r="O128" s="1">
        <v>121</v>
      </c>
      <c r="P128" s="1">
        <v>94</v>
      </c>
      <c r="Q128" s="1" t="s">
        <v>9</v>
      </c>
      <c r="R128" s="1" t="s">
        <v>9</v>
      </c>
      <c r="S128" s="1">
        <v>54</v>
      </c>
      <c r="T128" s="1" t="s">
        <v>9</v>
      </c>
      <c r="U128" s="1"/>
      <c r="V128" s="1"/>
      <c r="W128" s="1"/>
      <c r="X128" s="1"/>
      <c r="Y128" s="1"/>
    </row>
    <row r="129" spans="2:25" x14ac:dyDescent="0.25">
      <c r="B129" s="1">
        <v>119</v>
      </c>
      <c r="C129" s="1">
        <v>12108254</v>
      </c>
      <c r="D129" s="1">
        <v>5</v>
      </c>
      <c r="E129" s="1" t="s">
        <v>9</v>
      </c>
      <c r="F129" s="20" t="s">
        <v>1990</v>
      </c>
      <c r="G129" s="19" t="s">
        <v>9</v>
      </c>
      <c r="H129" s="19" t="s">
        <v>9</v>
      </c>
      <c r="I129" s="19" t="s">
        <v>9</v>
      </c>
      <c r="J129" s="1">
        <f t="shared" si="1"/>
        <v>129</v>
      </c>
      <c r="K129" s="1" t="str">
        <f>IF(COUNT(M129:Z129)=COUNT($M$3:$Z$3), "kont.", CONCATENATE(COUNT(M129:Z129),"x"))</f>
        <v>4x</v>
      </c>
      <c r="L129" s="1" t="s">
        <v>999</v>
      </c>
      <c r="M129" s="1">
        <v>119</v>
      </c>
      <c r="N129" s="1" t="s">
        <v>9</v>
      </c>
      <c r="O129" s="1" t="s">
        <v>9</v>
      </c>
      <c r="P129" s="1" t="s">
        <v>9</v>
      </c>
      <c r="Q129" s="1">
        <v>24</v>
      </c>
      <c r="R129" s="1">
        <v>21</v>
      </c>
      <c r="S129" s="1">
        <v>0</v>
      </c>
      <c r="T129" s="1" t="s">
        <v>9</v>
      </c>
      <c r="U129" s="1"/>
      <c r="V129" s="1"/>
      <c r="W129" s="1"/>
      <c r="X129" s="1"/>
      <c r="Y129" s="1"/>
    </row>
    <row r="130" spans="2:25" x14ac:dyDescent="0.25">
      <c r="B130" s="1">
        <v>114</v>
      </c>
      <c r="C130" s="1">
        <v>12105269</v>
      </c>
      <c r="D130" s="1">
        <v>2</v>
      </c>
      <c r="E130" s="1" t="s">
        <v>378</v>
      </c>
      <c r="F130" s="20" t="s">
        <v>379</v>
      </c>
      <c r="G130" s="19" t="s">
        <v>380</v>
      </c>
      <c r="H130" s="19" t="s">
        <v>381</v>
      </c>
      <c r="I130" s="19" t="s">
        <v>382</v>
      </c>
      <c r="J130" s="1">
        <f t="shared" si="1"/>
        <v>130</v>
      </c>
      <c r="K130" s="1" t="str">
        <f>IF(COUNT(M130:Z130)=COUNT($M$3:$Z$3), "kont.", CONCATENATE(COUNT(M130:Z130),"x"))</f>
        <v>kont.</v>
      </c>
      <c r="L130" s="25" t="s">
        <v>342</v>
      </c>
      <c r="M130" s="1">
        <v>112</v>
      </c>
      <c r="N130" s="1">
        <v>72</v>
      </c>
      <c r="O130" s="1">
        <v>64</v>
      </c>
      <c r="P130" s="1">
        <v>114</v>
      </c>
      <c r="Q130" s="1">
        <v>54</v>
      </c>
      <c r="R130" s="1">
        <v>0</v>
      </c>
      <c r="S130" s="1">
        <v>27</v>
      </c>
      <c r="T130" s="1">
        <v>6</v>
      </c>
      <c r="U130" s="1"/>
      <c r="V130" s="1"/>
      <c r="W130" s="1"/>
      <c r="X130" s="1"/>
      <c r="Y130" s="1"/>
    </row>
    <row r="131" spans="2:25" x14ac:dyDescent="0.25">
      <c r="B131" s="1">
        <v>113</v>
      </c>
      <c r="C131" s="1">
        <v>12104484</v>
      </c>
      <c r="D131" s="1">
        <v>3</v>
      </c>
      <c r="E131" s="1" t="s">
        <v>9</v>
      </c>
      <c r="F131" s="20" t="s">
        <v>444</v>
      </c>
      <c r="G131" s="19" t="s">
        <v>445</v>
      </c>
      <c r="H131" s="19" t="s">
        <v>446</v>
      </c>
      <c r="I131" s="19" t="s">
        <v>9</v>
      </c>
      <c r="J131" s="1">
        <f t="shared" si="1"/>
        <v>131</v>
      </c>
      <c r="K131" s="1" t="str">
        <f>IF(COUNT(M131:Z131)=COUNT($M$3:$Z$3), "kont.", CONCATENATE(COUNT(M131:Z131),"x"))</f>
        <v>1x</v>
      </c>
      <c r="L131" s="25" t="s">
        <v>1000</v>
      </c>
      <c r="M131" s="1" t="s">
        <v>9</v>
      </c>
      <c r="N131" s="1" t="s">
        <v>9</v>
      </c>
      <c r="O131" s="1" t="s">
        <v>9</v>
      </c>
      <c r="P131" s="1" t="s">
        <v>9</v>
      </c>
      <c r="Q131" s="1">
        <v>113</v>
      </c>
      <c r="R131" s="1" t="s">
        <v>9</v>
      </c>
      <c r="S131" s="1" t="s">
        <v>9</v>
      </c>
      <c r="T131" s="1" t="s">
        <v>9</v>
      </c>
      <c r="U131" s="1"/>
      <c r="V131" s="1"/>
      <c r="W131" s="1"/>
      <c r="X131" s="1"/>
      <c r="Y131" s="1"/>
    </row>
    <row r="132" spans="2:25" x14ac:dyDescent="0.25">
      <c r="B132" s="1">
        <v>111</v>
      </c>
      <c r="C132" s="1">
        <v>12108254</v>
      </c>
      <c r="D132" s="1">
        <v>5</v>
      </c>
      <c r="E132" s="1" t="s">
        <v>9</v>
      </c>
      <c r="F132" s="20" t="s">
        <v>1991</v>
      </c>
      <c r="G132" s="19" t="s">
        <v>9</v>
      </c>
      <c r="H132" s="19" t="s">
        <v>9</v>
      </c>
      <c r="I132" s="19" t="s">
        <v>9</v>
      </c>
      <c r="J132" s="1">
        <f t="shared" si="1"/>
        <v>132</v>
      </c>
      <c r="K132" s="1" t="str">
        <f>IF(COUNT(M132:Z132)=COUNT($M$3:$Z$3), "kont.", CONCATENATE(COUNT(M132:Z132),"x"))</f>
        <v>3x</v>
      </c>
      <c r="L132" s="28" t="s">
        <v>1001</v>
      </c>
      <c r="M132" s="1">
        <v>111</v>
      </c>
      <c r="N132" s="1">
        <v>17</v>
      </c>
      <c r="O132" s="1" t="s">
        <v>9</v>
      </c>
      <c r="P132" s="1">
        <v>84</v>
      </c>
      <c r="Q132" s="1" t="s">
        <v>9</v>
      </c>
      <c r="R132" s="1" t="s">
        <v>9</v>
      </c>
      <c r="S132" s="1" t="s">
        <v>9</v>
      </c>
      <c r="T132" s="1" t="s">
        <v>9</v>
      </c>
      <c r="U132" s="1"/>
      <c r="V132" s="1"/>
      <c r="W132" s="1"/>
      <c r="X132" s="1"/>
      <c r="Y132" s="1"/>
    </row>
    <row r="133" spans="2:25" x14ac:dyDescent="0.25">
      <c r="B133" s="1">
        <v>111</v>
      </c>
      <c r="C133" s="1">
        <v>12102940</v>
      </c>
      <c r="D133" s="1">
        <v>3</v>
      </c>
      <c r="E133" s="1" t="s">
        <v>9</v>
      </c>
      <c r="F133" s="20" t="s">
        <v>1002</v>
      </c>
      <c r="G133" s="19" t="s">
        <v>1003</v>
      </c>
      <c r="H133" s="19" t="s">
        <v>1004</v>
      </c>
      <c r="I133" s="19" t="s">
        <v>9</v>
      </c>
      <c r="J133" s="1">
        <f t="shared" si="1"/>
        <v>133</v>
      </c>
      <c r="K133" s="1" t="str">
        <f>IF(COUNT(M133:Z133)=COUNT($M$3:$Z$3), "kont.", CONCATENATE(COUNT(M133:Z133),"x"))</f>
        <v>2x</v>
      </c>
      <c r="L133" s="25" t="s">
        <v>1005</v>
      </c>
      <c r="M133" s="1">
        <v>7</v>
      </c>
      <c r="N133" s="1" t="s">
        <v>9</v>
      </c>
      <c r="O133" s="1" t="s">
        <v>9</v>
      </c>
      <c r="P133" s="1" t="s">
        <v>9</v>
      </c>
      <c r="Q133" s="1" t="s">
        <v>9</v>
      </c>
      <c r="R133" s="1" t="s">
        <v>9</v>
      </c>
      <c r="S133" s="1">
        <v>111</v>
      </c>
      <c r="T133" s="1" t="s">
        <v>9</v>
      </c>
      <c r="U133" s="1"/>
      <c r="V133" s="1"/>
      <c r="W133" s="1"/>
      <c r="X133" s="1"/>
      <c r="Y133" s="1"/>
    </row>
    <row r="134" spans="2:25" x14ac:dyDescent="0.25">
      <c r="B134" s="1">
        <v>109</v>
      </c>
      <c r="C134" s="1">
        <v>12108254</v>
      </c>
      <c r="D134" s="1">
        <v>5</v>
      </c>
      <c r="E134" s="1" t="s">
        <v>9</v>
      </c>
      <c r="F134" s="20" t="s">
        <v>1992</v>
      </c>
      <c r="G134" s="19" t="s">
        <v>9</v>
      </c>
      <c r="H134" s="19" t="s">
        <v>9</v>
      </c>
      <c r="I134" s="19" t="s">
        <v>9</v>
      </c>
      <c r="J134" s="1">
        <f t="shared" si="1"/>
        <v>134</v>
      </c>
      <c r="K134" s="1" t="str">
        <f>IF(COUNT(M134:Z134)=COUNT($M$3:$Z$3), "kont.", CONCATENATE(COUNT(M134:Z134),"x"))</f>
        <v>7x</v>
      </c>
      <c r="L134" s="28" t="s">
        <v>1006</v>
      </c>
      <c r="M134" s="1">
        <v>109</v>
      </c>
      <c r="N134" s="1">
        <v>60</v>
      </c>
      <c r="O134" s="1">
        <v>15</v>
      </c>
      <c r="P134" s="1">
        <v>25</v>
      </c>
      <c r="Q134" s="1">
        <v>22</v>
      </c>
      <c r="R134" s="1">
        <v>14</v>
      </c>
      <c r="S134" s="1" t="s">
        <v>9</v>
      </c>
      <c r="T134" s="1">
        <v>0</v>
      </c>
      <c r="U134" s="1"/>
      <c r="V134" s="1"/>
      <c r="W134" s="1"/>
      <c r="X134" s="1"/>
      <c r="Y134" s="1"/>
    </row>
    <row r="135" spans="2:25" x14ac:dyDescent="0.25">
      <c r="B135" s="1">
        <v>106</v>
      </c>
      <c r="C135" s="1">
        <v>12107185</v>
      </c>
      <c r="D135" s="1">
        <v>5</v>
      </c>
      <c r="E135" s="1" t="s">
        <v>9</v>
      </c>
      <c r="F135" s="20" t="s">
        <v>1007</v>
      </c>
      <c r="G135" s="19" t="s">
        <v>9</v>
      </c>
      <c r="H135" s="19" t="s">
        <v>9</v>
      </c>
      <c r="I135" s="19" t="s">
        <v>9</v>
      </c>
      <c r="J135" s="1">
        <f t="shared" si="1"/>
        <v>135</v>
      </c>
      <c r="K135" s="1" t="str">
        <f>IF(COUNT(M135:Z135)=COUNT($M$3:$Z$3), "kont.", CONCATENATE(COUNT(M135:Z135),"x"))</f>
        <v>1x</v>
      </c>
      <c r="L135" s="25" t="s">
        <v>1008</v>
      </c>
      <c r="M135" s="1" t="s">
        <v>9</v>
      </c>
      <c r="N135" s="1">
        <v>106</v>
      </c>
      <c r="O135" s="1" t="s">
        <v>9</v>
      </c>
      <c r="P135" s="1" t="s">
        <v>9</v>
      </c>
      <c r="Q135" s="1" t="s">
        <v>9</v>
      </c>
      <c r="R135" s="1" t="s">
        <v>9</v>
      </c>
      <c r="S135" s="1" t="s">
        <v>9</v>
      </c>
      <c r="T135" s="1" t="s">
        <v>9</v>
      </c>
      <c r="U135" s="1"/>
      <c r="V135" s="1"/>
      <c r="W135" s="1"/>
      <c r="X135" s="1"/>
      <c r="Y135" s="1"/>
    </row>
    <row r="136" spans="2:25" x14ac:dyDescent="0.25">
      <c r="B136" s="1">
        <v>105</v>
      </c>
      <c r="C136" s="1">
        <v>12107185</v>
      </c>
      <c r="D136" s="1">
        <v>5</v>
      </c>
      <c r="E136" s="1" t="s">
        <v>9</v>
      </c>
      <c r="F136" s="20" t="s">
        <v>1009</v>
      </c>
      <c r="G136" s="19" t="s">
        <v>9</v>
      </c>
      <c r="H136" s="19" t="s">
        <v>9</v>
      </c>
      <c r="I136" s="19" t="s">
        <v>9</v>
      </c>
      <c r="J136" s="1">
        <f t="shared" ref="J136:J199" si="2">ROW(G136)</f>
        <v>136</v>
      </c>
      <c r="K136" s="1" t="str">
        <f>IF(COUNT(M136:Z136)=COUNT($M$3:$Z$3), "kont.", CONCATENATE(COUNT(M136:Z136),"x"))</f>
        <v>5x</v>
      </c>
      <c r="L136" s="25" t="s">
        <v>700</v>
      </c>
      <c r="M136" s="1">
        <v>33</v>
      </c>
      <c r="N136" s="1">
        <v>105</v>
      </c>
      <c r="O136" s="1">
        <v>0</v>
      </c>
      <c r="P136" s="1" t="s">
        <v>9</v>
      </c>
      <c r="Q136" s="1" t="s">
        <v>9</v>
      </c>
      <c r="R136" s="1">
        <v>0</v>
      </c>
      <c r="S136" s="1" t="s">
        <v>9</v>
      </c>
      <c r="T136" s="1">
        <v>0</v>
      </c>
      <c r="U136" s="1"/>
      <c r="V136" s="1"/>
      <c r="W136" s="1"/>
      <c r="X136" s="1"/>
      <c r="Y136" s="1"/>
    </row>
    <row r="137" spans="2:25" x14ac:dyDescent="0.25">
      <c r="B137" s="1">
        <v>104</v>
      </c>
      <c r="C137" s="1">
        <v>12107185</v>
      </c>
      <c r="D137" s="1">
        <v>5</v>
      </c>
      <c r="E137" s="1" t="s">
        <v>9</v>
      </c>
      <c r="F137" s="20" t="s">
        <v>1010</v>
      </c>
      <c r="G137" s="19" t="s">
        <v>9</v>
      </c>
      <c r="H137" s="19" t="s">
        <v>9</v>
      </c>
      <c r="I137" s="19" t="s">
        <v>9</v>
      </c>
      <c r="J137" s="1">
        <f t="shared" si="2"/>
        <v>137</v>
      </c>
      <c r="K137" s="1" t="str">
        <f>IF(COUNT(M137:Z137)=COUNT($M$3:$Z$3), "kont.", CONCATENATE(COUNT(M137:Z137),"x"))</f>
        <v>1x</v>
      </c>
      <c r="L137" s="25" t="s">
        <v>1011</v>
      </c>
      <c r="M137" s="1" t="s">
        <v>9</v>
      </c>
      <c r="N137" s="1">
        <v>104</v>
      </c>
      <c r="O137" s="1" t="s">
        <v>9</v>
      </c>
      <c r="P137" s="1" t="s">
        <v>9</v>
      </c>
      <c r="Q137" s="1" t="s">
        <v>9</v>
      </c>
      <c r="R137" s="1" t="s">
        <v>9</v>
      </c>
      <c r="S137" s="1" t="s">
        <v>9</v>
      </c>
      <c r="T137" s="1" t="s">
        <v>9</v>
      </c>
      <c r="U137" s="1"/>
      <c r="V137" s="1"/>
      <c r="W137" s="1"/>
      <c r="X137" s="1"/>
      <c r="Y137" s="1"/>
    </row>
    <row r="138" spans="2:25" x14ac:dyDescent="0.25">
      <c r="B138" s="1">
        <v>104</v>
      </c>
      <c r="C138" s="1">
        <v>12107185</v>
      </c>
      <c r="D138" s="1">
        <v>2</v>
      </c>
      <c r="E138" s="1" t="s">
        <v>9</v>
      </c>
      <c r="F138" s="20" t="s">
        <v>1012</v>
      </c>
      <c r="G138" s="19" t="s">
        <v>1013</v>
      </c>
      <c r="H138" s="19" t="s">
        <v>1014</v>
      </c>
      <c r="I138" s="19" t="s">
        <v>9</v>
      </c>
      <c r="J138" s="1">
        <f t="shared" si="2"/>
        <v>138</v>
      </c>
      <c r="K138" s="1" t="str">
        <f>IF(COUNT(M138:Z138)=COUNT($M$3:$Z$3), "kont.", CONCATENATE(COUNT(M138:Z138),"x"))</f>
        <v>5x</v>
      </c>
      <c r="L138" s="25" t="s">
        <v>1015</v>
      </c>
      <c r="M138" s="1">
        <v>16</v>
      </c>
      <c r="N138" s="1">
        <v>104</v>
      </c>
      <c r="O138" s="1">
        <v>0</v>
      </c>
      <c r="P138" s="1">
        <v>47</v>
      </c>
      <c r="Q138" s="1" t="s">
        <v>9</v>
      </c>
      <c r="R138" s="1">
        <v>32</v>
      </c>
      <c r="S138" s="1" t="s">
        <v>9</v>
      </c>
      <c r="T138" s="1" t="s">
        <v>9</v>
      </c>
      <c r="U138" s="1"/>
      <c r="V138" s="1"/>
      <c r="W138" s="1"/>
      <c r="X138" s="1"/>
      <c r="Y138" s="1"/>
    </row>
    <row r="139" spans="2:25" x14ac:dyDescent="0.25">
      <c r="B139" s="1">
        <v>103</v>
      </c>
      <c r="C139" s="1">
        <v>12108254</v>
      </c>
      <c r="D139" s="1">
        <v>5</v>
      </c>
      <c r="E139" s="1" t="s">
        <v>9</v>
      </c>
      <c r="F139" s="20" t="s">
        <v>1945</v>
      </c>
      <c r="G139" s="19" t="s">
        <v>9</v>
      </c>
      <c r="H139" s="19" t="s">
        <v>9</v>
      </c>
      <c r="I139" s="19" t="s">
        <v>9</v>
      </c>
      <c r="J139" s="1">
        <f t="shared" si="2"/>
        <v>139</v>
      </c>
      <c r="K139" s="1" t="str">
        <f>IF(COUNT(M139:Z139)=COUNT($M$3:$Z$3), "kont.", CONCATENATE(COUNT(M139:Z139),"x"))</f>
        <v>2x</v>
      </c>
      <c r="L139" s="28" t="s">
        <v>745</v>
      </c>
      <c r="M139" s="1">
        <v>103</v>
      </c>
      <c r="N139" s="1" t="s">
        <v>9</v>
      </c>
      <c r="O139" s="1">
        <v>19</v>
      </c>
      <c r="P139" s="1" t="s">
        <v>9</v>
      </c>
      <c r="Q139" s="1" t="s">
        <v>9</v>
      </c>
      <c r="R139" s="1" t="s">
        <v>9</v>
      </c>
      <c r="S139" s="1" t="s">
        <v>9</v>
      </c>
      <c r="T139" s="1" t="s">
        <v>9</v>
      </c>
      <c r="U139" s="1"/>
      <c r="V139" s="1"/>
      <c r="W139" s="1"/>
      <c r="X139" s="1"/>
      <c r="Y139" s="1"/>
    </row>
    <row r="140" spans="2:25" x14ac:dyDescent="0.25">
      <c r="B140" s="1">
        <v>102</v>
      </c>
      <c r="C140" s="1">
        <v>12108254</v>
      </c>
      <c r="D140" s="1">
        <v>5</v>
      </c>
      <c r="E140" s="1" t="s">
        <v>9</v>
      </c>
      <c r="F140" s="20" t="s">
        <v>1993</v>
      </c>
      <c r="G140" s="19" t="s">
        <v>9</v>
      </c>
      <c r="H140" s="19" t="s">
        <v>9</v>
      </c>
      <c r="I140" s="19" t="s">
        <v>9</v>
      </c>
      <c r="J140" s="1">
        <f t="shared" si="2"/>
        <v>140</v>
      </c>
      <c r="K140" s="1" t="str">
        <f>IF(COUNT(M140:Z140)=COUNT($M$3:$Z$3), "kont.", CONCATENATE(COUNT(M140:Z140),"x"))</f>
        <v>kont.</v>
      </c>
      <c r="L140" s="28" t="s">
        <v>1016</v>
      </c>
      <c r="M140" s="1">
        <v>102</v>
      </c>
      <c r="N140" s="1">
        <v>55</v>
      </c>
      <c r="O140" s="1">
        <v>19</v>
      </c>
      <c r="P140" s="1">
        <v>31</v>
      </c>
      <c r="Q140" s="1">
        <v>26</v>
      </c>
      <c r="R140" s="1">
        <v>8</v>
      </c>
      <c r="S140" s="1">
        <v>12</v>
      </c>
      <c r="T140" s="1">
        <v>11</v>
      </c>
      <c r="U140" s="1"/>
      <c r="V140" s="1"/>
      <c r="W140" s="1"/>
      <c r="X140" s="1"/>
      <c r="Y140" s="1"/>
    </row>
    <row r="141" spans="2:25" x14ac:dyDescent="0.25">
      <c r="B141" s="1">
        <v>102</v>
      </c>
      <c r="C141" s="1">
        <v>12108254</v>
      </c>
      <c r="D141" s="1">
        <v>5</v>
      </c>
      <c r="E141" s="1" t="s">
        <v>9</v>
      </c>
      <c r="F141" s="20" t="s">
        <v>1994</v>
      </c>
      <c r="G141" s="19" t="s">
        <v>9</v>
      </c>
      <c r="H141" s="19" t="s">
        <v>9</v>
      </c>
      <c r="I141" s="19" t="s">
        <v>9</v>
      </c>
      <c r="J141" s="1">
        <f t="shared" si="2"/>
        <v>141</v>
      </c>
      <c r="K141" s="1" t="str">
        <f>IF(COUNT(M141:Z141)=COUNT($M$3:$Z$3), "kont.", CONCATENATE(COUNT(M141:Z141),"x"))</f>
        <v>1x</v>
      </c>
      <c r="L141" s="28" t="s">
        <v>1017</v>
      </c>
      <c r="M141" s="1">
        <v>102</v>
      </c>
      <c r="N141" s="1" t="s">
        <v>9</v>
      </c>
      <c r="O141" s="1" t="s">
        <v>9</v>
      </c>
      <c r="P141" s="1" t="s">
        <v>9</v>
      </c>
      <c r="Q141" s="1" t="s">
        <v>9</v>
      </c>
      <c r="R141" s="1" t="s">
        <v>9</v>
      </c>
      <c r="S141" s="1" t="s">
        <v>9</v>
      </c>
      <c r="T141" s="1" t="s">
        <v>9</v>
      </c>
      <c r="U141" s="1"/>
      <c r="V141" s="1"/>
      <c r="W141" s="1"/>
      <c r="X141" s="1"/>
      <c r="Y141" s="1"/>
    </row>
    <row r="142" spans="2:25" x14ac:dyDescent="0.25">
      <c r="B142" s="1">
        <v>102</v>
      </c>
      <c r="C142" s="1">
        <v>12108254</v>
      </c>
      <c r="D142" s="1">
        <v>5</v>
      </c>
      <c r="E142" s="1" t="s">
        <v>9</v>
      </c>
      <c r="F142" s="20" t="s">
        <v>1995</v>
      </c>
      <c r="G142" s="19" t="s">
        <v>9</v>
      </c>
      <c r="H142" s="19" t="s">
        <v>9</v>
      </c>
      <c r="I142" s="19" t="s">
        <v>9</v>
      </c>
      <c r="J142" s="1">
        <f t="shared" si="2"/>
        <v>142</v>
      </c>
      <c r="K142" s="1" t="str">
        <f>IF(COUNT(M142:Z142)=COUNT($M$3:$Z$3), "kont.", CONCATENATE(COUNT(M142:Z142),"x"))</f>
        <v>2x</v>
      </c>
      <c r="L142" s="28" t="s">
        <v>1018</v>
      </c>
      <c r="M142" s="1">
        <v>102</v>
      </c>
      <c r="N142" s="1" t="s">
        <v>9</v>
      </c>
      <c r="O142" s="1">
        <v>52</v>
      </c>
      <c r="P142" s="1" t="s">
        <v>9</v>
      </c>
      <c r="Q142" s="1" t="s">
        <v>9</v>
      </c>
      <c r="R142" s="1" t="s">
        <v>9</v>
      </c>
      <c r="S142" s="1" t="s">
        <v>9</v>
      </c>
      <c r="T142" s="1" t="s">
        <v>9</v>
      </c>
      <c r="U142" s="1"/>
      <c r="V142" s="1"/>
      <c r="W142" s="1"/>
      <c r="X142" s="1"/>
      <c r="Y142" s="1"/>
    </row>
    <row r="143" spans="2:25" x14ac:dyDescent="0.25">
      <c r="B143" s="1">
        <v>102</v>
      </c>
      <c r="C143" s="1">
        <v>12107185</v>
      </c>
      <c r="D143" s="1">
        <v>5</v>
      </c>
      <c r="E143" s="1" t="s">
        <v>9</v>
      </c>
      <c r="F143" s="20" t="s">
        <v>1019</v>
      </c>
      <c r="G143" s="19" t="s">
        <v>9</v>
      </c>
      <c r="H143" s="19" t="s">
        <v>9</v>
      </c>
      <c r="I143" s="19" t="s">
        <v>9</v>
      </c>
      <c r="J143" s="1">
        <f t="shared" si="2"/>
        <v>143</v>
      </c>
      <c r="K143" s="1" t="str">
        <f>IF(COUNT(M143:Z143)=COUNT($M$3:$Z$3), "kont.", CONCATENATE(COUNT(M143:Z143),"x"))</f>
        <v>5x</v>
      </c>
      <c r="L143" s="25" t="s">
        <v>1020</v>
      </c>
      <c r="M143" s="1">
        <v>7</v>
      </c>
      <c r="N143" s="1">
        <v>102</v>
      </c>
      <c r="O143" s="1">
        <v>31</v>
      </c>
      <c r="P143" s="1" t="s">
        <v>9</v>
      </c>
      <c r="Q143" s="1" t="s">
        <v>9</v>
      </c>
      <c r="R143" s="1">
        <v>0</v>
      </c>
      <c r="S143" s="1">
        <v>7</v>
      </c>
      <c r="T143" s="1" t="s">
        <v>9</v>
      </c>
      <c r="U143" s="1"/>
      <c r="V143" s="1"/>
      <c r="W143" s="1"/>
      <c r="X143" s="1"/>
      <c r="Y143" s="1"/>
    </row>
    <row r="144" spans="2:25" x14ac:dyDescent="0.25">
      <c r="B144" s="1">
        <v>102</v>
      </c>
      <c r="C144" s="1">
        <v>12106378</v>
      </c>
      <c r="D144" s="1">
        <v>5</v>
      </c>
      <c r="E144" s="1" t="s">
        <v>9</v>
      </c>
      <c r="F144" s="20" t="s">
        <v>1021</v>
      </c>
      <c r="G144" s="19" t="s">
        <v>9</v>
      </c>
      <c r="H144" s="19" t="s">
        <v>9</v>
      </c>
      <c r="I144" s="19" t="s">
        <v>9</v>
      </c>
      <c r="J144" s="1">
        <f t="shared" si="2"/>
        <v>144</v>
      </c>
      <c r="K144" s="1" t="str">
        <f>IF(COUNT(M144:Z144)=COUNT($M$3:$Z$3), "kont.", CONCATENATE(COUNT(M144:Z144),"x"))</f>
        <v>kont.</v>
      </c>
      <c r="L144" s="28" t="s">
        <v>1022</v>
      </c>
      <c r="M144" s="1">
        <v>57</v>
      </c>
      <c r="N144" s="1">
        <v>57</v>
      </c>
      <c r="O144" s="1">
        <v>102</v>
      </c>
      <c r="P144" s="1">
        <v>45</v>
      </c>
      <c r="Q144" s="1">
        <v>61</v>
      </c>
      <c r="R144" s="1">
        <v>12</v>
      </c>
      <c r="S144" s="1">
        <v>34</v>
      </c>
      <c r="T144" s="1">
        <v>35</v>
      </c>
      <c r="U144" s="1"/>
      <c r="V144" s="1"/>
      <c r="W144" s="1"/>
      <c r="X144" s="1"/>
      <c r="Y144" s="1"/>
    </row>
    <row r="145" spans="2:25" x14ac:dyDescent="0.25">
      <c r="B145" s="1">
        <v>102</v>
      </c>
      <c r="C145" s="1">
        <v>12107185</v>
      </c>
      <c r="D145" s="1">
        <v>5</v>
      </c>
      <c r="E145" s="1" t="s">
        <v>9</v>
      </c>
      <c r="F145" s="20" t="s">
        <v>1023</v>
      </c>
      <c r="G145" s="19" t="s">
        <v>9</v>
      </c>
      <c r="H145" s="19" t="s">
        <v>9</v>
      </c>
      <c r="I145" s="19" t="s">
        <v>9</v>
      </c>
      <c r="J145" s="1">
        <f t="shared" si="2"/>
        <v>145</v>
      </c>
      <c r="K145" s="1" t="str">
        <f>IF(COUNT(M145:Z145)=COUNT($M$3:$Z$3), "kont.", CONCATENATE(COUNT(M145:Z145),"x"))</f>
        <v>1x</v>
      </c>
      <c r="L145" s="25" t="s">
        <v>1024</v>
      </c>
      <c r="M145" s="1" t="s">
        <v>9</v>
      </c>
      <c r="N145" s="1">
        <v>102</v>
      </c>
      <c r="O145" s="1" t="s">
        <v>9</v>
      </c>
      <c r="P145" s="1" t="s">
        <v>9</v>
      </c>
      <c r="Q145" s="1" t="s">
        <v>9</v>
      </c>
      <c r="R145" s="1" t="s">
        <v>9</v>
      </c>
      <c r="S145" s="1" t="s">
        <v>9</v>
      </c>
      <c r="T145" s="1" t="s">
        <v>9</v>
      </c>
      <c r="U145" s="1"/>
      <c r="V145" s="1"/>
      <c r="W145" s="1"/>
      <c r="X145" s="1"/>
      <c r="Y145" s="1"/>
    </row>
    <row r="146" spans="2:25" x14ac:dyDescent="0.25">
      <c r="B146" s="1">
        <v>101</v>
      </c>
      <c r="C146" s="1">
        <v>12100460</v>
      </c>
      <c r="D146" s="1">
        <v>3</v>
      </c>
      <c r="E146" s="1" t="s">
        <v>9</v>
      </c>
      <c r="F146" s="20" t="s">
        <v>1025</v>
      </c>
      <c r="G146" s="19" t="s">
        <v>1026</v>
      </c>
      <c r="H146" s="19" t="s">
        <v>1027</v>
      </c>
      <c r="I146" s="19" t="s">
        <v>9</v>
      </c>
      <c r="J146" s="1">
        <f t="shared" si="2"/>
        <v>146</v>
      </c>
      <c r="K146" s="1" t="str">
        <f>IF(COUNT(M146:Z146)=COUNT($M$3:$Z$3), "kont.", CONCATENATE(COUNT(M146:Z146),"x"))</f>
        <v>1x</v>
      </c>
      <c r="L146" s="25" t="s">
        <v>1028</v>
      </c>
      <c r="M146" s="1" t="s">
        <v>9</v>
      </c>
      <c r="N146" s="1" t="s">
        <v>9</v>
      </c>
      <c r="O146" s="1" t="s">
        <v>9</v>
      </c>
      <c r="P146" s="1" t="s">
        <v>9</v>
      </c>
      <c r="Q146" s="1" t="s">
        <v>9</v>
      </c>
      <c r="R146" s="1" t="s">
        <v>9</v>
      </c>
      <c r="S146" s="1" t="s">
        <v>9</v>
      </c>
      <c r="T146" s="1">
        <v>101</v>
      </c>
      <c r="U146" s="1"/>
      <c r="V146" s="1"/>
      <c r="W146" s="1"/>
      <c r="X146" s="1"/>
      <c r="Y146" s="1"/>
    </row>
    <row r="147" spans="2:25" x14ac:dyDescent="0.25">
      <c r="B147" s="1">
        <v>97</v>
      </c>
      <c r="C147" s="1">
        <v>12108254</v>
      </c>
      <c r="D147" s="1">
        <v>5</v>
      </c>
      <c r="E147" s="1" t="s">
        <v>9</v>
      </c>
      <c r="F147" s="20" t="s">
        <v>1373</v>
      </c>
      <c r="G147" s="19" t="s">
        <v>9</v>
      </c>
      <c r="H147" s="19" t="s">
        <v>9</v>
      </c>
      <c r="I147" s="19" t="s">
        <v>9</v>
      </c>
      <c r="J147" s="1">
        <f t="shared" si="2"/>
        <v>147</v>
      </c>
      <c r="K147" s="1" t="str">
        <f>IF(COUNT(M147:Z147)=COUNT($M$3:$Z$3), "kont.", CONCATENATE(COUNT(M147:Z147),"x"))</f>
        <v>2x</v>
      </c>
      <c r="L147" s="28" t="s">
        <v>652</v>
      </c>
      <c r="M147" s="1">
        <v>97</v>
      </c>
      <c r="N147" s="1" t="s">
        <v>9</v>
      </c>
      <c r="O147" s="1" t="s">
        <v>9</v>
      </c>
      <c r="P147" s="1" t="s">
        <v>9</v>
      </c>
      <c r="Q147" s="1" t="s">
        <v>9</v>
      </c>
      <c r="R147" s="1">
        <v>26</v>
      </c>
      <c r="S147" s="1" t="s">
        <v>9</v>
      </c>
      <c r="T147" s="1" t="s">
        <v>9</v>
      </c>
      <c r="U147" s="1"/>
      <c r="V147" s="1"/>
      <c r="W147" s="1"/>
      <c r="X147" s="1"/>
      <c r="Y147" s="1"/>
    </row>
    <row r="148" spans="2:25" x14ac:dyDescent="0.25">
      <c r="B148" s="1">
        <v>96</v>
      </c>
      <c r="C148" s="1">
        <v>12107185</v>
      </c>
      <c r="D148" s="1">
        <v>5</v>
      </c>
      <c r="E148" s="1" t="s">
        <v>9</v>
      </c>
      <c r="F148" s="20" t="s">
        <v>657</v>
      </c>
      <c r="G148" s="19" t="s">
        <v>9</v>
      </c>
      <c r="H148" s="19" t="s">
        <v>9</v>
      </c>
      <c r="I148" s="19" t="s">
        <v>9</v>
      </c>
      <c r="J148" s="1">
        <f t="shared" si="2"/>
        <v>148</v>
      </c>
      <c r="K148" s="1" t="str">
        <f>IF(COUNT(M148:Z148)=COUNT($M$3:$Z$3), "kont.", CONCATENATE(COUNT(M148:Z148),"x"))</f>
        <v>kont.</v>
      </c>
      <c r="L148" s="25" t="s">
        <v>633</v>
      </c>
      <c r="M148" s="1">
        <v>57</v>
      </c>
      <c r="N148" s="1">
        <v>96</v>
      </c>
      <c r="O148" s="1">
        <v>76</v>
      </c>
      <c r="P148" s="1">
        <v>40</v>
      </c>
      <c r="Q148" s="1">
        <v>30</v>
      </c>
      <c r="R148" s="1">
        <v>30</v>
      </c>
      <c r="S148" s="1">
        <v>12</v>
      </c>
      <c r="T148" s="1">
        <v>17</v>
      </c>
      <c r="U148" s="1"/>
      <c r="V148" s="1"/>
      <c r="W148" s="1"/>
      <c r="X148" s="1"/>
      <c r="Y148" s="1"/>
    </row>
    <row r="149" spans="2:25" x14ac:dyDescent="0.25">
      <c r="B149" s="1">
        <v>96</v>
      </c>
      <c r="C149" s="1">
        <v>12108254</v>
      </c>
      <c r="D149" s="1">
        <v>2</v>
      </c>
      <c r="E149" s="1" t="s">
        <v>9</v>
      </c>
      <c r="F149" s="20" t="s">
        <v>747</v>
      </c>
      <c r="G149" s="19" t="s">
        <v>464</v>
      </c>
      <c r="H149" s="19" t="s">
        <v>748</v>
      </c>
      <c r="I149" s="19" t="s">
        <v>749</v>
      </c>
      <c r="J149" s="1">
        <f t="shared" si="2"/>
        <v>149</v>
      </c>
      <c r="K149" s="1" t="str">
        <f>IF(COUNT(M149:Z149)=COUNT($M$3:$Z$3), "kont.", CONCATENATE(COUNT(M149:Z149),"x"))</f>
        <v>7x</v>
      </c>
      <c r="L149" s="25" t="s">
        <v>466</v>
      </c>
      <c r="M149" s="1">
        <v>96</v>
      </c>
      <c r="N149" s="1">
        <v>1</v>
      </c>
      <c r="O149" s="1">
        <v>0</v>
      </c>
      <c r="P149" s="1">
        <v>92</v>
      </c>
      <c r="Q149" s="1">
        <v>47</v>
      </c>
      <c r="R149" s="1">
        <v>28</v>
      </c>
      <c r="S149" s="1">
        <v>58</v>
      </c>
      <c r="T149" s="1" t="s">
        <v>9</v>
      </c>
      <c r="U149" s="1"/>
      <c r="V149" s="1"/>
      <c r="W149" s="1"/>
      <c r="X149" s="1"/>
      <c r="Y149" s="1"/>
    </row>
    <row r="150" spans="2:25" x14ac:dyDescent="0.25">
      <c r="B150" s="1">
        <v>95</v>
      </c>
      <c r="C150" s="1">
        <v>12107185</v>
      </c>
      <c r="D150" s="1">
        <v>1</v>
      </c>
      <c r="E150" s="1" t="s">
        <v>1029</v>
      </c>
      <c r="F150" s="20" t="s">
        <v>812</v>
      </c>
      <c r="G150" s="19" t="s">
        <v>813</v>
      </c>
      <c r="H150" s="19" t="s">
        <v>814</v>
      </c>
      <c r="I150" s="19" t="s">
        <v>815</v>
      </c>
      <c r="J150" s="1">
        <f t="shared" si="2"/>
        <v>150</v>
      </c>
      <c r="K150" s="1" t="str">
        <f>IF(COUNT(M150:Z150)=COUNT($M$3:$Z$3), "kont.", CONCATENATE(COUNT(M150:Z150),"x"))</f>
        <v>3x</v>
      </c>
      <c r="L150" s="25" t="s">
        <v>816</v>
      </c>
      <c r="M150" s="1" t="s">
        <v>9</v>
      </c>
      <c r="N150" s="1">
        <v>95</v>
      </c>
      <c r="O150" s="1" t="s">
        <v>9</v>
      </c>
      <c r="P150" s="1">
        <v>24</v>
      </c>
      <c r="Q150" s="1">
        <v>5</v>
      </c>
      <c r="R150" s="1" t="s">
        <v>9</v>
      </c>
      <c r="S150" s="1" t="s">
        <v>9</v>
      </c>
      <c r="T150" s="1" t="s">
        <v>9</v>
      </c>
      <c r="U150" s="1"/>
      <c r="V150" s="1"/>
      <c r="W150" s="1"/>
      <c r="X150" s="1"/>
      <c r="Y150" s="1"/>
    </row>
    <row r="151" spans="2:25" x14ac:dyDescent="0.25">
      <c r="B151" s="1">
        <v>95</v>
      </c>
      <c r="C151" s="1">
        <v>12105269</v>
      </c>
      <c r="D151" s="1">
        <v>3</v>
      </c>
      <c r="E151" s="1" t="s">
        <v>1030</v>
      </c>
      <c r="F151" s="20" t="s">
        <v>102</v>
      </c>
      <c r="G151" s="19" t="s">
        <v>103</v>
      </c>
      <c r="H151" s="19" t="s">
        <v>104</v>
      </c>
      <c r="I151" s="19" t="s">
        <v>105</v>
      </c>
      <c r="J151" s="1">
        <f t="shared" si="2"/>
        <v>151</v>
      </c>
      <c r="K151" s="1" t="str">
        <f>IF(COUNT(M151:Z151)=COUNT($M$3:$Z$3), "kont.", CONCATENATE(COUNT(M151:Z151),"x"))</f>
        <v>7x</v>
      </c>
      <c r="L151" s="25" t="s">
        <v>106</v>
      </c>
      <c r="M151" s="1">
        <v>27</v>
      </c>
      <c r="N151" s="1" t="s">
        <v>9</v>
      </c>
      <c r="O151" s="1">
        <v>65</v>
      </c>
      <c r="P151" s="1">
        <v>95</v>
      </c>
      <c r="Q151" s="1">
        <v>73</v>
      </c>
      <c r="R151" s="1">
        <v>31</v>
      </c>
      <c r="S151" s="1">
        <v>23</v>
      </c>
      <c r="T151" s="1">
        <v>89</v>
      </c>
      <c r="U151" s="1"/>
      <c r="V151" s="1"/>
      <c r="W151" s="1"/>
      <c r="X151" s="1"/>
      <c r="Y151" s="1"/>
    </row>
    <row r="152" spans="2:25" x14ac:dyDescent="0.25">
      <c r="B152" s="1">
        <v>94</v>
      </c>
      <c r="C152" s="1">
        <v>12105269</v>
      </c>
      <c r="D152" s="1">
        <v>1</v>
      </c>
      <c r="E152" s="1" t="s">
        <v>9</v>
      </c>
      <c r="F152" s="20" t="s">
        <v>1031</v>
      </c>
      <c r="G152" s="19" t="s">
        <v>1032</v>
      </c>
      <c r="H152" s="19" t="s">
        <v>1033</v>
      </c>
      <c r="I152" s="19" t="s">
        <v>1034</v>
      </c>
      <c r="J152" s="1">
        <f t="shared" si="2"/>
        <v>152</v>
      </c>
      <c r="K152" s="1" t="str">
        <f>IF(COUNT(M152:Z152)=COUNT($M$3:$Z$3), "kont.", CONCATENATE(COUNT(M152:Z152),"x"))</f>
        <v>4x</v>
      </c>
      <c r="L152" s="25" t="s">
        <v>1035</v>
      </c>
      <c r="M152" s="1">
        <v>14</v>
      </c>
      <c r="N152" s="1" t="s">
        <v>9</v>
      </c>
      <c r="O152" s="1" t="s">
        <v>9</v>
      </c>
      <c r="P152" s="1">
        <v>94</v>
      </c>
      <c r="Q152" s="1">
        <v>6</v>
      </c>
      <c r="R152" s="1">
        <v>9</v>
      </c>
      <c r="S152" s="1" t="s">
        <v>9</v>
      </c>
      <c r="T152" s="1" t="s">
        <v>9</v>
      </c>
      <c r="U152" s="1"/>
      <c r="V152" s="1"/>
      <c r="W152" s="1"/>
      <c r="X152" s="1"/>
      <c r="Y152" s="1"/>
    </row>
    <row r="153" spans="2:25" x14ac:dyDescent="0.25">
      <c r="B153" s="1">
        <v>92</v>
      </c>
      <c r="C153" s="1">
        <v>12107185</v>
      </c>
      <c r="D153" s="1">
        <v>5</v>
      </c>
      <c r="E153" s="1" t="s">
        <v>9</v>
      </c>
      <c r="F153" s="20" t="s">
        <v>1036</v>
      </c>
      <c r="G153" s="19" t="s">
        <v>9</v>
      </c>
      <c r="H153" s="19" t="s">
        <v>9</v>
      </c>
      <c r="I153" s="19" t="s">
        <v>9</v>
      </c>
      <c r="J153" s="1">
        <f t="shared" si="2"/>
        <v>153</v>
      </c>
      <c r="K153" s="1" t="str">
        <f>IF(COUNT(M153:Z153)=COUNT($M$3:$Z$3), "kont.", CONCATENATE(COUNT(M153:Z153),"x"))</f>
        <v>kont.</v>
      </c>
      <c r="L153" s="28" t="s">
        <v>1037</v>
      </c>
      <c r="M153" s="1">
        <v>81</v>
      </c>
      <c r="N153" s="1">
        <v>92</v>
      </c>
      <c r="O153" s="1">
        <v>68</v>
      </c>
      <c r="P153" s="1">
        <v>34</v>
      </c>
      <c r="Q153" s="1">
        <v>29</v>
      </c>
      <c r="R153" s="1">
        <v>26</v>
      </c>
      <c r="S153" s="1">
        <v>47</v>
      </c>
      <c r="T153" s="1">
        <v>49</v>
      </c>
      <c r="U153" s="1"/>
      <c r="V153" s="1"/>
      <c r="W153" s="1"/>
      <c r="X153" s="1"/>
      <c r="Y153" s="1"/>
    </row>
    <row r="154" spans="2:25" x14ac:dyDescent="0.25">
      <c r="B154" s="1">
        <v>89</v>
      </c>
      <c r="C154" s="1">
        <v>12108254</v>
      </c>
      <c r="D154" s="1">
        <v>5</v>
      </c>
      <c r="E154" s="1" t="s">
        <v>9</v>
      </c>
      <c r="F154" s="20" t="s">
        <v>1996</v>
      </c>
      <c r="G154" s="19" t="s">
        <v>9</v>
      </c>
      <c r="H154" s="19" t="s">
        <v>9</v>
      </c>
      <c r="I154" s="19" t="s">
        <v>9</v>
      </c>
      <c r="J154" s="1">
        <f t="shared" si="2"/>
        <v>154</v>
      </c>
      <c r="K154" s="1" t="str">
        <f>IF(COUNT(M154:Z154)=COUNT($M$3:$Z$3), "kont.", CONCATENATE(COUNT(M154:Z154),"x"))</f>
        <v>1x</v>
      </c>
      <c r="L154" s="28" t="s">
        <v>1038</v>
      </c>
      <c r="M154" s="1">
        <v>89</v>
      </c>
      <c r="N154" s="1" t="s">
        <v>9</v>
      </c>
      <c r="O154" s="1" t="s">
        <v>9</v>
      </c>
      <c r="P154" s="1" t="s">
        <v>9</v>
      </c>
      <c r="Q154" s="1" t="s">
        <v>9</v>
      </c>
      <c r="R154" s="1" t="s">
        <v>9</v>
      </c>
      <c r="S154" s="1" t="s">
        <v>9</v>
      </c>
      <c r="T154" s="1" t="s">
        <v>9</v>
      </c>
      <c r="U154" s="1"/>
      <c r="V154" s="1"/>
      <c r="W154" s="1"/>
      <c r="X154" s="1"/>
      <c r="Y154" s="1"/>
    </row>
    <row r="155" spans="2:25" x14ac:dyDescent="0.25">
      <c r="B155" s="1">
        <v>88</v>
      </c>
      <c r="C155" s="1">
        <v>12108254</v>
      </c>
      <c r="D155" s="1">
        <v>5</v>
      </c>
      <c r="E155" s="1" t="s">
        <v>9</v>
      </c>
      <c r="F155" s="20" t="s">
        <v>1997</v>
      </c>
      <c r="G155" s="19" t="s">
        <v>9</v>
      </c>
      <c r="H155" s="19" t="s">
        <v>9</v>
      </c>
      <c r="I155" s="19" t="s">
        <v>9</v>
      </c>
      <c r="J155" s="1">
        <f t="shared" si="2"/>
        <v>155</v>
      </c>
      <c r="K155" s="1" t="str">
        <f>IF(COUNT(M155:Z155)=COUNT($M$3:$Z$3), "kont.", CONCATENATE(COUNT(M155:Z155),"x"))</f>
        <v>5x</v>
      </c>
      <c r="L155" s="28" t="s">
        <v>630</v>
      </c>
      <c r="M155" s="1">
        <v>88</v>
      </c>
      <c r="N155" s="1">
        <v>4</v>
      </c>
      <c r="O155" s="1" t="s">
        <v>9</v>
      </c>
      <c r="P155" s="1">
        <v>58</v>
      </c>
      <c r="Q155" s="1">
        <v>0</v>
      </c>
      <c r="R155" s="1">
        <v>10</v>
      </c>
      <c r="S155" s="1" t="s">
        <v>9</v>
      </c>
      <c r="T155" s="1" t="s">
        <v>9</v>
      </c>
      <c r="U155" s="1"/>
      <c r="V155" s="1"/>
      <c r="W155" s="1"/>
      <c r="X155" s="1"/>
      <c r="Y155" s="1"/>
    </row>
    <row r="156" spans="2:25" x14ac:dyDescent="0.25">
      <c r="B156" s="1">
        <v>87</v>
      </c>
      <c r="C156" s="1">
        <v>12108254</v>
      </c>
      <c r="D156" s="1">
        <v>4</v>
      </c>
      <c r="E156" s="1" t="s">
        <v>9</v>
      </c>
      <c r="F156" s="20" t="s">
        <v>1998</v>
      </c>
      <c r="G156" s="19" t="s">
        <v>9</v>
      </c>
      <c r="H156" s="19" t="s">
        <v>9</v>
      </c>
      <c r="I156" s="19" t="s">
        <v>9</v>
      </c>
      <c r="J156" s="1">
        <f t="shared" si="2"/>
        <v>156</v>
      </c>
      <c r="K156" s="1" t="str">
        <f>IF(COUNT(M156:Z156)=COUNT($M$3:$Z$3), "kont.", CONCATENATE(COUNT(M156:Z156),"x"))</f>
        <v>2x</v>
      </c>
      <c r="L156" s="25" t="s">
        <v>1039</v>
      </c>
      <c r="M156" s="1">
        <v>87</v>
      </c>
      <c r="N156" s="1">
        <v>34</v>
      </c>
      <c r="O156" s="1" t="s">
        <v>9</v>
      </c>
      <c r="P156" s="1" t="s">
        <v>9</v>
      </c>
      <c r="Q156" s="1" t="s">
        <v>9</v>
      </c>
      <c r="R156" s="1" t="s">
        <v>9</v>
      </c>
      <c r="S156" s="1" t="s">
        <v>9</v>
      </c>
      <c r="T156" s="1" t="s">
        <v>9</v>
      </c>
      <c r="U156" s="1"/>
      <c r="V156" s="1"/>
      <c r="W156" s="1"/>
      <c r="X156" s="1"/>
      <c r="Y156" s="1"/>
    </row>
    <row r="157" spans="2:25" x14ac:dyDescent="0.25">
      <c r="B157" s="1">
        <v>87</v>
      </c>
      <c r="C157" s="1">
        <v>12107185</v>
      </c>
      <c r="D157" s="1">
        <v>5</v>
      </c>
      <c r="E157" s="1" t="s">
        <v>9</v>
      </c>
      <c r="F157" s="20" t="s">
        <v>781</v>
      </c>
      <c r="G157" s="19" t="s">
        <v>9</v>
      </c>
      <c r="H157" s="19" t="s">
        <v>9</v>
      </c>
      <c r="I157" s="19" t="s">
        <v>9</v>
      </c>
      <c r="J157" s="1">
        <f t="shared" si="2"/>
        <v>157</v>
      </c>
      <c r="K157" s="1" t="str">
        <f>IF(COUNT(M157:Z157)=COUNT($M$3:$Z$3), "kont.", CONCATENATE(COUNT(M157:Z157),"x"))</f>
        <v>7x</v>
      </c>
      <c r="L157" s="28" t="s">
        <v>782</v>
      </c>
      <c r="M157" s="1">
        <v>64</v>
      </c>
      <c r="N157" s="1">
        <v>87</v>
      </c>
      <c r="O157" s="1">
        <v>2</v>
      </c>
      <c r="P157" s="1">
        <v>18</v>
      </c>
      <c r="Q157" s="1">
        <v>1</v>
      </c>
      <c r="R157" s="1">
        <v>0</v>
      </c>
      <c r="S157" s="1">
        <v>11</v>
      </c>
      <c r="T157" s="1" t="s">
        <v>9</v>
      </c>
      <c r="U157" s="1"/>
      <c r="V157" s="1"/>
      <c r="W157" s="1"/>
      <c r="X157" s="1"/>
      <c r="Y157" s="1"/>
    </row>
    <row r="158" spans="2:25" x14ac:dyDescent="0.25">
      <c r="B158" s="1">
        <v>87</v>
      </c>
      <c r="C158" s="1">
        <v>12100460</v>
      </c>
      <c r="D158" s="1">
        <v>5</v>
      </c>
      <c r="E158" s="1" t="s">
        <v>9</v>
      </c>
      <c r="F158" s="20" t="s">
        <v>689</v>
      </c>
      <c r="G158" s="19" t="s">
        <v>9</v>
      </c>
      <c r="H158" s="19" t="s">
        <v>9</v>
      </c>
      <c r="I158" s="19" t="s">
        <v>9</v>
      </c>
      <c r="J158" s="1">
        <f t="shared" si="2"/>
        <v>158</v>
      </c>
      <c r="K158" s="1" t="str">
        <f>IF(COUNT(M158:Z158)=COUNT($M$3:$Z$3), "kont.", CONCATENATE(COUNT(M158:Z158),"x"))</f>
        <v>5x</v>
      </c>
      <c r="L158" s="28" t="s">
        <v>207</v>
      </c>
      <c r="M158" s="1">
        <v>84</v>
      </c>
      <c r="N158" s="1" t="s">
        <v>9</v>
      </c>
      <c r="O158" s="1" t="s">
        <v>9</v>
      </c>
      <c r="P158" s="1">
        <v>65</v>
      </c>
      <c r="Q158" s="1">
        <v>49</v>
      </c>
      <c r="R158" s="1">
        <v>69</v>
      </c>
      <c r="S158" s="1" t="s">
        <v>9</v>
      </c>
      <c r="T158" s="1">
        <v>87</v>
      </c>
      <c r="U158" s="1"/>
      <c r="V158" s="1"/>
      <c r="W158" s="1"/>
      <c r="X158" s="1"/>
      <c r="Y158" s="1"/>
    </row>
    <row r="159" spans="2:25" x14ac:dyDescent="0.25">
      <c r="B159" s="1">
        <v>86</v>
      </c>
      <c r="C159" s="1">
        <v>12108254</v>
      </c>
      <c r="D159" s="1">
        <v>5</v>
      </c>
      <c r="E159" s="1" t="s">
        <v>9</v>
      </c>
      <c r="F159" s="20" t="s">
        <v>1999</v>
      </c>
      <c r="G159" s="19" t="s">
        <v>9</v>
      </c>
      <c r="H159" s="19" t="s">
        <v>9</v>
      </c>
      <c r="I159" s="19" t="s">
        <v>9</v>
      </c>
      <c r="J159" s="1">
        <f t="shared" si="2"/>
        <v>159</v>
      </c>
      <c r="K159" s="1" t="str">
        <f>IF(COUNT(M159:Z159)=COUNT($M$3:$Z$3), "kont.", CONCATENATE(COUNT(M159:Z159),"x"))</f>
        <v>5x</v>
      </c>
      <c r="L159" s="28" t="s">
        <v>340</v>
      </c>
      <c r="M159" s="1">
        <v>86</v>
      </c>
      <c r="N159" s="1" t="s">
        <v>9</v>
      </c>
      <c r="O159" s="1">
        <v>39</v>
      </c>
      <c r="P159" s="1" t="s">
        <v>9</v>
      </c>
      <c r="Q159" s="1">
        <v>10</v>
      </c>
      <c r="R159" s="1">
        <v>11</v>
      </c>
      <c r="S159" s="1">
        <v>5</v>
      </c>
      <c r="T159" s="1" t="s">
        <v>9</v>
      </c>
      <c r="U159" s="1"/>
      <c r="V159" s="1"/>
      <c r="W159" s="1"/>
      <c r="X159" s="1"/>
      <c r="Y159" s="1"/>
    </row>
    <row r="160" spans="2:25" x14ac:dyDescent="0.25">
      <c r="B160" s="1">
        <v>85</v>
      </c>
      <c r="C160" s="1">
        <v>12102940</v>
      </c>
      <c r="D160" s="1">
        <v>3</v>
      </c>
      <c r="E160" s="1" t="s">
        <v>9</v>
      </c>
      <c r="F160" s="20" t="s">
        <v>1040</v>
      </c>
      <c r="G160" s="19" t="s">
        <v>1041</v>
      </c>
      <c r="H160" s="19" t="s">
        <v>1042</v>
      </c>
      <c r="I160" s="19" t="s">
        <v>1043</v>
      </c>
      <c r="J160" s="1">
        <f t="shared" si="2"/>
        <v>160</v>
      </c>
      <c r="K160" s="1" t="str">
        <f>IF(COUNT(M160:Z160)=COUNT($M$3:$Z$3), "kont.", CONCATENATE(COUNT(M160:Z160),"x"))</f>
        <v>1x</v>
      </c>
      <c r="L160" s="25" t="s">
        <v>1044</v>
      </c>
      <c r="M160" s="1" t="s">
        <v>9</v>
      </c>
      <c r="N160" s="1" t="s">
        <v>9</v>
      </c>
      <c r="O160" s="1" t="s">
        <v>9</v>
      </c>
      <c r="P160" s="1" t="s">
        <v>9</v>
      </c>
      <c r="Q160" s="1" t="s">
        <v>9</v>
      </c>
      <c r="R160" s="1" t="s">
        <v>9</v>
      </c>
      <c r="S160" s="1">
        <v>85</v>
      </c>
      <c r="T160" s="1" t="s">
        <v>9</v>
      </c>
      <c r="U160" s="1"/>
      <c r="V160" s="1"/>
      <c r="W160" s="1"/>
      <c r="X160" s="1"/>
      <c r="Y160" s="1"/>
    </row>
    <row r="161" spans="2:25" x14ac:dyDescent="0.25">
      <c r="B161" s="1">
        <v>85</v>
      </c>
      <c r="C161" s="1">
        <v>12108254</v>
      </c>
      <c r="D161" s="1">
        <v>5</v>
      </c>
      <c r="E161" s="1" t="s">
        <v>9</v>
      </c>
      <c r="F161" s="20" t="s">
        <v>2000</v>
      </c>
      <c r="G161" s="19" t="s">
        <v>9</v>
      </c>
      <c r="H161" s="19" t="s">
        <v>9</v>
      </c>
      <c r="I161" s="19" t="s">
        <v>9</v>
      </c>
      <c r="J161" s="1">
        <f t="shared" si="2"/>
        <v>161</v>
      </c>
      <c r="K161" s="1" t="str">
        <f>IF(COUNT(M161:Z161)=COUNT($M$3:$Z$3), "kont.", CONCATENATE(COUNT(M161:Z161),"x"))</f>
        <v>3x</v>
      </c>
      <c r="L161" s="28" t="s">
        <v>1045</v>
      </c>
      <c r="M161" s="1">
        <v>85</v>
      </c>
      <c r="N161" s="1">
        <v>40</v>
      </c>
      <c r="O161" s="1" t="s">
        <v>9</v>
      </c>
      <c r="P161" s="1" t="s">
        <v>9</v>
      </c>
      <c r="Q161" s="1" t="s">
        <v>9</v>
      </c>
      <c r="R161" s="1">
        <v>24</v>
      </c>
      <c r="S161" s="1" t="s">
        <v>9</v>
      </c>
      <c r="T161" s="1" t="s">
        <v>9</v>
      </c>
      <c r="U161" s="1"/>
      <c r="V161" s="1"/>
      <c r="W161" s="1"/>
      <c r="X161" s="1"/>
      <c r="Y161" s="1"/>
    </row>
    <row r="162" spans="2:25" x14ac:dyDescent="0.25">
      <c r="B162" s="1">
        <v>85</v>
      </c>
      <c r="C162" s="1">
        <v>12100460</v>
      </c>
      <c r="D162" s="1">
        <v>5</v>
      </c>
      <c r="E162" s="1" t="s">
        <v>9</v>
      </c>
      <c r="F162" s="20" t="s">
        <v>1046</v>
      </c>
      <c r="G162" s="19" t="s">
        <v>9</v>
      </c>
      <c r="H162" s="19" t="s">
        <v>9</v>
      </c>
      <c r="I162" s="19" t="s">
        <v>9</v>
      </c>
      <c r="J162" s="1">
        <f t="shared" si="2"/>
        <v>162</v>
      </c>
      <c r="K162" s="1" t="str">
        <f>IF(COUNT(M162:Z162)=COUNT($M$3:$Z$3), "kont.", CONCATENATE(COUNT(M162:Z162),"x"))</f>
        <v>7x</v>
      </c>
      <c r="L162" s="28" t="s">
        <v>1047</v>
      </c>
      <c r="M162" s="1">
        <v>53</v>
      </c>
      <c r="N162" s="1">
        <v>76</v>
      </c>
      <c r="O162" s="1">
        <v>29</v>
      </c>
      <c r="P162" s="1">
        <v>36</v>
      </c>
      <c r="Q162" s="1">
        <v>41</v>
      </c>
      <c r="R162" s="1" t="s">
        <v>9</v>
      </c>
      <c r="S162" s="1">
        <v>31</v>
      </c>
      <c r="T162" s="1">
        <v>85</v>
      </c>
      <c r="U162" s="1"/>
      <c r="V162" s="1"/>
      <c r="W162" s="1"/>
      <c r="X162" s="1"/>
      <c r="Y162" s="1"/>
    </row>
    <row r="163" spans="2:25" x14ac:dyDescent="0.25">
      <c r="B163" s="1">
        <v>84</v>
      </c>
      <c r="C163" s="1">
        <v>12108254</v>
      </c>
      <c r="D163" s="1">
        <v>5</v>
      </c>
      <c r="E163" s="1" t="s">
        <v>9</v>
      </c>
      <c r="F163" s="20" t="s">
        <v>2001</v>
      </c>
      <c r="G163" s="19" t="s">
        <v>9</v>
      </c>
      <c r="H163" s="19" t="s">
        <v>9</v>
      </c>
      <c r="I163" s="19" t="s">
        <v>9</v>
      </c>
      <c r="J163" s="1">
        <f t="shared" si="2"/>
        <v>163</v>
      </c>
      <c r="K163" s="1" t="str">
        <f>IF(COUNT(M163:Z163)=COUNT($M$3:$Z$3), "kont.", CONCATENATE(COUNT(M163:Z163),"x"))</f>
        <v>6x</v>
      </c>
      <c r="L163" s="28" t="s">
        <v>1048</v>
      </c>
      <c r="M163" s="1">
        <v>84</v>
      </c>
      <c r="N163" s="1">
        <v>75</v>
      </c>
      <c r="O163" s="1">
        <v>35</v>
      </c>
      <c r="P163" s="1">
        <v>19</v>
      </c>
      <c r="Q163" s="1">
        <v>13</v>
      </c>
      <c r="R163" s="1">
        <v>13</v>
      </c>
      <c r="S163" s="1" t="s">
        <v>9</v>
      </c>
      <c r="T163" s="1" t="s">
        <v>9</v>
      </c>
      <c r="U163" s="1"/>
      <c r="V163" s="1"/>
      <c r="W163" s="1"/>
      <c r="X163" s="1"/>
      <c r="Y163" s="1"/>
    </row>
    <row r="164" spans="2:25" x14ac:dyDescent="0.25">
      <c r="B164" s="1">
        <v>84</v>
      </c>
      <c r="C164" s="1">
        <v>12108254</v>
      </c>
      <c r="D164" s="1">
        <v>5</v>
      </c>
      <c r="E164" s="1" t="s">
        <v>9</v>
      </c>
      <c r="F164" s="20" t="s">
        <v>2002</v>
      </c>
      <c r="G164" s="19" t="s">
        <v>9</v>
      </c>
      <c r="H164" s="19" t="s">
        <v>9</v>
      </c>
      <c r="I164" s="19" t="s">
        <v>9</v>
      </c>
      <c r="J164" s="1">
        <f t="shared" si="2"/>
        <v>164</v>
      </c>
      <c r="K164" s="1" t="str">
        <f>IF(COUNT(M164:Z164)=COUNT($M$3:$Z$3), "kont.", CONCATENATE(COUNT(M164:Z164),"x"))</f>
        <v>3x</v>
      </c>
      <c r="L164" s="25" t="s">
        <v>1049</v>
      </c>
      <c r="M164" s="1">
        <v>84</v>
      </c>
      <c r="N164" s="1" t="s">
        <v>9</v>
      </c>
      <c r="O164" s="1">
        <v>29</v>
      </c>
      <c r="P164" s="1" t="s">
        <v>9</v>
      </c>
      <c r="Q164" s="1">
        <v>9</v>
      </c>
      <c r="R164" s="1" t="s">
        <v>9</v>
      </c>
      <c r="S164" s="1" t="s">
        <v>9</v>
      </c>
      <c r="T164" s="1" t="s">
        <v>9</v>
      </c>
      <c r="U164" s="1"/>
      <c r="V164" s="1"/>
      <c r="W164" s="1"/>
      <c r="X164" s="1"/>
      <c r="Y164" s="1"/>
    </row>
    <row r="165" spans="2:25" x14ac:dyDescent="0.25">
      <c r="B165" s="1">
        <v>84</v>
      </c>
      <c r="C165" s="1">
        <v>12107185</v>
      </c>
      <c r="D165" s="1">
        <v>5</v>
      </c>
      <c r="E165" s="1" t="s">
        <v>9</v>
      </c>
      <c r="F165" s="20" t="s">
        <v>1050</v>
      </c>
      <c r="G165" s="19" t="s">
        <v>9</v>
      </c>
      <c r="H165" s="19" t="s">
        <v>9</v>
      </c>
      <c r="I165" s="19" t="s">
        <v>9</v>
      </c>
      <c r="J165" s="1">
        <f t="shared" si="2"/>
        <v>165</v>
      </c>
      <c r="K165" s="1" t="str">
        <f>IF(COUNT(M165:Z165)=COUNT($M$3:$Z$3), "kont.", CONCATENATE(COUNT(M165:Z165),"x"))</f>
        <v>4x</v>
      </c>
      <c r="L165" s="28" t="s">
        <v>1051</v>
      </c>
      <c r="M165" s="1">
        <v>39</v>
      </c>
      <c r="N165" s="1">
        <v>84</v>
      </c>
      <c r="O165" s="1" t="s">
        <v>9</v>
      </c>
      <c r="P165" s="1">
        <v>13</v>
      </c>
      <c r="Q165" s="1" t="s">
        <v>9</v>
      </c>
      <c r="R165" s="1" t="s">
        <v>9</v>
      </c>
      <c r="S165" s="1">
        <v>26</v>
      </c>
      <c r="T165" s="1" t="s">
        <v>9</v>
      </c>
      <c r="U165" s="1"/>
      <c r="V165" s="1"/>
      <c r="W165" s="1"/>
      <c r="X165" s="1"/>
      <c r="Y165" s="1"/>
    </row>
    <row r="166" spans="2:25" x14ac:dyDescent="0.25">
      <c r="B166" s="1">
        <v>84</v>
      </c>
      <c r="C166" s="1">
        <v>12106378</v>
      </c>
      <c r="D166" s="1">
        <v>5</v>
      </c>
      <c r="E166" s="1" t="s">
        <v>9</v>
      </c>
      <c r="F166" s="20" t="s">
        <v>1052</v>
      </c>
      <c r="G166" s="19" t="s">
        <v>9</v>
      </c>
      <c r="H166" s="19" t="s">
        <v>9</v>
      </c>
      <c r="I166" s="19" t="s">
        <v>9</v>
      </c>
      <c r="J166" s="1">
        <f t="shared" si="2"/>
        <v>166</v>
      </c>
      <c r="K166" s="1" t="str">
        <f>IF(COUNT(M166:Z166)=COUNT($M$3:$Z$3), "kont.", CONCATENATE(COUNT(M166:Z166),"x"))</f>
        <v>5x</v>
      </c>
      <c r="L166" s="28" t="s">
        <v>1053</v>
      </c>
      <c r="M166" s="1">
        <v>62</v>
      </c>
      <c r="N166" s="1">
        <v>49</v>
      </c>
      <c r="O166" s="1">
        <v>84</v>
      </c>
      <c r="P166" s="1">
        <v>25</v>
      </c>
      <c r="Q166" s="1" t="s">
        <v>9</v>
      </c>
      <c r="R166" s="1" t="s">
        <v>9</v>
      </c>
      <c r="S166" s="1">
        <v>18</v>
      </c>
      <c r="T166" s="1" t="s">
        <v>9</v>
      </c>
      <c r="U166" s="1"/>
      <c r="V166" s="1"/>
      <c r="W166" s="1"/>
      <c r="X166" s="1"/>
      <c r="Y166" s="1"/>
    </row>
    <row r="167" spans="2:25" x14ac:dyDescent="0.25">
      <c r="B167" s="1">
        <v>83</v>
      </c>
      <c r="C167" s="1">
        <v>12105269</v>
      </c>
      <c r="D167" s="1">
        <v>3</v>
      </c>
      <c r="E167" s="1" t="s">
        <v>501</v>
      </c>
      <c r="F167" s="20" t="s">
        <v>502</v>
      </c>
      <c r="G167" s="19" t="s">
        <v>503</v>
      </c>
      <c r="H167" s="19" t="s">
        <v>504</v>
      </c>
      <c r="I167" s="19" t="s">
        <v>505</v>
      </c>
      <c r="J167" s="1">
        <f t="shared" si="2"/>
        <v>167</v>
      </c>
      <c r="K167" s="1" t="str">
        <f>IF(COUNT(M167:Z167)=COUNT($M$3:$Z$3), "kont.", CONCATENATE(COUNT(M167:Z167),"x"))</f>
        <v>4x</v>
      </c>
      <c r="L167" s="25" t="s">
        <v>848</v>
      </c>
      <c r="M167" s="1">
        <v>30</v>
      </c>
      <c r="N167" s="1">
        <v>34</v>
      </c>
      <c r="O167" s="1" t="s">
        <v>9</v>
      </c>
      <c r="P167" s="1">
        <v>83</v>
      </c>
      <c r="Q167" s="1">
        <v>56</v>
      </c>
      <c r="R167" s="1" t="s">
        <v>9</v>
      </c>
      <c r="S167" s="1" t="s">
        <v>9</v>
      </c>
      <c r="T167" s="1" t="s">
        <v>9</v>
      </c>
      <c r="U167" s="1"/>
      <c r="V167" s="1"/>
      <c r="W167" s="1"/>
      <c r="X167" s="1"/>
      <c r="Y167" s="1"/>
    </row>
    <row r="168" spans="2:25" x14ac:dyDescent="0.25">
      <c r="B168" s="1">
        <v>83</v>
      </c>
      <c r="C168" s="1">
        <v>12108254</v>
      </c>
      <c r="D168" s="1">
        <v>4</v>
      </c>
      <c r="E168" s="1" t="s">
        <v>9</v>
      </c>
      <c r="F168" s="20" t="s">
        <v>2003</v>
      </c>
      <c r="G168" s="19" t="s">
        <v>9</v>
      </c>
      <c r="H168" s="19" t="s">
        <v>9</v>
      </c>
      <c r="I168" s="19" t="s">
        <v>9</v>
      </c>
      <c r="J168" s="1">
        <f t="shared" si="2"/>
        <v>168</v>
      </c>
      <c r="K168" s="1" t="str">
        <f>IF(COUNT(M168:Z168)=COUNT($M$3:$Z$3), "kont.", CONCATENATE(COUNT(M168:Z168),"x"))</f>
        <v>kont.</v>
      </c>
      <c r="L168" s="25" t="s">
        <v>1054</v>
      </c>
      <c r="M168" s="1">
        <v>83</v>
      </c>
      <c r="N168" s="1">
        <v>61</v>
      </c>
      <c r="O168" s="1">
        <v>54</v>
      </c>
      <c r="P168" s="1">
        <v>25</v>
      </c>
      <c r="Q168" s="1">
        <v>17</v>
      </c>
      <c r="R168" s="1">
        <v>12</v>
      </c>
      <c r="S168" s="1">
        <v>56</v>
      </c>
      <c r="T168" s="1">
        <v>12</v>
      </c>
      <c r="U168" s="1"/>
      <c r="V168" s="1"/>
      <c r="W168" s="1"/>
      <c r="X168" s="1"/>
      <c r="Y168" s="1"/>
    </row>
    <row r="169" spans="2:25" x14ac:dyDescent="0.25">
      <c r="B169" s="1">
        <v>82</v>
      </c>
      <c r="C169" s="1">
        <v>12108254</v>
      </c>
      <c r="D169" s="1">
        <v>5</v>
      </c>
      <c r="E169" s="1" t="s">
        <v>9</v>
      </c>
      <c r="F169" s="20" t="s">
        <v>2004</v>
      </c>
      <c r="G169" s="19" t="s">
        <v>9</v>
      </c>
      <c r="H169" s="19" t="s">
        <v>9</v>
      </c>
      <c r="I169" s="19" t="s">
        <v>9</v>
      </c>
      <c r="J169" s="1">
        <f t="shared" si="2"/>
        <v>169</v>
      </c>
      <c r="K169" s="1" t="str">
        <f>IF(COUNT(M169:Z169)=COUNT($M$3:$Z$3), "kont.", CONCATENATE(COUNT(M169:Z169),"x"))</f>
        <v>3x</v>
      </c>
      <c r="L169" s="28" t="s">
        <v>1055</v>
      </c>
      <c r="M169" s="1">
        <v>82</v>
      </c>
      <c r="N169" s="1" t="s">
        <v>9</v>
      </c>
      <c r="O169" s="1">
        <v>8</v>
      </c>
      <c r="P169" s="1">
        <v>11</v>
      </c>
      <c r="Q169" s="1" t="s">
        <v>9</v>
      </c>
      <c r="R169" s="1" t="s">
        <v>9</v>
      </c>
      <c r="S169" s="1" t="s">
        <v>9</v>
      </c>
      <c r="T169" s="1" t="s">
        <v>9</v>
      </c>
      <c r="U169" s="1"/>
      <c r="V169" s="1"/>
      <c r="W169" s="1"/>
      <c r="X169" s="1"/>
      <c r="Y169" s="1"/>
    </row>
    <row r="170" spans="2:25" x14ac:dyDescent="0.25">
      <c r="B170" s="1">
        <v>81</v>
      </c>
      <c r="C170" s="1">
        <v>12108254</v>
      </c>
      <c r="D170" s="1">
        <v>5</v>
      </c>
      <c r="E170" s="1" t="s">
        <v>9</v>
      </c>
      <c r="F170" s="20" t="s">
        <v>2005</v>
      </c>
      <c r="G170" s="19" t="s">
        <v>9</v>
      </c>
      <c r="H170" s="19" t="s">
        <v>9</v>
      </c>
      <c r="I170" s="19" t="s">
        <v>9</v>
      </c>
      <c r="J170" s="1">
        <f t="shared" si="2"/>
        <v>170</v>
      </c>
      <c r="K170" s="1" t="str">
        <f>IF(COUNT(M170:Z170)=COUNT($M$3:$Z$3), "kont.", CONCATENATE(COUNT(M170:Z170),"x"))</f>
        <v>1x</v>
      </c>
      <c r="L170" s="28" t="s">
        <v>1056</v>
      </c>
      <c r="M170" s="1">
        <v>81</v>
      </c>
      <c r="N170" s="1" t="s">
        <v>9</v>
      </c>
      <c r="O170" s="1" t="s">
        <v>9</v>
      </c>
      <c r="P170" s="1" t="s">
        <v>9</v>
      </c>
      <c r="Q170" s="1" t="s">
        <v>9</v>
      </c>
      <c r="R170" s="1" t="s">
        <v>9</v>
      </c>
      <c r="S170" s="1" t="s">
        <v>9</v>
      </c>
      <c r="T170" s="1" t="s">
        <v>9</v>
      </c>
      <c r="U170" s="1"/>
      <c r="V170" s="1"/>
      <c r="W170" s="1"/>
      <c r="X170" s="1"/>
      <c r="Y170" s="1"/>
    </row>
    <row r="171" spans="2:25" x14ac:dyDescent="0.25">
      <c r="B171" s="1">
        <v>78</v>
      </c>
      <c r="C171" s="1">
        <v>12108254</v>
      </c>
      <c r="D171" s="1">
        <v>4</v>
      </c>
      <c r="E171" s="1" t="s">
        <v>9</v>
      </c>
      <c r="F171" s="20" t="s">
        <v>2006</v>
      </c>
      <c r="G171" s="19" t="s">
        <v>9</v>
      </c>
      <c r="H171" s="19" t="s">
        <v>9</v>
      </c>
      <c r="I171" s="19" t="s">
        <v>9</v>
      </c>
      <c r="J171" s="1">
        <f t="shared" si="2"/>
        <v>171</v>
      </c>
      <c r="K171" s="1" t="str">
        <f>IF(COUNT(M171:Z171)=COUNT($M$3:$Z$3), "kont.", CONCATENATE(COUNT(M171:Z171),"x"))</f>
        <v>2x</v>
      </c>
      <c r="L171" s="25" t="s">
        <v>1057</v>
      </c>
      <c r="M171" s="1">
        <v>78</v>
      </c>
      <c r="N171" s="1" t="s">
        <v>9</v>
      </c>
      <c r="O171" s="1" t="s">
        <v>9</v>
      </c>
      <c r="P171" s="1">
        <v>57</v>
      </c>
      <c r="Q171" s="1" t="s">
        <v>9</v>
      </c>
      <c r="R171" s="1" t="s">
        <v>9</v>
      </c>
      <c r="S171" s="1" t="s">
        <v>9</v>
      </c>
      <c r="T171" s="1" t="s">
        <v>9</v>
      </c>
      <c r="U171" s="1"/>
      <c r="V171" s="1"/>
      <c r="W171" s="1"/>
      <c r="X171" s="1"/>
      <c r="Y171" s="1"/>
    </row>
    <row r="172" spans="2:25" x14ac:dyDescent="0.25">
      <c r="B172" s="1">
        <v>78</v>
      </c>
      <c r="C172" s="1">
        <v>12103707</v>
      </c>
      <c r="D172" s="1">
        <v>5</v>
      </c>
      <c r="E172" s="1" t="s">
        <v>9</v>
      </c>
      <c r="F172" s="20" t="s">
        <v>1058</v>
      </c>
      <c r="G172" s="19" t="s">
        <v>9</v>
      </c>
      <c r="H172" s="19" t="s">
        <v>9</v>
      </c>
      <c r="I172" s="19" t="s">
        <v>9</v>
      </c>
      <c r="J172" s="1">
        <f t="shared" si="2"/>
        <v>172</v>
      </c>
      <c r="K172" s="1" t="str">
        <f>IF(COUNT(M172:Z172)=COUNT($M$3:$Z$3), "kont.", CONCATENATE(COUNT(M172:Z172),"x"))</f>
        <v>2x</v>
      </c>
      <c r="L172" s="28" t="s">
        <v>1059</v>
      </c>
      <c r="M172" s="1">
        <v>73</v>
      </c>
      <c r="N172" s="1" t="s">
        <v>9</v>
      </c>
      <c r="O172" s="1" t="s">
        <v>9</v>
      </c>
      <c r="P172" s="1" t="s">
        <v>9</v>
      </c>
      <c r="Q172" s="1" t="s">
        <v>9</v>
      </c>
      <c r="R172" s="1">
        <v>78</v>
      </c>
      <c r="S172" s="1" t="s">
        <v>9</v>
      </c>
      <c r="T172" s="1" t="s">
        <v>9</v>
      </c>
      <c r="U172" s="1"/>
      <c r="V172" s="1"/>
      <c r="W172" s="1"/>
      <c r="X172" s="1"/>
      <c r="Y172" s="1"/>
    </row>
    <row r="173" spans="2:25" x14ac:dyDescent="0.25">
      <c r="B173" s="1">
        <v>78</v>
      </c>
      <c r="C173" s="1">
        <v>12107185</v>
      </c>
      <c r="D173" s="1">
        <v>5</v>
      </c>
      <c r="E173" s="1" t="s">
        <v>9</v>
      </c>
      <c r="F173" s="20" t="s">
        <v>1060</v>
      </c>
      <c r="G173" s="19" t="s">
        <v>9</v>
      </c>
      <c r="H173" s="19" t="s">
        <v>9</v>
      </c>
      <c r="I173" s="19" t="s">
        <v>9</v>
      </c>
      <c r="J173" s="1">
        <f t="shared" si="2"/>
        <v>173</v>
      </c>
      <c r="K173" s="1" t="str">
        <f>IF(COUNT(M173:Z173)=COUNT($M$3:$Z$3), "kont.", CONCATENATE(COUNT(M173:Z173),"x"))</f>
        <v>6x</v>
      </c>
      <c r="L173" s="28" t="s">
        <v>1061</v>
      </c>
      <c r="M173" s="1">
        <v>52</v>
      </c>
      <c r="N173" s="1">
        <v>78</v>
      </c>
      <c r="O173" s="1">
        <v>59</v>
      </c>
      <c r="P173" s="1">
        <v>48</v>
      </c>
      <c r="Q173" s="1">
        <v>55</v>
      </c>
      <c r="R173" s="1">
        <v>31</v>
      </c>
      <c r="S173" s="1" t="s">
        <v>9</v>
      </c>
      <c r="T173" s="1" t="s">
        <v>9</v>
      </c>
      <c r="U173" s="1"/>
      <c r="V173" s="1"/>
      <c r="W173" s="1"/>
      <c r="X173" s="1"/>
      <c r="Y173" s="1"/>
    </row>
    <row r="174" spans="2:25" x14ac:dyDescent="0.25">
      <c r="B174" s="1">
        <v>78</v>
      </c>
      <c r="C174" s="1">
        <v>12104484</v>
      </c>
      <c r="D174" s="1">
        <v>3</v>
      </c>
      <c r="E174" s="1" t="s">
        <v>9</v>
      </c>
      <c r="F174" s="20" t="s">
        <v>1062</v>
      </c>
      <c r="G174" s="19" t="s">
        <v>246</v>
      </c>
      <c r="H174" s="19" t="s">
        <v>1063</v>
      </c>
      <c r="I174" s="19" t="s">
        <v>1064</v>
      </c>
      <c r="J174" s="1">
        <f t="shared" si="2"/>
        <v>174</v>
      </c>
      <c r="K174" s="1" t="str">
        <f>IF(COUNT(M174:Z174)=COUNT($M$3:$Z$3), "kont.", CONCATENATE(COUNT(M174:Z174),"x"))</f>
        <v>6x</v>
      </c>
      <c r="L174" s="25" t="s">
        <v>1065</v>
      </c>
      <c r="M174" s="1">
        <v>56</v>
      </c>
      <c r="N174" s="1">
        <v>24</v>
      </c>
      <c r="O174" s="1">
        <v>1</v>
      </c>
      <c r="P174" s="1">
        <v>24</v>
      </c>
      <c r="Q174" s="1">
        <v>78</v>
      </c>
      <c r="R174" s="1">
        <v>21</v>
      </c>
      <c r="S174" s="1" t="s">
        <v>9</v>
      </c>
      <c r="T174" s="1" t="s">
        <v>9</v>
      </c>
      <c r="U174" s="1"/>
      <c r="V174" s="1"/>
      <c r="W174" s="1"/>
      <c r="X174" s="1"/>
      <c r="Y174" s="1"/>
    </row>
    <row r="175" spans="2:25" x14ac:dyDescent="0.25">
      <c r="B175" s="1">
        <v>78</v>
      </c>
      <c r="C175" s="1">
        <v>12107185</v>
      </c>
      <c r="D175" s="1">
        <v>2</v>
      </c>
      <c r="E175" s="1" t="s">
        <v>112</v>
      </c>
      <c r="F175" s="20" t="s">
        <v>787</v>
      </c>
      <c r="G175" s="19" t="s">
        <v>788</v>
      </c>
      <c r="H175" s="19" t="s">
        <v>789</v>
      </c>
      <c r="I175" s="19" t="s">
        <v>790</v>
      </c>
      <c r="J175" s="1">
        <f t="shared" si="2"/>
        <v>175</v>
      </c>
      <c r="K175" s="1" t="str">
        <f>IF(COUNT(M175:Z175)=COUNT($M$3:$Z$3), "kont.", CONCATENATE(COUNT(M175:Z175),"x"))</f>
        <v>5x</v>
      </c>
      <c r="L175" s="25" t="s">
        <v>1066</v>
      </c>
      <c r="M175" s="1">
        <v>67</v>
      </c>
      <c r="N175" s="1">
        <v>78</v>
      </c>
      <c r="O175" s="1">
        <v>65</v>
      </c>
      <c r="P175" s="1" t="s">
        <v>9</v>
      </c>
      <c r="Q175" s="1">
        <v>20</v>
      </c>
      <c r="R175" s="1">
        <v>16</v>
      </c>
      <c r="S175" s="1" t="s">
        <v>9</v>
      </c>
      <c r="T175" s="1" t="s">
        <v>9</v>
      </c>
      <c r="U175" s="1"/>
      <c r="V175" s="1"/>
      <c r="W175" s="1"/>
      <c r="X175" s="1"/>
      <c r="Y175" s="1"/>
    </row>
    <row r="176" spans="2:25" x14ac:dyDescent="0.25">
      <c r="B176" s="1">
        <v>77</v>
      </c>
      <c r="C176" s="1">
        <v>12103707</v>
      </c>
      <c r="D176" s="1">
        <v>2</v>
      </c>
      <c r="E176" s="1" t="s">
        <v>151</v>
      </c>
      <c r="F176" s="20" t="s">
        <v>406</v>
      </c>
      <c r="G176" s="19" t="s">
        <v>138</v>
      </c>
      <c r="H176" s="19" t="s">
        <v>407</v>
      </c>
      <c r="I176" s="19" t="s">
        <v>408</v>
      </c>
      <c r="J176" s="1">
        <f t="shared" si="2"/>
        <v>176</v>
      </c>
      <c r="K176" s="1" t="str">
        <f>IF(COUNT(M176:Z176)=COUNT($M$3:$Z$3), "kont.", CONCATENATE(COUNT(M176:Z176),"x"))</f>
        <v>7x</v>
      </c>
      <c r="L176" s="25" t="s">
        <v>352</v>
      </c>
      <c r="M176" s="1">
        <v>50</v>
      </c>
      <c r="N176" s="1">
        <v>0</v>
      </c>
      <c r="O176" s="1">
        <v>0</v>
      </c>
      <c r="P176" s="1">
        <v>0</v>
      </c>
      <c r="Q176" s="1">
        <v>0</v>
      </c>
      <c r="R176" s="1">
        <v>77</v>
      </c>
      <c r="S176" s="1">
        <v>10</v>
      </c>
      <c r="T176" s="1" t="s">
        <v>9</v>
      </c>
      <c r="U176" s="1"/>
      <c r="V176" s="1"/>
      <c r="W176" s="1"/>
      <c r="X176" s="1"/>
      <c r="Y176" s="1"/>
    </row>
    <row r="177" spans="2:25" x14ac:dyDescent="0.25">
      <c r="B177" s="1">
        <v>76</v>
      </c>
      <c r="C177" s="1">
        <v>12104484</v>
      </c>
      <c r="D177" s="1">
        <v>5</v>
      </c>
      <c r="E177" s="1" t="e">
        <v>#N/A</v>
      </c>
      <c r="F177" s="20" t="s">
        <v>1067</v>
      </c>
      <c r="G177" s="19" t="e">
        <v>#N/A</v>
      </c>
      <c r="H177" s="19" t="e">
        <v>#N/A</v>
      </c>
      <c r="I177" s="19" t="s">
        <v>9</v>
      </c>
      <c r="J177" s="1">
        <f t="shared" si="2"/>
        <v>177</v>
      </c>
      <c r="K177" s="1" t="str">
        <f>IF(COUNT(M177:Z177)=COUNT($M$3:$Z$3), "kont.", CONCATENATE(COUNT(M177:Z177),"x"))</f>
        <v>7x</v>
      </c>
      <c r="L177" s="28" t="s">
        <v>778</v>
      </c>
      <c r="M177" s="1">
        <v>51</v>
      </c>
      <c r="N177" s="1">
        <v>63</v>
      </c>
      <c r="O177" s="1" t="s">
        <v>9</v>
      </c>
      <c r="P177" s="1">
        <v>70</v>
      </c>
      <c r="Q177" s="1">
        <v>76</v>
      </c>
      <c r="R177" s="1">
        <v>18</v>
      </c>
      <c r="S177" s="1">
        <v>21</v>
      </c>
      <c r="T177" s="1">
        <v>12</v>
      </c>
      <c r="U177" s="1"/>
      <c r="V177" s="1"/>
      <c r="W177" s="1"/>
      <c r="X177" s="1"/>
      <c r="Y177" s="1"/>
    </row>
    <row r="178" spans="2:25" x14ac:dyDescent="0.25">
      <c r="B178" s="1">
        <v>75</v>
      </c>
      <c r="C178" s="1">
        <v>12102940</v>
      </c>
      <c r="D178" s="1">
        <v>5</v>
      </c>
      <c r="E178" s="1" t="s">
        <v>9</v>
      </c>
      <c r="F178" s="20" t="s">
        <v>1068</v>
      </c>
      <c r="G178" s="19" t="s">
        <v>9</v>
      </c>
      <c r="H178" s="19" t="s">
        <v>9</v>
      </c>
      <c r="I178" s="19" t="s">
        <v>9</v>
      </c>
      <c r="J178" s="1">
        <f t="shared" si="2"/>
        <v>178</v>
      </c>
      <c r="K178" s="1" t="str">
        <f>IF(COUNT(M178:Z178)=COUNT($M$3:$Z$3), "kont.", CONCATENATE(COUNT(M178:Z178),"x"))</f>
        <v>kont.</v>
      </c>
      <c r="L178" s="28" t="s">
        <v>1069</v>
      </c>
      <c r="M178" s="1">
        <v>21</v>
      </c>
      <c r="N178" s="1">
        <v>52</v>
      </c>
      <c r="O178" s="1">
        <v>23</v>
      </c>
      <c r="P178" s="1">
        <v>44</v>
      </c>
      <c r="Q178" s="1">
        <v>37</v>
      </c>
      <c r="R178" s="1">
        <v>29</v>
      </c>
      <c r="S178" s="1">
        <v>75</v>
      </c>
      <c r="T178" s="1">
        <v>10</v>
      </c>
      <c r="U178" s="1"/>
      <c r="V178" s="1"/>
      <c r="W178" s="1"/>
      <c r="X178" s="1"/>
      <c r="Y178" s="1"/>
    </row>
    <row r="179" spans="2:25" x14ac:dyDescent="0.25">
      <c r="B179" s="1">
        <v>75</v>
      </c>
      <c r="C179" s="1">
        <v>12107185</v>
      </c>
      <c r="D179" s="1">
        <v>3</v>
      </c>
      <c r="E179" s="1" t="s">
        <v>9</v>
      </c>
      <c r="F179" s="20" t="s">
        <v>1070</v>
      </c>
      <c r="G179" s="19" t="s">
        <v>899</v>
      </c>
      <c r="H179" s="19" t="s">
        <v>1071</v>
      </c>
      <c r="I179" s="19" t="s">
        <v>9</v>
      </c>
      <c r="J179" s="1">
        <f t="shared" si="2"/>
        <v>179</v>
      </c>
      <c r="K179" s="1" t="str">
        <f>IF(COUNT(M179:Z179)=COUNT($M$3:$Z$3), "kont.", CONCATENATE(COUNT(M179:Z179),"x"))</f>
        <v>7x</v>
      </c>
      <c r="L179" s="25" t="s">
        <v>901</v>
      </c>
      <c r="M179" s="1">
        <v>39</v>
      </c>
      <c r="N179" s="1">
        <v>75</v>
      </c>
      <c r="O179" s="1">
        <v>54</v>
      </c>
      <c r="P179" s="1">
        <v>41</v>
      </c>
      <c r="Q179" s="1">
        <v>26</v>
      </c>
      <c r="R179" s="1">
        <v>10</v>
      </c>
      <c r="S179" s="1" t="s">
        <v>9</v>
      </c>
      <c r="T179" s="1">
        <v>2</v>
      </c>
      <c r="U179" s="1"/>
      <c r="V179" s="1"/>
      <c r="W179" s="1"/>
      <c r="X179" s="1"/>
      <c r="Y179" s="1"/>
    </row>
    <row r="180" spans="2:25" x14ac:dyDescent="0.25">
      <c r="B180" s="1">
        <v>74</v>
      </c>
      <c r="C180" s="1">
        <v>12108254</v>
      </c>
      <c r="D180" s="1">
        <v>5</v>
      </c>
      <c r="E180" s="1" t="s">
        <v>9</v>
      </c>
      <c r="F180" s="20" t="s">
        <v>2007</v>
      </c>
      <c r="G180" s="19" t="s">
        <v>9</v>
      </c>
      <c r="H180" s="19" t="s">
        <v>9</v>
      </c>
      <c r="I180" s="19" t="s">
        <v>9</v>
      </c>
      <c r="J180" s="1">
        <f t="shared" si="2"/>
        <v>180</v>
      </c>
      <c r="K180" s="1" t="str">
        <f>IF(COUNT(M180:Z180)=COUNT($M$3:$Z$3), "kont.", CONCATENATE(COUNT(M180:Z180),"x"))</f>
        <v>kont.</v>
      </c>
      <c r="L180" s="25" t="s">
        <v>698</v>
      </c>
      <c r="M180" s="1">
        <v>74</v>
      </c>
      <c r="N180" s="1">
        <v>46</v>
      </c>
      <c r="O180" s="1">
        <v>32</v>
      </c>
      <c r="P180" s="1">
        <v>31</v>
      </c>
      <c r="Q180" s="1">
        <v>42</v>
      </c>
      <c r="R180" s="1">
        <v>24</v>
      </c>
      <c r="S180" s="1">
        <v>25</v>
      </c>
      <c r="T180" s="1">
        <v>2</v>
      </c>
      <c r="U180" s="1"/>
      <c r="V180" s="1"/>
      <c r="W180" s="1"/>
      <c r="X180" s="1"/>
      <c r="Y180" s="1"/>
    </row>
    <row r="181" spans="2:25" x14ac:dyDescent="0.25">
      <c r="B181" s="1">
        <v>73</v>
      </c>
      <c r="C181" s="1">
        <v>12108254</v>
      </c>
      <c r="D181" s="1">
        <v>5</v>
      </c>
      <c r="E181" s="1" t="s">
        <v>9</v>
      </c>
      <c r="F181" s="20" t="s">
        <v>2008</v>
      </c>
      <c r="G181" s="19" t="s">
        <v>9</v>
      </c>
      <c r="H181" s="19" t="s">
        <v>9</v>
      </c>
      <c r="I181" s="19" t="s">
        <v>9</v>
      </c>
      <c r="J181" s="1">
        <f t="shared" si="2"/>
        <v>181</v>
      </c>
      <c r="K181" s="1" t="str">
        <f>IF(COUNT(M181:Z181)=COUNT($M$3:$Z$3), "kont.", CONCATENATE(COUNT(M181:Z181),"x"))</f>
        <v>kont.</v>
      </c>
      <c r="L181" s="25" t="s">
        <v>227</v>
      </c>
      <c r="M181" s="1">
        <v>73</v>
      </c>
      <c r="N181" s="1">
        <v>48</v>
      </c>
      <c r="O181" s="1">
        <v>13</v>
      </c>
      <c r="P181" s="1">
        <v>52</v>
      </c>
      <c r="Q181" s="1">
        <v>48</v>
      </c>
      <c r="R181" s="1">
        <v>26</v>
      </c>
      <c r="S181" s="1">
        <v>42</v>
      </c>
      <c r="T181" s="1">
        <v>31</v>
      </c>
      <c r="U181" s="1"/>
      <c r="V181" s="1"/>
      <c r="W181" s="1"/>
      <c r="X181" s="1"/>
      <c r="Y181" s="1"/>
    </row>
    <row r="182" spans="2:25" x14ac:dyDescent="0.25">
      <c r="B182" s="1">
        <v>73</v>
      </c>
      <c r="C182" s="1">
        <v>12102940</v>
      </c>
      <c r="D182" s="1">
        <v>3</v>
      </c>
      <c r="E182" s="1" t="s">
        <v>112</v>
      </c>
      <c r="F182" s="20" t="s">
        <v>113</v>
      </c>
      <c r="G182" s="19" t="s">
        <v>114</v>
      </c>
      <c r="H182" s="19" t="s">
        <v>115</v>
      </c>
      <c r="I182" s="19" t="s">
        <v>116</v>
      </c>
      <c r="J182" s="1">
        <f t="shared" si="2"/>
        <v>182</v>
      </c>
      <c r="K182" s="1" t="str">
        <f>IF(COUNT(M182:Z182)=COUNT($M$3:$Z$3), "kont.", CONCATENATE(COUNT(M182:Z182),"x"))</f>
        <v>4x</v>
      </c>
      <c r="L182" s="25" t="s">
        <v>348</v>
      </c>
      <c r="M182" s="1" t="s">
        <v>9</v>
      </c>
      <c r="N182" s="1" t="s">
        <v>9</v>
      </c>
      <c r="O182" s="1">
        <v>50</v>
      </c>
      <c r="P182" s="1">
        <v>20</v>
      </c>
      <c r="Q182" s="1" t="s">
        <v>9</v>
      </c>
      <c r="R182" s="1">
        <v>22</v>
      </c>
      <c r="S182" s="1">
        <v>73</v>
      </c>
      <c r="T182" s="1" t="s">
        <v>9</v>
      </c>
      <c r="U182" s="1"/>
      <c r="V182" s="1"/>
      <c r="W182" s="1"/>
      <c r="X182" s="1"/>
      <c r="Y182" s="1"/>
    </row>
    <row r="183" spans="2:25" x14ac:dyDescent="0.25">
      <c r="B183" s="1">
        <v>72</v>
      </c>
      <c r="C183" s="1">
        <v>12106378</v>
      </c>
      <c r="D183" s="1">
        <v>1</v>
      </c>
      <c r="E183" s="1" t="s">
        <v>9</v>
      </c>
      <c r="F183" s="20" t="s">
        <v>732</v>
      </c>
      <c r="G183" s="19" t="s">
        <v>733</v>
      </c>
      <c r="H183" s="19" t="s">
        <v>734</v>
      </c>
      <c r="I183" s="19" t="s">
        <v>735</v>
      </c>
      <c r="J183" s="1">
        <f t="shared" si="2"/>
        <v>183</v>
      </c>
      <c r="K183" s="1" t="str">
        <f>IF(COUNT(M183:Z183)=COUNT($M$3:$Z$3), "kont.", CONCATENATE(COUNT(M183:Z183),"x"))</f>
        <v>5x</v>
      </c>
      <c r="L183" s="25" t="s">
        <v>736</v>
      </c>
      <c r="M183" s="1">
        <v>28</v>
      </c>
      <c r="N183" s="1" t="s">
        <v>9</v>
      </c>
      <c r="O183" s="1">
        <v>72</v>
      </c>
      <c r="P183" s="1">
        <v>40</v>
      </c>
      <c r="Q183" s="1">
        <v>32</v>
      </c>
      <c r="R183" s="1">
        <v>15</v>
      </c>
      <c r="S183" s="1" t="s">
        <v>9</v>
      </c>
      <c r="T183" s="1" t="s">
        <v>9</v>
      </c>
      <c r="U183" s="1"/>
      <c r="V183" s="1"/>
      <c r="W183" s="1"/>
      <c r="X183" s="1"/>
      <c r="Y183" s="1"/>
    </row>
    <row r="184" spans="2:25" x14ac:dyDescent="0.25">
      <c r="B184" s="1">
        <v>70</v>
      </c>
      <c r="C184" s="1">
        <v>12106378</v>
      </c>
      <c r="D184" s="1">
        <v>5</v>
      </c>
      <c r="E184" s="1" t="s">
        <v>9</v>
      </c>
      <c r="F184" s="20" t="s">
        <v>1072</v>
      </c>
      <c r="G184" s="19" t="s">
        <v>9</v>
      </c>
      <c r="H184" s="19" t="s">
        <v>9</v>
      </c>
      <c r="I184" s="19" t="s">
        <v>9</v>
      </c>
      <c r="J184" s="1">
        <f t="shared" si="2"/>
        <v>184</v>
      </c>
      <c r="K184" s="1" t="str">
        <f>IF(COUNT(M184:Z184)=COUNT($M$3:$Z$3), "kont.", CONCATENATE(COUNT(M184:Z184),"x"))</f>
        <v>5x</v>
      </c>
      <c r="L184" s="28" t="s">
        <v>888</v>
      </c>
      <c r="M184" s="1">
        <v>16</v>
      </c>
      <c r="N184" s="1" t="s">
        <v>9</v>
      </c>
      <c r="O184" s="1">
        <v>70</v>
      </c>
      <c r="P184" s="1">
        <v>8</v>
      </c>
      <c r="Q184" s="1">
        <v>0</v>
      </c>
      <c r="R184" s="1">
        <v>6</v>
      </c>
      <c r="S184" s="1" t="s">
        <v>9</v>
      </c>
      <c r="T184" s="1" t="s">
        <v>9</v>
      </c>
      <c r="U184" s="1"/>
      <c r="V184" s="1"/>
      <c r="W184" s="1"/>
      <c r="X184" s="1"/>
      <c r="Y184" s="1"/>
    </row>
    <row r="185" spans="2:25" x14ac:dyDescent="0.25">
      <c r="B185" s="1">
        <v>70</v>
      </c>
      <c r="C185" s="1">
        <v>12105269</v>
      </c>
      <c r="D185" s="1">
        <v>3</v>
      </c>
      <c r="E185" s="1" t="s">
        <v>1073</v>
      </c>
      <c r="F185" s="20" t="s">
        <v>1074</v>
      </c>
      <c r="G185" s="19" t="s">
        <v>904</v>
      </c>
      <c r="H185" s="19" t="s">
        <v>905</v>
      </c>
      <c r="I185" s="19" t="s">
        <v>906</v>
      </c>
      <c r="J185" s="1">
        <f t="shared" si="2"/>
        <v>185</v>
      </c>
      <c r="K185" s="1" t="str">
        <f>IF(COUNT(M185:Z185)=COUNT($M$3:$Z$3), "kont.", CONCATENATE(COUNT(M185:Z185),"x"))</f>
        <v>4x</v>
      </c>
      <c r="L185" s="25" t="s">
        <v>907</v>
      </c>
      <c r="M185" s="1">
        <v>9</v>
      </c>
      <c r="N185" s="1">
        <v>0</v>
      </c>
      <c r="O185" s="1">
        <v>0</v>
      </c>
      <c r="P185" s="1">
        <v>70</v>
      </c>
      <c r="Q185" s="1" t="s">
        <v>9</v>
      </c>
      <c r="R185" s="1" t="s">
        <v>9</v>
      </c>
      <c r="S185" s="1" t="s">
        <v>9</v>
      </c>
      <c r="T185" s="1" t="s">
        <v>9</v>
      </c>
      <c r="U185" s="1"/>
      <c r="V185" s="1"/>
      <c r="W185" s="1"/>
      <c r="X185" s="1"/>
      <c r="Y185" s="1"/>
    </row>
    <row r="186" spans="2:25" x14ac:dyDescent="0.25">
      <c r="B186" s="1">
        <v>69</v>
      </c>
      <c r="C186" s="1">
        <v>12108254</v>
      </c>
      <c r="D186" s="1">
        <v>5</v>
      </c>
      <c r="E186" s="1" t="s">
        <v>9</v>
      </c>
      <c r="F186" s="20" t="s">
        <v>2009</v>
      </c>
      <c r="G186" s="19" t="s">
        <v>9</v>
      </c>
      <c r="H186" s="19" t="s">
        <v>9</v>
      </c>
      <c r="I186" s="19" t="s">
        <v>9</v>
      </c>
      <c r="J186" s="1">
        <f t="shared" si="2"/>
        <v>186</v>
      </c>
      <c r="K186" s="1" t="str">
        <f>IF(COUNT(M186:Z186)=COUNT($M$3:$Z$3), "kont.", CONCATENATE(COUNT(M186:Z186),"x"))</f>
        <v>4x</v>
      </c>
      <c r="L186" s="28" t="s">
        <v>167</v>
      </c>
      <c r="M186" s="1">
        <v>69</v>
      </c>
      <c r="N186" s="1" t="s">
        <v>9</v>
      </c>
      <c r="O186" s="1">
        <v>12</v>
      </c>
      <c r="P186" s="1" t="s">
        <v>9</v>
      </c>
      <c r="Q186" s="1" t="s">
        <v>9</v>
      </c>
      <c r="R186" s="1">
        <v>20</v>
      </c>
      <c r="S186" s="1">
        <v>30</v>
      </c>
      <c r="T186" s="1" t="s">
        <v>9</v>
      </c>
      <c r="U186" s="1"/>
      <c r="V186" s="1"/>
      <c r="W186" s="1"/>
      <c r="X186" s="1"/>
      <c r="Y186" s="1"/>
    </row>
    <row r="187" spans="2:25" x14ac:dyDescent="0.25">
      <c r="B187" s="1">
        <v>68</v>
      </c>
      <c r="C187" s="1">
        <v>12108254</v>
      </c>
      <c r="D187" s="1">
        <v>5</v>
      </c>
      <c r="E187" s="1" t="s">
        <v>9</v>
      </c>
      <c r="F187" s="20" t="s">
        <v>2010</v>
      </c>
      <c r="G187" s="19" t="s">
        <v>9</v>
      </c>
      <c r="H187" s="19" t="s">
        <v>9</v>
      </c>
      <c r="I187" s="19" t="s">
        <v>9</v>
      </c>
      <c r="J187" s="1">
        <f t="shared" si="2"/>
        <v>187</v>
      </c>
      <c r="K187" s="1" t="str">
        <f>IF(COUNT(M187:Z187)=COUNT($M$3:$Z$3), "kont.", CONCATENATE(COUNT(M187:Z187),"x"))</f>
        <v>1x</v>
      </c>
      <c r="L187" s="25" t="s">
        <v>1075</v>
      </c>
      <c r="M187" s="1">
        <v>68</v>
      </c>
      <c r="N187" s="1" t="s">
        <v>9</v>
      </c>
      <c r="O187" s="1" t="s">
        <v>9</v>
      </c>
      <c r="P187" s="1" t="s">
        <v>9</v>
      </c>
      <c r="Q187" s="1" t="s">
        <v>9</v>
      </c>
      <c r="R187" s="1" t="s">
        <v>9</v>
      </c>
      <c r="S187" s="1" t="s">
        <v>9</v>
      </c>
      <c r="T187" s="1" t="s">
        <v>9</v>
      </c>
      <c r="U187" s="1"/>
      <c r="V187" s="1"/>
      <c r="W187" s="1"/>
      <c r="X187" s="1"/>
      <c r="Y187" s="1"/>
    </row>
    <row r="188" spans="2:25" x14ac:dyDescent="0.25">
      <c r="B188" s="1">
        <v>68</v>
      </c>
      <c r="C188" s="1">
        <v>12105269</v>
      </c>
      <c r="D188" s="1">
        <v>3</v>
      </c>
      <c r="E188" s="1" t="s">
        <v>9</v>
      </c>
      <c r="F188" s="20" t="s">
        <v>1076</v>
      </c>
      <c r="G188" s="19" t="s">
        <v>1077</v>
      </c>
      <c r="H188" s="19" t="s">
        <v>1078</v>
      </c>
      <c r="I188" s="19" t="s">
        <v>9</v>
      </c>
      <c r="J188" s="1">
        <f t="shared" si="2"/>
        <v>188</v>
      </c>
      <c r="K188" s="1" t="str">
        <f>IF(COUNT(M188:Z188)=COUNT($M$3:$Z$3), "kont.", CONCATENATE(COUNT(M188:Z188),"x"))</f>
        <v>6x</v>
      </c>
      <c r="L188" s="25" t="s">
        <v>1079</v>
      </c>
      <c r="M188" s="1">
        <v>54</v>
      </c>
      <c r="N188" s="1">
        <v>16</v>
      </c>
      <c r="O188" s="1">
        <v>26</v>
      </c>
      <c r="P188" s="1">
        <v>68</v>
      </c>
      <c r="Q188" s="1">
        <v>21</v>
      </c>
      <c r="R188" s="1">
        <v>3</v>
      </c>
      <c r="S188" s="1" t="s">
        <v>9</v>
      </c>
      <c r="T188" s="1" t="s">
        <v>9</v>
      </c>
      <c r="U188" s="1"/>
      <c r="V188" s="1"/>
      <c r="W188" s="1"/>
      <c r="X188" s="1"/>
      <c r="Y188" s="1"/>
    </row>
    <row r="189" spans="2:25" x14ac:dyDescent="0.25">
      <c r="B189" s="1">
        <v>68</v>
      </c>
      <c r="C189" s="1">
        <v>12108254</v>
      </c>
      <c r="D189" s="1">
        <v>2</v>
      </c>
      <c r="E189" s="1" t="s">
        <v>9</v>
      </c>
      <c r="F189" s="20" t="s">
        <v>1080</v>
      </c>
      <c r="G189" s="19" t="s">
        <v>1081</v>
      </c>
      <c r="H189" s="19" t="s">
        <v>1082</v>
      </c>
      <c r="I189" s="19" t="s">
        <v>9</v>
      </c>
      <c r="J189" s="1">
        <f t="shared" si="2"/>
        <v>189</v>
      </c>
      <c r="K189" s="1" t="str">
        <f>IF(COUNT(M189:Z189)=COUNT($M$3:$Z$3), "kont.", CONCATENATE(COUNT(M189:Z189),"x"))</f>
        <v>kont.</v>
      </c>
      <c r="L189" s="30" t="s">
        <v>1083</v>
      </c>
      <c r="M189" s="1">
        <v>68</v>
      </c>
      <c r="N189" s="1">
        <v>52</v>
      </c>
      <c r="O189" s="1">
        <v>43</v>
      </c>
      <c r="P189" s="1">
        <v>41</v>
      </c>
      <c r="Q189" s="1">
        <v>25</v>
      </c>
      <c r="R189" s="1">
        <v>18</v>
      </c>
      <c r="S189" s="1">
        <v>22</v>
      </c>
      <c r="T189" s="1">
        <v>21</v>
      </c>
      <c r="U189" s="1"/>
      <c r="V189" s="1"/>
      <c r="W189" s="1"/>
      <c r="X189" s="1"/>
      <c r="Y189" s="1"/>
    </row>
    <row r="190" spans="2:25" x14ac:dyDescent="0.25">
      <c r="B190" s="1">
        <v>67</v>
      </c>
      <c r="C190" s="1">
        <v>12108254</v>
      </c>
      <c r="D190" s="1">
        <v>5</v>
      </c>
      <c r="E190" s="1" t="s">
        <v>9</v>
      </c>
      <c r="F190" s="20" t="s">
        <v>1963</v>
      </c>
      <c r="G190" s="19" t="s">
        <v>9</v>
      </c>
      <c r="H190" s="19" t="s">
        <v>9</v>
      </c>
      <c r="I190" s="19" t="s">
        <v>9</v>
      </c>
      <c r="J190" s="1">
        <f t="shared" si="2"/>
        <v>190</v>
      </c>
      <c r="K190" s="1" t="str">
        <f>IF(COUNT(M190:Z190)=COUNT($M$3:$Z$3), "kont.", CONCATENATE(COUNT(M190:Z190),"x"))</f>
        <v>3x</v>
      </c>
      <c r="L190" s="28" t="s">
        <v>808</v>
      </c>
      <c r="M190" s="1">
        <v>67</v>
      </c>
      <c r="N190" s="1">
        <v>52</v>
      </c>
      <c r="O190" s="1" t="s">
        <v>9</v>
      </c>
      <c r="P190" s="1" t="s">
        <v>9</v>
      </c>
      <c r="Q190" s="1" t="s">
        <v>9</v>
      </c>
      <c r="R190" s="1">
        <v>5</v>
      </c>
      <c r="S190" s="1" t="s">
        <v>9</v>
      </c>
      <c r="T190" s="1" t="s">
        <v>9</v>
      </c>
      <c r="U190" s="1"/>
      <c r="V190" s="1"/>
      <c r="W190" s="1"/>
      <c r="X190" s="1"/>
      <c r="Y190" s="1"/>
    </row>
    <row r="191" spans="2:25" x14ac:dyDescent="0.25">
      <c r="B191" s="1">
        <v>67</v>
      </c>
      <c r="C191" s="1">
        <v>12105269</v>
      </c>
      <c r="D191" s="1">
        <v>5</v>
      </c>
      <c r="E191" s="1" t="s">
        <v>9</v>
      </c>
      <c r="F191" s="20" t="s">
        <v>1084</v>
      </c>
      <c r="G191" s="19" t="s">
        <v>9</v>
      </c>
      <c r="H191" s="19" t="s">
        <v>9</v>
      </c>
      <c r="I191" s="19" t="s">
        <v>9</v>
      </c>
      <c r="J191" s="1">
        <f t="shared" si="2"/>
        <v>191</v>
      </c>
      <c r="K191" s="1" t="str">
        <f>IF(COUNT(M191:Z191)=COUNT($M$3:$Z$3), "kont.", CONCATENATE(COUNT(M191:Z191),"x"))</f>
        <v>6x</v>
      </c>
      <c r="L191" s="28" t="s">
        <v>1085</v>
      </c>
      <c r="M191" s="1">
        <v>60</v>
      </c>
      <c r="N191" s="1">
        <v>12</v>
      </c>
      <c r="O191" s="1">
        <v>24</v>
      </c>
      <c r="P191" s="1">
        <v>67</v>
      </c>
      <c r="Q191" s="1">
        <v>16</v>
      </c>
      <c r="R191" s="1" t="s">
        <v>9</v>
      </c>
      <c r="S191" s="1">
        <v>9</v>
      </c>
      <c r="T191" s="1" t="s">
        <v>9</v>
      </c>
      <c r="U191" s="1"/>
      <c r="V191" s="1"/>
      <c r="W191" s="1"/>
      <c r="X191" s="1"/>
      <c r="Y191" s="1"/>
    </row>
    <row r="192" spans="2:25" x14ac:dyDescent="0.25">
      <c r="B192" s="1">
        <v>67</v>
      </c>
      <c r="C192" s="1">
        <v>12105269</v>
      </c>
      <c r="D192" s="1">
        <v>3</v>
      </c>
      <c r="E192" s="1" t="s">
        <v>818</v>
      </c>
      <c r="F192" s="20" t="s">
        <v>819</v>
      </c>
      <c r="G192" s="19" t="s">
        <v>820</v>
      </c>
      <c r="H192" s="19" t="s">
        <v>821</v>
      </c>
      <c r="I192" s="19" t="s">
        <v>822</v>
      </c>
      <c r="J192" s="1">
        <f t="shared" si="2"/>
        <v>192</v>
      </c>
      <c r="K192" s="1" t="str">
        <f>IF(COUNT(M192:Z192)=COUNT($M$3:$Z$3), "kont.", CONCATENATE(COUNT(M192:Z192),"x"))</f>
        <v>7x</v>
      </c>
      <c r="L192" s="25" t="s">
        <v>823</v>
      </c>
      <c r="M192" s="1">
        <v>27</v>
      </c>
      <c r="N192" s="1">
        <v>22</v>
      </c>
      <c r="O192" s="1">
        <v>38</v>
      </c>
      <c r="P192" s="1">
        <v>67</v>
      </c>
      <c r="Q192" s="1">
        <v>56</v>
      </c>
      <c r="R192" s="1">
        <v>9</v>
      </c>
      <c r="S192" s="1">
        <v>11</v>
      </c>
      <c r="T192" s="1" t="s">
        <v>9</v>
      </c>
      <c r="U192" s="1"/>
      <c r="V192" s="1"/>
      <c r="W192" s="1"/>
      <c r="X192" s="1"/>
      <c r="Y192" s="1"/>
    </row>
    <row r="193" spans="2:25" x14ac:dyDescent="0.25">
      <c r="B193" s="1">
        <v>66</v>
      </c>
      <c r="C193" s="1">
        <v>12108254</v>
      </c>
      <c r="D193" s="1">
        <v>5</v>
      </c>
      <c r="E193" s="1" t="s">
        <v>9</v>
      </c>
      <c r="F193" s="20" t="s">
        <v>2011</v>
      </c>
      <c r="G193" s="19" t="s">
        <v>9</v>
      </c>
      <c r="H193" s="19" t="s">
        <v>9</v>
      </c>
      <c r="I193" s="19" t="s">
        <v>9</v>
      </c>
      <c r="J193" s="1">
        <f t="shared" si="2"/>
        <v>193</v>
      </c>
      <c r="K193" s="1" t="str">
        <f>IF(COUNT(M193:Z193)=COUNT($M$3:$Z$3), "kont.", CONCATENATE(COUNT(M193:Z193),"x"))</f>
        <v>1x</v>
      </c>
      <c r="L193" s="28" t="s">
        <v>1086</v>
      </c>
      <c r="M193" s="1">
        <v>66</v>
      </c>
      <c r="N193" s="1" t="s">
        <v>9</v>
      </c>
      <c r="O193" s="1" t="s">
        <v>9</v>
      </c>
      <c r="P193" s="1" t="s">
        <v>9</v>
      </c>
      <c r="Q193" s="1" t="s">
        <v>9</v>
      </c>
      <c r="R193" s="1" t="s">
        <v>9</v>
      </c>
      <c r="S193" s="1" t="s">
        <v>9</v>
      </c>
      <c r="T193" s="1" t="s">
        <v>9</v>
      </c>
      <c r="U193" s="1"/>
      <c r="V193" s="1"/>
      <c r="W193" s="1"/>
      <c r="X193" s="1"/>
      <c r="Y193" s="1"/>
    </row>
    <row r="194" spans="2:25" x14ac:dyDescent="0.25">
      <c r="B194" s="1">
        <v>66</v>
      </c>
      <c r="C194" s="1">
        <v>12107185</v>
      </c>
      <c r="D194" s="1">
        <v>3</v>
      </c>
      <c r="E194" s="1" t="s">
        <v>1087</v>
      </c>
      <c r="F194" s="20" t="s">
        <v>1088</v>
      </c>
      <c r="G194" s="19" t="s">
        <v>1089</v>
      </c>
      <c r="H194" s="19" t="s">
        <v>1090</v>
      </c>
      <c r="I194" s="19" t="s">
        <v>1091</v>
      </c>
      <c r="J194" s="1">
        <f t="shared" si="2"/>
        <v>194</v>
      </c>
      <c r="K194" s="1" t="str">
        <f>IF(COUNT(M194:Z194)=COUNT($M$3:$Z$3), "kont.", CONCATENATE(COUNT(M194:Z194),"x"))</f>
        <v>7x</v>
      </c>
      <c r="L194" s="25" t="s">
        <v>817</v>
      </c>
      <c r="M194" s="1">
        <v>48</v>
      </c>
      <c r="N194" s="1">
        <v>66</v>
      </c>
      <c r="O194" s="1">
        <v>36</v>
      </c>
      <c r="P194" s="1">
        <v>28</v>
      </c>
      <c r="Q194" s="1">
        <v>17</v>
      </c>
      <c r="R194" s="1">
        <v>15</v>
      </c>
      <c r="S194" s="1" t="s">
        <v>9</v>
      </c>
      <c r="T194" s="1">
        <v>35</v>
      </c>
      <c r="U194" s="1"/>
      <c r="V194" s="1"/>
      <c r="W194" s="1"/>
      <c r="X194" s="1"/>
      <c r="Y194" s="1"/>
    </row>
    <row r="195" spans="2:25" x14ac:dyDescent="0.25">
      <c r="B195" s="1">
        <v>65</v>
      </c>
      <c r="C195" s="1">
        <v>12108254</v>
      </c>
      <c r="D195" s="1">
        <v>5</v>
      </c>
      <c r="E195" s="1" t="s">
        <v>9</v>
      </c>
      <c r="F195" s="20" t="s">
        <v>2012</v>
      </c>
      <c r="G195" s="19" t="s">
        <v>9</v>
      </c>
      <c r="H195" s="19" t="s">
        <v>9</v>
      </c>
      <c r="I195" s="19" t="s">
        <v>9</v>
      </c>
      <c r="J195" s="1">
        <f t="shared" si="2"/>
        <v>195</v>
      </c>
      <c r="K195" s="1" t="str">
        <f>IF(COUNT(M195:Z195)=COUNT($M$3:$Z$3), "kont.", CONCATENATE(COUNT(M195:Z195),"x"))</f>
        <v>1x</v>
      </c>
      <c r="L195" s="28" t="s">
        <v>1092</v>
      </c>
      <c r="M195" s="1">
        <v>65</v>
      </c>
      <c r="N195" s="1" t="s">
        <v>9</v>
      </c>
      <c r="O195" s="1" t="s">
        <v>9</v>
      </c>
      <c r="P195" s="1" t="s">
        <v>9</v>
      </c>
      <c r="Q195" s="1" t="s">
        <v>9</v>
      </c>
      <c r="R195" s="1" t="s">
        <v>9</v>
      </c>
      <c r="S195" s="1" t="s">
        <v>9</v>
      </c>
      <c r="T195" s="1" t="s">
        <v>9</v>
      </c>
      <c r="U195" s="1"/>
      <c r="V195" s="1"/>
      <c r="W195" s="1"/>
      <c r="X195" s="1"/>
      <c r="Y195" s="1"/>
    </row>
    <row r="196" spans="2:25" x14ac:dyDescent="0.25">
      <c r="B196" s="1">
        <v>63</v>
      </c>
      <c r="C196" s="1">
        <v>12108254</v>
      </c>
      <c r="D196" s="1">
        <v>5</v>
      </c>
      <c r="E196" s="1" t="s">
        <v>9</v>
      </c>
      <c r="F196" s="20" t="s">
        <v>2013</v>
      </c>
      <c r="G196" s="19" t="s">
        <v>9</v>
      </c>
      <c r="H196" s="19" t="s">
        <v>9</v>
      </c>
      <c r="I196" s="19" t="s">
        <v>9</v>
      </c>
      <c r="J196" s="1">
        <f t="shared" si="2"/>
        <v>196</v>
      </c>
      <c r="K196" s="1" t="str">
        <f>IF(COUNT(M196:Z196)=COUNT($M$3:$Z$3), "kont.", CONCATENATE(COUNT(M196:Z196),"x"))</f>
        <v>1x</v>
      </c>
      <c r="L196" s="28" t="s">
        <v>1093</v>
      </c>
      <c r="M196" s="1">
        <v>63</v>
      </c>
      <c r="N196" s="1" t="s">
        <v>9</v>
      </c>
      <c r="O196" s="1" t="s">
        <v>9</v>
      </c>
      <c r="P196" s="1" t="s">
        <v>9</v>
      </c>
      <c r="Q196" s="1" t="s">
        <v>9</v>
      </c>
      <c r="R196" s="1" t="s">
        <v>9</v>
      </c>
      <c r="S196" s="1" t="s">
        <v>9</v>
      </c>
      <c r="T196" s="1" t="s">
        <v>9</v>
      </c>
      <c r="U196" s="1"/>
      <c r="V196" s="1"/>
      <c r="W196" s="1"/>
      <c r="X196" s="1"/>
      <c r="Y196" s="1"/>
    </row>
    <row r="197" spans="2:25" x14ac:dyDescent="0.25">
      <c r="B197" s="1">
        <v>63</v>
      </c>
      <c r="C197" s="1">
        <v>12108254</v>
      </c>
      <c r="D197" s="1">
        <v>5</v>
      </c>
      <c r="E197" s="1" t="s">
        <v>9</v>
      </c>
      <c r="F197" s="20" t="s">
        <v>2014</v>
      </c>
      <c r="G197" s="19" t="s">
        <v>9</v>
      </c>
      <c r="H197" s="19" t="s">
        <v>9</v>
      </c>
      <c r="I197" s="19" t="s">
        <v>9</v>
      </c>
      <c r="J197" s="1">
        <f t="shared" si="2"/>
        <v>197</v>
      </c>
      <c r="K197" s="1" t="str">
        <f>IF(COUNT(M197:Z197)=COUNT($M$3:$Z$3), "kont.", CONCATENATE(COUNT(M197:Z197),"x"))</f>
        <v>1x</v>
      </c>
      <c r="L197" s="28" t="s">
        <v>1094</v>
      </c>
      <c r="M197" s="1">
        <v>63</v>
      </c>
      <c r="N197" s="1" t="s">
        <v>9</v>
      </c>
      <c r="O197" s="1" t="s">
        <v>9</v>
      </c>
      <c r="P197" s="1" t="s">
        <v>9</v>
      </c>
      <c r="Q197" s="1" t="s">
        <v>9</v>
      </c>
      <c r="R197" s="1" t="s">
        <v>9</v>
      </c>
      <c r="S197" s="1" t="s">
        <v>9</v>
      </c>
      <c r="T197" s="1" t="s">
        <v>9</v>
      </c>
      <c r="U197" s="1"/>
      <c r="V197" s="1"/>
      <c r="W197" s="1"/>
      <c r="X197" s="1"/>
      <c r="Y197" s="1"/>
    </row>
    <row r="198" spans="2:25" x14ac:dyDescent="0.25">
      <c r="B198" s="1">
        <v>63</v>
      </c>
      <c r="C198" s="1">
        <v>12104484</v>
      </c>
      <c r="D198" s="1">
        <v>5</v>
      </c>
      <c r="E198" s="1" t="e">
        <v>#N/A</v>
      </c>
      <c r="F198" s="20" t="s">
        <v>1095</v>
      </c>
      <c r="G198" s="19" t="e">
        <v>#N/A</v>
      </c>
      <c r="H198" s="19" t="e">
        <v>#N/A</v>
      </c>
      <c r="I198" s="19" t="s">
        <v>9</v>
      </c>
      <c r="J198" s="1">
        <f t="shared" si="2"/>
        <v>198</v>
      </c>
      <c r="K198" s="1" t="str">
        <f>IF(COUNT(M198:Z198)=COUNT($M$3:$Z$3), "kont.", CONCATENATE(COUNT(M198:Z198),"x"))</f>
        <v>4x</v>
      </c>
      <c r="L198" s="25" t="s">
        <v>1096</v>
      </c>
      <c r="M198" s="1">
        <v>57</v>
      </c>
      <c r="N198" s="1">
        <v>38</v>
      </c>
      <c r="O198" s="1" t="s">
        <v>9</v>
      </c>
      <c r="P198" s="1" t="s">
        <v>9</v>
      </c>
      <c r="Q198" s="1">
        <v>63</v>
      </c>
      <c r="R198" s="1" t="s">
        <v>9</v>
      </c>
      <c r="S198" s="1">
        <v>32</v>
      </c>
      <c r="T198" s="1" t="s">
        <v>9</v>
      </c>
      <c r="U198" s="1"/>
      <c r="V198" s="1"/>
      <c r="W198" s="1"/>
      <c r="X198" s="1"/>
      <c r="Y198" s="1"/>
    </row>
    <row r="199" spans="2:25" x14ac:dyDescent="0.25">
      <c r="B199" s="1">
        <v>61</v>
      </c>
      <c r="C199" s="1">
        <v>12108254</v>
      </c>
      <c r="D199" s="1">
        <v>5</v>
      </c>
      <c r="E199" s="1" t="s">
        <v>9</v>
      </c>
      <c r="F199" s="20" t="s">
        <v>2015</v>
      </c>
      <c r="G199" s="19" t="s">
        <v>9</v>
      </c>
      <c r="H199" s="19" t="s">
        <v>9</v>
      </c>
      <c r="I199" s="19" t="s">
        <v>9</v>
      </c>
      <c r="J199" s="1">
        <f t="shared" si="2"/>
        <v>199</v>
      </c>
      <c r="K199" s="1" t="str">
        <f>IF(COUNT(M199:Z199)=COUNT($M$3:$Z$3), "kont.", CONCATENATE(COUNT(M199:Z199),"x"))</f>
        <v>7x</v>
      </c>
      <c r="L199" s="28" t="s">
        <v>1097</v>
      </c>
      <c r="M199" s="1">
        <v>61</v>
      </c>
      <c r="N199" s="1">
        <v>28</v>
      </c>
      <c r="O199" s="1">
        <v>20</v>
      </c>
      <c r="P199" s="1">
        <v>55</v>
      </c>
      <c r="Q199" s="1">
        <v>17</v>
      </c>
      <c r="R199" s="1">
        <v>9</v>
      </c>
      <c r="S199" s="1">
        <v>14</v>
      </c>
      <c r="T199" s="1" t="s">
        <v>9</v>
      </c>
      <c r="U199" s="1"/>
      <c r="V199" s="1"/>
      <c r="W199" s="1"/>
      <c r="X199" s="1"/>
      <c r="Y199" s="1"/>
    </row>
    <row r="200" spans="2:25" x14ac:dyDescent="0.25">
      <c r="B200" s="1">
        <v>61</v>
      </c>
      <c r="C200" s="1">
        <v>12108254</v>
      </c>
      <c r="D200" s="1">
        <v>1</v>
      </c>
      <c r="E200" s="1" t="s">
        <v>9</v>
      </c>
      <c r="F200" s="20" t="s">
        <v>251</v>
      </c>
      <c r="G200" s="19" t="s">
        <v>252</v>
      </c>
      <c r="H200" s="19" t="s">
        <v>253</v>
      </c>
      <c r="I200" s="19" t="s">
        <v>254</v>
      </c>
      <c r="J200" s="1">
        <f t="shared" ref="J200:J262" si="3">ROW(G200)</f>
        <v>200</v>
      </c>
      <c r="K200" s="1" t="str">
        <f>IF(COUNT(M200:Z200)=COUNT($M$3:$Z$3), "kont.", CONCATENATE(COUNT(M200:Z200),"x"))</f>
        <v>4x</v>
      </c>
      <c r="L200" t="s">
        <v>809</v>
      </c>
      <c r="M200" s="1">
        <v>61</v>
      </c>
      <c r="N200" s="1">
        <v>25</v>
      </c>
      <c r="O200" s="1">
        <v>35</v>
      </c>
      <c r="P200" s="1" t="s">
        <v>9</v>
      </c>
      <c r="Q200" s="1">
        <v>12</v>
      </c>
      <c r="R200" s="1" t="s">
        <v>9</v>
      </c>
      <c r="S200" s="1" t="s">
        <v>9</v>
      </c>
      <c r="T200" s="1" t="s">
        <v>9</v>
      </c>
      <c r="U200" s="1"/>
      <c r="V200" s="1"/>
      <c r="W200" s="1"/>
      <c r="X200" s="1"/>
      <c r="Y200" s="1"/>
    </row>
    <row r="201" spans="2:25" x14ac:dyDescent="0.25">
      <c r="B201" s="1">
        <v>60</v>
      </c>
      <c r="C201" s="1">
        <v>12108254</v>
      </c>
      <c r="D201" s="1">
        <v>5</v>
      </c>
      <c r="E201" s="1" t="s">
        <v>9</v>
      </c>
      <c r="F201" s="20" t="s">
        <v>2016</v>
      </c>
      <c r="G201" s="19" t="s">
        <v>9</v>
      </c>
      <c r="H201" s="19" t="s">
        <v>9</v>
      </c>
      <c r="I201" s="19" t="s">
        <v>9</v>
      </c>
      <c r="J201" s="1">
        <f t="shared" si="3"/>
        <v>201</v>
      </c>
      <c r="K201" s="1" t="str">
        <f>IF(COUNT(M201:Z201)=COUNT($M$3:$Z$3), "kont.", CONCATENATE(COUNT(M201:Z201),"x"))</f>
        <v>4x</v>
      </c>
      <c r="L201" s="25" t="s">
        <v>1098</v>
      </c>
      <c r="M201" s="1">
        <v>60</v>
      </c>
      <c r="N201" s="1">
        <v>41</v>
      </c>
      <c r="O201" s="1" t="s">
        <v>9</v>
      </c>
      <c r="P201" s="1">
        <v>19</v>
      </c>
      <c r="Q201" s="1" t="s">
        <v>9</v>
      </c>
      <c r="R201" s="1">
        <v>11</v>
      </c>
      <c r="S201" s="1" t="s">
        <v>9</v>
      </c>
      <c r="T201" s="1" t="s">
        <v>9</v>
      </c>
      <c r="U201" s="1"/>
      <c r="V201" s="1"/>
      <c r="W201" s="1"/>
      <c r="X201" s="1"/>
      <c r="Y201" s="1"/>
    </row>
    <row r="202" spans="2:25" x14ac:dyDescent="0.25">
      <c r="B202" s="1">
        <v>60</v>
      </c>
      <c r="C202" s="1">
        <v>12106378</v>
      </c>
      <c r="D202" s="1">
        <v>5</v>
      </c>
      <c r="E202" s="1" t="s">
        <v>9</v>
      </c>
      <c r="F202" s="20" t="s">
        <v>1099</v>
      </c>
      <c r="G202" s="19" t="s">
        <v>9</v>
      </c>
      <c r="H202" s="19" t="s">
        <v>9</v>
      </c>
      <c r="I202" s="19" t="s">
        <v>9</v>
      </c>
      <c r="J202" s="1">
        <f t="shared" si="3"/>
        <v>202</v>
      </c>
      <c r="K202" s="1" t="str">
        <f>IF(COUNT(M202:Z202)=COUNT($M$3:$Z$3), "kont.", CONCATENATE(COUNT(M202:Z202),"x"))</f>
        <v>7x</v>
      </c>
      <c r="L202" s="28" t="s">
        <v>1100</v>
      </c>
      <c r="M202" s="1">
        <v>21</v>
      </c>
      <c r="N202" s="1">
        <v>39</v>
      </c>
      <c r="O202" s="1">
        <v>60</v>
      </c>
      <c r="P202" s="1">
        <v>58</v>
      </c>
      <c r="Q202" s="1">
        <v>41</v>
      </c>
      <c r="R202" s="1">
        <v>13</v>
      </c>
      <c r="S202" s="1">
        <v>19</v>
      </c>
      <c r="T202" s="1" t="s">
        <v>9</v>
      </c>
      <c r="U202" s="1"/>
      <c r="V202" s="1"/>
      <c r="W202" s="1"/>
      <c r="X202" s="1"/>
      <c r="Y202" s="1"/>
    </row>
    <row r="203" spans="2:25" x14ac:dyDescent="0.25">
      <c r="B203" s="1">
        <v>59</v>
      </c>
      <c r="C203" s="1">
        <v>12108254</v>
      </c>
      <c r="D203" s="1">
        <v>5</v>
      </c>
      <c r="E203" s="1" t="s">
        <v>9</v>
      </c>
      <c r="F203" s="20" t="s">
        <v>2017</v>
      </c>
      <c r="G203" s="19" t="s">
        <v>9</v>
      </c>
      <c r="H203" s="19" t="s">
        <v>9</v>
      </c>
      <c r="I203" s="19" t="s">
        <v>9</v>
      </c>
      <c r="J203" s="1">
        <f t="shared" si="3"/>
        <v>203</v>
      </c>
      <c r="K203" s="1" t="str">
        <f>IF(COUNT(M203:Z203)=COUNT($M$3:$Z$3), "kont.", CONCATENATE(COUNT(M203:Z203),"x"))</f>
        <v>5x</v>
      </c>
      <c r="L203" s="28" t="s">
        <v>1101</v>
      </c>
      <c r="M203" s="1">
        <v>59</v>
      </c>
      <c r="N203" s="1">
        <v>21</v>
      </c>
      <c r="O203" s="1" t="s">
        <v>9</v>
      </c>
      <c r="P203" s="1">
        <v>22</v>
      </c>
      <c r="Q203" s="1" t="s">
        <v>9</v>
      </c>
      <c r="R203" s="1">
        <v>27</v>
      </c>
      <c r="S203" s="1">
        <v>23</v>
      </c>
      <c r="T203" s="1" t="s">
        <v>9</v>
      </c>
      <c r="U203" s="1"/>
      <c r="V203" s="1"/>
      <c r="W203" s="1"/>
      <c r="X203" s="1"/>
      <c r="Y203" s="1"/>
    </row>
    <row r="204" spans="2:25" x14ac:dyDescent="0.25">
      <c r="B204" s="1">
        <v>58</v>
      </c>
      <c r="C204" s="1">
        <v>12108254</v>
      </c>
      <c r="D204" s="1">
        <v>5</v>
      </c>
      <c r="E204" s="1" t="s">
        <v>9</v>
      </c>
      <c r="F204" s="20" t="s">
        <v>2018</v>
      </c>
      <c r="G204" s="19" t="s">
        <v>9</v>
      </c>
      <c r="H204" s="19" t="s">
        <v>9</v>
      </c>
      <c r="I204" s="19" t="s">
        <v>9</v>
      </c>
      <c r="J204" s="1">
        <f t="shared" si="3"/>
        <v>204</v>
      </c>
      <c r="K204" s="1" t="str">
        <f>IF(COUNT(M204:Z204)=COUNT($M$3:$Z$3), "kont.", CONCATENATE(COUNT(M204:Z204),"x"))</f>
        <v>3x</v>
      </c>
      <c r="L204" s="28" t="s">
        <v>1102</v>
      </c>
      <c r="M204" s="1">
        <v>58</v>
      </c>
      <c r="N204" s="1">
        <v>17</v>
      </c>
      <c r="O204" s="1" t="s">
        <v>9</v>
      </c>
      <c r="P204" s="1">
        <v>14</v>
      </c>
      <c r="Q204" s="1" t="s">
        <v>9</v>
      </c>
      <c r="R204" s="1" t="s">
        <v>9</v>
      </c>
      <c r="S204" s="1" t="s">
        <v>9</v>
      </c>
      <c r="T204" s="1" t="s">
        <v>9</v>
      </c>
      <c r="U204" s="1"/>
      <c r="V204" s="1"/>
      <c r="W204" s="1"/>
      <c r="X204" s="1"/>
      <c r="Y204" s="1"/>
    </row>
    <row r="205" spans="2:25" x14ac:dyDescent="0.25">
      <c r="B205" s="1">
        <v>57</v>
      </c>
      <c r="C205" s="1">
        <v>12108254</v>
      </c>
      <c r="D205" s="1">
        <v>5</v>
      </c>
      <c r="E205" s="1" t="s">
        <v>9</v>
      </c>
      <c r="F205" s="20" t="s">
        <v>2019</v>
      </c>
      <c r="G205" s="19" t="s">
        <v>9</v>
      </c>
      <c r="H205" s="19" t="s">
        <v>9</v>
      </c>
      <c r="I205" s="19" t="s">
        <v>9</v>
      </c>
      <c r="J205" s="1">
        <f t="shared" si="3"/>
        <v>205</v>
      </c>
      <c r="K205" s="1" t="str">
        <f>IF(COUNT(M205:Z205)=COUNT($M$3:$Z$3), "kont.", CONCATENATE(COUNT(M205:Z205),"x"))</f>
        <v>2x</v>
      </c>
      <c r="L205" s="28" t="s">
        <v>1103</v>
      </c>
      <c r="M205" s="1">
        <v>57</v>
      </c>
      <c r="N205" s="1" t="s">
        <v>9</v>
      </c>
      <c r="O205" s="1" t="s">
        <v>9</v>
      </c>
      <c r="P205" s="1">
        <v>8</v>
      </c>
      <c r="Q205" s="1" t="s">
        <v>9</v>
      </c>
      <c r="R205" s="1" t="s">
        <v>9</v>
      </c>
      <c r="S205" s="1" t="s">
        <v>9</v>
      </c>
      <c r="T205" s="1" t="s">
        <v>9</v>
      </c>
      <c r="U205" s="1"/>
      <c r="V205" s="1"/>
      <c r="W205" s="1"/>
      <c r="X205" s="1"/>
      <c r="Y205" s="1"/>
    </row>
    <row r="206" spans="2:25" x14ac:dyDescent="0.25">
      <c r="B206" s="1">
        <v>57</v>
      </c>
      <c r="C206" s="1">
        <v>12108254</v>
      </c>
      <c r="D206" s="1">
        <v>5</v>
      </c>
      <c r="E206" s="1" t="s">
        <v>9</v>
      </c>
      <c r="F206" s="20" t="s">
        <v>2020</v>
      </c>
      <c r="G206" s="19" t="s">
        <v>9</v>
      </c>
      <c r="H206" s="19" t="s">
        <v>9</v>
      </c>
      <c r="I206" s="19" t="s">
        <v>9</v>
      </c>
      <c r="J206" s="1">
        <f t="shared" si="3"/>
        <v>206</v>
      </c>
      <c r="K206" s="1" t="str">
        <f>IF(COUNT(M206:Z206)=COUNT($M$3:$Z$3), "kont.", CONCATENATE(COUNT(M206:Z206),"x"))</f>
        <v>1x</v>
      </c>
      <c r="L206" s="28" t="s">
        <v>1104</v>
      </c>
      <c r="M206" s="1">
        <v>57</v>
      </c>
      <c r="N206" s="1" t="s">
        <v>9</v>
      </c>
      <c r="O206" s="1" t="s">
        <v>9</v>
      </c>
      <c r="P206" s="1" t="s">
        <v>9</v>
      </c>
      <c r="Q206" s="1" t="s">
        <v>9</v>
      </c>
      <c r="R206" s="1" t="s">
        <v>9</v>
      </c>
      <c r="S206" s="1" t="s">
        <v>9</v>
      </c>
      <c r="T206" s="1" t="s">
        <v>9</v>
      </c>
      <c r="U206" s="1"/>
      <c r="V206" s="1"/>
      <c r="W206" s="1"/>
      <c r="X206" s="1"/>
      <c r="Y206" s="1"/>
    </row>
    <row r="207" spans="2:25" x14ac:dyDescent="0.25">
      <c r="B207" s="1">
        <v>56</v>
      </c>
      <c r="C207" s="1">
        <v>12107185</v>
      </c>
      <c r="D207" s="1">
        <v>3</v>
      </c>
      <c r="E207" s="1" t="s">
        <v>9</v>
      </c>
      <c r="F207" s="20" t="s">
        <v>1105</v>
      </c>
      <c r="G207" s="19" t="s">
        <v>1106</v>
      </c>
      <c r="H207" s="19" t="s">
        <v>1107</v>
      </c>
      <c r="I207" s="19" t="s">
        <v>1108</v>
      </c>
      <c r="J207" s="1">
        <f t="shared" si="3"/>
        <v>207</v>
      </c>
      <c r="K207" s="1" t="str">
        <f>IF(COUNT(M207:Z207)=COUNT($M$3:$Z$3), "kont.", CONCATENATE(COUNT(M207:Z207),"x"))</f>
        <v>6x</v>
      </c>
      <c r="L207" s="25" t="s">
        <v>783</v>
      </c>
      <c r="M207" s="1">
        <v>47</v>
      </c>
      <c r="N207" s="1">
        <v>56</v>
      </c>
      <c r="O207" s="1">
        <v>0</v>
      </c>
      <c r="P207" s="1">
        <v>0</v>
      </c>
      <c r="Q207" s="1">
        <v>0</v>
      </c>
      <c r="R207" s="1" t="s">
        <v>9</v>
      </c>
      <c r="S207" s="1">
        <v>0</v>
      </c>
      <c r="T207" s="1" t="s">
        <v>9</v>
      </c>
      <c r="U207" s="1"/>
      <c r="V207" s="1"/>
      <c r="W207" s="1"/>
      <c r="X207" s="1"/>
      <c r="Y207" s="1"/>
    </row>
    <row r="208" spans="2:25" x14ac:dyDescent="0.25">
      <c r="B208" s="1">
        <v>56</v>
      </c>
      <c r="C208" s="1">
        <v>12105269</v>
      </c>
      <c r="D208" s="1">
        <v>3</v>
      </c>
      <c r="E208" s="1" t="s">
        <v>9</v>
      </c>
      <c r="F208" s="20" t="s">
        <v>1109</v>
      </c>
      <c r="G208" s="19" t="s">
        <v>1110</v>
      </c>
      <c r="H208" s="19" t="s">
        <v>1111</v>
      </c>
      <c r="I208" s="19" t="s">
        <v>9</v>
      </c>
      <c r="J208" s="1">
        <f t="shared" si="3"/>
        <v>208</v>
      </c>
      <c r="K208" s="1" t="str">
        <f>IF(COUNT(M208:Z208)=COUNT($M$3:$Z$3), "kont.", CONCATENATE(COUNT(M208:Z208),"x"))</f>
        <v>4x</v>
      </c>
      <c r="L208" s="25" t="s">
        <v>711</v>
      </c>
      <c r="M208" s="1" t="s">
        <v>9</v>
      </c>
      <c r="N208" s="1">
        <v>48</v>
      </c>
      <c r="O208" s="1" t="s">
        <v>9</v>
      </c>
      <c r="P208" s="1">
        <v>56</v>
      </c>
      <c r="Q208" s="1">
        <v>17</v>
      </c>
      <c r="R208" s="1" t="s">
        <v>9</v>
      </c>
      <c r="S208" s="1">
        <v>0</v>
      </c>
      <c r="T208" s="1" t="s">
        <v>9</v>
      </c>
      <c r="U208" s="1"/>
      <c r="V208" s="1"/>
      <c r="W208" s="1"/>
      <c r="X208" s="1"/>
      <c r="Y208" s="1"/>
    </row>
    <row r="209" spans="2:25" x14ac:dyDescent="0.25">
      <c r="B209" s="1">
        <v>56</v>
      </c>
      <c r="C209" s="1">
        <v>12108254</v>
      </c>
      <c r="D209" s="1">
        <v>1</v>
      </c>
      <c r="E209" s="1" t="s">
        <v>1029</v>
      </c>
      <c r="F209" s="20" t="s">
        <v>1112</v>
      </c>
      <c r="G209" s="19" t="s">
        <v>1041</v>
      </c>
      <c r="H209" s="19" t="s">
        <v>1113</v>
      </c>
      <c r="I209" s="19" t="s">
        <v>1114</v>
      </c>
      <c r="J209" s="1">
        <f t="shared" si="3"/>
        <v>209</v>
      </c>
      <c r="K209" s="1" t="str">
        <f>IF(COUNT(M209:Z209)=COUNT($M$3:$Z$3), "kont.", CONCATENATE(COUNT(M209:Z209),"x"))</f>
        <v>6x</v>
      </c>
      <c r="L209" s="25" t="s">
        <v>872</v>
      </c>
      <c r="M209" s="1">
        <v>56</v>
      </c>
      <c r="N209" s="1">
        <v>24</v>
      </c>
      <c r="O209" s="1">
        <v>1</v>
      </c>
      <c r="P209" s="1">
        <v>24</v>
      </c>
      <c r="Q209" s="1">
        <v>0</v>
      </c>
      <c r="R209" s="1">
        <v>36</v>
      </c>
      <c r="S209" s="1" t="s">
        <v>9</v>
      </c>
      <c r="T209" s="1" t="s">
        <v>9</v>
      </c>
      <c r="U209" s="1"/>
      <c r="V209" s="1"/>
      <c r="W209" s="1"/>
      <c r="X209" s="1"/>
      <c r="Y209" s="1"/>
    </row>
    <row r="210" spans="2:25" x14ac:dyDescent="0.25">
      <c r="B210" s="1">
        <v>54</v>
      </c>
      <c r="C210" s="1">
        <v>12108254</v>
      </c>
      <c r="D210" s="1">
        <v>5</v>
      </c>
      <c r="E210" s="1" t="s">
        <v>9</v>
      </c>
      <c r="F210" s="20" t="s">
        <v>2021</v>
      </c>
      <c r="G210" s="19" t="s">
        <v>9</v>
      </c>
      <c r="H210" s="19" t="s">
        <v>9</v>
      </c>
      <c r="I210" s="19" t="s">
        <v>9</v>
      </c>
      <c r="J210" s="1">
        <f t="shared" si="3"/>
        <v>210</v>
      </c>
      <c r="K210" s="1" t="str">
        <f>IF(COUNT(M210:Z210)=COUNT($M$3:$Z$3), "kont.", CONCATENATE(COUNT(M210:Z210),"x"))</f>
        <v>5x</v>
      </c>
      <c r="L210" s="28" t="s">
        <v>1115</v>
      </c>
      <c r="M210" s="1">
        <v>54</v>
      </c>
      <c r="N210" s="1">
        <v>53</v>
      </c>
      <c r="O210" s="1" t="s">
        <v>9</v>
      </c>
      <c r="P210" s="1" t="s">
        <v>9</v>
      </c>
      <c r="Q210" s="1">
        <v>28</v>
      </c>
      <c r="R210" s="1">
        <v>9</v>
      </c>
      <c r="S210" s="1">
        <v>5</v>
      </c>
      <c r="T210" s="1" t="s">
        <v>9</v>
      </c>
      <c r="U210" s="1"/>
      <c r="V210" s="1"/>
      <c r="W210" s="1"/>
      <c r="X210" s="1"/>
      <c r="Y210" s="1"/>
    </row>
    <row r="211" spans="2:25" x14ac:dyDescent="0.25">
      <c r="B211" s="1">
        <v>53</v>
      </c>
      <c r="C211" s="1">
        <v>12108254</v>
      </c>
      <c r="D211" s="1">
        <v>5</v>
      </c>
      <c r="E211" s="1" t="s">
        <v>9</v>
      </c>
      <c r="F211" s="20" t="s">
        <v>2022</v>
      </c>
      <c r="G211" s="19" t="s">
        <v>9</v>
      </c>
      <c r="H211" s="19" t="s">
        <v>9</v>
      </c>
      <c r="I211" s="19" t="s">
        <v>9</v>
      </c>
      <c r="J211" s="1">
        <f t="shared" si="3"/>
        <v>211</v>
      </c>
      <c r="K211" s="1" t="str">
        <f>IF(COUNT(M211:Z211)=COUNT($M$3:$Z$3), "kont.", CONCATENATE(COUNT(M211:Z211),"x"))</f>
        <v>1x</v>
      </c>
      <c r="L211" s="28" t="s">
        <v>1116</v>
      </c>
      <c r="M211" s="1">
        <v>53</v>
      </c>
      <c r="N211" s="1" t="s">
        <v>9</v>
      </c>
      <c r="O211" s="1" t="s">
        <v>9</v>
      </c>
      <c r="P211" s="1" t="s">
        <v>9</v>
      </c>
      <c r="Q211" s="1" t="s">
        <v>9</v>
      </c>
      <c r="R211" s="1" t="s">
        <v>9</v>
      </c>
      <c r="S211" s="1" t="s">
        <v>9</v>
      </c>
      <c r="T211" s="1" t="s">
        <v>9</v>
      </c>
      <c r="U211" s="1"/>
      <c r="V211" s="1"/>
      <c r="W211" s="1"/>
      <c r="X211" s="1"/>
      <c r="Y211" s="1"/>
    </row>
    <row r="212" spans="2:25" x14ac:dyDescent="0.25">
      <c r="B212" s="1">
        <v>53</v>
      </c>
      <c r="C212" s="1">
        <v>12108254</v>
      </c>
      <c r="D212" s="1">
        <v>5</v>
      </c>
      <c r="E212" s="1" t="s">
        <v>9</v>
      </c>
      <c r="F212" s="20" t="s">
        <v>2023</v>
      </c>
      <c r="G212" s="19" t="s">
        <v>9</v>
      </c>
      <c r="H212" s="19" t="s">
        <v>9</v>
      </c>
      <c r="I212" s="19" t="s">
        <v>9</v>
      </c>
      <c r="J212" s="1">
        <f t="shared" si="3"/>
        <v>212</v>
      </c>
      <c r="K212" s="1" t="str">
        <f>IF(COUNT(M212:Z212)=COUNT($M$3:$Z$3), "kont.", CONCATENATE(COUNT(M212:Z212),"x"))</f>
        <v>1x</v>
      </c>
      <c r="L212" s="28" t="s">
        <v>1117</v>
      </c>
      <c r="M212" s="1">
        <v>53</v>
      </c>
      <c r="N212" s="1" t="s">
        <v>9</v>
      </c>
      <c r="O212" s="1" t="s">
        <v>9</v>
      </c>
      <c r="P212" s="1" t="s">
        <v>9</v>
      </c>
      <c r="Q212" s="1" t="s">
        <v>9</v>
      </c>
      <c r="R212" s="1" t="s">
        <v>9</v>
      </c>
      <c r="S212" s="1" t="s">
        <v>9</v>
      </c>
      <c r="T212" s="1" t="s">
        <v>9</v>
      </c>
      <c r="U212" s="1"/>
      <c r="V212" s="1"/>
      <c r="W212" s="1"/>
      <c r="X212" s="1"/>
      <c r="Y212" s="1"/>
    </row>
    <row r="213" spans="2:25" x14ac:dyDescent="0.25">
      <c r="B213" s="1">
        <v>53</v>
      </c>
      <c r="C213" s="1">
        <v>12108254</v>
      </c>
      <c r="D213" s="1">
        <v>5</v>
      </c>
      <c r="E213" s="1" t="s">
        <v>9</v>
      </c>
      <c r="F213" s="20" t="s">
        <v>2024</v>
      </c>
      <c r="G213" s="19" t="s">
        <v>9</v>
      </c>
      <c r="H213" s="19" t="s">
        <v>9</v>
      </c>
      <c r="I213" s="19" t="s">
        <v>9</v>
      </c>
      <c r="J213" s="1">
        <f t="shared" si="3"/>
        <v>213</v>
      </c>
      <c r="K213" s="1" t="str">
        <f>IF(COUNT(M213:Z213)=COUNT($M$3:$Z$3), "kont.", CONCATENATE(COUNT(M213:Z213),"x"))</f>
        <v>4x</v>
      </c>
      <c r="L213" s="25" t="s">
        <v>1118</v>
      </c>
      <c r="M213" s="1">
        <v>53</v>
      </c>
      <c r="N213" s="1">
        <v>45</v>
      </c>
      <c r="O213" s="1">
        <v>48</v>
      </c>
      <c r="P213" s="1" t="s">
        <v>9</v>
      </c>
      <c r="Q213" s="1" t="s">
        <v>9</v>
      </c>
      <c r="R213" s="1" t="s">
        <v>9</v>
      </c>
      <c r="S213" s="1" t="s">
        <v>9</v>
      </c>
      <c r="T213" s="1">
        <v>10</v>
      </c>
      <c r="U213" s="1"/>
      <c r="V213" s="1"/>
      <c r="W213" s="1"/>
      <c r="X213" s="1"/>
      <c r="Y213" s="1"/>
    </row>
    <row r="214" spans="2:25" x14ac:dyDescent="0.25">
      <c r="B214" s="1">
        <v>53</v>
      </c>
      <c r="C214" s="1">
        <v>12108254</v>
      </c>
      <c r="D214" s="1">
        <v>5</v>
      </c>
      <c r="E214" s="1" t="s">
        <v>9</v>
      </c>
      <c r="F214" s="20" t="s">
        <v>2025</v>
      </c>
      <c r="G214" s="19" t="s">
        <v>9</v>
      </c>
      <c r="H214" s="19" t="s">
        <v>9</v>
      </c>
      <c r="I214" s="19" t="s">
        <v>9</v>
      </c>
      <c r="J214" s="1">
        <f t="shared" si="3"/>
        <v>214</v>
      </c>
      <c r="K214" s="1" t="str">
        <f>IF(COUNT(M214:Z214)=COUNT($M$3:$Z$3), "kont.", CONCATENATE(COUNT(M214:Z214),"x"))</f>
        <v>6x</v>
      </c>
      <c r="L214" s="25" t="s">
        <v>1119</v>
      </c>
      <c r="M214" s="1">
        <v>53</v>
      </c>
      <c r="N214" s="1">
        <v>42</v>
      </c>
      <c r="O214" s="1">
        <v>31</v>
      </c>
      <c r="P214" s="1">
        <v>21</v>
      </c>
      <c r="Q214" s="1">
        <v>27</v>
      </c>
      <c r="R214" s="1">
        <v>13</v>
      </c>
      <c r="S214" s="1" t="s">
        <v>9</v>
      </c>
      <c r="T214" s="1" t="s">
        <v>9</v>
      </c>
      <c r="U214" s="1"/>
      <c r="V214" s="1"/>
      <c r="W214" s="1"/>
      <c r="X214" s="1"/>
      <c r="Y214" s="1"/>
    </row>
    <row r="215" spans="2:25" x14ac:dyDescent="0.25">
      <c r="B215" s="1">
        <v>53</v>
      </c>
      <c r="C215" s="1">
        <v>12102940</v>
      </c>
      <c r="D215" s="1">
        <v>3</v>
      </c>
      <c r="E215" s="1" t="s">
        <v>9</v>
      </c>
      <c r="F215" s="20" t="s">
        <v>1120</v>
      </c>
      <c r="G215" s="19" t="s">
        <v>1121</v>
      </c>
      <c r="H215" s="19" t="s">
        <v>1122</v>
      </c>
      <c r="I215" s="19" t="s">
        <v>1123</v>
      </c>
      <c r="J215" s="1">
        <f t="shared" si="3"/>
        <v>215</v>
      </c>
      <c r="K215" s="1" t="str">
        <f>IF(COUNT(M215:Z215)=COUNT($M$3:$Z$3), "kont.", CONCATENATE(COUNT(M215:Z215),"x"))</f>
        <v>4x</v>
      </c>
      <c r="L215" s="25" t="s">
        <v>1124</v>
      </c>
      <c r="M215" s="1">
        <v>9</v>
      </c>
      <c r="N215" s="1">
        <v>3</v>
      </c>
      <c r="O215" s="1" t="s">
        <v>9</v>
      </c>
      <c r="P215" s="1" t="s">
        <v>9</v>
      </c>
      <c r="Q215" s="1" t="s">
        <v>9</v>
      </c>
      <c r="R215" s="1">
        <v>7</v>
      </c>
      <c r="S215" s="1">
        <v>53</v>
      </c>
      <c r="T215" s="1" t="s">
        <v>9</v>
      </c>
      <c r="U215" s="1"/>
      <c r="V215" s="1"/>
      <c r="W215" s="1"/>
      <c r="X215" s="1"/>
      <c r="Y215" s="1"/>
    </row>
    <row r="216" spans="2:25" x14ac:dyDescent="0.25">
      <c r="B216" s="1">
        <v>52</v>
      </c>
      <c r="C216" s="1">
        <v>12104484</v>
      </c>
      <c r="D216" s="1">
        <v>3</v>
      </c>
      <c r="E216" s="1" t="s">
        <v>1125</v>
      </c>
      <c r="F216" s="20" t="s">
        <v>1126</v>
      </c>
      <c r="G216" s="19" t="s">
        <v>1127</v>
      </c>
      <c r="H216" s="19" t="s">
        <v>1128</v>
      </c>
      <c r="I216" s="19" t="s">
        <v>1129</v>
      </c>
      <c r="J216" s="1">
        <f t="shared" si="3"/>
        <v>216</v>
      </c>
      <c r="K216" s="1" t="str">
        <f>IF(COUNT(M216:Z216)=COUNT($M$3:$Z$3), "kont.", CONCATENATE(COUNT(M216:Z216),"x"))</f>
        <v>7x</v>
      </c>
      <c r="L216" s="25" t="s">
        <v>1130</v>
      </c>
      <c r="M216" s="1">
        <v>33</v>
      </c>
      <c r="N216" s="1">
        <v>40</v>
      </c>
      <c r="O216" s="1">
        <v>36</v>
      </c>
      <c r="P216" s="1">
        <v>39</v>
      </c>
      <c r="Q216" s="1">
        <v>52</v>
      </c>
      <c r="R216" s="1">
        <v>15</v>
      </c>
      <c r="S216" s="1">
        <v>11</v>
      </c>
      <c r="T216" s="1" t="s">
        <v>9</v>
      </c>
      <c r="U216" s="1"/>
      <c r="V216" s="1"/>
      <c r="W216" s="1"/>
      <c r="X216" s="1"/>
      <c r="Y216" s="1"/>
    </row>
    <row r="217" spans="2:25" x14ac:dyDescent="0.25">
      <c r="B217" s="1">
        <v>52</v>
      </c>
      <c r="C217" s="1">
        <v>12108254</v>
      </c>
      <c r="D217" s="1">
        <v>5</v>
      </c>
      <c r="E217" s="1" t="s">
        <v>9</v>
      </c>
      <c r="F217" s="20" t="s">
        <v>2026</v>
      </c>
      <c r="G217" s="19" t="s">
        <v>9</v>
      </c>
      <c r="H217" s="19" t="s">
        <v>9</v>
      </c>
      <c r="I217" s="19" t="s">
        <v>9</v>
      </c>
      <c r="J217" s="1">
        <f t="shared" si="3"/>
        <v>217</v>
      </c>
      <c r="K217" s="1" t="str">
        <f>IF(COUNT(M217:Z217)=COUNT($M$3:$Z$3), "kont.", CONCATENATE(COUNT(M217:Z217),"x"))</f>
        <v>3x</v>
      </c>
      <c r="L217" s="28" t="s">
        <v>1131</v>
      </c>
      <c r="M217" s="1">
        <v>52</v>
      </c>
      <c r="N217" s="1" t="s">
        <v>9</v>
      </c>
      <c r="O217" s="1">
        <v>14</v>
      </c>
      <c r="P217" s="1" t="s">
        <v>9</v>
      </c>
      <c r="Q217" s="1" t="s">
        <v>9</v>
      </c>
      <c r="R217" s="1" t="s">
        <v>9</v>
      </c>
      <c r="S217" s="1">
        <v>6</v>
      </c>
      <c r="T217" s="1" t="s">
        <v>9</v>
      </c>
      <c r="U217" s="1"/>
      <c r="V217" s="1"/>
      <c r="W217" s="1"/>
      <c r="X217" s="1"/>
      <c r="Y217" s="1"/>
    </row>
    <row r="218" spans="2:25" x14ac:dyDescent="0.25">
      <c r="B218" s="1">
        <v>52</v>
      </c>
      <c r="C218" s="1">
        <v>12108254</v>
      </c>
      <c r="D218" s="1">
        <v>5</v>
      </c>
      <c r="E218" s="1" t="s">
        <v>9</v>
      </c>
      <c r="F218" s="20" t="s">
        <v>2027</v>
      </c>
      <c r="G218" s="19" t="s">
        <v>9</v>
      </c>
      <c r="H218" s="19" t="s">
        <v>9</v>
      </c>
      <c r="I218" s="19" t="s">
        <v>9</v>
      </c>
      <c r="J218" s="1">
        <f t="shared" si="3"/>
        <v>218</v>
      </c>
      <c r="K218" s="1" t="str">
        <f>IF(COUNT(M218:Z218)=COUNT($M$3:$Z$3), "kont.", CONCATENATE(COUNT(M218:Z218),"x"))</f>
        <v>7x</v>
      </c>
      <c r="L218" s="25" t="s">
        <v>1132</v>
      </c>
      <c r="M218" s="1">
        <v>52</v>
      </c>
      <c r="N218" s="1">
        <v>0</v>
      </c>
      <c r="O218" s="1">
        <v>0</v>
      </c>
      <c r="P218" s="1">
        <v>25</v>
      </c>
      <c r="Q218" s="1">
        <v>0</v>
      </c>
      <c r="R218" s="1">
        <v>25</v>
      </c>
      <c r="S218" s="1">
        <v>8</v>
      </c>
      <c r="T218" s="1" t="s">
        <v>9</v>
      </c>
      <c r="U218" s="1"/>
      <c r="V218" s="1"/>
      <c r="W218" s="1"/>
      <c r="X218" s="1"/>
      <c r="Y218" s="1"/>
    </row>
    <row r="219" spans="2:25" x14ac:dyDescent="0.25">
      <c r="B219" s="1">
        <v>51</v>
      </c>
      <c r="C219" s="1">
        <v>12105269</v>
      </c>
      <c r="D219" s="1">
        <v>1</v>
      </c>
      <c r="E219" s="1" t="s">
        <v>1029</v>
      </c>
      <c r="F219" s="20" t="s">
        <v>824</v>
      </c>
      <c r="G219" s="19" t="s">
        <v>825</v>
      </c>
      <c r="H219" s="19" t="s">
        <v>826</v>
      </c>
      <c r="I219" s="19" t="s">
        <v>827</v>
      </c>
      <c r="J219" s="1">
        <f t="shared" si="3"/>
        <v>219</v>
      </c>
      <c r="K219" s="1" t="str">
        <f>IF(COUNT(M219:Z219)=COUNT($M$3:$Z$3), "kont.", CONCATENATE(COUNT(M219:Z219),"x"))</f>
        <v>5x</v>
      </c>
      <c r="L219" s="25" t="s">
        <v>828</v>
      </c>
      <c r="M219" s="1">
        <v>6</v>
      </c>
      <c r="N219" s="1">
        <v>17</v>
      </c>
      <c r="O219" s="1" t="s">
        <v>9</v>
      </c>
      <c r="P219" s="1">
        <v>51</v>
      </c>
      <c r="Q219" s="1">
        <v>5</v>
      </c>
      <c r="R219" s="1">
        <v>17</v>
      </c>
      <c r="S219" s="1" t="s">
        <v>9</v>
      </c>
      <c r="T219" s="1" t="s">
        <v>9</v>
      </c>
      <c r="U219" s="1"/>
      <c r="V219" s="1"/>
      <c r="W219" s="1"/>
      <c r="X219" s="1"/>
      <c r="Y219" s="1"/>
    </row>
    <row r="220" spans="2:25" x14ac:dyDescent="0.25">
      <c r="B220" s="1">
        <v>51</v>
      </c>
      <c r="C220" s="1">
        <v>12108254</v>
      </c>
      <c r="D220" s="1">
        <v>5</v>
      </c>
      <c r="E220" s="1" t="s">
        <v>9</v>
      </c>
      <c r="F220" s="20" t="s">
        <v>2028</v>
      </c>
      <c r="G220" s="19" t="s">
        <v>9</v>
      </c>
      <c r="H220" s="19" t="s">
        <v>9</v>
      </c>
      <c r="I220" s="19" t="s">
        <v>9</v>
      </c>
      <c r="J220" s="1">
        <f t="shared" si="3"/>
        <v>220</v>
      </c>
      <c r="K220" s="1" t="str">
        <f>IF(COUNT(M220:Z220)=COUNT($M$3:$Z$3), "kont.", CONCATENATE(COUNT(M220:Z220),"x"))</f>
        <v>1x</v>
      </c>
      <c r="L220" s="28" t="s">
        <v>1133</v>
      </c>
      <c r="M220" s="1">
        <v>51</v>
      </c>
      <c r="N220" s="1" t="s">
        <v>9</v>
      </c>
      <c r="O220" s="1" t="s">
        <v>9</v>
      </c>
      <c r="P220" s="1" t="s">
        <v>9</v>
      </c>
      <c r="Q220" s="1" t="s">
        <v>9</v>
      </c>
      <c r="R220" s="1" t="s">
        <v>9</v>
      </c>
      <c r="S220" s="1" t="s">
        <v>9</v>
      </c>
      <c r="T220" s="1" t="s">
        <v>9</v>
      </c>
      <c r="U220" s="1"/>
      <c r="V220" s="1"/>
      <c r="W220" s="1"/>
      <c r="X220" s="1"/>
      <c r="Y220" s="1"/>
    </row>
    <row r="221" spans="2:25" x14ac:dyDescent="0.25">
      <c r="B221" s="1">
        <v>50</v>
      </c>
      <c r="C221" s="1">
        <v>12103707</v>
      </c>
      <c r="D221" s="1">
        <v>2</v>
      </c>
      <c r="E221" s="1" t="s">
        <v>9</v>
      </c>
      <c r="F221" s="20" t="s">
        <v>516</v>
      </c>
      <c r="G221" s="19" t="s">
        <v>487</v>
      </c>
      <c r="H221" s="19" t="s">
        <v>517</v>
      </c>
      <c r="I221" s="19" t="s">
        <v>518</v>
      </c>
      <c r="J221" s="1">
        <f t="shared" si="3"/>
        <v>221</v>
      </c>
      <c r="K221" s="1" t="str">
        <f>IF(COUNT(M221:Z221)=COUNT($M$3:$Z$3), "kont.", CONCATENATE(COUNT(M221:Z221),"x"))</f>
        <v>2x</v>
      </c>
      <c r="L221" s="25" t="s">
        <v>519</v>
      </c>
      <c r="M221" s="1" t="s">
        <v>9</v>
      </c>
      <c r="N221" s="1" t="s">
        <v>9</v>
      </c>
      <c r="O221" s="1" t="s">
        <v>9</v>
      </c>
      <c r="P221" s="1">
        <v>31</v>
      </c>
      <c r="Q221" s="1" t="s">
        <v>9</v>
      </c>
      <c r="R221" s="1">
        <v>50</v>
      </c>
      <c r="S221" s="1" t="s">
        <v>9</v>
      </c>
      <c r="T221" s="1" t="s">
        <v>9</v>
      </c>
      <c r="U221" s="1"/>
      <c r="V221" s="1"/>
      <c r="W221" s="1"/>
      <c r="X221" s="1"/>
      <c r="Y221" s="1"/>
    </row>
    <row r="222" spans="2:25" x14ac:dyDescent="0.25">
      <c r="B222" s="1">
        <v>49</v>
      </c>
      <c r="C222" s="1">
        <v>12107185</v>
      </c>
      <c r="D222" s="1">
        <v>2</v>
      </c>
      <c r="E222" s="1" t="s">
        <v>9</v>
      </c>
      <c r="F222" s="20" t="s">
        <v>1134</v>
      </c>
      <c r="G222" s="19" t="s">
        <v>1135</v>
      </c>
      <c r="H222" s="19" t="s">
        <v>1136</v>
      </c>
      <c r="I222" s="19" t="s">
        <v>1137</v>
      </c>
      <c r="J222" s="1">
        <f t="shared" si="3"/>
        <v>222</v>
      </c>
      <c r="K222" s="1" t="str">
        <f>IF(COUNT(M222:Z222)=COUNT($M$3:$Z$3), "kont.", CONCATENATE(COUNT(M222:Z222),"x"))</f>
        <v>7x</v>
      </c>
      <c r="L222" s="25" t="s">
        <v>1138</v>
      </c>
      <c r="M222" s="1">
        <v>36</v>
      </c>
      <c r="N222" s="1">
        <v>49</v>
      </c>
      <c r="O222" s="1">
        <v>33</v>
      </c>
      <c r="P222" s="1">
        <v>31</v>
      </c>
      <c r="Q222" s="1">
        <v>23</v>
      </c>
      <c r="R222" s="1">
        <v>10</v>
      </c>
      <c r="S222" s="1" t="s">
        <v>9</v>
      </c>
      <c r="T222" s="1">
        <v>10</v>
      </c>
      <c r="U222" s="1"/>
      <c r="V222" s="1"/>
      <c r="W222" s="1"/>
      <c r="X222" s="1"/>
      <c r="Y222" s="1"/>
    </row>
    <row r="223" spans="2:25" x14ac:dyDescent="0.25">
      <c r="B223" s="1">
        <v>48</v>
      </c>
      <c r="C223" s="1">
        <v>12106378</v>
      </c>
      <c r="D223" s="1">
        <v>5</v>
      </c>
      <c r="E223" s="1" t="s">
        <v>9</v>
      </c>
      <c r="F223" s="20" t="s">
        <v>604</v>
      </c>
      <c r="G223" s="19" t="s">
        <v>9</v>
      </c>
      <c r="H223" s="19" t="s">
        <v>9</v>
      </c>
      <c r="I223" s="19" t="s">
        <v>9</v>
      </c>
      <c r="J223" s="1">
        <f t="shared" si="3"/>
        <v>223</v>
      </c>
      <c r="K223" s="1" t="str">
        <f>IF(COUNT(M223:Z223)=COUNT($M$3:$Z$3), "kont.", CONCATENATE(COUNT(M223:Z223),"x"))</f>
        <v>6x</v>
      </c>
      <c r="L223" s="28" t="s">
        <v>351</v>
      </c>
      <c r="M223" s="1">
        <v>36</v>
      </c>
      <c r="N223" s="1">
        <v>25</v>
      </c>
      <c r="O223" s="1">
        <v>48</v>
      </c>
      <c r="P223" s="1">
        <v>45</v>
      </c>
      <c r="Q223" s="1" t="s">
        <v>9</v>
      </c>
      <c r="R223" s="1">
        <v>22</v>
      </c>
      <c r="S223" s="1">
        <v>12</v>
      </c>
      <c r="T223" s="1" t="s">
        <v>9</v>
      </c>
      <c r="U223" s="1"/>
      <c r="V223" s="1"/>
      <c r="W223" s="1"/>
      <c r="X223" s="1"/>
      <c r="Y223" s="1"/>
    </row>
    <row r="224" spans="2:25" x14ac:dyDescent="0.25">
      <c r="B224" s="1">
        <v>47</v>
      </c>
      <c r="C224" s="1">
        <v>12108254</v>
      </c>
      <c r="D224" s="1">
        <v>4</v>
      </c>
      <c r="E224" s="1" t="s">
        <v>9</v>
      </c>
      <c r="F224" s="20" t="s">
        <v>2029</v>
      </c>
      <c r="G224" s="19" t="s">
        <v>9</v>
      </c>
      <c r="H224" s="19" t="s">
        <v>9</v>
      </c>
      <c r="I224" s="19" t="s">
        <v>9</v>
      </c>
      <c r="J224" s="1">
        <f t="shared" si="3"/>
        <v>224</v>
      </c>
      <c r="K224" s="1" t="str">
        <f>IF(COUNT(M224:Z224)=COUNT($M$3:$Z$3), "kont.", CONCATENATE(COUNT(M224:Z224),"x"))</f>
        <v>4x</v>
      </c>
      <c r="L224" s="28" t="s">
        <v>1139</v>
      </c>
      <c r="M224" s="1">
        <v>47</v>
      </c>
      <c r="N224" s="1" t="s">
        <v>9</v>
      </c>
      <c r="O224" s="1">
        <v>0</v>
      </c>
      <c r="P224" s="1" t="s">
        <v>9</v>
      </c>
      <c r="Q224" s="1" t="s">
        <v>9</v>
      </c>
      <c r="R224" s="1">
        <v>7</v>
      </c>
      <c r="S224" s="1" t="s">
        <v>9</v>
      </c>
      <c r="T224" s="1">
        <v>0</v>
      </c>
      <c r="U224" s="1"/>
      <c r="V224" s="1"/>
      <c r="W224" s="1"/>
      <c r="X224" s="1"/>
      <c r="Y224" s="1"/>
    </row>
    <row r="225" spans="2:25" x14ac:dyDescent="0.25">
      <c r="B225" s="1">
        <v>47</v>
      </c>
      <c r="C225" s="1">
        <v>12102940</v>
      </c>
      <c r="D225" s="1">
        <v>3</v>
      </c>
      <c r="E225" s="1" t="s">
        <v>9</v>
      </c>
      <c r="F225" s="20" t="s">
        <v>1140</v>
      </c>
      <c r="G225" s="19" t="s">
        <v>1141</v>
      </c>
      <c r="H225" s="19" t="s">
        <v>1142</v>
      </c>
      <c r="I225" s="19" t="s">
        <v>9</v>
      </c>
      <c r="J225" s="1">
        <f t="shared" si="3"/>
        <v>225</v>
      </c>
      <c r="K225" s="1" t="str">
        <f>IF(COUNT(M225:Z225)=COUNT($M$3:$Z$3), "kont.", CONCATENATE(COUNT(M225:Z225),"x"))</f>
        <v>5x</v>
      </c>
      <c r="L225" s="25" t="s">
        <v>1143</v>
      </c>
      <c r="M225" s="1" t="s">
        <v>9</v>
      </c>
      <c r="N225" s="1">
        <v>19</v>
      </c>
      <c r="O225" s="1">
        <v>11</v>
      </c>
      <c r="P225" s="1" t="s">
        <v>9</v>
      </c>
      <c r="Q225" s="1">
        <v>9</v>
      </c>
      <c r="R225" s="1">
        <v>9</v>
      </c>
      <c r="S225" s="1">
        <v>47</v>
      </c>
      <c r="T225" s="1" t="s">
        <v>9</v>
      </c>
      <c r="U225" s="1"/>
      <c r="V225" s="1"/>
      <c r="W225" s="1"/>
      <c r="X225" s="1"/>
      <c r="Y225" s="1"/>
    </row>
    <row r="226" spans="2:25" x14ac:dyDescent="0.25">
      <c r="B226" s="1">
        <v>47</v>
      </c>
      <c r="C226" s="1">
        <v>12104484</v>
      </c>
      <c r="D226" s="1">
        <v>3</v>
      </c>
      <c r="E226" s="1" t="s">
        <v>9</v>
      </c>
      <c r="F226" s="20" t="s">
        <v>1144</v>
      </c>
      <c r="G226" s="19" t="s">
        <v>1145</v>
      </c>
      <c r="H226" s="19" t="s">
        <v>1146</v>
      </c>
      <c r="I226" s="19" t="s">
        <v>9</v>
      </c>
      <c r="J226" s="1">
        <f t="shared" si="3"/>
        <v>226</v>
      </c>
      <c r="K226" s="1" t="str">
        <f>IF(COUNT(M226:Z226)=COUNT($M$3:$Z$3), "kont.", CONCATENATE(COUNT(M226:Z226),"x"))</f>
        <v>2x</v>
      </c>
      <c r="L226" s="25" t="s">
        <v>1147</v>
      </c>
      <c r="M226" s="1" t="s">
        <v>9</v>
      </c>
      <c r="N226" s="1" t="s">
        <v>9</v>
      </c>
      <c r="O226" s="1" t="s">
        <v>9</v>
      </c>
      <c r="P226" s="1">
        <v>18</v>
      </c>
      <c r="Q226" s="1">
        <v>47</v>
      </c>
      <c r="R226" s="1" t="s">
        <v>9</v>
      </c>
      <c r="S226" s="1" t="s">
        <v>9</v>
      </c>
      <c r="T226" s="1" t="s">
        <v>9</v>
      </c>
      <c r="U226" s="1"/>
      <c r="V226" s="1"/>
      <c r="W226" s="1"/>
      <c r="X226" s="1"/>
      <c r="Y226" s="1"/>
    </row>
    <row r="227" spans="2:25" x14ac:dyDescent="0.25">
      <c r="B227" s="1">
        <v>46</v>
      </c>
      <c r="C227" s="1">
        <v>12108254</v>
      </c>
      <c r="D227" s="1">
        <v>2</v>
      </c>
      <c r="E227" s="1" t="s">
        <v>9</v>
      </c>
      <c r="F227" s="20" t="s">
        <v>1148</v>
      </c>
      <c r="G227" s="19" t="s">
        <v>1149</v>
      </c>
      <c r="H227" s="19" t="s">
        <v>1150</v>
      </c>
      <c r="I227" s="19" t="s">
        <v>1151</v>
      </c>
      <c r="J227" s="1">
        <f t="shared" si="3"/>
        <v>227</v>
      </c>
      <c r="K227" s="1" t="str">
        <f>IF(COUNT(M227:Z227)=COUNT($M$3:$Z$3), "kont.", CONCATENATE(COUNT(M227:Z227),"x"))</f>
        <v>6x</v>
      </c>
      <c r="L227" s="30" t="s">
        <v>792</v>
      </c>
      <c r="M227" s="1">
        <v>46</v>
      </c>
      <c r="N227" s="1">
        <v>0</v>
      </c>
      <c r="O227" s="1">
        <v>28</v>
      </c>
      <c r="P227" s="1">
        <v>19</v>
      </c>
      <c r="Q227" s="1">
        <v>0</v>
      </c>
      <c r="R227" s="1" t="s">
        <v>9</v>
      </c>
      <c r="S227" s="1">
        <v>12</v>
      </c>
      <c r="T227" s="1" t="s">
        <v>9</v>
      </c>
      <c r="U227" s="1"/>
      <c r="V227" s="1"/>
      <c r="W227" s="1"/>
      <c r="X227" s="1"/>
      <c r="Y227" s="1"/>
    </row>
    <row r="228" spans="2:25" x14ac:dyDescent="0.25">
      <c r="B228" s="1">
        <v>45</v>
      </c>
      <c r="C228" s="1">
        <v>12103707</v>
      </c>
      <c r="D228" s="1">
        <v>3</v>
      </c>
      <c r="E228" s="1" t="s">
        <v>1152</v>
      </c>
      <c r="F228" s="20" t="s">
        <v>1153</v>
      </c>
      <c r="G228" s="19" t="s">
        <v>1154</v>
      </c>
      <c r="H228" s="19" t="s">
        <v>1155</v>
      </c>
      <c r="I228" s="19" t="s">
        <v>1156</v>
      </c>
      <c r="J228" s="1">
        <f t="shared" si="3"/>
        <v>228</v>
      </c>
      <c r="K228" s="1" t="str">
        <f>IF(COUNT(M228:Z228)=COUNT($M$3:$Z$3), "kont.", CONCATENATE(COUNT(M228:Z228),"x"))</f>
        <v>1x</v>
      </c>
      <c r="L228" s="25" t="s">
        <v>1157</v>
      </c>
      <c r="M228" s="1" t="s">
        <v>9</v>
      </c>
      <c r="N228" s="1" t="s">
        <v>9</v>
      </c>
      <c r="O228" s="1" t="s">
        <v>9</v>
      </c>
      <c r="P228" s="1" t="s">
        <v>9</v>
      </c>
      <c r="Q228" s="1" t="s">
        <v>9</v>
      </c>
      <c r="R228" s="1">
        <v>45</v>
      </c>
      <c r="S228" s="1" t="s">
        <v>9</v>
      </c>
      <c r="T228" s="1" t="s">
        <v>9</v>
      </c>
      <c r="U228" s="1"/>
      <c r="V228" s="1"/>
      <c r="W228" s="1"/>
      <c r="X228" s="1"/>
      <c r="Y228" s="1"/>
    </row>
    <row r="229" spans="2:25" x14ac:dyDescent="0.25">
      <c r="B229" s="1">
        <v>44</v>
      </c>
      <c r="C229" s="1">
        <v>12102940</v>
      </c>
      <c r="D229" s="1">
        <v>3</v>
      </c>
      <c r="E229" s="1" t="s">
        <v>9</v>
      </c>
      <c r="F229" s="20" t="s">
        <v>1158</v>
      </c>
      <c r="G229" s="19" t="s">
        <v>1159</v>
      </c>
      <c r="H229" s="19" t="s">
        <v>1160</v>
      </c>
      <c r="I229" s="19" t="s">
        <v>9</v>
      </c>
      <c r="J229" s="1">
        <f t="shared" si="3"/>
        <v>229</v>
      </c>
      <c r="K229" s="1" t="str">
        <f>IF(COUNT(M229:Z229)=COUNT($M$3:$Z$3), "kont.", CONCATENATE(COUNT(M229:Z229),"x"))</f>
        <v>1x</v>
      </c>
      <c r="L229" s="25" t="s">
        <v>1161</v>
      </c>
      <c r="M229" s="1" t="s">
        <v>9</v>
      </c>
      <c r="N229" s="1" t="s">
        <v>9</v>
      </c>
      <c r="O229" s="1" t="s">
        <v>9</v>
      </c>
      <c r="P229" s="1" t="s">
        <v>9</v>
      </c>
      <c r="Q229" s="1" t="s">
        <v>9</v>
      </c>
      <c r="R229" s="1" t="s">
        <v>9</v>
      </c>
      <c r="S229" s="1">
        <v>44</v>
      </c>
      <c r="T229" s="1" t="s">
        <v>9</v>
      </c>
      <c r="U229" s="1"/>
      <c r="V229" s="1"/>
      <c r="W229" s="1"/>
      <c r="X229" s="1"/>
      <c r="Y229" s="1"/>
    </row>
    <row r="230" spans="2:25" x14ac:dyDescent="0.25">
      <c r="B230" s="1">
        <v>42</v>
      </c>
      <c r="C230" s="1">
        <v>12103707</v>
      </c>
      <c r="D230" s="1">
        <v>3</v>
      </c>
      <c r="E230" s="1" t="s">
        <v>9</v>
      </c>
      <c r="F230" s="20" t="s">
        <v>1162</v>
      </c>
      <c r="G230" s="19" t="s">
        <v>1163</v>
      </c>
      <c r="H230" s="19" t="s">
        <v>1164</v>
      </c>
      <c r="I230" s="19" t="s">
        <v>9</v>
      </c>
      <c r="J230" s="1">
        <f t="shared" si="3"/>
        <v>230</v>
      </c>
      <c r="K230" s="1" t="str">
        <f>IF(COUNT(M230:Z230)=COUNT($M$3:$Z$3), "kont.", CONCATENATE(COUNT(M230:Z230),"x"))</f>
        <v>1x</v>
      </c>
      <c r="L230" s="25" t="s">
        <v>1165</v>
      </c>
      <c r="M230" s="1" t="s">
        <v>9</v>
      </c>
      <c r="N230" s="1" t="s">
        <v>9</v>
      </c>
      <c r="O230" s="1" t="s">
        <v>9</v>
      </c>
      <c r="P230" s="1" t="s">
        <v>9</v>
      </c>
      <c r="Q230" s="1" t="s">
        <v>9</v>
      </c>
      <c r="R230" s="1">
        <v>42</v>
      </c>
      <c r="S230" s="1" t="s">
        <v>9</v>
      </c>
      <c r="T230" s="1" t="s">
        <v>9</v>
      </c>
      <c r="U230" s="1"/>
      <c r="V230" s="1"/>
      <c r="W230" s="1"/>
      <c r="X230" s="1"/>
      <c r="Y230" s="1"/>
    </row>
    <row r="231" spans="2:25" x14ac:dyDescent="0.25">
      <c r="B231" s="1">
        <v>42</v>
      </c>
      <c r="C231" s="1">
        <v>12104484</v>
      </c>
      <c r="D231" s="1">
        <v>3</v>
      </c>
      <c r="E231" s="1" t="s">
        <v>208</v>
      </c>
      <c r="F231" s="20" t="s">
        <v>1166</v>
      </c>
      <c r="G231" s="19" t="s">
        <v>1167</v>
      </c>
      <c r="H231" s="19" t="s">
        <v>1168</v>
      </c>
      <c r="I231" s="19" t="s">
        <v>1169</v>
      </c>
      <c r="J231" s="1">
        <f t="shared" si="3"/>
        <v>231</v>
      </c>
      <c r="K231" s="1" t="str">
        <f>IF(COUNT(M231:Z231)=COUNT($M$3:$Z$3), "kont.", CONCATENATE(COUNT(M231:Z231),"x"))</f>
        <v>3x</v>
      </c>
      <c r="L231" s="25" t="s">
        <v>1170</v>
      </c>
      <c r="M231" s="1">
        <v>9</v>
      </c>
      <c r="N231" s="1" t="s">
        <v>9</v>
      </c>
      <c r="O231" s="1" t="s">
        <v>9</v>
      </c>
      <c r="P231" s="1" t="s">
        <v>9</v>
      </c>
      <c r="Q231" s="1">
        <v>42</v>
      </c>
      <c r="R231" s="1">
        <v>19</v>
      </c>
      <c r="S231" s="1" t="s">
        <v>9</v>
      </c>
      <c r="T231" s="1" t="s">
        <v>9</v>
      </c>
      <c r="U231" s="1"/>
      <c r="V231" s="1"/>
      <c r="W231" s="1"/>
      <c r="X231" s="1"/>
      <c r="Y231" s="1"/>
    </row>
    <row r="232" spans="2:25" x14ac:dyDescent="0.25">
      <c r="B232" s="1">
        <v>41</v>
      </c>
      <c r="C232" s="1">
        <v>12107185</v>
      </c>
      <c r="D232" s="1">
        <v>3</v>
      </c>
      <c r="E232" s="1" t="s">
        <v>9</v>
      </c>
      <c r="F232" s="20" t="s">
        <v>796</v>
      </c>
      <c r="G232" s="19" t="s">
        <v>797</v>
      </c>
      <c r="H232" s="19" t="s">
        <v>798</v>
      </c>
      <c r="I232" s="19" t="s">
        <v>9</v>
      </c>
      <c r="J232" s="1">
        <f t="shared" si="3"/>
        <v>232</v>
      </c>
      <c r="K232" s="1" t="str">
        <f>IF(COUNT(M232:Z232)=COUNT($M$3:$Z$3), "kont.", CONCATENATE(COUNT(M232:Z232),"x"))</f>
        <v>7x</v>
      </c>
      <c r="L232" s="25" t="s">
        <v>799</v>
      </c>
      <c r="M232" s="1">
        <v>37</v>
      </c>
      <c r="N232" s="1">
        <v>41</v>
      </c>
      <c r="O232" s="1">
        <v>30</v>
      </c>
      <c r="P232" s="1">
        <v>28</v>
      </c>
      <c r="Q232" s="1">
        <v>34</v>
      </c>
      <c r="R232" s="1">
        <v>9</v>
      </c>
      <c r="S232" s="1">
        <v>31</v>
      </c>
      <c r="T232" s="1" t="s">
        <v>9</v>
      </c>
      <c r="U232" s="1"/>
      <c r="V232" s="1"/>
      <c r="W232" s="1"/>
      <c r="X232" s="1"/>
      <c r="Y232" s="1"/>
    </row>
    <row r="233" spans="2:25" x14ac:dyDescent="0.25">
      <c r="B233" s="1">
        <v>38</v>
      </c>
      <c r="C233" s="1">
        <v>12106378</v>
      </c>
      <c r="D233" s="1">
        <v>3</v>
      </c>
      <c r="E233" s="1" t="s">
        <v>9</v>
      </c>
      <c r="F233" s="20" t="s">
        <v>1171</v>
      </c>
      <c r="G233" s="19" t="s">
        <v>1172</v>
      </c>
      <c r="H233" s="19" t="s">
        <v>1173</v>
      </c>
      <c r="I233" s="19" t="s">
        <v>1174</v>
      </c>
      <c r="J233" s="1">
        <f t="shared" si="3"/>
        <v>233</v>
      </c>
      <c r="K233" s="1" t="str">
        <f>IF(COUNT(M233:Z233)=COUNT($M$3:$Z$3), "kont.", CONCATENATE(COUNT(M233:Z233),"x"))</f>
        <v>4x</v>
      </c>
      <c r="L233" s="25" t="s">
        <v>1175</v>
      </c>
      <c r="M233" s="1" t="s">
        <v>9</v>
      </c>
      <c r="N233" s="1">
        <v>26</v>
      </c>
      <c r="O233" s="1">
        <v>38</v>
      </c>
      <c r="P233" s="1" t="s">
        <v>9</v>
      </c>
      <c r="Q233" s="1" t="s">
        <v>9</v>
      </c>
      <c r="R233" s="1">
        <v>3</v>
      </c>
      <c r="S233" s="1">
        <v>37</v>
      </c>
      <c r="T233" s="1" t="s">
        <v>9</v>
      </c>
      <c r="U233" s="1"/>
      <c r="V233" s="1"/>
      <c r="W233" s="1"/>
      <c r="X233" s="1"/>
      <c r="Y233" s="1"/>
    </row>
    <row r="234" spans="2:25" x14ac:dyDescent="0.25">
      <c r="B234" s="1">
        <v>38</v>
      </c>
      <c r="C234" s="1">
        <v>12105269</v>
      </c>
      <c r="D234" s="1">
        <v>1</v>
      </c>
      <c r="E234" s="1" t="s">
        <v>208</v>
      </c>
      <c r="F234" s="20" t="s">
        <v>802</v>
      </c>
      <c r="G234" s="19" t="s">
        <v>285</v>
      </c>
      <c r="H234" s="19" t="s">
        <v>803</v>
      </c>
      <c r="I234" s="19" t="s">
        <v>804</v>
      </c>
      <c r="J234" s="1">
        <f t="shared" si="3"/>
        <v>234</v>
      </c>
      <c r="K234" s="1" t="str">
        <f>IF(COUNT(M234:Z234)=COUNT($M$3:$Z$3), "kont.", CONCATENATE(COUNT(M234:Z234),"x"))</f>
        <v>1x</v>
      </c>
      <c r="L234" s="25" t="s">
        <v>805</v>
      </c>
      <c r="M234" s="1" t="s">
        <v>9</v>
      </c>
      <c r="N234" s="1" t="s">
        <v>9</v>
      </c>
      <c r="O234" s="1" t="s">
        <v>9</v>
      </c>
      <c r="P234" s="1">
        <v>38</v>
      </c>
      <c r="Q234" s="1" t="s">
        <v>9</v>
      </c>
      <c r="R234" s="1" t="s">
        <v>9</v>
      </c>
      <c r="S234" s="1" t="s">
        <v>9</v>
      </c>
      <c r="T234" s="1" t="s">
        <v>9</v>
      </c>
      <c r="U234" s="1"/>
      <c r="V234" s="1"/>
      <c r="W234" s="1"/>
      <c r="X234" s="1"/>
      <c r="Y234" s="1"/>
    </row>
    <row r="235" spans="2:25" x14ac:dyDescent="0.25">
      <c r="B235" s="1">
        <v>37</v>
      </c>
      <c r="C235" s="1">
        <v>12105269</v>
      </c>
      <c r="D235" s="1">
        <v>3</v>
      </c>
      <c r="E235" s="1" t="s">
        <v>208</v>
      </c>
      <c r="F235" s="20" t="s">
        <v>843</v>
      </c>
      <c r="G235" s="19" t="s">
        <v>72</v>
      </c>
      <c r="H235" s="19" t="s">
        <v>844</v>
      </c>
      <c r="I235" s="19" t="s">
        <v>845</v>
      </c>
      <c r="J235" s="1">
        <f t="shared" si="3"/>
        <v>235</v>
      </c>
      <c r="K235" s="1" t="str">
        <f>IF(COUNT(M235:Z235)=COUNT($M$3:$Z$3), "kont.", CONCATENATE(COUNT(M235:Z235),"x"))</f>
        <v>6x</v>
      </c>
      <c r="L235" s="25" t="s">
        <v>846</v>
      </c>
      <c r="M235" s="1" t="s">
        <v>9</v>
      </c>
      <c r="N235" s="1">
        <v>17</v>
      </c>
      <c r="O235" s="1">
        <v>8</v>
      </c>
      <c r="P235" s="1">
        <v>37</v>
      </c>
      <c r="Q235" s="1" t="s">
        <v>9</v>
      </c>
      <c r="R235" s="1">
        <v>7</v>
      </c>
      <c r="S235" s="1">
        <v>0</v>
      </c>
      <c r="T235" s="1">
        <v>0</v>
      </c>
      <c r="U235" s="1"/>
      <c r="V235" s="1"/>
      <c r="W235" s="1"/>
      <c r="X235" s="1"/>
      <c r="Y235" s="1"/>
    </row>
    <row r="236" spans="2:25" x14ac:dyDescent="0.25">
      <c r="B236" s="1">
        <v>37</v>
      </c>
      <c r="C236" s="1">
        <v>12100460</v>
      </c>
      <c r="D236" s="1">
        <v>3</v>
      </c>
      <c r="E236" s="1" t="s">
        <v>9</v>
      </c>
      <c r="F236" s="20" t="s">
        <v>1176</v>
      </c>
      <c r="G236" s="19" t="s">
        <v>1177</v>
      </c>
      <c r="H236" s="19" t="s">
        <v>1178</v>
      </c>
      <c r="I236" s="19" t="s">
        <v>9</v>
      </c>
      <c r="J236" s="1">
        <f t="shared" si="3"/>
        <v>236</v>
      </c>
      <c r="K236" s="1" t="str">
        <f>IF(COUNT(M236:Z236)=COUNT($M$3:$Z$3), "kont.", CONCATENATE(COUNT(M236:Z236),"x"))</f>
        <v>1x</v>
      </c>
      <c r="L236" s="25" t="s">
        <v>1179</v>
      </c>
      <c r="M236" s="1" t="s">
        <v>9</v>
      </c>
      <c r="N236" s="1" t="s">
        <v>9</v>
      </c>
      <c r="O236" s="1" t="s">
        <v>9</v>
      </c>
      <c r="P236" s="1" t="s">
        <v>9</v>
      </c>
      <c r="Q236" s="1" t="s">
        <v>9</v>
      </c>
      <c r="R236" s="1" t="s">
        <v>9</v>
      </c>
      <c r="S236" s="1" t="s">
        <v>9</v>
      </c>
      <c r="T236" s="1">
        <v>37</v>
      </c>
      <c r="U236" s="1"/>
      <c r="V236" s="1"/>
      <c r="W236" s="1"/>
      <c r="X236" s="1"/>
      <c r="Y236" s="1"/>
    </row>
    <row r="237" spans="2:25" x14ac:dyDescent="0.25">
      <c r="B237" s="1">
        <v>35</v>
      </c>
      <c r="C237" s="1">
        <v>12103707</v>
      </c>
      <c r="D237" s="1">
        <v>3</v>
      </c>
      <c r="E237" s="1" t="s">
        <v>9</v>
      </c>
      <c r="F237" s="20" t="s">
        <v>1180</v>
      </c>
      <c r="G237" s="19" t="s">
        <v>1181</v>
      </c>
      <c r="H237" s="19" t="s">
        <v>1182</v>
      </c>
      <c r="I237" s="19" t="s">
        <v>9</v>
      </c>
      <c r="J237" s="1">
        <f t="shared" si="3"/>
        <v>237</v>
      </c>
      <c r="K237" s="1" t="str">
        <f>IF(COUNT(M237:Z237)=COUNT($M$3:$Z$3), "kont.", CONCATENATE(COUNT(M237:Z237),"x"))</f>
        <v>2x</v>
      </c>
      <c r="L237" s="25" t="s">
        <v>293</v>
      </c>
      <c r="M237" s="1" t="s">
        <v>9</v>
      </c>
      <c r="N237" s="1" t="s">
        <v>9</v>
      </c>
      <c r="O237" s="1">
        <v>17</v>
      </c>
      <c r="P237" s="1" t="s">
        <v>9</v>
      </c>
      <c r="Q237" s="1" t="s">
        <v>9</v>
      </c>
      <c r="R237" s="1">
        <v>35</v>
      </c>
      <c r="S237" s="1" t="s">
        <v>9</v>
      </c>
      <c r="T237" s="1" t="s">
        <v>9</v>
      </c>
      <c r="U237" s="1"/>
      <c r="V237" s="1"/>
      <c r="W237" s="1"/>
      <c r="X237" s="1"/>
      <c r="Y237" s="1"/>
    </row>
    <row r="238" spans="2:25" x14ac:dyDescent="0.25">
      <c r="B238" s="1">
        <v>33</v>
      </c>
      <c r="C238" s="1">
        <v>12106378</v>
      </c>
      <c r="D238" s="1">
        <v>3</v>
      </c>
      <c r="E238" s="1" t="s">
        <v>9</v>
      </c>
      <c r="F238" s="20" t="s">
        <v>1183</v>
      </c>
      <c r="G238" s="19" t="s">
        <v>448</v>
      </c>
      <c r="H238" s="19" t="s">
        <v>1184</v>
      </c>
      <c r="I238" s="19" t="s">
        <v>1185</v>
      </c>
      <c r="J238" s="1">
        <f t="shared" si="3"/>
        <v>238</v>
      </c>
      <c r="K238" s="1" t="str">
        <f>IF(COUNT(M238:Z238)=COUNT($M$3:$Z$3), "kont.", CONCATENATE(COUNT(M238:Z238),"x"))</f>
        <v>3x</v>
      </c>
      <c r="L238" s="25" t="s">
        <v>1186</v>
      </c>
      <c r="M238" s="1">
        <v>15</v>
      </c>
      <c r="N238" s="1">
        <v>18</v>
      </c>
      <c r="O238" s="1">
        <v>33</v>
      </c>
      <c r="P238" s="1" t="s">
        <v>9</v>
      </c>
      <c r="Q238" s="1" t="s">
        <v>9</v>
      </c>
      <c r="R238" s="1" t="s">
        <v>9</v>
      </c>
      <c r="S238" s="1" t="s">
        <v>9</v>
      </c>
      <c r="T238" s="1" t="s">
        <v>9</v>
      </c>
      <c r="U238" s="1"/>
      <c r="V238" s="1"/>
      <c r="W238" s="1"/>
      <c r="X238" s="1"/>
      <c r="Y238" s="1"/>
    </row>
    <row r="239" spans="2:25" x14ac:dyDescent="0.25">
      <c r="B239" s="1">
        <v>32</v>
      </c>
      <c r="C239" s="1">
        <v>12104484</v>
      </c>
      <c r="D239" s="1">
        <v>1</v>
      </c>
      <c r="E239" s="1" t="s">
        <v>112</v>
      </c>
      <c r="F239" s="20" t="s">
        <v>1187</v>
      </c>
      <c r="G239" s="19" t="s">
        <v>1188</v>
      </c>
      <c r="H239" s="19" t="s">
        <v>1189</v>
      </c>
      <c r="I239" s="19" t="s">
        <v>1190</v>
      </c>
      <c r="J239" s="1">
        <f t="shared" si="3"/>
        <v>239</v>
      </c>
      <c r="K239" s="1" t="str">
        <f>IF(COUNT(M239:Z239)=COUNT($M$3:$Z$3), "kont.", CONCATENATE(COUNT(M239:Z239),"x"))</f>
        <v>6x</v>
      </c>
      <c r="L239" s="25" t="s">
        <v>1191</v>
      </c>
      <c r="M239" s="1">
        <v>19</v>
      </c>
      <c r="N239" s="1">
        <v>15</v>
      </c>
      <c r="O239" s="1">
        <v>21</v>
      </c>
      <c r="P239" s="1">
        <v>30</v>
      </c>
      <c r="Q239" s="1">
        <v>32</v>
      </c>
      <c r="R239" s="1">
        <v>7</v>
      </c>
      <c r="S239" s="1" t="s">
        <v>9</v>
      </c>
      <c r="T239" s="1" t="s">
        <v>9</v>
      </c>
      <c r="U239" s="1"/>
      <c r="V239" s="1"/>
      <c r="W239" s="1"/>
      <c r="X239" s="1"/>
      <c r="Y239" s="1"/>
    </row>
    <row r="240" spans="2:25" x14ac:dyDescent="0.25">
      <c r="B240" s="1">
        <v>31</v>
      </c>
      <c r="C240" s="1">
        <v>12107185</v>
      </c>
      <c r="D240" s="1">
        <v>3</v>
      </c>
      <c r="E240" s="1" t="s">
        <v>9</v>
      </c>
      <c r="F240" s="20" t="s">
        <v>1192</v>
      </c>
      <c r="G240" s="19" t="s">
        <v>869</v>
      </c>
      <c r="H240" s="19" t="s">
        <v>1193</v>
      </c>
      <c r="I240" s="19" t="s">
        <v>9</v>
      </c>
      <c r="J240" s="1">
        <f t="shared" si="3"/>
        <v>240</v>
      </c>
      <c r="K240" s="1" t="str">
        <f>IF(COUNT(M240:Z240)=COUNT($M$3:$Z$3), "kont.", CONCATENATE(COUNT(M240:Z240),"x"))</f>
        <v>2x</v>
      </c>
      <c r="L240" s="25" t="s">
        <v>757</v>
      </c>
      <c r="M240" s="1" t="s">
        <v>9</v>
      </c>
      <c r="N240" s="1">
        <v>31</v>
      </c>
      <c r="O240" s="1" t="s">
        <v>9</v>
      </c>
      <c r="P240" s="1" t="s">
        <v>9</v>
      </c>
      <c r="Q240" s="1" t="s">
        <v>9</v>
      </c>
      <c r="R240" s="1" t="s">
        <v>9</v>
      </c>
      <c r="S240" s="1">
        <v>0</v>
      </c>
      <c r="T240" s="1" t="s">
        <v>9</v>
      </c>
      <c r="U240" s="1"/>
      <c r="V240" s="1"/>
      <c r="W240" s="1"/>
      <c r="X240" s="1"/>
      <c r="Y240" s="1"/>
    </row>
    <row r="241" spans="2:25" x14ac:dyDescent="0.25">
      <c r="B241" s="1">
        <v>31</v>
      </c>
      <c r="C241" s="1">
        <v>12107185</v>
      </c>
      <c r="D241" s="1">
        <v>2</v>
      </c>
      <c r="E241" s="1" t="s">
        <v>1194</v>
      </c>
      <c r="F241" s="20" t="s">
        <v>467</v>
      </c>
      <c r="G241" s="19" t="s">
        <v>468</v>
      </c>
      <c r="H241" s="19" t="s">
        <v>469</v>
      </c>
      <c r="I241" s="19" t="s">
        <v>470</v>
      </c>
      <c r="J241" s="1">
        <f t="shared" si="3"/>
        <v>241</v>
      </c>
      <c r="K241" s="1" t="str">
        <f>IF(COUNT(M241:Z241)=COUNT($M$3:$Z$3), "kont.", CONCATENATE(COUNT(M241:Z241),"x"))</f>
        <v>2x</v>
      </c>
      <c r="L241" s="25" t="s">
        <v>471</v>
      </c>
      <c r="M241" s="1" t="s">
        <v>9</v>
      </c>
      <c r="N241" s="1">
        <v>31</v>
      </c>
      <c r="O241" s="1" t="s">
        <v>9</v>
      </c>
      <c r="P241" s="1" t="s">
        <v>9</v>
      </c>
      <c r="Q241" s="1" t="s">
        <v>9</v>
      </c>
      <c r="R241" s="1">
        <v>17</v>
      </c>
      <c r="S241" s="1" t="s">
        <v>9</v>
      </c>
      <c r="T241" s="1" t="s">
        <v>9</v>
      </c>
      <c r="U241" s="1"/>
      <c r="V241" s="1"/>
      <c r="W241" s="1"/>
      <c r="X241" s="1"/>
      <c r="Y241" s="1"/>
    </row>
    <row r="242" spans="2:25" x14ac:dyDescent="0.25">
      <c r="B242" s="1">
        <v>28</v>
      </c>
      <c r="C242" s="1">
        <v>12107185</v>
      </c>
      <c r="D242" s="1">
        <v>5</v>
      </c>
      <c r="E242" s="1" t="s">
        <v>9</v>
      </c>
      <c r="F242" s="20" t="s">
        <v>1195</v>
      </c>
      <c r="G242" s="19" t="s">
        <v>9</v>
      </c>
      <c r="H242" s="19" t="s">
        <v>9</v>
      </c>
      <c r="I242" s="19" t="s">
        <v>9</v>
      </c>
      <c r="J242" s="1">
        <f t="shared" si="3"/>
        <v>242</v>
      </c>
      <c r="K242" s="1" t="str">
        <f>IF(COUNT(M242:Z242)=COUNT($M$3:$Z$3), "kont.", CONCATENATE(COUNT(M242:Z242),"x"))</f>
        <v>3x</v>
      </c>
      <c r="L242" s="28" t="s">
        <v>1196</v>
      </c>
      <c r="M242" s="1">
        <v>11</v>
      </c>
      <c r="N242" s="1">
        <v>28</v>
      </c>
      <c r="O242" s="1" t="s">
        <v>9</v>
      </c>
      <c r="P242" s="1">
        <v>4</v>
      </c>
      <c r="Q242" s="1" t="s">
        <v>9</v>
      </c>
      <c r="R242" s="1" t="s">
        <v>9</v>
      </c>
      <c r="S242" s="1" t="s">
        <v>9</v>
      </c>
      <c r="T242" s="1" t="s">
        <v>9</v>
      </c>
      <c r="U242" s="1"/>
      <c r="V242" s="1"/>
      <c r="W242" s="1"/>
      <c r="X242" s="1"/>
      <c r="Y242" s="1"/>
    </row>
    <row r="243" spans="2:25" x14ac:dyDescent="0.25">
      <c r="B243" s="1">
        <v>27</v>
      </c>
      <c r="C243" s="1">
        <v>12108254</v>
      </c>
      <c r="D243" s="1">
        <v>3</v>
      </c>
      <c r="E243" s="1" t="s">
        <v>9</v>
      </c>
      <c r="F243" s="20" t="s">
        <v>1197</v>
      </c>
      <c r="G243" s="19" t="s">
        <v>72</v>
      </c>
      <c r="H243" s="19" t="s">
        <v>1198</v>
      </c>
      <c r="I243" s="19" t="s">
        <v>1199</v>
      </c>
      <c r="J243" s="1">
        <f t="shared" si="3"/>
        <v>243</v>
      </c>
      <c r="K243" s="1" t="str">
        <f>IF(COUNT(M243:Z243)=COUNT($M$3:$Z$3), "kont.", CONCATENATE(COUNT(M243:Z243),"x"))</f>
        <v>1x</v>
      </c>
      <c r="L243" s="30" t="s">
        <v>1200</v>
      </c>
      <c r="M243" s="1">
        <v>27</v>
      </c>
      <c r="N243" s="1" t="s">
        <v>9</v>
      </c>
      <c r="O243" s="1" t="s">
        <v>9</v>
      </c>
      <c r="P243" s="1" t="s">
        <v>9</v>
      </c>
      <c r="Q243" s="1" t="s">
        <v>9</v>
      </c>
      <c r="R243" s="1" t="s">
        <v>9</v>
      </c>
      <c r="S243" s="1" t="s">
        <v>9</v>
      </c>
      <c r="T243" s="1" t="s">
        <v>9</v>
      </c>
      <c r="U243" s="1"/>
      <c r="V243" s="1"/>
      <c r="W243" s="1"/>
      <c r="X243" s="1"/>
      <c r="Y243" s="1"/>
    </row>
    <row r="244" spans="2:25" x14ac:dyDescent="0.25">
      <c r="B244" s="1">
        <v>26</v>
      </c>
      <c r="C244" s="1">
        <v>12105269</v>
      </c>
      <c r="D244" s="1">
        <v>3</v>
      </c>
      <c r="E244" s="1" t="s">
        <v>9</v>
      </c>
      <c r="F244" s="20" t="s">
        <v>1201</v>
      </c>
      <c r="G244" s="19" t="s">
        <v>1202</v>
      </c>
      <c r="H244" s="19" t="s">
        <v>1203</v>
      </c>
      <c r="I244" s="19" t="s">
        <v>9</v>
      </c>
      <c r="J244" s="1">
        <f t="shared" si="3"/>
        <v>244</v>
      </c>
      <c r="K244" s="1" t="str">
        <f>IF(COUNT(M244:Z244)=COUNT($M$3:$Z$3), "kont.", CONCATENATE(COUNT(M244:Z244),"x"))</f>
        <v>4x</v>
      </c>
      <c r="L244" s="25" t="s">
        <v>1204</v>
      </c>
      <c r="M244" s="1" t="s">
        <v>9</v>
      </c>
      <c r="N244" s="1" t="s">
        <v>9</v>
      </c>
      <c r="O244" s="1">
        <v>19</v>
      </c>
      <c r="P244" s="1">
        <v>26</v>
      </c>
      <c r="Q244" s="1" t="s">
        <v>9</v>
      </c>
      <c r="R244" s="1">
        <v>7</v>
      </c>
      <c r="S244" s="1">
        <v>9</v>
      </c>
      <c r="T244" s="1" t="s">
        <v>9</v>
      </c>
      <c r="U244" s="1"/>
      <c r="V244" s="1"/>
      <c r="W244" s="1"/>
      <c r="X244" s="1"/>
      <c r="Y244" s="1"/>
    </row>
    <row r="245" spans="2:25" x14ac:dyDescent="0.25">
      <c r="B245" s="1">
        <v>26</v>
      </c>
      <c r="C245" s="1">
        <v>12107185</v>
      </c>
      <c r="D245" s="1">
        <v>5</v>
      </c>
      <c r="E245" s="1" t="s">
        <v>9</v>
      </c>
      <c r="F245" s="20" t="s">
        <v>1205</v>
      </c>
      <c r="G245" s="19" t="s">
        <v>9</v>
      </c>
      <c r="H245" s="19" t="s">
        <v>9</v>
      </c>
      <c r="I245" s="19" t="s">
        <v>9</v>
      </c>
      <c r="J245" s="1">
        <f t="shared" si="3"/>
        <v>245</v>
      </c>
      <c r="K245" s="1" t="str">
        <f>IF(COUNT(M245:Z245)=COUNT($M$3:$Z$3), "kont.", CONCATENATE(COUNT(M245:Z245),"x"))</f>
        <v>5x</v>
      </c>
      <c r="L245" s="28" t="s">
        <v>1206</v>
      </c>
      <c r="M245" s="1">
        <v>13</v>
      </c>
      <c r="N245" s="1">
        <v>26</v>
      </c>
      <c r="O245" s="1">
        <v>0</v>
      </c>
      <c r="P245" s="1">
        <v>8</v>
      </c>
      <c r="Q245" s="1" t="s">
        <v>9</v>
      </c>
      <c r="R245" s="1">
        <v>7</v>
      </c>
      <c r="S245" s="1" t="s">
        <v>9</v>
      </c>
      <c r="T245" s="1" t="s">
        <v>9</v>
      </c>
      <c r="U245" s="1"/>
      <c r="V245" s="1"/>
      <c r="W245" s="1"/>
      <c r="X245" s="1"/>
      <c r="Y245" s="1"/>
    </row>
    <row r="246" spans="2:25" x14ac:dyDescent="0.25">
      <c r="B246" s="1">
        <v>25</v>
      </c>
      <c r="C246" s="1">
        <v>12108254</v>
      </c>
      <c r="D246" s="1">
        <v>4</v>
      </c>
      <c r="E246" s="1" t="s">
        <v>9</v>
      </c>
      <c r="F246" s="20" t="s">
        <v>2030</v>
      </c>
      <c r="G246" s="19" t="s">
        <v>9</v>
      </c>
      <c r="H246" s="19" t="s">
        <v>9</v>
      </c>
      <c r="I246" s="19" t="s">
        <v>9</v>
      </c>
      <c r="J246" s="1">
        <f t="shared" si="3"/>
        <v>246</v>
      </c>
      <c r="K246" s="1" t="str">
        <f>IF(COUNT(M246:Z246)=COUNT($M$3:$Z$3), "kont.", CONCATENATE(COUNT(M246:Z246),"x"))</f>
        <v>3x</v>
      </c>
      <c r="L246" s="28" t="s">
        <v>795</v>
      </c>
      <c r="M246" s="1">
        <v>25</v>
      </c>
      <c r="N246" s="1" t="s">
        <v>9</v>
      </c>
      <c r="O246" s="1">
        <v>2</v>
      </c>
      <c r="P246" s="1">
        <v>15</v>
      </c>
      <c r="Q246" s="1" t="s">
        <v>9</v>
      </c>
      <c r="R246" s="1" t="s">
        <v>9</v>
      </c>
      <c r="S246" s="1" t="s">
        <v>9</v>
      </c>
      <c r="T246" s="1" t="s">
        <v>9</v>
      </c>
      <c r="U246" s="1"/>
      <c r="V246" s="1"/>
      <c r="W246" s="1"/>
      <c r="X246" s="1"/>
      <c r="Y246" s="1"/>
    </row>
    <row r="247" spans="2:25" x14ac:dyDescent="0.25">
      <c r="B247" s="1">
        <v>24</v>
      </c>
      <c r="C247" s="1">
        <v>12105269</v>
      </c>
      <c r="D247" s="1">
        <v>3</v>
      </c>
      <c r="E247" s="1" t="s">
        <v>9</v>
      </c>
      <c r="F247" s="20" t="s">
        <v>839</v>
      </c>
      <c r="G247" s="19" t="s">
        <v>305</v>
      </c>
      <c r="H247" s="19" t="s">
        <v>840</v>
      </c>
      <c r="I247" s="19" t="s">
        <v>841</v>
      </c>
      <c r="J247" s="1">
        <f t="shared" si="3"/>
        <v>247</v>
      </c>
      <c r="K247" s="1" t="str">
        <f>IF(COUNT(M247:Z247)=COUNT($M$3:$Z$3), "kont.", CONCATENATE(COUNT(M247:Z247),"x"))</f>
        <v>1x</v>
      </c>
      <c r="L247" s="25" t="s">
        <v>1207</v>
      </c>
      <c r="M247" s="1" t="s">
        <v>9</v>
      </c>
      <c r="N247" s="1" t="s">
        <v>9</v>
      </c>
      <c r="O247" s="1" t="s">
        <v>9</v>
      </c>
      <c r="P247" s="1">
        <v>24</v>
      </c>
      <c r="Q247" s="1" t="s">
        <v>9</v>
      </c>
      <c r="R247" s="1" t="s">
        <v>9</v>
      </c>
      <c r="S247" s="1" t="s">
        <v>9</v>
      </c>
      <c r="T247" s="1" t="s">
        <v>9</v>
      </c>
      <c r="U247" s="1"/>
      <c r="V247" s="1"/>
      <c r="W247" s="1"/>
      <c r="X247" s="1"/>
      <c r="Y247" s="1"/>
    </row>
    <row r="248" spans="2:25" x14ac:dyDescent="0.25">
      <c r="B248" s="1">
        <v>23</v>
      </c>
      <c r="C248" s="1">
        <v>12108254</v>
      </c>
      <c r="D248" s="1">
        <v>5</v>
      </c>
      <c r="E248" s="1" t="s">
        <v>9</v>
      </c>
      <c r="F248" s="20" t="s">
        <v>2031</v>
      </c>
      <c r="G248" s="19" t="s">
        <v>9</v>
      </c>
      <c r="H248" s="19" t="s">
        <v>9</v>
      </c>
      <c r="I248" s="19" t="s">
        <v>9</v>
      </c>
      <c r="J248" s="1">
        <f t="shared" si="3"/>
        <v>248</v>
      </c>
      <c r="K248" s="1" t="str">
        <f>IF(COUNT(M248:Z248)=COUNT($M$3:$Z$3), "kont.", CONCATENATE(COUNT(M248:Z248),"x"))</f>
        <v>4x</v>
      </c>
      <c r="L248" s="25" t="s">
        <v>1208</v>
      </c>
      <c r="M248" s="1">
        <v>23</v>
      </c>
      <c r="N248" s="1" t="s">
        <v>9</v>
      </c>
      <c r="O248" s="1">
        <v>18</v>
      </c>
      <c r="P248" s="1">
        <v>14</v>
      </c>
      <c r="Q248" s="1">
        <v>16</v>
      </c>
      <c r="R248" s="1" t="s">
        <v>9</v>
      </c>
      <c r="S248" s="1" t="s">
        <v>9</v>
      </c>
      <c r="T248" s="1" t="s">
        <v>9</v>
      </c>
      <c r="U248" s="1"/>
      <c r="V248" s="1"/>
      <c r="W248" s="1"/>
      <c r="X248" s="1"/>
      <c r="Y248" s="1"/>
    </row>
    <row r="249" spans="2:25" x14ac:dyDescent="0.25">
      <c r="B249" s="1">
        <v>23</v>
      </c>
      <c r="C249" s="1">
        <v>12103707</v>
      </c>
      <c r="D249" s="1">
        <v>3</v>
      </c>
      <c r="E249" s="1" t="s">
        <v>9</v>
      </c>
      <c r="F249" s="20" t="s">
        <v>1209</v>
      </c>
      <c r="G249" s="19" t="s">
        <v>1210</v>
      </c>
      <c r="H249" s="19" t="s">
        <v>1211</v>
      </c>
      <c r="I249" s="19" t="s">
        <v>9</v>
      </c>
      <c r="J249" s="1">
        <f t="shared" si="3"/>
        <v>249</v>
      </c>
      <c r="K249" s="1" t="str">
        <f>IF(COUNT(M249:Z249)=COUNT($M$3:$Z$3), "kont.", CONCATENATE(COUNT(M249:Z249),"x"))</f>
        <v>1x</v>
      </c>
      <c r="L249" s="25" t="s">
        <v>1212</v>
      </c>
      <c r="M249" s="1" t="s">
        <v>9</v>
      </c>
      <c r="N249" s="1" t="s">
        <v>9</v>
      </c>
      <c r="O249" s="1" t="s">
        <v>9</v>
      </c>
      <c r="P249" s="1" t="s">
        <v>9</v>
      </c>
      <c r="Q249" s="1" t="s">
        <v>9</v>
      </c>
      <c r="R249" s="1">
        <v>23</v>
      </c>
      <c r="S249" s="1" t="s">
        <v>9</v>
      </c>
      <c r="T249" s="1" t="s">
        <v>9</v>
      </c>
      <c r="U249" s="1"/>
      <c r="V249" s="1"/>
      <c r="W249" s="1"/>
      <c r="X249" s="1"/>
      <c r="Y249" s="1"/>
    </row>
    <row r="250" spans="2:25" x14ac:dyDescent="0.25">
      <c r="B250" s="1">
        <v>23</v>
      </c>
      <c r="C250" s="1">
        <v>12103707</v>
      </c>
      <c r="D250" s="1">
        <v>2</v>
      </c>
      <c r="E250" s="1" t="s">
        <v>208</v>
      </c>
      <c r="F250" s="20" t="s">
        <v>1213</v>
      </c>
      <c r="G250" s="19" t="s">
        <v>1214</v>
      </c>
      <c r="H250" s="19" t="s">
        <v>1215</v>
      </c>
      <c r="I250" s="19" t="s">
        <v>1216</v>
      </c>
      <c r="J250" s="1">
        <f t="shared" si="3"/>
        <v>250</v>
      </c>
      <c r="K250" s="1" t="str">
        <f>IF(COUNT(M250:Z250)=COUNT($M$3:$Z$3), "kont.", CONCATENATE(COUNT(M250:Z250),"x"))</f>
        <v>1x</v>
      </c>
      <c r="L250" s="25" t="s">
        <v>1217</v>
      </c>
      <c r="M250" s="1" t="s">
        <v>9</v>
      </c>
      <c r="N250" s="1" t="s">
        <v>9</v>
      </c>
      <c r="O250" s="1" t="s">
        <v>9</v>
      </c>
      <c r="P250" s="1" t="s">
        <v>9</v>
      </c>
      <c r="Q250" s="1" t="s">
        <v>9</v>
      </c>
      <c r="R250" s="1">
        <v>23</v>
      </c>
      <c r="S250" s="1" t="s">
        <v>9</v>
      </c>
      <c r="T250" s="1" t="s">
        <v>9</v>
      </c>
      <c r="U250" s="1"/>
      <c r="V250" s="1"/>
      <c r="W250" s="1"/>
      <c r="X250" s="1"/>
      <c r="Y250" s="1"/>
    </row>
    <row r="251" spans="2:25" x14ac:dyDescent="0.25">
      <c r="B251" s="1">
        <v>19</v>
      </c>
      <c r="C251" s="1">
        <v>12108254</v>
      </c>
      <c r="D251" s="1">
        <v>5</v>
      </c>
      <c r="E251" s="1" t="s">
        <v>9</v>
      </c>
      <c r="F251" s="20" t="s">
        <v>2032</v>
      </c>
      <c r="G251" s="19" t="s">
        <v>9</v>
      </c>
      <c r="H251" s="19" t="s">
        <v>9</v>
      </c>
      <c r="I251" s="19" t="s">
        <v>9</v>
      </c>
      <c r="J251" s="1">
        <f t="shared" si="3"/>
        <v>251</v>
      </c>
      <c r="K251" s="1" t="str">
        <f>IF(COUNT(M251:Z251)=COUNT($M$3:$Z$3), "kont.", CONCATENATE(COUNT(M251:Z251),"x"))</f>
        <v>2x</v>
      </c>
      <c r="L251" s="25" t="s">
        <v>1218</v>
      </c>
      <c r="M251" s="1">
        <v>19</v>
      </c>
      <c r="N251" s="1">
        <v>3</v>
      </c>
      <c r="O251" s="1" t="s">
        <v>9</v>
      </c>
      <c r="P251" s="1" t="s">
        <v>9</v>
      </c>
      <c r="Q251" s="1" t="s">
        <v>9</v>
      </c>
      <c r="R251" s="1" t="s">
        <v>9</v>
      </c>
      <c r="S251" s="1" t="s">
        <v>9</v>
      </c>
      <c r="T251" s="1" t="s">
        <v>9</v>
      </c>
      <c r="U251" s="1"/>
      <c r="V251" s="1"/>
      <c r="W251" s="1"/>
      <c r="X251" s="1"/>
      <c r="Y251" s="1"/>
    </row>
    <row r="252" spans="2:25" x14ac:dyDescent="0.25">
      <c r="B252" s="1">
        <v>19</v>
      </c>
      <c r="C252" s="1">
        <v>12105269</v>
      </c>
      <c r="D252" s="1">
        <v>3</v>
      </c>
      <c r="E252" s="1" t="s">
        <v>9</v>
      </c>
      <c r="F252" s="20" t="s">
        <v>1219</v>
      </c>
      <c r="G252" s="19" t="s">
        <v>1220</v>
      </c>
      <c r="H252" s="19" t="s">
        <v>1221</v>
      </c>
      <c r="I252" s="19" t="s">
        <v>9</v>
      </c>
      <c r="J252" s="1">
        <f t="shared" si="3"/>
        <v>252</v>
      </c>
      <c r="K252" s="1" t="str">
        <f>IF(COUNT(M252:Z252)=COUNT($M$3:$Z$3), "kont.", CONCATENATE(COUNT(M252:Z252),"x"))</f>
        <v>3x</v>
      </c>
      <c r="L252" s="25" t="s">
        <v>1222</v>
      </c>
      <c r="M252" s="1" t="s">
        <v>9</v>
      </c>
      <c r="N252" s="1" t="s">
        <v>9</v>
      </c>
      <c r="O252" s="1" t="s">
        <v>9</v>
      </c>
      <c r="P252" s="1">
        <v>19</v>
      </c>
      <c r="Q252" s="1" t="s">
        <v>9</v>
      </c>
      <c r="R252" s="1">
        <v>7</v>
      </c>
      <c r="S252" s="1">
        <v>17</v>
      </c>
      <c r="T252" s="1" t="s">
        <v>9</v>
      </c>
      <c r="U252" s="1"/>
      <c r="V252" s="1"/>
      <c r="W252" s="1"/>
      <c r="X252" s="1"/>
      <c r="Y252" s="1"/>
    </row>
    <row r="253" spans="2:25" x14ac:dyDescent="0.25">
      <c r="B253" s="1">
        <v>19</v>
      </c>
      <c r="C253" s="1">
        <v>12108254</v>
      </c>
      <c r="D253" s="1">
        <v>3</v>
      </c>
      <c r="E253" s="1" t="s">
        <v>9</v>
      </c>
      <c r="F253" s="20" t="s">
        <v>1223</v>
      </c>
      <c r="G253" s="19" t="s">
        <v>1224</v>
      </c>
      <c r="H253" s="19" t="s">
        <v>1225</v>
      </c>
      <c r="I253" s="19" t="s">
        <v>9</v>
      </c>
      <c r="J253" s="1">
        <f t="shared" si="3"/>
        <v>253</v>
      </c>
      <c r="K253" s="1" t="str">
        <f>IF(COUNT(M253:Z253)=COUNT($M$3:$Z$3), "kont.", CONCATENATE(COUNT(M253:Z253),"x"))</f>
        <v>2x</v>
      </c>
      <c r="L253" s="30" t="s">
        <v>1226</v>
      </c>
      <c r="M253" s="1">
        <v>19</v>
      </c>
      <c r="N253" s="1">
        <v>15</v>
      </c>
      <c r="O253" s="1" t="s">
        <v>9</v>
      </c>
      <c r="P253" s="1" t="s">
        <v>9</v>
      </c>
      <c r="Q253" s="1" t="s">
        <v>9</v>
      </c>
      <c r="R253" s="1" t="s">
        <v>9</v>
      </c>
      <c r="S253" s="1" t="s">
        <v>9</v>
      </c>
      <c r="T253" s="1" t="s">
        <v>9</v>
      </c>
      <c r="U253" s="1"/>
      <c r="V253" s="1"/>
      <c r="W253" s="1"/>
      <c r="X253" s="1"/>
      <c r="Y253" s="1"/>
    </row>
    <row r="254" spans="2:25" x14ac:dyDescent="0.25">
      <c r="B254" s="1">
        <v>18</v>
      </c>
      <c r="C254" s="1">
        <v>12107185</v>
      </c>
      <c r="D254" s="1">
        <v>3</v>
      </c>
      <c r="E254" s="1" t="s">
        <v>9</v>
      </c>
      <c r="F254" s="20" t="s">
        <v>1227</v>
      </c>
      <c r="G254" s="19" t="s">
        <v>879</v>
      </c>
      <c r="H254" s="19" t="s">
        <v>1228</v>
      </c>
      <c r="I254" s="19" t="s">
        <v>9</v>
      </c>
      <c r="J254" s="1">
        <f t="shared" si="3"/>
        <v>254</v>
      </c>
      <c r="K254" s="1" t="str">
        <f>IF(COUNT(M254:Z254)=COUNT($M$3:$Z$3), "kont.", CONCATENATE(COUNT(M254:Z254),"x"))</f>
        <v>5x</v>
      </c>
      <c r="L254" s="25" t="s">
        <v>1229</v>
      </c>
      <c r="M254" s="1" t="s">
        <v>9</v>
      </c>
      <c r="N254" s="1">
        <v>18</v>
      </c>
      <c r="O254" s="1">
        <v>7</v>
      </c>
      <c r="P254" s="1">
        <v>5</v>
      </c>
      <c r="Q254" s="1" t="s">
        <v>9</v>
      </c>
      <c r="R254" s="1">
        <v>8</v>
      </c>
      <c r="S254" s="1">
        <v>9</v>
      </c>
      <c r="T254" s="1" t="s">
        <v>9</v>
      </c>
      <c r="U254" s="1"/>
      <c r="V254" s="1"/>
      <c r="W254" s="1"/>
      <c r="X254" s="1"/>
      <c r="Y254" s="1"/>
    </row>
    <row r="255" spans="2:25" x14ac:dyDescent="0.25">
      <c r="B255" s="1">
        <v>16</v>
      </c>
      <c r="C255" s="1">
        <v>12103707</v>
      </c>
      <c r="D255" s="1">
        <v>3</v>
      </c>
      <c r="E255" s="1" t="s">
        <v>9</v>
      </c>
      <c r="F255" s="20" t="s">
        <v>1230</v>
      </c>
      <c r="G255" s="19" t="s">
        <v>1231</v>
      </c>
      <c r="H255" s="19" t="s">
        <v>1232</v>
      </c>
      <c r="I255" s="19" t="s">
        <v>9</v>
      </c>
      <c r="J255" s="1">
        <f t="shared" si="3"/>
        <v>255</v>
      </c>
      <c r="K255" s="1" t="str">
        <f>IF(COUNT(M255:Z255)=COUNT($M$3:$Z$3), "kont.", CONCATENATE(COUNT(M255:Z255),"x"))</f>
        <v>1x</v>
      </c>
      <c r="L255" s="25" t="s">
        <v>1233</v>
      </c>
      <c r="M255" s="1" t="s">
        <v>9</v>
      </c>
      <c r="N255" s="1" t="s">
        <v>9</v>
      </c>
      <c r="O255" s="1" t="s">
        <v>9</v>
      </c>
      <c r="P255" s="1" t="s">
        <v>9</v>
      </c>
      <c r="Q255" s="1" t="s">
        <v>9</v>
      </c>
      <c r="R255" s="1">
        <v>16</v>
      </c>
      <c r="S255" s="1" t="s">
        <v>9</v>
      </c>
      <c r="T255" s="1" t="s">
        <v>9</v>
      </c>
      <c r="U255" s="1"/>
      <c r="V255" s="1"/>
      <c r="W255" s="1"/>
      <c r="X255" s="1"/>
      <c r="Y255" s="1"/>
    </row>
    <row r="256" spans="2:25" x14ac:dyDescent="0.25">
      <c r="B256" s="1">
        <v>16</v>
      </c>
      <c r="C256" s="1">
        <v>12102940</v>
      </c>
      <c r="D256" s="1">
        <v>3</v>
      </c>
      <c r="E256" s="1" t="s">
        <v>9</v>
      </c>
      <c r="F256" s="20" t="s">
        <v>1234</v>
      </c>
      <c r="G256" s="19" t="s">
        <v>879</v>
      </c>
      <c r="H256" s="19" t="s">
        <v>1235</v>
      </c>
      <c r="I256" s="19" t="s">
        <v>9</v>
      </c>
      <c r="J256" s="1">
        <f t="shared" si="3"/>
        <v>256</v>
      </c>
      <c r="K256" s="1" t="str">
        <f>IF(COUNT(M256:Z256)=COUNT($M$3:$Z$3), "kont.", CONCATENATE(COUNT(M256:Z256),"x"))</f>
        <v>1x</v>
      </c>
      <c r="L256" s="25" t="s">
        <v>1236</v>
      </c>
      <c r="M256" s="1" t="s">
        <v>9</v>
      </c>
      <c r="N256" s="1" t="s">
        <v>9</v>
      </c>
      <c r="O256" s="1" t="s">
        <v>9</v>
      </c>
      <c r="P256" s="1" t="s">
        <v>9</v>
      </c>
      <c r="Q256" s="1" t="s">
        <v>9</v>
      </c>
      <c r="R256" s="1" t="s">
        <v>9</v>
      </c>
      <c r="S256" s="1">
        <v>16</v>
      </c>
      <c r="T256" s="1" t="s">
        <v>9</v>
      </c>
      <c r="U256" s="1"/>
      <c r="V256" s="1"/>
      <c r="W256" s="1"/>
      <c r="X256" s="1"/>
      <c r="Y256" s="1"/>
    </row>
    <row r="257" spans="2:25" x14ac:dyDescent="0.25">
      <c r="B257" s="1">
        <v>14</v>
      </c>
      <c r="C257" s="1">
        <v>12104484</v>
      </c>
      <c r="D257" s="1">
        <v>3</v>
      </c>
      <c r="E257" s="1" t="s">
        <v>9</v>
      </c>
      <c r="F257" s="20" t="s">
        <v>1237</v>
      </c>
      <c r="G257" s="19" t="s">
        <v>1003</v>
      </c>
      <c r="H257" s="19" t="s">
        <v>1238</v>
      </c>
      <c r="I257" s="19" t="s">
        <v>9</v>
      </c>
      <c r="J257" s="1">
        <f t="shared" si="3"/>
        <v>257</v>
      </c>
      <c r="K257" s="1" t="str">
        <f>IF(COUNT(M257:Z257)=COUNT($M$3:$Z$3), "kont.", CONCATENATE(COUNT(M257:Z257),"x"))</f>
        <v>1x</v>
      </c>
      <c r="L257" s="25" t="s">
        <v>881</v>
      </c>
      <c r="M257" s="1" t="s">
        <v>9</v>
      </c>
      <c r="N257" s="1" t="s">
        <v>9</v>
      </c>
      <c r="O257" s="1" t="s">
        <v>9</v>
      </c>
      <c r="P257" s="1" t="s">
        <v>9</v>
      </c>
      <c r="Q257" s="1">
        <v>14</v>
      </c>
      <c r="R257" s="1" t="s">
        <v>9</v>
      </c>
      <c r="S257" s="1" t="s">
        <v>9</v>
      </c>
      <c r="T257" s="1" t="s">
        <v>9</v>
      </c>
      <c r="U257" s="1"/>
      <c r="V257" s="1"/>
      <c r="W257" s="1"/>
      <c r="X257" s="1"/>
      <c r="Y257" s="1"/>
    </row>
    <row r="258" spans="2:25" x14ac:dyDescent="0.25">
      <c r="B258" s="1">
        <v>13</v>
      </c>
      <c r="C258" s="1">
        <v>12107185</v>
      </c>
      <c r="D258" s="1">
        <v>5</v>
      </c>
      <c r="E258" s="1" t="s">
        <v>9</v>
      </c>
      <c r="F258" s="20" t="s">
        <v>1239</v>
      </c>
      <c r="G258" s="19" t="s">
        <v>9</v>
      </c>
      <c r="H258" s="19" t="s">
        <v>9</v>
      </c>
      <c r="I258" s="19" t="s">
        <v>9</v>
      </c>
      <c r="J258" s="1">
        <f t="shared" si="3"/>
        <v>258</v>
      </c>
      <c r="K258" s="1" t="str">
        <f>IF(COUNT(M258:Z258)=COUNT($M$3:$Z$3), "kont.", CONCATENATE(COUNT(M258:Z258),"x"))</f>
        <v>5x</v>
      </c>
      <c r="L258" s="25" t="s">
        <v>1240</v>
      </c>
      <c r="M258" s="1">
        <v>13</v>
      </c>
      <c r="N258" s="1">
        <v>13</v>
      </c>
      <c r="O258" s="1">
        <v>5</v>
      </c>
      <c r="P258" s="1">
        <v>7</v>
      </c>
      <c r="Q258" s="1">
        <v>4</v>
      </c>
      <c r="R258" s="1" t="s">
        <v>9</v>
      </c>
      <c r="S258" s="1" t="s">
        <v>9</v>
      </c>
      <c r="T258" s="1" t="s">
        <v>9</v>
      </c>
      <c r="U258" s="1"/>
      <c r="V258" s="1"/>
      <c r="W258" s="1"/>
      <c r="X258" s="1"/>
      <c r="Y258" s="1"/>
    </row>
    <row r="259" spans="2:25" x14ac:dyDescent="0.25">
      <c r="B259" s="1">
        <v>11</v>
      </c>
      <c r="C259" s="1">
        <v>12108254</v>
      </c>
      <c r="D259" s="1">
        <v>3</v>
      </c>
      <c r="E259" s="1" t="s">
        <v>9</v>
      </c>
      <c r="F259" s="20" t="s">
        <v>1241</v>
      </c>
      <c r="G259" s="19" t="s">
        <v>1242</v>
      </c>
      <c r="H259" s="19" t="s">
        <v>1243</v>
      </c>
      <c r="I259" s="19" t="s">
        <v>9</v>
      </c>
      <c r="J259" s="1">
        <f t="shared" si="3"/>
        <v>259</v>
      </c>
      <c r="K259" s="1" t="str">
        <f>IF(COUNT(M259:Z259)=COUNT($M$3:$Z$3), "kont.", CONCATENATE(COUNT(M259:Z259),"x"))</f>
        <v>5x</v>
      </c>
      <c r="L259" t="s">
        <v>1244</v>
      </c>
      <c r="M259" s="1">
        <v>11</v>
      </c>
      <c r="N259" s="1">
        <v>0</v>
      </c>
      <c r="O259" s="1" t="s">
        <v>9</v>
      </c>
      <c r="P259" s="1">
        <v>2</v>
      </c>
      <c r="Q259" s="1">
        <v>8</v>
      </c>
      <c r="R259" s="1">
        <v>5</v>
      </c>
      <c r="S259" s="1" t="s">
        <v>9</v>
      </c>
      <c r="T259" s="1" t="s">
        <v>9</v>
      </c>
      <c r="U259" s="1"/>
      <c r="V259" s="1"/>
      <c r="W259" s="1"/>
      <c r="X259" s="1"/>
      <c r="Y259" s="1"/>
    </row>
    <row r="260" spans="2:25" x14ac:dyDescent="0.25">
      <c r="B260" s="1">
        <v>10</v>
      </c>
      <c r="C260" s="1">
        <v>12105269</v>
      </c>
      <c r="D260" s="1">
        <v>3</v>
      </c>
      <c r="E260" s="1" t="s">
        <v>1245</v>
      </c>
      <c r="F260" s="20" t="s">
        <v>1246</v>
      </c>
      <c r="G260" s="19" t="s">
        <v>241</v>
      </c>
      <c r="H260" s="19" t="s">
        <v>1247</v>
      </c>
      <c r="I260" s="19" t="s">
        <v>1248</v>
      </c>
      <c r="J260" s="1">
        <f t="shared" si="3"/>
        <v>260</v>
      </c>
      <c r="K260" s="1" t="str">
        <f>IF(COUNT(M260:Z260)=COUNT($M$3:$Z$3), "kont.", CONCATENATE(COUNT(M260:Z260),"x"))</f>
        <v>1x</v>
      </c>
      <c r="L260" s="25" t="s">
        <v>1249</v>
      </c>
      <c r="M260" s="1" t="s">
        <v>9</v>
      </c>
      <c r="N260" s="1" t="s">
        <v>9</v>
      </c>
      <c r="O260" s="1" t="s">
        <v>9</v>
      </c>
      <c r="P260" s="1">
        <v>10</v>
      </c>
      <c r="Q260" s="1" t="s">
        <v>9</v>
      </c>
      <c r="R260" s="1" t="s">
        <v>9</v>
      </c>
      <c r="S260" s="1" t="s">
        <v>9</v>
      </c>
      <c r="T260" s="1" t="s">
        <v>9</v>
      </c>
      <c r="U260" s="1"/>
      <c r="V260" s="1"/>
      <c r="W260" s="1"/>
      <c r="X260" s="1"/>
      <c r="Y260" s="1"/>
    </row>
    <row r="261" spans="2:25" x14ac:dyDescent="0.25">
      <c r="B261" s="1">
        <v>10</v>
      </c>
      <c r="C261" s="1">
        <v>12105269</v>
      </c>
      <c r="D261" s="1">
        <v>5</v>
      </c>
      <c r="E261" s="1" t="s">
        <v>9</v>
      </c>
      <c r="F261" s="20" t="s">
        <v>1250</v>
      </c>
      <c r="G261" s="19" t="s">
        <v>9</v>
      </c>
      <c r="H261" s="19" t="s">
        <v>9</v>
      </c>
      <c r="I261" s="19" t="s">
        <v>9</v>
      </c>
      <c r="J261" s="1">
        <f t="shared" si="3"/>
        <v>261</v>
      </c>
      <c r="K261" s="1" t="str">
        <f>IF(COUNT(M261:Z261)=COUNT($M$3:$Z$3), "kont.", CONCATENATE(COUNT(M261:Z261),"x"))</f>
        <v>3x</v>
      </c>
      <c r="L261" s="28" t="s">
        <v>1251</v>
      </c>
      <c r="M261" s="1">
        <v>6</v>
      </c>
      <c r="N261" s="1" t="s">
        <v>9</v>
      </c>
      <c r="O261" s="1" t="s">
        <v>9</v>
      </c>
      <c r="P261" s="1">
        <v>10</v>
      </c>
      <c r="Q261" s="1">
        <v>6</v>
      </c>
      <c r="R261" s="1" t="s">
        <v>9</v>
      </c>
      <c r="S261" s="1" t="s">
        <v>9</v>
      </c>
      <c r="T261" s="1" t="s">
        <v>9</v>
      </c>
      <c r="U261" s="1"/>
      <c r="V261" s="1"/>
      <c r="W261" s="1"/>
      <c r="X261" s="1"/>
      <c r="Y261" s="1"/>
    </row>
    <row r="262" spans="2:25" x14ac:dyDescent="0.25">
      <c r="B262" s="1">
        <v>10</v>
      </c>
      <c r="C262" s="1">
        <v>12107185</v>
      </c>
      <c r="D262" s="1">
        <v>3</v>
      </c>
      <c r="E262" s="1" t="s">
        <v>9</v>
      </c>
      <c r="F262" s="20" t="s">
        <v>1252</v>
      </c>
      <c r="G262" s="19" t="s">
        <v>1253</v>
      </c>
      <c r="H262" s="19" t="s">
        <v>1254</v>
      </c>
      <c r="I262" s="19" t="s">
        <v>9</v>
      </c>
      <c r="J262" s="1">
        <f t="shared" si="3"/>
        <v>262</v>
      </c>
      <c r="K262" s="1" t="str">
        <f>IF(COUNT(M262:Z262)=COUNT($M$3:$Z$3), "kont.", CONCATENATE(COUNT(M262:Z262),"x"))</f>
        <v>7x</v>
      </c>
      <c r="L262" s="25" t="s">
        <v>1255</v>
      </c>
      <c r="M262" s="1">
        <v>0</v>
      </c>
      <c r="N262" s="1">
        <v>10</v>
      </c>
      <c r="O262" s="1">
        <v>0</v>
      </c>
      <c r="P262" s="1">
        <v>8</v>
      </c>
      <c r="Q262" s="1">
        <v>0</v>
      </c>
      <c r="R262" s="1">
        <v>7</v>
      </c>
      <c r="S262" s="1">
        <v>0</v>
      </c>
      <c r="T262" s="1" t="s">
        <v>9</v>
      </c>
      <c r="U262" s="1"/>
      <c r="V262" s="1"/>
      <c r="W262" s="1"/>
      <c r="X262" s="1"/>
      <c r="Y262" s="1"/>
    </row>
  </sheetData>
  <conditionalFormatting sqref="M7:Y262">
    <cfRule type="colorScale" priority="4">
      <colorScale>
        <cfvo type="percentile" val="10"/>
        <cfvo type="percentile" val="90"/>
        <color theme="5" tint="0.79998168889431442"/>
        <color rgb="FFFF3F3F"/>
      </colorScale>
    </cfRule>
  </conditionalFormatting>
  <conditionalFormatting sqref="D195:D262 D181:D187 D7:D173">
    <cfRule type="cellIs" dxfId="37" priority="12" operator="equal">
      <formula>1</formula>
    </cfRule>
  </conditionalFormatting>
  <conditionalFormatting sqref="D195:D1048576 D181:D187 D1:D173">
    <cfRule type="cellIs" dxfId="36" priority="11" operator="equal">
      <formula>2</formula>
    </cfRule>
  </conditionalFormatting>
  <conditionalFormatting sqref="D177">
    <cfRule type="cellIs" dxfId="35" priority="8" operator="equal">
      <formula>1</formula>
    </cfRule>
  </conditionalFormatting>
  <conditionalFormatting sqref="D177">
    <cfRule type="cellIs" dxfId="34" priority="7" operator="equal">
      <formula>2</formula>
    </cfRule>
  </conditionalFormatting>
  <conditionalFormatting sqref="D178">
    <cfRule type="cellIs" dxfId="33" priority="6" operator="equal">
      <formula>1</formula>
    </cfRule>
  </conditionalFormatting>
  <conditionalFormatting sqref="D178">
    <cfRule type="cellIs" dxfId="32" priority="5" operator="equal">
      <formula>2</formula>
    </cfRule>
  </conditionalFormatting>
  <conditionalFormatting sqref="D179:D180">
    <cfRule type="cellIs" dxfId="31" priority="13" operator="equal">
      <formula>1</formula>
    </cfRule>
  </conditionalFormatting>
  <conditionalFormatting sqref="D179:D180">
    <cfRule type="cellIs" dxfId="30" priority="3" operator="equal">
      <formula>2</formula>
    </cfRule>
  </conditionalFormatting>
  <conditionalFormatting sqref="D188:D194">
    <cfRule type="cellIs" dxfId="29" priority="2" operator="equal">
      <formula>1</formula>
    </cfRule>
  </conditionalFormatting>
  <conditionalFormatting sqref="D188:D194">
    <cfRule type="cellIs" dxfId="28" priority="1" operator="equal">
      <formula>2</formula>
    </cfRule>
  </conditionalFormatting>
  <conditionalFormatting sqref="D174:D176">
    <cfRule type="cellIs" dxfId="27" priority="10" operator="equal">
      <formula>1</formula>
    </cfRule>
  </conditionalFormatting>
  <conditionalFormatting sqref="D174:D176">
    <cfRule type="cellIs" dxfId="26" priority="9" operator="equal">
      <formula>2</formula>
    </cfRule>
  </conditionalFormatting>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207"/>
  <sheetViews>
    <sheetView topLeftCell="B2" workbookViewId="0">
      <selection activeCell="K183" sqref="K183"/>
    </sheetView>
  </sheetViews>
  <sheetFormatPr baseColWidth="10" defaultRowHeight="15" x14ac:dyDescent="0.25"/>
  <cols>
    <col min="1" max="1" width="11.42578125" hidden="1" customWidth="1"/>
    <col min="2" max="2" width="6.28515625" customWidth="1"/>
    <col min="3" max="3" width="10.42578125" bestFit="1" customWidth="1"/>
    <col min="4" max="4" width="3.7109375" customWidth="1"/>
    <col min="5" max="5" width="32.28515625" customWidth="1"/>
    <col min="6" max="6" width="27" customWidth="1"/>
    <col min="7" max="7" width="10.28515625" customWidth="1"/>
    <col min="8" max="8" width="13.7109375" customWidth="1"/>
    <col min="9" max="9" width="7.85546875" customWidth="1"/>
    <col min="10" max="10" width="4.85546875" customWidth="1"/>
    <col min="11" max="11" width="6.28515625" customWidth="1"/>
    <col min="12" max="12" width="9.42578125" customWidth="1"/>
    <col min="13" max="25" width="11.28515625" customWidth="1"/>
  </cols>
  <sheetData>
    <row r="1" spans="2:428" ht="110.45" customHeight="1" x14ac:dyDescent="0.25"/>
    <row r="2" spans="2:428" x14ac:dyDescent="0.25">
      <c r="L2" s="6" t="s">
        <v>659</v>
      </c>
      <c r="N2">
        <v>7.7</v>
      </c>
      <c r="O2">
        <v>7.9</v>
      </c>
      <c r="P2">
        <v>7.8</v>
      </c>
      <c r="Q2">
        <v>7.9</v>
      </c>
      <c r="R2">
        <v>7.9</v>
      </c>
      <c r="S2">
        <v>7.7</v>
      </c>
      <c r="T2">
        <v>7.7</v>
      </c>
      <c r="U2">
        <v>7.4</v>
      </c>
      <c r="V2">
        <v>7.7</v>
      </c>
    </row>
    <row r="3" spans="2:428" x14ac:dyDescent="0.25">
      <c r="L3" s="7" t="s">
        <v>660</v>
      </c>
      <c r="M3" s="7">
        <v>42109264</v>
      </c>
      <c r="N3" s="7">
        <v>42108412</v>
      </c>
      <c r="O3" s="7">
        <v>42107374</v>
      </c>
      <c r="P3" s="7">
        <v>42106087</v>
      </c>
      <c r="Q3" s="7">
        <v>42105164</v>
      </c>
      <c r="R3" s="7">
        <v>42104171</v>
      </c>
      <c r="S3" s="7">
        <v>42103369</v>
      </c>
      <c r="T3" s="7">
        <v>42102340</v>
      </c>
      <c r="U3" s="7">
        <v>42101146</v>
      </c>
      <c r="V3" s="7">
        <v>42100355</v>
      </c>
      <c r="W3" s="7">
        <v>42008478</v>
      </c>
      <c r="X3" s="1"/>
      <c r="Y3" s="1"/>
    </row>
    <row r="4" spans="2:428" x14ac:dyDescent="0.25">
      <c r="L4" s="8" t="s">
        <v>661</v>
      </c>
      <c r="M4" s="8" t="s">
        <v>662</v>
      </c>
      <c r="N4" s="8" t="s">
        <v>663</v>
      </c>
      <c r="O4" s="8" t="s">
        <v>1256</v>
      </c>
      <c r="P4" s="8" t="s">
        <v>918</v>
      </c>
      <c r="Q4" s="8" t="s">
        <v>919</v>
      </c>
      <c r="R4" s="8" t="s">
        <v>920</v>
      </c>
      <c r="S4" s="8" t="s">
        <v>1257</v>
      </c>
      <c r="T4" s="8" t="s">
        <v>1258</v>
      </c>
      <c r="U4" s="8" t="s">
        <v>1259</v>
      </c>
      <c r="V4" s="8" t="s">
        <v>1260</v>
      </c>
      <c r="W4" s="8" t="s">
        <v>1261</v>
      </c>
      <c r="X4" s="9"/>
      <c r="Y4" s="8"/>
    </row>
    <row r="5" spans="2:428" x14ac:dyDescent="0.25">
      <c r="C5" s="10"/>
      <c r="D5" s="10"/>
      <c r="E5" s="10"/>
      <c r="F5" s="10"/>
      <c r="G5" s="10"/>
      <c r="H5" s="10"/>
      <c r="I5" s="10"/>
      <c r="J5" s="10"/>
      <c r="L5" s="11" t="s">
        <v>671</v>
      </c>
      <c r="M5" s="12" t="s">
        <v>1262</v>
      </c>
      <c r="N5" s="12" t="s">
        <v>1262</v>
      </c>
      <c r="O5" s="12" t="s">
        <v>1262</v>
      </c>
      <c r="P5" s="12" t="s">
        <v>1262</v>
      </c>
      <c r="Q5" s="12" t="s">
        <v>1262</v>
      </c>
      <c r="R5" s="12" t="s">
        <v>1262</v>
      </c>
      <c r="S5" s="12" t="s">
        <v>1262</v>
      </c>
      <c r="T5" s="12" t="s">
        <v>1262</v>
      </c>
      <c r="U5" s="12" t="s">
        <v>1262</v>
      </c>
      <c r="V5" s="12" t="s">
        <v>1262</v>
      </c>
      <c r="W5" s="12" t="s">
        <v>1262</v>
      </c>
      <c r="X5" s="12"/>
      <c r="Y5" s="12"/>
      <c r="AA5" s="13"/>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c r="PK5" s="10"/>
      <c r="PL5" s="10"/>
    </row>
    <row r="6" spans="2:428" x14ac:dyDescent="0.25">
      <c r="B6" s="14" t="s">
        <v>0</v>
      </c>
      <c r="C6" s="14" t="s">
        <v>1</v>
      </c>
      <c r="D6" s="15" t="s">
        <v>2</v>
      </c>
      <c r="E6" s="14" t="s">
        <v>3</v>
      </c>
      <c r="F6" s="16" t="s">
        <v>4</v>
      </c>
      <c r="G6" s="16" t="s">
        <v>5</v>
      </c>
      <c r="H6" s="16" t="s">
        <v>6</v>
      </c>
      <c r="I6" s="16" t="s">
        <v>7</v>
      </c>
      <c r="J6" s="17" t="s">
        <v>150</v>
      </c>
      <c r="K6" s="14"/>
      <c r="L6" s="7" t="s">
        <v>8</v>
      </c>
      <c r="M6" s="7" t="s">
        <v>674</v>
      </c>
      <c r="N6" s="7" t="s">
        <v>674</v>
      </c>
      <c r="O6" s="7" t="s">
        <v>674</v>
      </c>
      <c r="P6" s="7" t="s">
        <v>674</v>
      </c>
      <c r="Q6" s="7" t="s">
        <v>674</v>
      </c>
      <c r="R6" s="7" t="s">
        <v>674</v>
      </c>
      <c r="S6" s="7" t="s">
        <v>674</v>
      </c>
      <c r="T6" s="7" t="s">
        <v>674</v>
      </c>
      <c r="U6" s="7" t="s">
        <v>674</v>
      </c>
      <c r="V6" s="7" t="s">
        <v>674</v>
      </c>
      <c r="W6" s="7" t="s">
        <v>674</v>
      </c>
      <c r="X6" s="7"/>
      <c r="Y6" s="7"/>
    </row>
    <row r="7" spans="2:428" x14ac:dyDescent="0.25">
      <c r="B7" s="1">
        <v>4842</v>
      </c>
      <c r="C7" s="1">
        <v>42100355</v>
      </c>
      <c r="D7" s="1">
        <v>2</v>
      </c>
      <c r="E7" s="1" t="s">
        <v>9</v>
      </c>
      <c r="F7" s="18" t="s">
        <v>10</v>
      </c>
      <c r="G7" s="1" t="s">
        <v>9</v>
      </c>
      <c r="H7" s="1">
        <v>0</v>
      </c>
      <c r="I7" s="1" t="s">
        <v>9</v>
      </c>
      <c r="J7" s="1">
        <f>ROW(G7)</f>
        <v>7</v>
      </c>
      <c r="K7" s="1" t="str">
        <f>IF(COUNT(M7:Z7)=COUNT($M$3:$Z$3), "kont.", CONCATENATE(COUNT(M7:Z7),"x"))</f>
        <v>kont.</v>
      </c>
      <c r="L7" s="1" t="s">
        <v>11</v>
      </c>
      <c r="M7" s="1">
        <v>1275</v>
      </c>
      <c r="N7" s="1">
        <v>1330</v>
      </c>
      <c r="O7" s="1">
        <v>1004</v>
      </c>
      <c r="P7" s="1">
        <v>1130</v>
      </c>
      <c r="Q7" s="1">
        <v>1225</v>
      </c>
      <c r="R7" s="1">
        <v>1043</v>
      </c>
      <c r="S7" s="1">
        <v>1464</v>
      </c>
      <c r="T7" s="1">
        <v>832</v>
      </c>
      <c r="U7" s="1">
        <v>803</v>
      </c>
      <c r="V7" s="1">
        <v>4842</v>
      </c>
      <c r="W7" s="1">
        <v>464</v>
      </c>
      <c r="X7" s="1"/>
      <c r="Y7" s="1"/>
    </row>
    <row r="8" spans="2:428" x14ac:dyDescent="0.25">
      <c r="B8" s="1">
        <v>2845</v>
      </c>
      <c r="C8" s="1">
        <v>42100355</v>
      </c>
      <c r="D8" s="1">
        <v>2</v>
      </c>
      <c r="E8" s="1" t="s">
        <v>554</v>
      </c>
      <c r="F8" s="18" t="s">
        <v>508</v>
      </c>
      <c r="G8" s="1" t="s">
        <v>509</v>
      </c>
      <c r="H8" s="1" t="s">
        <v>510</v>
      </c>
      <c r="I8" s="1" t="s">
        <v>555</v>
      </c>
      <c r="J8" s="1">
        <f t="shared" ref="J8:J71" si="0">ROW(G8)</f>
        <v>8</v>
      </c>
      <c r="K8" s="1" t="str">
        <f>IF(COUNT(M8:Z8)=COUNT($M$3:$Z$3), "kont.", CONCATENATE(COUNT(M8:Z8),"x"))</f>
        <v>kont.</v>
      </c>
      <c r="L8" s="1" t="s">
        <v>13</v>
      </c>
      <c r="M8" s="1">
        <v>144</v>
      </c>
      <c r="N8" s="1">
        <v>331</v>
      </c>
      <c r="O8" s="1">
        <v>310</v>
      </c>
      <c r="P8" s="1">
        <v>354</v>
      </c>
      <c r="Q8" s="1">
        <v>324</v>
      </c>
      <c r="R8" s="1">
        <v>437</v>
      </c>
      <c r="S8" s="1">
        <v>710</v>
      </c>
      <c r="T8" s="1">
        <v>729</v>
      </c>
      <c r="U8" s="1">
        <v>648</v>
      </c>
      <c r="V8" s="1">
        <v>2845</v>
      </c>
      <c r="W8" s="1">
        <v>183</v>
      </c>
      <c r="X8" s="1"/>
      <c r="Y8" s="1"/>
    </row>
    <row r="9" spans="2:428" x14ac:dyDescent="0.25">
      <c r="B9" s="1">
        <v>2555</v>
      </c>
      <c r="C9" s="1">
        <v>42107374</v>
      </c>
      <c r="D9" s="1">
        <v>2</v>
      </c>
      <c r="E9" s="1" t="s">
        <v>29</v>
      </c>
      <c r="F9" s="18" t="s">
        <v>14</v>
      </c>
      <c r="G9" s="1" t="s">
        <v>15</v>
      </c>
      <c r="H9" s="1" t="s">
        <v>16</v>
      </c>
      <c r="I9" s="1" t="s">
        <v>17</v>
      </c>
      <c r="J9" s="1">
        <f t="shared" si="0"/>
        <v>9</v>
      </c>
      <c r="K9" s="1" t="str">
        <f>IF(COUNT(M9:Z9)=COUNT($M$3:$Z$3), "kont.", CONCATENATE(COUNT(M9:Z9),"x"))</f>
        <v>8x</v>
      </c>
      <c r="L9" s="1" t="s">
        <v>18</v>
      </c>
      <c r="M9" s="1">
        <v>519</v>
      </c>
      <c r="N9" s="1" t="s">
        <v>9</v>
      </c>
      <c r="O9" s="1">
        <v>2555</v>
      </c>
      <c r="P9" s="1">
        <v>869</v>
      </c>
      <c r="Q9" s="1" t="s">
        <v>9</v>
      </c>
      <c r="R9" s="1">
        <v>256</v>
      </c>
      <c r="S9" s="1">
        <v>629</v>
      </c>
      <c r="T9" s="1">
        <v>41</v>
      </c>
      <c r="U9" s="1">
        <v>597</v>
      </c>
      <c r="V9" s="1" t="s">
        <v>9</v>
      </c>
      <c r="W9" s="1">
        <v>95</v>
      </c>
      <c r="X9" s="1"/>
      <c r="Y9" s="1"/>
    </row>
    <row r="10" spans="2:428" x14ac:dyDescent="0.25">
      <c r="B10" s="1">
        <v>2505</v>
      </c>
      <c r="C10" s="1">
        <v>42100355</v>
      </c>
      <c r="D10" s="1">
        <v>3</v>
      </c>
      <c r="E10" s="1" t="s">
        <v>588</v>
      </c>
      <c r="F10" s="18" t="s">
        <v>20</v>
      </c>
      <c r="G10" s="1" t="s">
        <v>21</v>
      </c>
      <c r="H10" s="1" t="s">
        <v>22</v>
      </c>
      <c r="I10" s="1" t="s">
        <v>23</v>
      </c>
      <c r="J10" s="1">
        <f t="shared" si="0"/>
        <v>10</v>
      </c>
      <c r="K10" s="1" t="str">
        <f>IF(COUNT(M10:Z10)=COUNT($M$3:$Z$3), "kont.", CONCATENATE(COUNT(M10:Z10),"x"))</f>
        <v>5x</v>
      </c>
      <c r="L10" s="1" t="s">
        <v>24</v>
      </c>
      <c r="M10" s="1" t="s">
        <v>9</v>
      </c>
      <c r="N10" s="1" t="s">
        <v>9</v>
      </c>
      <c r="O10" s="1">
        <v>5</v>
      </c>
      <c r="P10" s="1">
        <v>49</v>
      </c>
      <c r="Q10" s="1" t="s">
        <v>9</v>
      </c>
      <c r="R10" s="1">
        <v>29</v>
      </c>
      <c r="S10" s="1" t="s">
        <v>9</v>
      </c>
      <c r="T10" s="1">
        <v>458</v>
      </c>
      <c r="U10" s="1" t="s">
        <v>9</v>
      </c>
      <c r="V10" s="1">
        <v>2505</v>
      </c>
      <c r="W10" s="1" t="s">
        <v>9</v>
      </c>
      <c r="X10" s="1"/>
      <c r="Y10" s="1"/>
    </row>
    <row r="11" spans="2:428" x14ac:dyDescent="0.25">
      <c r="B11" s="1">
        <v>1721</v>
      </c>
      <c r="C11" s="1">
        <v>42100355</v>
      </c>
      <c r="D11" s="1">
        <v>2</v>
      </c>
      <c r="E11" s="1" t="s">
        <v>9</v>
      </c>
      <c r="F11" s="18" t="s">
        <v>25</v>
      </c>
      <c r="G11" s="1" t="s">
        <v>9</v>
      </c>
      <c r="H11" s="1">
        <v>0</v>
      </c>
      <c r="I11" s="1" t="s">
        <v>9</v>
      </c>
      <c r="J11" s="1">
        <f t="shared" si="0"/>
        <v>11</v>
      </c>
      <c r="K11" s="1" t="str">
        <f>IF(COUNT(M11:Z11)=COUNT($M$3:$Z$3), "kont.", CONCATENATE(COUNT(M11:Z11),"x"))</f>
        <v>kont.</v>
      </c>
      <c r="L11" s="1" t="s">
        <v>26</v>
      </c>
      <c r="M11" s="1">
        <v>472</v>
      </c>
      <c r="N11" s="1">
        <v>500</v>
      </c>
      <c r="O11" s="1">
        <v>356</v>
      </c>
      <c r="P11" s="1">
        <v>386</v>
      </c>
      <c r="Q11" s="1">
        <v>459</v>
      </c>
      <c r="R11" s="1">
        <v>370</v>
      </c>
      <c r="S11" s="1">
        <v>556</v>
      </c>
      <c r="T11" s="1">
        <v>326</v>
      </c>
      <c r="U11" s="1">
        <v>318</v>
      </c>
      <c r="V11" s="1">
        <v>1721</v>
      </c>
      <c r="W11" s="1">
        <v>53</v>
      </c>
      <c r="X11" s="1"/>
      <c r="Y11" s="1"/>
    </row>
    <row r="12" spans="2:428" x14ac:dyDescent="0.25">
      <c r="B12" s="1">
        <v>1512</v>
      </c>
      <c r="C12" s="1">
        <v>42100355</v>
      </c>
      <c r="D12" s="1">
        <v>2</v>
      </c>
      <c r="E12" s="1" t="s">
        <v>9</v>
      </c>
      <c r="F12" s="18" t="s">
        <v>27</v>
      </c>
      <c r="G12" s="1" t="s">
        <v>9</v>
      </c>
      <c r="H12" s="1">
        <v>0</v>
      </c>
      <c r="I12" s="1" t="s">
        <v>9</v>
      </c>
      <c r="J12" s="1">
        <f t="shared" si="0"/>
        <v>12</v>
      </c>
      <c r="K12" s="1" t="str">
        <f>IF(COUNT(M12:Z12)=COUNT($M$3:$Z$3), "kont.", CONCATENATE(COUNT(M12:Z12),"x"))</f>
        <v>kont.</v>
      </c>
      <c r="L12" s="1" t="s">
        <v>28</v>
      </c>
      <c r="M12" s="1">
        <v>190</v>
      </c>
      <c r="N12" s="1">
        <v>127</v>
      </c>
      <c r="O12" s="1">
        <v>150</v>
      </c>
      <c r="P12" s="1">
        <v>84</v>
      </c>
      <c r="Q12" s="1">
        <v>170</v>
      </c>
      <c r="R12" s="1">
        <v>267</v>
      </c>
      <c r="S12" s="1">
        <v>492</v>
      </c>
      <c r="T12" s="1">
        <v>439</v>
      </c>
      <c r="U12" s="1">
        <v>462</v>
      </c>
      <c r="V12" s="1">
        <v>1512</v>
      </c>
      <c r="W12" s="1">
        <v>95</v>
      </c>
      <c r="X12" s="1"/>
      <c r="Y12" s="1"/>
    </row>
    <row r="13" spans="2:428" x14ac:dyDescent="0.25">
      <c r="B13" s="1">
        <v>1423</v>
      </c>
      <c r="C13" s="1">
        <v>42100355</v>
      </c>
      <c r="D13" s="1">
        <v>1</v>
      </c>
      <c r="E13" s="1" t="s">
        <v>29</v>
      </c>
      <c r="F13" s="20" t="s">
        <v>30</v>
      </c>
      <c r="G13" s="19" t="s">
        <v>15</v>
      </c>
      <c r="H13" s="19" t="s">
        <v>31</v>
      </c>
      <c r="I13" s="19" t="s">
        <v>32</v>
      </c>
      <c r="J13" s="1">
        <f t="shared" si="0"/>
        <v>13</v>
      </c>
      <c r="K13" s="1" t="str">
        <f>IF(COUNT(M13:Z13)=COUNT($M$3:$Z$3), "kont.", CONCATENATE(COUNT(M13:Z13),"x"))</f>
        <v>9x</v>
      </c>
      <c r="L13" s="19" t="s">
        <v>33</v>
      </c>
      <c r="M13" s="1">
        <v>1373</v>
      </c>
      <c r="N13" s="1">
        <v>39</v>
      </c>
      <c r="O13" s="1">
        <v>941</v>
      </c>
      <c r="P13" s="1">
        <v>626</v>
      </c>
      <c r="Q13" s="1" t="s">
        <v>9</v>
      </c>
      <c r="R13" s="1">
        <v>147</v>
      </c>
      <c r="S13" s="1">
        <v>413</v>
      </c>
      <c r="T13" s="1">
        <v>224</v>
      </c>
      <c r="U13" s="1">
        <v>203</v>
      </c>
      <c r="V13" s="1">
        <v>1423</v>
      </c>
      <c r="W13" s="1" t="s">
        <v>9</v>
      </c>
      <c r="X13" s="1"/>
      <c r="Y13" s="1"/>
    </row>
    <row r="14" spans="2:428" x14ac:dyDescent="0.25">
      <c r="B14" s="1">
        <v>1285</v>
      </c>
      <c r="C14" s="1">
        <v>42100355</v>
      </c>
      <c r="D14" s="1">
        <v>3</v>
      </c>
      <c r="E14" s="1" t="s">
        <v>34</v>
      </c>
      <c r="F14" s="18" t="s">
        <v>35</v>
      </c>
      <c r="G14" s="1" t="s">
        <v>36</v>
      </c>
      <c r="H14" s="1" t="s">
        <v>37</v>
      </c>
      <c r="I14" s="1" t="s">
        <v>38</v>
      </c>
      <c r="J14" s="1">
        <f t="shared" si="0"/>
        <v>14</v>
      </c>
      <c r="K14" s="1" t="str">
        <f>IF(COUNT(M14:Z14)=COUNT($M$3:$Z$3), "kont.", CONCATENATE(COUNT(M14:Z14),"x"))</f>
        <v>kont.</v>
      </c>
      <c r="L14" s="1" t="s">
        <v>39</v>
      </c>
      <c r="M14" s="1">
        <v>165</v>
      </c>
      <c r="N14" s="1">
        <v>164</v>
      </c>
      <c r="O14" s="1">
        <v>155</v>
      </c>
      <c r="P14" s="1">
        <v>135</v>
      </c>
      <c r="Q14" s="1">
        <v>161</v>
      </c>
      <c r="R14" s="1">
        <v>190</v>
      </c>
      <c r="S14" s="1">
        <v>294</v>
      </c>
      <c r="T14" s="1">
        <v>326</v>
      </c>
      <c r="U14" s="1">
        <v>324</v>
      </c>
      <c r="V14" s="1">
        <v>1285</v>
      </c>
      <c r="W14" s="1">
        <v>92</v>
      </c>
      <c r="X14" s="1"/>
      <c r="Y14" s="1"/>
    </row>
    <row r="15" spans="2:428" x14ac:dyDescent="0.25">
      <c r="B15" s="1">
        <v>1213</v>
      </c>
      <c r="C15" s="1">
        <v>42108412</v>
      </c>
      <c r="D15" s="1">
        <v>4</v>
      </c>
      <c r="E15" s="1" t="s">
        <v>9</v>
      </c>
      <c r="F15" s="18" t="s">
        <v>1263</v>
      </c>
      <c r="G15" s="1" t="s">
        <v>9</v>
      </c>
      <c r="H15" s="1" t="s">
        <v>9</v>
      </c>
      <c r="I15" s="1" t="s">
        <v>9</v>
      </c>
      <c r="J15" s="1">
        <f t="shared" si="0"/>
        <v>15</v>
      </c>
      <c r="K15" s="1" t="str">
        <f>IF(COUNT(M15:Z15)=COUNT($M$3:$Z$3), "kont.", CONCATENATE(COUNT(M15:Z15),"x"))</f>
        <v>3x</v>
      </c>
      <c r="L15" s="1" t="s">
        <v>528</v>
      </c>
      <c r="M15" s="1">
        <v>0</v>
      </c>
      <c r="N15" s="1">
        <v>1213</v>
      </c>
      <c r="O15" s="1" t="s">
        <v>9</v>
      </c>
      <c r="P15" s="1" t="s">
        <v>9</v>
      </c>
      <c r="Q15" s="1" t="s">
        <v>9</v>
      </c>
      <c r="R15" s="1" t="s">
        <v>9</v>
      </c>
      <c r="S15" s="1">
        <v>31</v>
      </c>
      <c r="T15" s="1" t="s">
        <v>9</v>
      </c>
      <c r="U15" s="1" t="s">
        <v>9</v>
      </c>
      <c r="V15" s="1" t="s">
        <v>9</v>
      </c>
      <c r="W15" s="1" t="s">
        <v>9</v>
      </c>
      <c r="X15" s="1"/>
      <c r="Y15" s="1"/>
    </row>
    <row r="16" spans="2:428" x14ac:dyDescent="0.25">
      <c r="B16" s="1">
        <v>1057</v>
      </c>
      <c r="C16" s="1">
        <v>42100355</v>
      </c>
      <c r="D16" s="1">
        <v>2</v>
      </c>
      <c r="E16" s="1" t="s">
        <v>9</v>
      </c>
      <c r="F16" s="18" t="s">
        <v>40</v>
      </c>
      <c r="G16" s="1" t="s">
        <v>9</v>
      </c>
      <c r="H16" s="1">
        <v>0</v>
      </c>
      <c r="I16" s="1" t="s">
        <v>9</v>
      </c>
      <c r="J16" s="1">
        <f t="shared" si="0"/>
        <v>16</v>
      </c>
      <c r="K16" s="1" t="str">
        <f>IF(COUNT(M16:Z16)=COUNT($M$3:$Z$3), "kont.", CONCATENATE(COUNT(M16:Z16),"x"))</f>
        <v>kont.</v>
      </c>
      <c r="L16" s="1" t="s">
        <v>41</v>
      </c>
      <c r="M16" s="1">
        <v>188</v>
      </c>
      <c r="N16" s="1">
        <v>201</v>
      </c>
      <c r="O16" s="1">
        <v>48</v>
      </c>
      <c r="P16" s="1">
        <v>282</v>
      </c>
      <c r="Q16" s="1">
        <v>395</v>
      </c>
      <c r="R16" s="1">
        <v>374</v>
      </c>
      <c r="S16" s="1">
        <v>267</v>
      </c>
      <c r="T16" s="1">
        <v>253</v>
      </c>
      <c r="U16" s="1">
        <v>152</v>
      </c>
      <c r="V16" s="1">
        <v>1057</v>
      </c>
      <c r="W16" s="1">
        <v>84</v>
      </c>
      <c r="X16" s="1"/>
      <c r="Y16" s="1"/>
    </row>
    <row r="17" spans="2:25" x14ac:dyDescent="0.25">
      <c r="B17" s="1">
        <v>1056</v>
      </c>
      <c r="C17" s="1">
        <v>42100355</v>
      </c>
      <c r="D17" s="1">
        <v>2</v>
      </c>
      <c r="E17" s="1" t="s">
        <v>9</v>
      </c>
      <c r="F17" s="18" t="s">
        <v>42</v>
      </c>
      <c r="G17" s="1" t="s">
        <v>9</v>
      </c>
      <c r="H17" s="1">
        <v>0</v>
      </c>
      <c r="I17" s="1" t="s">
        <v>9</v>
      </c>
      <c r="J17" s="1">
        <f t="shared" si="0"/>
        <v>17</v>
      </c>
      <c r="K17" s="1" t="str">
        <f>IF(COUNT(M17:Z17)=COUNT($M$3:$Z$3), "kont.", CONCATENATE(COUNT(M17:Z17),"x"))</f>
        <v>5x</v>
      </c>
      <c r="L17" s="1" t="s">
        <v>1264</v>
      </c>
      <c r="M17" s="1" t="s">
        <v>9</v>
      </c>
      <c r="N17" s="1" t="s">
        <v>9</v>
      </c>
      <c r="O17" s="1" t="s">
        <v>9</v>
      </c>
      <c r="P17" s="1" t="s">
        <v>9</v>
      </c>
      <c r="Q17" s="1">
        <v>100</v>
      </c>
      <c r="R17" s="1" t="s">
        <v>9</v>
      </c>
      <c r="S17" s="1" t="s">
        <v>9</v>
      </c>
      <c r="T17" s="1">
        <v>207</v>
      </c>
      <c r="U17" s="1">
        <v>56</v>
      </c>
      <c r="V17" s="1">
        <v>1056</v>
      </c>
      <c r="W17" s="1">
        <v>12</v>
      </c>
      <c r="X17" s="1"/>
      <c r="Y17" s="1"/>
    </row>
    <row r="18" spans="2:25" x14ac:dyDescent="0.25">
      <c r="B18" s="1">
        <v>1033</v>
      </c>
      <c r="C18" s="1">
        <v>42103369</v>
      </c>
      <c r="D18" s="1">
        <v>2</v>
      </c>
      <c r="E18" s="1" t="s">
        <v>9</v>
      </c>
      <c r="F18" s="18" t="s">
        <v>43</v>
      </c>
      <c r="G18" s="1" t="s">
        <v>9</v>
      </c>
      <c r="H18" s="1">
        <v>0</v>
      </c>
      <c r="I18" s="1" t="s">
        <v>9</v>
      </c>
      <c r="J18" s="1">
        <f t="shared" si="0"/>
        <v>18</v>
      </c>
      <c r="K18" s="1" t="str">
        <f>IF(COUNT(M18:Z18)=COUNT($M$3:$Z$3), "kont.", CONCATENATE(COUNT(M18:Z18),"x"))</f>
        <v>6x</v>
      </c>
      <c r="L18" s="1" t="s">
        <v>44</v>
      </c>
      <c r="M18" s="1" t="s">
        <v>9</v>
      </c>
      <c r="N18" s="1" t="s">
        <v>9</v>
      </c>
      <c r="O18" s="1">
        <v>286</v>
      </c>
      <c r="P18" s="1">
        <v>276</v>
      </c>
      <c r="Q18" s="1">
        <v>0</v>
      </c>
      <c r="R18" s="1">
        <v>0</v>
      </c>
      <c r="S18" s="1">
        <v>1033</v>
      </c>
      <c r="T18" s="1">
        <v>185</v>
      </c>
      <c r="U18" s="1" t="s">
        <v>9</v>
      </c>
      <c r="V18" s="1" t="s">
        <v>9</v>
      </c>
      <c r="W18" s="1" t="s">
        <v>9</v>
      </c>
      <c r="X18" s="1"/>
      <c r="Y18" s="1"/>
    </row>
    <row r="19" spans="2:25" x14ac:dyDescent="0.25">
      <c r="B19" s="1">
        <v>1004</v>
      </c>
      <c r="C19" s="1">
        <v>42108412</v>
      </c>
      <c r="D19" s="1">
        <v>5</v>
      </c>
      <c r="E19" s="1" t="s">
        <v>9</v>
      </c>
      <c r="F19" s="18" t="s">
        <v>529</v>
      </c>
      <c r="G19" s="1" t="s">
        <v>9</v>
      </c>
      <c r="H19" s="1" t="s">
        <v>9</v>
      </c>
      <c r="I19" s="1" t="s">
        <v>9</v>
      </c>
      <c r="J19" s="1">
        <f t="shared" si="0"/>
        <v>19</v>
      </c>
      <c r="K19" s="1" t="str">
        <f>IF(COUNT(M19:Z19)=COUNT($M$3:$Z$3), "kont.", CONCATENATE(COUNT(M19:Z19),"x"))</f>
        <v>2x</v>
      </c>
      <c r="L19" s="1" t="s">
        <v>530</v>
      </c>
      <c r="M19" s="1">
        <v>129</v>
      </c>
      <c r="N19" s="1">
        <v>1004</v>
      </c>
      <c r="O19" s="1" t="s">
        <v>9</v>
      </c>
      <c r="P19" s="1" t="s">
        <v>9</v>
      </c>
      <c r="Q19" s="1" t="s">
        <v>9</v>
      </c>
      <c r="R19" s="1" t="s">
        <v>9</v>
      </c>
      <c r="S19" s="1" t="s">
        <v>9</v>
      </c>
      <c r="T19" s="1" t="s">
        <v>9</v>
      </c>
      <c r="U19" s="1" t="s">
        <v>9</v>
      </c>
      <c r="V19" s="1" t="s">
        <v>9</v>
      </c>
      <c r="W19" s="1" t="s">
        <v>9</v>
      </c>
      <c r="X19" s="1"/>
      <c r="Y19" s="1"/>
    </row>
    <row r="20" spans="2:25" x14ac:dyDescent="0.25">
      <c r="B20" s="1">
        <v>980</v>
      </c>
      <c r="C20" s="1">
        <v>42107374</v>
      </c>
      <c r="D20" s="1">
        <v>3</v>
      </c>
      <c r="E20" s="1" t="s">
        <v>589</v>
      </c>
      <c r="F20" s="18" t="s">
        <v>299</v>
      </c>
      <c r="G20" s="1" t="s">
        <v>300</v>
      </c>
      <c r="H20" s="1" t="s">
        <v>301</v>
      </c>
      <c r="I20" s="1" t="s">
        <v>302</v>
      </c>
      <c r="J20" s="1">
        <f t="shared" si="0"/>
        <v>20</v>
      </c>
      <c r="K20" s="1" t="str">
        <f>IF(COUNT(M20:Z20)=COUNT($M$3:$Z$3), "kont.", CONCATENATE(COUNT(M20:Z20),"x"))</f>
        <v>3x</v>
      </c>
      <c r="L20" s="1" t="s">
        <v>303</v>
      </c>
      <c r="M20" s="1" t="s">
        <v>9</v>
      </c>
      <c r="N20" s="1">
        <v>20</v>
      </c>
      <c r="O20" s="1">
        <v>980</v>
      </c>
      <c r="P20" s="1" t="s">
        <v>9</v>
      </c>
      <c r="Q20" s="1">
        <v>0</v>
      </c>
      <c r="R20" s="1" t="s">
        <v>9</v>
      </c>
      <c r="S20" s="1" t="s">
        <v>9</v>
      </c>
      <c r="T20" s="1" t="s">
        <v>9</v>
      </c>
      <c r="U20" s="1" t="s">
        <v>9</v>
      </c>
      <c r="V20" s="1" t="s">
        <v>9</v>
      </c>
      <c r="W20" s="1" t="s">
        <v>9</v>
      </c>
      <c r="X20" s="1"/>
      <c r="Y20" s="1"/>
    </row>
    <row r="21" spans="2:25" x14ac:dyDescent="0.25">
      <c r="B21" s="1">
        <v>887</v>
      </c>
      <c r="C21" s="1">
        <v>42100355</v>
      </c>
      <c r="D21" s="1">
        <v>5</v>
      </c>
      <c r="E21" s="1" t="s">
        <v>9</v>
      </c>
      <c r="F21" s="18" t="s">
        <v>590</v>
      </c>
      <c r="G21" s="1" t="s">
        <v>9</v>
      </c>
      <c r="H21" s="1" t="s">
        <v>9</v>
      </c>
      <c r="I21" s="1" t="s">
        <v>9</v>
      </c>
      <c r="J21" s="1">
        <f t="shared" si="0"/>
        <v>21</v>
      </c>
      <c r="K21" s="1" t="str">
        <f>IF(COUNT(M21:Z21)=COUNT($M$3:$Z$3), "kont.", CONCATENATE(COUNT(M21:Z21),"x"))</f>
        <v>6x</v>
      </c>
      <c r="L21" s="1" t="s">
        <v>591</v>
      </c>
      <c r="M21" s="1" t="s">
        <v>9</v>
      </c>
      <c r="N21" s="1">
        <v>149</v>
      </c>
      <c r="O21" s="1">
        <v>30</v>
      </c>
      <c r="P21" s="1" t="s">
        <v>9</v>
      </c>
      <c r="Q21" s="1" t="s">
        <v>9</v>
      </c>
      <c r="R21" s="1" t="s">
        <v>9</v>
      </c>
      <c r="S21" s="1" t="s">
        <v>9</v>
      </c>
      <c r="T21" s="1">
        <v>24</v>
      </c>
      <c r="U21" s="1">
        <v>144</v>
      </c>
      <c r="V21" s="1">
        <v>887</v>
      </c>
      <c r="W21" s="1">
        <v>63</v>
      </c>
      <c r="X21" s="1"/>
      <c r="Y21" s="1"/>
    </row>
    <row r="22" spans="2:25" x14ac:dyDescent="0.25">
      <c r="B22" s="1">
        <v>760</v>
      </c>
      <c r="C22" s="1">
        <v>42100355</v>
      </c>
      <c r="D22" s="1">
        <v>2</v>
      </c>
      <c r="E22" s="1" t="s">
        <v>9</v>
      </c>
      <c r="F22" s="18" t="s">
        <v>45</v>
      </c>
      <c r="G22" s="1" t="s">
        <v>9</v>
      </c>
      <c r="H22" s="1">
        <v>0</v>
      </c>
      <c r="I22" s="1" t="s">
        <v>9</v>
      </c>
      <c r="J22" s="1">
        <f t="shared" si="0"/>
        <v>22</v>
      </c>
      <c r="K22" s="1" t="str">
        <f>IF(COUNT(M22:Z22)=COUNT($M$3:$Z$3), "kont.", CONCATENATE(COUNT(M22:Z22),"x"))</f>
        <v>kont.</v>
      </c>
      <c r="L22" s="1" t="s">
        <v>930</v>
      </c>
      <c r="M22" s="1">
        <v>198</v>
      </c>
      <c r="N22" s="1">
        <v>573</v>
      </c>
      <c r="O22" s="1">
        <v>241</v>
      </c>
      <c r="P22" s="1">
        <v>236</v>
      </c>
      <c r="Q22" s="1">
        <v>248</v>
      </c>
      <c r="R22" s="1">
        <v>166</v>
      </c>
      <c r="S22" s="1">
        <v>234</v>
      </c>
      <c r="T22" s="1">
        <v>212</v>
      </c>
      <c r="U22" s="1">
        <v>162</v>
      </c>
      <c r="V22" s="1">
        <v>760</v>
      </c>
      <c r="W22" s="1">
        <v>94</v>
      </c>
      <c r="X22" s="1"/>
      <c r="Y22" s="1"/>
    </row>
    <row r="23" spans="2:25" x14ac:dyDescent="0.25">
      <c r="B23" s="1">
        <v>680</v>
      </c>
      <c r="C23" s="1">
        <v>42103369</v>
      </c>
      <c r="D23" s="1">
        <v>3</v>
      </c>
      <c r="E23" s="1" t="s">
        <v>46</v>
      </c>
      <c r="F23" s="18" t="s">
        <v>47</v>
      </c>
      <c r="G23" s="1" t="s">
        <v>48</v>
      </c>
      <c r="H23" s="1" t="s">
        <v>49</v>
      </c>
      <c r="I23" s="1" t="s">
        <v>50</v>
      </c>
      <c r="J23" s="1">
        <f t="shared" si="0"/>
        <v>23</v>
      </c>
      <c r="K23" s="1" t="str">
        <f>IF(COUNT(M23:Z23)=COUNT($M$3:$Z$3), "kont.", CONCATENATE(COUNT(M23:Z23),"x"))</f>
        <v>6x</v>
      </c>
      <c r="L23" s="1" t="s">
        <v>51</v>
      </c>
      <c r="M23" s="1" t="s">
        <v>9</v>
      </c>
      <c r="N23" s="1" t="s">
        <v>9</v>
      </c>
      <c r="O23" s="1">
        <v>268</v>
      </c>
      <c r="P23" s="1">
        <v>225</v>
      </c>
      <c r="Q23" s="1">
        <v>0</v>
      </c>
      <c r="R23" s="1">
        <v>34</v>
      </c>
      <c r="S23" s="1">
        <v>680</v>
      </c>
      <c r="T23" s="1">
        <v>116</v>
      </c>
      <c r="U23" s="1" t="s">
        <v>9</v>
      </c>
      <c r="V23" s="1" t="s">
        <v>9</v>
      </c>
      <c r="W23" s="1" t="s">
        <v>9</v>
      </c>
      <c r="X23" s="1"/>
      <c r="Y23" s="1"/>
    </row>
    <row r="24" spans="2:25" x14ac:dyDescent="0.25">
      <c r="B24" s="1">
        <v>676</v>
      </c>
      <c r="C24" s="1">
        <v>42100355</v>
      </c>
      <c r="D24" s="1">
        <v>5</v>
      </c>
      <c r="E24" s="1" t="s">
        <v>9</v>
      </c>
      <c r="F24" s="18" t="s">
        <v>959</v>
      </c>
      <c r="G24" s="1" t="s">
        <v>9</v>
      </c>
      <c r="H24" s="1" t="s">
        <v>9</v>
      </c>
      <c r="I24" s="1" t="s">
        <v>9</v>
      </c>
      <c r="J24" s="1">
        <f t="shared" si="0"/>
        <v>24</v>
      </c>
      <c r="K24" s="1" t="str">
        <f>IF(COUNT(M24:Z24)=COUNT($M$3:$Z$3), "kont.", CONCATENATE(COUNT(M24:Z24),"x"))</f>
        <v>kont.</v>
      </c>
      <c r="L24" s="1" t="s">
        <v>592</v>
      </c>
      <c r="M24" s="1">
        <v>191</v>
      </c>
      <c r="N24" s="1">
        <v>138</v>
      </c>
      <c r="O24" s="1">
        <v>115</v>
      </c>
      <c r="P24" s="1">
        <v>116</v>
      </c>
      <c r="Q24" s="1">
        <v>120</v>
      </c>
      <c r="R24" s="1">
        <v>93</v>
      </c>
      <c r="S24" s="1">
        <v>154</v>
      </c>
      <c r="T24" s="1">
        <v>65</v>
      </c>
      <c r="U24" s="1">
        <v>103</v>
      </c>
      <c r="V24" s="1">
        <v>676</v>
      </c>
      <c r="W24" s="1">
        <v>49</v>
      </c>
      <c r="X24" s="1"/>
      <c r="Y24" s="1"/>
    </row>
    <row r="25" spans="2:25" x14ac:dyDescent="0.25">
      <c r="B25" s="1">
        <v>659</v>
      </c>
      <c r="C25" s="1">
        <v>42100355</v>
      </c>
      <c r="D25" s="1">
        <v>2</v>
      </c>
      <c r="E25" s="1" t="s">
        <v>52</v>
      </c>
      <c r="F25" s="18" t="s">
        <v>53</v>
      </c>
      <c r="G25" s="1" t="s">
        <v>54</v>
      </c>
      <c r="H25" s="1" t="s">
        <v>55</v>
      </c>
      <c r="I25" s="1" t="s">
        <v>56</v>
      </c>
      <c r="J25" s="1">
        <f t="shared" si="0"/>
        <v>25</v>
      </c>
      <c r="K25" s="1" t="str">
        <f>IF(COUNT(M25:Z25)=COUNT($M$3:$Z$3), "kont.", CONCATENATE(COUNT(M25:Z25),"x"))</f>
        <v>kont.</v>
      </c>
      <c r="L25" s="1" t="s">
        <v>57</v>
      </c>
      <c r="M25" s="1">
        <v>133</v>
      </c>
      <c r="N25" s="1">
        <v>164</v>
      </c>
      <c r="O25" s="1">
        <v>191</v>
      </c>
      <c r="P25" s="1">
        <v>173</v>
      </c>
      <c r="Q25" s="1">
        <v>110</v>
      </c>
      <c r="R25" s="1">
        <v>101</v>
      </c>
      <c r="S25" s="1">
        <v>143</v>
      </c>
      <c r="T25" s="1">
        <v>106</v>
      </c>
      <c r="U25" s="1">
        <v>84</v>
      </c>
      <c r="V25" s="1">
        <v>659</v>
      </c>
      <c r="W25" s="1">
        <v>37</v>
      </c>
      <c r="X25" s="1"/>
      <c r="Y25" s="1"/>
    </row>
    <row r="26" spans="2:25" x14ac:dyDescent="0.25">
      <c r="B26" s="1">
        <v>657</v>
      </c>
      <c r="C26" s="1">
        <v>42103369</v>
      </c>
      <c r="D26" s="1">
        <v>2</v>
      </c>
      <c r="E26" s="1" t="s">
        <v>9</v>
      </c>
      <c r="F26" s="18" t="s">
        <v>58</v>
      </c>
      <c r="G26" s="1" t="s">
        <v>9</v>
      </c>
      <c r="H26" s="1">
        <v>0</v>
      </c>
      <c r="I26" s="1" t="s">
        <v>9</v>
      </c>
      <c r="J26" s="1">
        <f t="shared" si="0"/>
        <v>26</v>
      </c>
      <c r="K26" s="1" t="str">
        <f>IF(COUNT(M26:Z26)=COUNT($M$3:$Z$3), "kont.", CONCATENATE(COUNT(M26:Z26),"x"))</f>
        <v>6x</v>
      </c>
      <c r="L26" s="1" t="s">
        <v>59</v>
      </c>
      <c r="M26" s="1" t="s">
        <v>9</v>
      </c>
      <c r="N26" s="1">
        <v>26</v>
      </c>
      <c r="O26" s="1">
        <v>270</v>
      </c>
      <c r="P26" s="1">
        <v>223</v>
      </c>
      <c r="Q26" s="1" t="s">
        <v>9</v>
      </c>
      <c r="R26" s="1">
        <v>35</v>
      </c>
      <c r="S26" s="1">
        <v>657</v>
      </c>
      <c r="T26" s="1">
        <v>105</v>
      </c>
      <c r="U26" s="1" t="s">
        <v>9</v>
      </c>
      <c r="V26" s="1" t="s">
        <v>9</v>
      </c>
      <c r="W26" s="1" t="s">
        <v>9</v>
      </c>
      <c r="X26" s="1"/>
      <c r="Y26" s="1"/>
    </row>
    <row r="27" spans="2:25" x14ac:dyDescent="0.25">
      <c r="B27" s="1">
        <v>646</v>
      </c>
      <c r="C27" s="1">
        <v>42101146</v>
      </c>
      <c r="D27" s="1">
        <v>3</v>
      </c>
      <c r="E27" s="1" t="s">
        <v>60</v>
      </c>
      <c r="F27" s="20" t="s">
        <v>61</v>
      </c>
      <c r="G27" s="19" t="s">
        <v>62</v>
      </c>
      <c r="H27" s="19" t="s">
        <v>63</v>
      </c>
      <c r="I27" s="19" t="s">
        <v>64</v>
      </c>
      <c r="J27" s="1">
        <f t="shared" si="0"/>
        <v>27</v>
      </c>
      <c r="K27" s="1" t="str">
        <f>IF(COUNT(M27:Z27)=COUNT($M$3:$Z$3), "kont.", CONCATENATE(COUNT(M27:Z27),"x"))</f>
        <v>2x</v>
      </c>
      <c r="L27" s="19" t="s">
        <v>65</v>
      </c>
      <c r="M27" s="1" t="s">
        <v>9</v>
      </c>
      <c r="N27" s="1" t="s">
        <v>9</v>
      </c>
      <c r="O27" s="1" t="s">
        <v>9</v>
      </c>
      <c r="P27" s="1" t="s">
        <v>9</v>
      </c>
      <c r="Q27" s="1" t="s">
        <v>9</v>
      </c>
      <c r="R27" s="1" t="s">
        <v>9</v>
      </c>
      <c r="S27" s="1">
        <v>142</v>
      </c>
      <c r="T27" s="1" t="s">
        <v>9</v>
      </c>
      <c r="U27" s="1">
        <v>646</v>
      </c>
      <c r="V27" s="1" t="s">
        <v>9</v>
      </c>
      <c r="W27" s="1" t="s">
        <v>9</v>
      </c>
      <c r="X27" s="1"/>
      <c r="Y27" s="1"/>
    </row>
    <row r="28" spans="2:25" x14ac:dyDescent="0.25">
      <c r="B28" s="1">
        <v>613</v>
      </c>
      <c r="C28" s="1">
        <v>42103369</v>
      </c>
      <c r="D28" s="1">
        <v>2</v>
      </c>
      <c r="E28" s="1" t="s">
        <v>9</v>
      </c>
      <c r="F28" s="18" t="s">
        <v>66</v>
      </c>
      <c r="G28" s="1" t="s">
        <v>9</v>
      </c>
      <c r="H28" s="1">
        <v>0</v>
      </c>
      <c r="I28" s="1" t="s">
        <v>9</v>
      </c>
      <c r="J28" s="1">
        <f t="shared" si="0"/>
        <v>28</v>
      </c>
      <c r="K28" s="1" t="str">
        <f>IF(COUNT(M28:Z28)=COUNT($M$3:$Z$3), "kont.", CONCATENATE(COUNT(M28:Z28),"x"))</f>
        <v>5x</v>
      </c>
      <c r="L28" s="1" t="s">
        <v>67</v>
      </c>
      <c r="M28" s="1" t="s">
        <v>9</v>
      </c>
      <c r="N28" s="1" t="s">
        <v>9</v>
      </c>
      <c r="O28" s="1">
        <v>203</v>
      </c>
      <c r="P28" s="1">
        <v>209</v>
      </c>
      <c r="Q28" s="1" t="s">
        <v>9</v>
      </c>
      <c r="R28" s="1">
        <v>29</v>
      </c>
      <c r="S28" s="1">
        <v>613</v>
      </c>
      <c r="T28" s="1">
        <v>113</v>
      </c>
      <c r="U28" s="1" t="s">
        <v>9</v>
      </c>
      <c r="V28" s="1" t="s">
        <v>9</v>
      </c>
      <c r="W28" s="1" t="s">
        <v>9</v>
      </c>
      <c r="X28" s="1"/>
      <c r="Y28" s="1"/>
    </row>
    <row r="29" spans="2:25" x14ac:dyDescent="0.25">
      <c r="B29" s="1">
        <v>611</v>
      </c>
      <c r="C29" s="1">
        <v>42108412</v>
      </c>
      <c r="D29" s="1">
        <v>5</v>
      </c>
      <c r="E29" s="1" t="s">
        <v>9</v>
      </c>
      <c r="F29" s="18" t="s">
        <v>1265</v>
      </c>
      <c r="G29" s="1" t="s">
        <v>9</v>
      </c>
      <c r="H29" s="1" t="s">
        <v>9</v>
      </c>
      <c r="I29" s="1" t="s">
        <v>9</v>
      </c>
      <c r="J29" s="1">
        <f t="shared" si="0"/>
        <v>29</v>
      </c>
      <c r="K29" s="1" t="str">
        <f>IF(COUNT(M29:Z29)=COUNT($M$3:$Z$3), "kont.", CONCATENATE(COUNT(M29:Z29),"x"))</f>
        <v>2x</v>
      </c>
      <c r="L29" s="1" t="s">
        <v>593</v>
      </c>
      <c r="M29" s="1">
        <v>527</v>
      </c>
      <c r="N29" s="1">
        <v>611</v>
      </c>
      <c r="O29" s="1" t="s">
        <v>9</v>
      </c>
      <c r="P29" s="1" t="s">
        <v>9</v>
      </c>
      <c r="Q29" s="1" t="s">
        <v>9</v>
      </c>
      <c r="R29" s="1" t="s">
        <v>9</v>
      </c>
      <c r="S29" s="1" t="s">
        <v>9</v>
      </c>
      <c r="T29" s="1" t="s">
        <v>9</v>
      </c>
      <c r="U29" s="1" t="s">
        <v>9</v>
      </c>
      <c r="V29" s="1" t="s">
        <v>9</v>
      </c>
      <c r="W29" s="1" t="s">
        <v>9</v>
      </c>
      <c r="X29" s="1"/>
      <c r="Y29" s="1"/>
    </row>
    <row r="30" spans="2:25" x14ac:dyDescent="0.25">
      <c r="B30" s="1">
        <v>589</v>
      </c>
      <c r="C30" s="1">
        <v>42100355</v>
      </c>
      <c r="D30" s="1">
        <v>2</v>
      </c>
      <c r="E30" s="1" t="s">
        <v>9</v>
      </c>
      <c r="F30" s="34" t="s">
        <v>68</v>
      </c>
      <c r="G30" s="1" t="s">
        <v>9</v>
      </c>
      <c r="H30" s="1">
        <v>0</v>
      </c>
      <c r="I30" s="1" t="s">
        <v>9</v>
      </c>
      <c r="J30" s="1">
        <f t="shared" si="0"/>
        <v>30</v>
      </c>
      <c r="K30" s="1" t="str">
        <f>IF(COUNT(M30:Z30)=COUNT($M$3:$Z$3), "kont.", CONCATENATE(COUNT(M30:Z30),"x"))</f>
        <v>10x</v>
      </c>
      <c r="L30" s="35" t="s">
        <v>69</v>
      </c>
      <c r="M30" s="1">
        <v>173</v>
      </c>
      <c r="N30" s="1">
        <v>135</v>
      </c>
      <c r="O30" s="1">
        <v>213</v>
      </c>
      <c r="P30" s="1">
        <v>167</v>
      </c>
      <c r="Q30" s="1">
        <v>122</v>
      </c>
      <c r="R30" s="1">
        <v>125</v>
      </c>
      <c r="S30" s="1">
        <v>113</v>
      </c>
      <c r="T30" s="1" t="s">
        <v>9</v>
      </c>
      <c r="U30" s="1">
        <v>102</v>
      </c>
      <c r="V30" s="1">
        <v>589</v>
      </c>
      <c r="W30" s="1">
        <v>58</v>
      </c>
      <c r="X30" s="1"/>
      <c r="Y30" s="1"/>
    </row>
    <row r="31" spans="2:25" x14ac:dyDescent="0.25">
      <c r="B31" s="1">
        <v>581</v>
      </c>
      <c r="C31" s="1">
        <v>42103369</v>
      </c>
      <c r="D31" s="1">
        <v>3</v>
      </c>
      <c r="E31" s="1" t="s">
        <v>46</v>
      </c>
      <c r="F31" s="18" t="s">
        <v>47</v>
      </c>
      <c r="G31" s="1" t="s">
        <v>48</v>
      </c>
      <c r="H31" s="1" t="s">
        <v>49</v>
      </c>
      <c r="I31" s="1" t="s">
        <v>50</v>
      </c>
      <c r="J31" s="1">
        <f t="shared" si="0"/>
        <v>31</v>
      </c>
      <c r="K31" s="1" t="str">
        <f>IF(COUNT(M31:Z31)=COUNT($M$3:$Z$3), "kont.", CONCATENATE(COUNT(M31:Z31),"x"))</f>
        <v>5x</v>
      </c>
      <c r="L31" s="1" t="s">
        <v>70</v>
      </c>
      <c r="M31" s="1" t="s">
        <v>9</v>
      </c>
      <c r="N31" s="1" t="s">
        <v>9</v>
      </c>
      <c r="O31" s="1">
        <v>204</v>
      </c>
      <c r="P31" s="1">
        <v>209</v>
      </c>
      <c r="Q31" s="1" t="s">
        <v>9</v>
      </c>
      <c r="R31" s="1">
        <v>38</v>
      </c>
      <c r="S31" s="1">
        <v>581</v>
      </c>
      <c r="T31" s="1">
        <v>101</v>
      </c>
      <c r="U31" s="1" t="s">
        <v>9</v>
      </c>
      <c r="V31" s="1" t="s">
        <v>9</v>
      </c>
      <c r="W31" s="1" t="s">
        <v>9</v>
      </c>
      <c r="X31" s="1"/>
      <c r="Y31" s="1"/>
    </row>
    <row r="32" spans="2:25" x14ac:dyDescent="0.25">
      <c r="B32" s="1">
        <v>575</v>
      </c>
      <c r="C32" s="1">
        <v>42106087</v>
      </c>
      <c r="D32" s="1">
        <v>1</v>
      </c>
      <c r="E32" s="1" t="s">
        <v>594</v>
      </c>
      <c r="F32" s="18" t="s">
        <v>71</v>
      </c>
      <c r="G32" s="1" t="s">
        <v>72</v>
      </c>
      <c r="H32" s="1" t="s">
        <v>73</v>
      </c>
      <c r="I32" s="1" t="s">
        <v>74</v>
      </c>
      <c r="J32" s="1">
        <f t="shared" si="0"/>
        <v>32</v>
      </c>
      <c r="K32" s="1" t="str">
        <f>IF(COUNT(M32:Z32)=COUNT($M$3:$Z$3), "kont.", CONCATENATE(COUNT(M32:Z32),"x"))</f>
        <v>10x</v>
      </c>
      <c r="L32" s="1" t="s">
        <v>75</v>
      </c>
      <c r="M32" s="1">
        <v>9</v>
      </c>
      <c r="N32" s="1">
        <v>132</v>
      </c>
      <c r="O32" s="1">
        <v>183</v>
      </c>
      <c r="P32" s="1">
        <v>575</v>
      </c>
      <c r="Q32" s="1">
        <v>209</v>
      </c>
      <c r="R32" s="1">
        <v>40</v>
      </c>
      <c r="S32" s="1">
        <v>40</v>
      </c>
      <c r="T32" s="1">
        <v>17</v>
      </c>
      <c r="U32" s="1" t="s">
        <v>9</v>
      </c>
      <c r="V32" s="1">
        <v>0</v>
      </c>
      <c r="W32" s="1">
        <v>9</v>
      </c>
      <c r="X32" s="1"/>
      <c r="Y32" s="1"/>
    </row>
    <row r="33" spans="2:25" x14ac:dyDescent="0.25">
      <c r="B33" s="1">
        <v>574</v>
      </c>
      <c r="C33" s="1">
        <v>42100355</v>
      </c>
      <c r="D33" s="1">
        <v>1</v>
      </c>
      <c r="E33" s="1" t="s">
        <v>76</v>
      </c>
      <c r="F33" s="18" t="s">
        <v>77</v>
      </c>
      <c r="G33" s="1" t="s">
        <v>78</v>
      </c>
      <c r="H33" s="1" t="s">
        <v>79</v>
      </c>
      <c r="I33" s="1" t="s">
        <v>80</v>
      </c>
      <c r="J33" s="1">
        <f t="shared" si="0"/>
        <v>33</v>
      </c>
      <c r="K33" s="1" t="str">
        <f>IF(COUNT(M33:Z33)=COUNT($M$3:$Z$3), "kont.", CONCATENATE(COUNT(M33:Z33),"x"))</f>
        <v>kont.</v>
      </c>
      <c r="L33" s="1" t="s">
        <v>81</v>
      </c>
      <c r="M33" s="1">
        <v>166</v>
      </c>
      <c r="N33" s="1">
        <v>195</v>
      </c>
      <c r="O33" s="1">
        <v>202</v>
      </c>
      <c r="P33" s="1">
        <v>139</v>
      </c>
      <c r="Q33" s="1">
        <v>100</v>
      </c>
      <c r="R33" s="1">
        <v>71</v>
      </c>
      <c r="S33" s="1">
        <v>125</v>
      </c>
      <c r="T33" s="1">
        <v>93</v>
      </c>
      <c r="U33" s="1">
        <v>102</v>
      </c>
      <c r="V33" s="1">
        <v>574</v>
      </c>
      <c r="W33" s="1">
        <v>38</v>
      </c>
      <c r="X33" s="1"/>
      <c r="Y33" s="1"/>
    </row>
    <row r="34" spans="2:25" x14ac:dyDescent="0.25">
      <c r="B34" s="1">
        <v>563</v>
      </c>
      <c r="C34" s="1">
        <v>42100355</v>
      </c>
      <c r="D34" s="1">
        <v>2</v>
      </c>
      <c r="E34" s="1" t="s">
        <v>9</v>
      </c>
      <c r="F34" s="36" t="s">
        <v>82</v>
      </c>
      <c r="G34" s="1" t="s">
        <v>9</v>
      </c>
      <c r="H34" s="1">
        <v>0</v>
      </c>
      <c r="I34" s="1" t="s">
        <v>9</v>
      </c>
      <c r="J34" s="1">
        <f t="shared" si="0"/>
        <v>34</v>
      </c>
      <c r="K34" s="1" t="str">
        <f>IF(COUNT(M34:Z34)=COUNT($M$3:$Z$3), "kont.", CONCATENATE(COUNT(M34:Z34),"x"))</f>
        <v>7x</v>
      </c>
      <c r="L34" s="37" t="s">
        <v>83</v>
      </c>
      <c r="M34" s="1" t="s">
        <v>9</v>
      </c>
      <c r="N34" s="1" t="s">
        <v>9</v>
      </c>
      <c r="O34" s="1">
        <v>19</v>
      </c>
      <c r="P34" s="1">
        <v>79</v>
      </c>
      <c r="Q34" s="1" t="s">
        <v>9</v>
      </c>
      <c r="R34" s="1">
        <v>60</v>
      </c>
      <c r="S34" s="1">
        <v>149</v>
      </c>
      <c r="T34" s="1" t="s">
        <v>9</v>
      </c>
      <c r="U34" s="1">
        <v>127</v>
      </c>
      <c r="V34" s="1">
        <v>563</v>
      </c>
      <c r="W34" s="1">
        <v>40</v>
      </c>
      <c r="X34" s="1"/>
      <c r="Y34" s="1"/>
    </row>
    <row r="35" spans="2:25" x14ac:dyDescent="0.25">
      <c r="B35" s="1">
        <v>551</v>
      </c>
      <c r="C35" s="1">
        <v>42103369</v>
      </c>
      <c r="D35" s="1">
        <v>2</v>
      </c>
      <c r="E35" s="1" t="s">
        <v>9</v>
      </c>
      <c r="F35" s="18" t="s">
        <v>84</v>
      </c>
      <c r="G35" s="1" t="s">
        <v>9</v>
      </c>
      <c r="H35" s="1">
        <v>0</v>
      </c>
      <c r="I35" s="1" t="s">
        <v>9</v>
      </c>
      <c r="J35" s="1">
        <f t="shared" si="0"/>
        <v>35</v>
      </c>
      <c r="K35" s="1" t="str">
        <f>IF(COUNT(M35:Z35)=COUNT($M$3:$Z$3), "kont.", CONCATENATE(COUNT(M35:Z35),"x"))</f>
        <v>5x</v>
      </c>
      <c r="L35" s="1" t="s">
        <v>85</v>
      </c>
      <c r="M35" s="1" t="s">
        <v>9</v>
      </c>
      <c r="N35" s="1" t="s">
        <v>9</v>
      </c>
      <c r="O35" s="1">
        <v>187</v>
      </c>
      <c r="P35" s="1">
        <v>194</v>
      </c>
      <c r="Q35" s="1" t="s">
        <v>9</v>
      </c>
      <c r="R35" s="1">
        <v>51</v>
      </c>
      <c r="S35" s="1">
        <v>551</v>
      </c>
      <c r="T35" s="1">
        <v>109</v>
      </c>
      <c r="U35" s="1" t="s">
        <v>9</v>
      </c>
      <c r="V35" s="1" t="s">
        <v>9</v>
      </c>
      <c r="W35" s="1" t="s">
        <v>9</v>
      </c>
      <c r="X35" s="1"/>
      <c r="Y35" s="1"/>
    </row>
    <row r="36" spans="2:25" x14ac:dyDescent="0.25">
      <c r="B36" s="1">
        <v>551</v>
      </c>
      <c r="C36" s="1">
        <v>42100355</v>
      </c>
      <c r="D36" s="1">
        <v>3</v>
      </c>
      <c r="E36" s="1" t="s">
        <v>9</v>
      </c>
      <c r="F36" s="18" t="s">
        <v>86</v>
      </c>
      <c r="G36" s="1" t="s">
        <v>87</v>
      </c>
      <c r="H36" s="1" t="s">
        <v>88</v>
      </c>
      <c r="I36" s="1" t="s">
        <v>89</v>
      </c>
      <c r="J36" s="1">
        <f t="shared" si="0"/>
        <v>36</v>
      </c>
      <c r="K36" s="1" t="str">
        <f>IF(COUNT(M36:Z36)=COUNT($M$3:$Z$3), "kont.", CONCATENATE(COUNT(M36:Z36),"x"))</f>
        <v>kont.</v>
      </c>
      <c r="L36" s="1" t="s">
        <v>90</v>
      </c>
      <c r="M36" s="1">
        <v>13</v>
      </c>
      <c r="N36" s="1">
        <v>16</v>
      </c>
      <c r="O36" s="1">
        <v>25</v>
      </c>
      <c r="P36" s="1">
        <v>29</v>
      </c>
      <c r="Q36" s="1">
        <v>25</v>
      </c>
      <c r="R36" s="1">
        <v>36</v>
      </c>
      <c r="S36" s="1">
        <v>84</v>
      </c>
      <c r="T36" s="1">
        <v>165</v>
      </c>
      <c r="U36" s="1">
        <v>179</v>
      </c>
      <c r="V36" s="1">
        <v>551</v>
      </c>
      <c r="W36" s="1">
        <v>23</v>
      </c>
      <c r="X36" s="1"/>
      <c r="Y36" s="1"/>
    </row>
    <row r="37" spans="2:25" x14ac:dyDescent="0.25">
      <c r="B37" s="1">
        <v>504</v>
      </c>
      <c r="C37" s="1">
        <v>42100355</v>
      </c>
      <c r="D37" s="1">
        <v>2</v>
      </c>
      <c r="E37" s="1" t="s">
        <v>9</v>
      </c>
      <c r="F37" s="18" t="s">
        <v>91</v>
      </c>
      <c r="G37" s="1" t="s">
        <v>9</v>
      </c>
      <c r="H37" s="1">
        <v>0</v>
      </c>
      <c r="I37" s="1" t="s">
        <v>9</v>
      </c>
      <c r="J37" s="1">
        <f t="shared" si="0"/>
        <v>37</v>
      </c>
      <c r="K37" s="1" t="str">
        <f>IF(COUNT(M37:Z37)=COUNT($M$3:$Z$3), "kont.", CONCATENATE(COUNT(M37:Z37),"x"))</f>
        <v>kont.</v>
      </c>
      <c r="L37" s="1" t="s">
        <v>92</v>
      </c>
      <c r="M37" s="1">
        <v>137</v>
      </c>
      <c r="N37" s="1">
        <v>144</v>
      </c>
      <c r="O37" s="1">
        <v>126</v>
      </c>
      <c r="P37" s="1">
        <v>131</v>
      </c>
      <c r="Q37" s="1">
        <v>155</v>
      </c>
      <c r="R37" s="1">
        <v>103</v>
      </c>
      <c r="S37" s="1">
        <v>131</v>
      </c>
      <c r="T37" s="1">
        <v>73</v>
      </c>
      <c r="U37" s="1">
        <v>68</v>
      </c>
      <c r="V37" s="1">
        <v>504</v>
      </c>
      <c r="W37" s="1">
        <v>50</v>
      </c>
      <c r="X37" s="1"/>
      <c r="Y37" s="1"/>
    </row>
    <row r="38" spans="2:25" x14ac:dyDescent="0.25">
      <c r="B38" s="1">
        <v>481</v>
      </c>
      <c r="C38" s="1">
        <v>42109264</v>
      </c>
      <c r="D38" s="1">
        <v>5</v>
      </c>
      <c r="E38" s="1" t="s">
        <v>9</v>
      </c>
      <c r="F38" s="18" t="s">
        <v>2038</v>
      </c>
      <c r="G38" s="1" t="s">
        <v>9</v>
      </c>
      <c r="H38" s="1" t="s">
        <v>9</v>
      </c>
      <c r="I38" s="1" t="s">
        <v>9</v>
      </c>
      <c r="J38" s="1">
        <f t="shared" si="0"/>
        <v>38</v>
      </c>
      <c r="K38" s="1" t="str">
        <f>IF(COUNT(M38:Z38)=COUNT($M$3:$Z$3), "kont.", CONCATENATE(COUNT(M38:Z38),"x"))</f>
        <v>6x</v>
      </c>
      <c r="L38" s="1" t="s">
        <v>547</v>
      </c>
      <c r="M38" s="1">
        <v>481</v>
      </c>
      <c r="N38" s="1">
        <v>42</v>
      </c>
      <c r="O38" s="1">
        <v>141</v>
      </c>
      <c r="P38" s="1">
        <v>151</v>
      </c>
      <c r="Q38" s="1" t="s">
        <v>9</v>
      </c>
      <c r="R38" s="1" t="s">
        <v>9</v>
      </c>
      <c r="S38" s="1" t="s">
        <v>9</v>
      </c>
      <c r="T38" s="1" t="s">
        <v>9</v>
      </c>
      <c r="U38" s="1" t="s">
        <v>9</v>
      </c>
      <c r="V38" s="1">
        <v>297</v>
      </c>
      <c r="W38" s="1">
        <v>59</v>
      </c>
      <c r="X38" s="1"/>
      <c r="Y38" s="1"/>
    </row>
    <row r="39" spans="2:25" x14ac:dyDescent="0.25">
      <c r="B39" s="1">
        <v>463</v>
      </c>
      <c r="C39" s="1">
        <v>42106087</v>
      </c>
      <c r="D39" s="1">
        <v>5</v>
      </c>
      <c r="E39" s="1" t="s">
        <v>9</v>
      </c>
      <c r="F39" s="18" t="s">
        <v>595</v>
      </c>
      <c r="G39" s="1" t="s">
        <v>9</v>
      </c>
      <c r="H39" s="1" t="s">
        <v>9</v>
      </c>
      <c r="I39" s="1" t="s">
        <v>9</v>
      </c>
      <c r="J39" s="1">
        <f t="shared" si="0"/>
        <v>39</v>
      </c>
      <c r="K39" s="1" t="str">
        <f>IF(COUNT(M39:Z39)=COUNT($M$3:$Z$3), "kont.", CONCATENATE(COUNT(M39:Z39),"x"))</f>
        <v>kont.</v>
      </c>
      <c r="L39" s="1" t="s">
        <v>181</v>
      </c>
      <c r="M39" s="1">
        <v>351</v>
      </c>
      <c r="N39" s="1">
        <v>364</v>
      </c>
      <c r="O39" s="1">
        <v>63</v>
      </c>
      <c r="P39" s="1">
        <v>463</v>
      </c>
      <c r="Q39" s="1">
        <v>90</v>
      </c>
      <c r="R39" s="1">
        <v>123</v>
      </c>
      <c r="S39" s="1">
        <v>154</v>
      </c>
      <c r="T39" s="1">
        <v>130</v>
      </c>
      <c r="U39" s="1">
        <v>157</v>
      </c>
      <c r="V39" s="1">
        <v>166</v>
      </c>
      <c r="W39" s="1">
        <v>51</v>
      </c>
      <c r="X39" s="1"/>
      <c r="Y39" s="1"/>
    </row>
    <row r="40" spans="2:25" x14ac:dyDescent="0.25">
      <c r="B40" s="1">
        <v>461</v>
      </c>
      <c r="C40" s="1">
        <v>42100355</v>
      </c>
      <c r="D40" s="1">
        <v>5</v>
      </c>
      <c r="E40" s="1" t="s">
        <v>9</v>
      </c>
      <c r="F40" s="18" t="s">
        <v>1266</v>
      </c>
      <c r="G40" s="1" t="s">
        <v>9</v>
      </c>
      <c r="H40" s="1" t="s">
        <v>9</v>
      </c>
      <c r="I40" s="1" t="s">
        <v>9</v>
      </c>
      <c r="J40" s="1">
        <f t="shared" si="0"/>
        <v>40</v>
      </c>
      <c r="K40" s="1" t="str">
        <f>IF(COUNT(M40:Z40)=COUNT($M$3:$Z$3), "kont.", CONCATENATE(COUNT(M40:Z40),"x"))</f>
        <v>kont.</v>
      </c>
      <c r="L40" s="1" t="s">
        <v>339</v>
      </c>
      <c r="M40" s="1">
        <v>169</v>
      </c>
      <c r="N40" s="1">
        <v>255</v>
      </c>
      <c r="O40" s="1">
        <v>241</v>
      </c>
      <c r="P40" s="1">
        <v>313</v>
      </c>
      <c r="Q40" s="1">
        <v>222</v>
      </c>
      <c r="R40" s="1">
        <v>227</v>
      </c>
      <c r="S40" s="1">
        <v>326</v>
      </c>
      <c r="T40" s="1">
        <v>36</v>
      </c>
      <c r="U40" s="1">
        <v>163</v>
      </c>
      <c r="V40" s="1">
        <v>461</v>
      </c>
      <c r="W40" s="1">
        <v>101</v>
      </c>
      <c r="X40" s="1"/>
      <c r="Y40" s="1"/>
    </row>
    <row r="41" spans="2:25" x14ac:dyDescent="0.25">
      <c r="B41" s="1">
        <v>454</v>
      </c>
      <c r="C41" s="1">
        <v>42100355</v>
      </c>
      <c r="D41" s="1">
        <v>2</v>
      </c>
      <c r="E41" s="1" t="s">
        <v>9</v>
      </c>
      <c r="F41" s="18" t="s">
        <v>93</v>
      </c>
      <c r="G41" s="1" t="s">
        <v>9</v>
      </c>
      <c r="H41" s="1">
        <v>0</v>
      </c>
      <c r="I41" s="1" t="s">
        <v>9</v>
      </c>
      <c r="J41" s="1">
        <f t="shared" si="0"/>
        <v>41</v>
      </c>
      <c r="K41" s="1" t="str">
        <f>IF(COUNT(M41:Z41)=COUNT($M$3:$Z$3), "kont.", CONCATENATE(COUNT(M41:Z41),"x"))</f>
        <v>kont.</v>
      </c>
      <c r="L41" s="1" t="s">
        <v>94</v>
      </c>
      <c r="M41" s="1">
        <v>86</v>
      </c>
      <c r="N41" s="1">
        <v>78</v>
      </c>
      <c r="O41" s="1">
        <v>131</v>
      </c>
      <c r="P41" s="1">
        <v>94</v>
      </c>
      <c r="Q41" s="1">
        <v>88</v>
      </c>
      <c r="R41" s="1">
        <v>109</v>
      </c>
      <c r="S41" s="1">
        <v>85</v>
      </c>
      <c r="T41" s="1">
        <v>80</v>
      </c>
      <c r="U41" s="1">
        <v>74</v>
      </c>
      <c r="V41" s="1">
        <v>454</v>
      </c>
      <c r="W41" s="1">
        <v>41</v>
      </c>
      <c r="X41" s="1"/>
      <c r="Y41" s="1"/>
    </row>
    <row r="42" spans="2:25" x14ac:dyDescent="0.25">
      <c r="B42" s="1">
        <v>417</v>
      </c>
      <c r="C42" s="1">
        <v>42108412</v>
      </c>
      <c r="D42" s="1">
        <v>1</v>
      </c>
      <c r="E42" s="1" t="s">
        <v>366</v>
      </c>
      <c r="F42" s="18" t="s">
        <v>118</v>
      </c>
      <c r="G42" s="1" t="s">
        <v>119</v>
      </c>
      <c r="H42" s="1" t="s">
        <v>120</v>
      </c>
      <c r="I42" s="1" t="s">
        <v>121</v>
      </c>
      <c r="J42" s="1">
        <f t="shared" si="0"/>
        <v>42</v>
      </c>
      <c r="K42" s="1" t="str">
        <f>IF(COUNT(M42:Z42)=COUNT($M$3:$Z$3), "kont.", CONCATENATE(COUNT(M42:Z42),"x"))</f>
        <v>10x</v>
      </c>
      <c r="L42" s="1" t="s">
        <v>122</v>
      </c>
      <c r="M42" s="1">
        <v>333</v>
      </c>
      <c r="N42" s="1">
        <v>417</v>
      </c>
      <c r="O42" s="1">
        <v>289</v>
      </c>
      <c r="P42" s="1">
        <v>311</v>
      </c>
      <c r="Q42" s="1">
        <v>306</v>
      </c>
      <c r="R42" s="1">
        <v>232</v>
      </c>
      <c r="S42" s="1">
        <v>294</v>
      </c>
      <c r="T42" s="1">
        <v>55</v>
      </c>
      <c r="U42" s="1">
        <v>259</v>
      </c>
      <c r="V42" s="1" t="s">
        <v>9</v>
      </c>
      <c r="W42" s="1">
        <v>66</v>
      </c>
      <c r="X42" s="1"/>
      <c r="Y42" s="1"/>
    </row>
    <row r="43" spans="2:25" x14ac:dyDescent="0.25">
      <c r="B43" s="1">
        <v>410</v>
      </c>
      <c r="C43" s="1">
        <v>42100355</v>
      </c>
      <c r="D43" s="1">
        <v>2</v>
      </c>
      <c r="E43" s="1" t="s">
        <v>95</v>
      </c>
      <c r="F43" s="18" t="s">
        <v>96</v>
      </c>
      <c r="G43" s="1" t="s">
        <v>97</v>
      </c>
      <c r="H43" s="1" t="s">
        <v>98</v>
      </c>
      <c r="I43" s="1" t="s">
        <v>99</v>
      </c>
      <c r="J43" s="1">
        <f t="shared" si="0"/>
        <v>43</v>
      </c>
      <c r="K43" s="1" t="str">
        <f>IF(COUNT(M43:Z43)=COUNT($M$3:$Z$3), "kont.", CONCATENATE(COUNT(M43:Z43),"x"))</f>
        <v>kont.</v>
      </c>
      <c r="L43" s="1" t="s">
        <v>100</v>
      </c>
      <c r="M43" s="1">
        <v>104</v>
      </c>
      <c r="N43" s="1">
        <v>112</v>
      </c>
      <c r="O43" s="1">
        <v>164</v>
      </c>
      <c r="P43" s="1">
        <v>132</v>
      </c>
      <c r="Q43" s="1">
        <v>103</v>
      </c>
      <c r="R43" s="1">
        <v>85</v>
      </c>
      <c r="S43" s="1">
        <v>71</v>
      </c>
      <c r="T43" s="1">
        <v>108</v>
      </c>
      <c r="U43" s="1">
        <v>57</v>
      </c>
      <c r="V43" s="1">
        <v>410</v>
      </c>
      <c r="W43" s="1">
        <v>40</v>
      </c>
      <c r="X43" s="1"/>
      <c r="Y43" s="1"/>
    </row>
    <row r="44" spans="2:25" x14ac:dyDescent="0.25">
      <c r="B44" s="1">
        <v>397</v>
      </c>
      <c r="C44" s="1">
        <v>42107374</v>
      </c>
      <c r="D44" s="1">
        <v>5</v>
      </c>
      <c r="E44" s="1" t="s">
        <v>9</v>
      </c>
      <c r="F44" s="18" t="s">
        <v>596</v>
      </c>
      <c r="G44" s="1" t="s">
        <v>9</v>
      </c>
      <c r="H44" s="1" t="s">
        <v>9</v>
      </c>
      <c r="I44" s="1" t="s">
        <v>9</v>
      </c>
      <c r="J44" s="1">
        <f t="shared" si="0"/>
        <v>44</v>
      </c>
      <c r="K44" s="1" t="str">
        <f>IF(COUNT(M44:Z44)=COUNT($M$3:$Z$3), "kont.", CONCATENATE(COUNT(M44:Z44),"x"))</f>
        <v>3x</v>
      </c>
      <c r="L44" s="1" t="s">
        <v>534</v>
      </c>
      <c r="M44" s="1" t="s">
        <v>9</v>
      </c>
      <c r="N44" s="1">
        <v>318</v>
      </c>
      <c r="O44" s="1">
        <v>397</v>
      </c>
      <c r="P44" s="1" t="s">
        <v>9</v>
      </c>
      <c r="Q44" s="1" t="s">
        <v>9</v>
      </c>
      <c r="R44" s="1">
        <v>62</v>
      </c>
      <c r="S44" s="1" t="s">
        <v>9</v>
      </c>
      <c r="T44" s="1" t="s">
        <v>9</v>
      </c>
      <c r="U44" s="1" t="s">
        <v>9</v>
      </c>
      <c r="V44" s="1" t="s">
        <v>9</v>
      </c>
      <c r="W44" s="1" t="s">
        <v>9</v>
      </c>
      <c r="X44" s="1"/>
      <c r="Y44" s="1"/>
    </row>
    <row r="45" spans="2:25" x14ac:dyDescent="0.25">
      <c r="B45" s="1">
        <v>393</v>
      </c>
      <c r="C45" s="1">
        <v>42100355</v>
      </c>
      <c r="D45" s="1">
        <v>3</v>
      </c>
      <c r="E45" s="1" t="s">
        <v>101</v>
      </c>
      <c r="F45" s="18" t="s">
        <v>102</v>
      </c>
      <c r="G45" s="1" t="s">
        <v>103</v>
      </c>
      <c r="H45" s="1" t="s">
        <v>104</v>
      </c>
      <c r="I45" s="1" t="s">
        <v>105</v>
      </c>
      <c r="J45" s="1">
        <f t="shared" si="0"/>
        <v>45</v>
      </c>
      <c r="K45" s="1" t="str">
        <f>IF(COUNT(M45:Z45)=COUNT($M$3:$Z$3), "kont.", CONCATENATE(COUNT(M45:Z45),"x"))</f>
        <v>kont.</v>
      </c>
      <c r="L45" s="1" t="s">
        <v>106</v>
      </c>
      <c r="M45" s="1">
        <v>63</v>
      </c>
      <c r="N45" s="1">
        <v>65</v>
      </c>
      <c r="O45" s="1">
        <v>46</v>
      </c>
      <c r="P45" s="1">
        <v>49</v>
      </c>
      <c r="Q45" s="1">
        <v>91</v>
      </c>
      <c r="R45" s="1">
        <v>79</v>
      </c>
      <c r="S45" s="1">
        <v>66</v>
      </c>
      <c r="T45" s="1">
        <v>86</v>
      </c>
      <c r="U45" s="1">
        <v>57</v>
      </c>
      <c r="V45" s="1">
        <v>393</v>
      </c>
      <c r="W45" s="1">
        <v>37</v>
      </c>
      <c r="X45" s="1"/>
      <c r="Y45" s="1"/>
    </row>
    <row r="46" spans="2:25" x14ac:dyDescent="0.25">
      <c r="B46" s="1">
        <v>373</v>
      </c>
      <c r="C46" s="1">
        <v>42106087</v>
      </c>
      <c r="D46" s="1">
        <v>1</v>
      </c>
      <c r="E46" s="1" t="s">
        <v>597</v>
      </c>
      <c r="F46" s="18" t="s">
        <v>107</v>
      </c>
      <c r="G46" s="1" t="s">
        <v>108</v>
      </c>
      <c r="H46" s="1" t="s">
        <v>109</v>
      </c>
      <c r="I46" s="1" t="s">
        <v>110</v>
      </c>
      <c r="J46" s="1">
        <f t="shared" si="0"/>
        <v>46</v>
      </c>
      <c r="K46" s="1" t="str">
        <f>IF(COUNT(M46:Z46)=COUNT($M$3:$Z$3), "kont.", CONCATENATE(COUNT(M46:Z46),"x"))</f>
        <v>4x</v>
      </c>
      <c r="L46" s="1" t="s">
        <v>111</v>
      </c>
      <c r="M46" s="1" t="s">
        <v>9</v>
      </c>
      <c r="N46" s="1" t="s">
        <v>9</v>
      </c>
      <c r="O46" s="1" t="s">
        <v>9</v>
      </c>
      <c r="P46" s="1">
        <v>373</v>
      </c>
      <c r="Q46" s="1" t="s">
        <v>9</v>
      </c>
      <c r="R46" s="1">
        <v>193</v>
      </c>
      <c r="S46" s="1" t="s">
        <v>9</v>
      </c>
      <c r="T46" s="1">
        <v>0</v>
      </c>
      <c r="U46" s="1" t="s">
        <v>9</v>
      </c>
      <c r="V46" s="1" t="s">
        <v>9</v>
      </c>
      <c r="W46" s="1">
        <v>6</v>
      </c>
      <c r="X46" s="1"/>
      <c r="Y46" s="1"/>
    </row>
    <row r="47" spans="2:25" x14ac:dyDescent="0.25">
      <c r="B47" s="1">
        <v>343</v>
      </c>
      <c r="C47" s="1">
        <v>42103369</v>
      </c>
      <c r="D47" s="1">
        <v>3</v>
      </c>
      <c r="E47" s="1" t="s">
        <v>112</v>
      </c>
      <c r="F47" s="18" t="s">
        <v>113</v>
      </c>
      <c r="G47" s="1" t="s">
        <v>114</v>
      </c>
      <c r="H47" s="1" t="s">
        <v>115</v>
      </c>
      <c r="I47" s="1" t="s">
        <v>116</v>
      </c>
      <c r="J47" s="1">
        <f t="shared" si="0"/>
        <v>47</v>
      </c>
      <c r="K47" s="1" t="str">
        <f>IF(COUNT(M47:Z47)=COUNT($M$3:$Z$3), "kont.", CONCATENATE(COUNT(M47:Z47),"x"))</f>
        <v>5x</v>
      </c>
      <c r="L47" s="1" t="s">
        <v>117</v>
      </c>
      <c r="M47" s="1" t="s">
        <v>9</v>
      </c>
      <c r="N47" s="1" t="s">
        <v>9</v>
      </c>
      <c r="O47" s="1">
        <v>13</v>
      </c>
      <c r="P47" s="1">
        <v>0</v>
      </c>
      <c r="Q47" s="1" t="s">
        <v>9</v>
      </c>
      <c r="R47" s="1">
        <v>80</v>
      </c>
      <c r="S47" s="1">
        <v>343</v>
      </c>
      <c r="T47" s="1">
        <v>110</v>
      </c>
      <c r="U47" s="1" t="s">
        <v>9</v>
      </c>
      <c r="V47" s="1" t="s">
        <v>9</v>
      </c>
      <c r="W47" s="1" t="s">
        <v>9</v>
      </c>
      <c r="X47" s="1"/>
      <c r="Y47" s="1"/>
    </row>
    <row r="48" spans="2:25" x14ac:dyDescent="0.25">
      <c r="B48" s="1">
        <v>330</v>
      </c>
      <c r="C48" s="1">
        <v>42106087</v>
      </c>
      <c r="D48" s="1">
        <v>5</v>
      </c>
      <c r="E48" s="1" t="s">
        <v>9</v>
      </c>
      <c r="F48" s="18" t="s">
        <v>598</v>
      </c>
      <c r="G48" s="1" t="s">
        <v>9</v>
      </c>
      <c r="H48" s="1" t="s">
        <v>9</v>
      </c>
      <c r="I48" s="1" t="s">
        <v>9</v>
      </c>
      <c r="J48" s="1">
        <f t="shared" si="0"/>
        <v>48</v>
      </c>
      <c r="K48" s="1" t="str">
        <f>IF(COUNT(M48:Z48)=COUNT($M$3:$Z$3), "kont.", CONCATENATE(COUNT(M48:Z48),"x"))</f>
        <v>5x</v>
      </c>
      <c r="L48" s="1" t="s">
        <v>201</v>
      </c>
      <c r="M48" s="1">
        <v>142</v>
      </c>
      <c r="N48" s="1">
        <v>136</v>
      </c>
      <c r="O48" s="1" t="s">
        <v>9</v>
      </c>
      <c r="P48" s="1">
        <v>330</v>
      </c>
      <c r="Q48" s="1">
        <v>242</v>
      </c>
      <c r="R48" s="1">
        <v>161</v>
      </c>
      <c r="S48" s="1" t="s">
        <v>9</v>
      </c>
      <c r="T48" s="1" t="s">
        <v>9</v>
      </c>
      <c r="U48" s="1" t="s">
        <v>9</v>
      </c>
      <c r="V48" s="1" t="s">
        <v>9</v>
      </c>
      <c r="W48" s="1" t="s">
        <v>9</v>
      </c>
      <c r="X48" s="1"/>
      <c r="Y48" s="1"/>
    </row>
    <row r="49" spans="2:25" x14ac:dyDescent="0.25">
      <c r="B49" s="1">
        <v>326</v>
      </c>
      <c r="C49" s="1">
        <v>42109264</v>
      </c>
      <c r="D49" s="1">
        <v>4</v>
      </c>
      <c r="E49" s="1" t="s">
        <v>9</v>
      </c>
      <c r="F49" s="18" t="s">
        <v>2120</v>
      </c>
      <c r="G49" s="1" t="s">
        <v>9</v>
      </c>
      <c r="H49" s="1" t="s">
        <v>9</v>
      </c>
      <c r="I49" s="1" t="s">
        <v>9</v>
      </c>
      <c r="J49" s="1">
        <f t="shared" si="0"/>
        <v>49</v>
      </c>
      <c r="K49" s="1" t="str">
        <f>IF(COUNT(M49:Z49)=COUNT($M$3:$Z$3), "kont.", CONCATENATE(COUNT(M49:Z49),"x"))</f>
        <v>kont.</v>
      </c>
      <c r="L49" s="1" t="s">
        <v>148</v>
      </c>
      <c r="M49" s="1">
        <v>326</v>
      </c>
      <c r="N49" s="1">
        <v>159</v>
      </c>
      <c r="O49" s="1">
        <v>121</v>
      </c>
      <c r="P49" s="1">
        <v>161</v>
      </c>
      <c r="Q49" s="1">
        <v>88</v>
      </c>
      <c r="R49" s="1">
        <v>47</v>
      </c>
      <c r="S49" s="1">
        <v>72</v>
      </c>
      <c r="T49" s="1">
        <v>43</v>
      </c>
      <c r="U49" s="1">
        <v>49</v>
      </c>
      <c r="V49" s="1">
        <v>185</v>
      </c>
      <c r="W49" s="1">
        <v>20</v>
      </c>
      <c r="X49" s="1"/>
      <c r="Y49" s="1"/>
    </row>
    <row r="50" spans="2:25" x14ac:dyDescent="0.25">
      <c r="B50" s="1">
        <v>302</v>
      </c>
      <c r="C50" s="1">
        <v>42108412</v>
      </c>
      <c r="D50" s="1">
        <v>5</v>
      </c>
      <c r="E50" s="1" t="s">
        <v>9</v>
      </c>
      <c r="F50" s="18" t="s">
        <v>599</v>
      </c>
      <c r="G50" s="1" t="s">
        <v>9</v>
      </c>
      <c r="H50" s="1" t="s">
        <v>9</v>
      </c>
      <c r="I50" s="1" t="s">
        <v>9</v>
      </c>
      <c r="J50" s="1">
        <f t="shared" si="0"/>
        <v>50</v>
      </c>
      <c r="K50" s="1" t="str">
        <f>IF(COUNT(M50:Z50)=COUNT($M$3:$Z$3), "kont.", CONCATENATE(COUNT(M50:Z50),"x"))</f>
        <v>1x</v>
      </c>
      <c r="L50" s="1" t="s">
        <v>600</v>
      </c>
      <c r="M50" s="1" t="s">
        <v>9</v>
      </c>
      <c r="N50" s="1">
        <v>302</v>
      </c>
      <c r="O50" s="1" t="s">
        <v>9</v>
      </c>
      <c r="P50" s="1" t="s">
        <v>9</v>
      </c>
      <c r="Q50" s="1" t="s">
        <v>9</v>
      </c>
      <c r="R50" s="1" t="s">
        <v>9</v>
      </c>
      <c r="S50" s="1" t="s">
        <v>9</v>
      </c>
      <c r="T50" s="1" t="s">
        <v>9</v>
      </c>
      <c r="U50" s="1" t="s">
        <v>9</v>
      </c>
      <c r="V50" s="1" t="s">
        <v>9</v>
      </c>
      <c r="W50" s="1" t="s">
        <v>9</v>
      </c>
      <c r="X50" s="1"/>
      <c r="Y50" s="1"/>
    </row>
    <row r="51" spans="2:25" x14ac:dyDescent="0.25">
      <c r="B51" s="1">
        <v>300</v>
      </c>
      <c r="C51" s="1">
        <v>42109264</v>
      </c>
      <c r="D51" s="1">
        <v>5</v>
      </c>
      <c r="E51" s="1" t="s">
        <v>9</v>
      </c>
      <c r="F51" s="18" t="s">
        <v>2045</v>
      </c>
      <c r="G51" s="1" t="s">
        <v>9</v>
      </c>
      <c r="H51" s="1" t="s">
        <v>9</v>
      </c>
      <c r="I51" s="1" t="s">
        <v>9</v>
      </c>
      <c r="J51" s="1">
        <f t="shared" si="0"/>
        <v>51</v>
      </c>
      <c r="K51" s="1" t="str">
        <f>IF(COUNT(M51:Z51)=COUNT($M$3:$Z$3), "kont.", CONCATENATE(COUNT(M51:Z51),"x"))</f>
        <v>1x</v>
      </c>
      <c r="L51" s="1" t="s">
        <v>601</v>
      </c>
      <c r="M51" s="1">
        <v>300</v>
      </c>
      <c r="N51" s="1" t="s">
        <v>9</v>
      </c>
      <c r="O51" s="1" t="s">
        <v>9</v>
      </c>
      <c r="P51" s="1" t="s">
        <v>9</v>
      </c>
      <c r="Q51" s="1" t="s">
        <v>9</v>
      </c>
      <c r="R51" s="1" t="s">
        <v>9</v>
      </c>
      <c r="S51" s="1" t="s">
        <v>9</v>
      </c>
      <c r="T51" s="1" t="s">
        <v>9</v>
      </c>
      <c r="U51" s="1" t="s">
        <v>9</v>
      </c>
      <c r="V51" s="1" t="s">
        <v>9</v>
      </c>
      <c r="W51" s="1" t="s">
        <v>9</v>
      </c>
      <c r="X51" s="1"/>
      <c r="Y51" s="1"/>
    </row>
    <row r="52" spans="2:25" x14ac:dyDescent="0.25">
      <c r="B52" s="1">
        <v>300</v>
      </c>
      <c r="C52" s="1">
        <v>42103369</v>
      </c>
      <c r="D52" s="1">
        <v>2</v>
      </c>
      <c r="E52" s="1" t="s">
        <v>9</v>
      </c>
      <c r="F52" s="18" t="s">
        <v>123</v>
      </c>
      <c r="G52" s="1" t="s">
        <v>9</v>
      </c>
      <c r="H52" s="1">
        <v>0</v>
      </c>
      <c r="I52" s="1" t="s">
        <v>9</v>
      </c>
      <c r="J52" s="1">
        <f t="shared" si="0"/>
        <v>52</v>
      </c>
      <c r="K52" s="1" t="str">
        <f>IF(COUNT(M52:Z52)=COUNT($M$3:$Z$3), "kont.", CONCATENATE(COUNT(M52:Z52),"x"))</f>
        <v>5x</v>
      </c>
      <c r="L52" s="1" t="s">
        <v>124</v>
      </c>
      <c r="M52" s="1" t="s">
        <v>9</v>
      </c>
      <c r="N52" s="1" t="s">
        <v>9</v>
      </c>
      <c r="O52" s="1">
        <v>131</v>
      </c>
      <c r="P52" s="1">
        <v>81</v>
      </c>
      <c r="Q52" s="1" t="s">
        <v>9</v>
      </c>
      <c r="R52" s="1">
        <v>50</v>
      </c>
      <c r="S52" s="1">
        <v>300</v>
      </c>
      <c r="T52" s="1">
        <v>26</v>
      </c>
      <c r="U52" s="1" t="s">
        <v>9</v>
      </c>
      <c r="V52" s="1" t="s">
        <v>9</v>
      </c>
      <c r="W52" s="1" t="s">
        <v>9</v>
      </c>
      <c r="X52" s="1"/>
      <c r="Y52" s="1"/>
    </row>
    <row r="53" spans="2:25" x14ac:dyDescent="0.25">
      <c r="B53" s="1">
        <v>286</v>
      </c>
      <c r="C53" s="1">
        <v>42103369</v>
      </c>
      <c r="D53" s="1">
        <v>2</v>
      </c>
      <c r="E53" s="1" t="s">
        <v>9</v>
      </c>
      <c r="F53" s="18" t="s">
        <v>1267</v>
      </c>
      <c r="G53" s="1" t="s">
        <v>9</v>
      </c>
      <c r="H53" s="1">
        <v>0</v>
      </c>
      <c r="I53" s="1" t="s">
        <v>9</v>
      </c>
      <c r="J53" s="1">
        <f t="shared" si="0"/>
        <v>53</v>
      </c>
      <c r="K53" s="1" t="str">
        <f>IF(COUNT(M53:Z53)=COUNT($M$3:$Z$3), "kont.", CONCATENATE(COUNT(M53:Z53),"x"))</f>
        <v>5x</v>
      </c>
      <c r="L53" s="1" t="s">
        <v>994</v>
      </c>
      <c r="M53" s="1" t="s">
        <v>9</v>
      </c>
      <c r="N53" s="1" t="s">
        <v>9</v>
      </c>
      <c r="O53" s="1">
        <v>126</v>
      </c>
      <c r="P53" s="1">
        <v>96</v>
      </c>
      <c r="Q53" s="1" t="s">
        <v>9</v>
      </c>
      <c r="R53" s="1">
        <v>0</v>
      </c>
      <c r="S53" s="1">
        <v>286</v>
      </c>
      <c r="T53" s="1">
        <v>38</v>
      </c>
      <c r="U53" s="1" t="s">
        <v>9</v>
      </c>
      <c r="V53" s="1" t="s">
        <v>9</v>
      </c>
      <c r="W53" s="1" t="s">
        <v>9</v>
      </c>
      <c r="X53" s="1"/>
      <c r="Y53" s="1"/>
    </row>
    <row r="54" spans="2:25" x14ac:dyDescent="0.25">
      <c r="B54" s="1">
        <v>263</v>
      </c>
      <c r="C54" s="1">
        <v>42105164</v>
      </c>
      <c r="D54" s="1">
        <v>1</v>
      </c>
      <c r="E54" s="1" t="s">
        <v>602</v>
      </c>
      <c r="F54" s="18" t="s">
        <v>125</v>
      </c>
      <c r="G54" s="1" t="s">
        <v>126</v>
      </c>
      <c r="H54" s="1" t="s">
        <v>127</v>
      </c>
      <c r="I54" s="1" t="s">
        <v>128</v>
      </c>
      <c r="J54" s="1">
        <f t="shared" si="0"/>
        <v>54</v>
      </c>
      <c r="K54" s="1" t="str">
        <f>IF(COUNT(M54:Z54)=COUNT($M$3:$Z$3), "kont.", CONCATENATE(COUNT(M54:Z54),"x"))</f>
        <v>10x</v>
      </c>
      <c r="L54" s="1" t="s">
        <v>129</v>
      </c>
      <c r="M54" s="1">
        <v>12</v>
      </c>
      <c r="N54" s="1" t="s">
        <v>9</v>
      </c>
      <c r="O54" s="1">
        <v>106</v>
      </c>
      <c r="P54" s="1">
        <v>31</v>
      </c>
      <c r="Q54" s="1">
        <v>263</v>
      </c>
      <c r="R54" s="1">
        <v>9</v>
      </c>
      <c r="S54" s="1">
        <v>10</v>
      </c>
      <c r="T54" s="1">
        <v>1</v>
      </c>
      <c r="U54" s="1">
        <v>25</v>
      </c>
      <c r="V54" s="1">
        <v>50</v>
      </c>
      <c r="W54" s="1">
        <v>6</v>
      </c>
      <c r="X54" s="1"/>
      <c r="Y54" s="1"/>
    </row>
    <row r="55" spans="2:25" x14ac:dyDescent="0.25">
      <c r="B55" s="1">
        <v>250</v>
      </c>
      <c r="C55" s="1">
        <v>42106087</v>
      </c>
      <c r="D55" s="1">
        <v>3</v>
      </c>
      <c r="E55" s="1" t="s">
        <v>272</v>
      </c>
      <c r="F55" s="18" t="s">
        <v>273</v>
      </c>
      <c r="G55" s="1" t="s">
        <v>274</v>
      </c>
      <c r="H55" s="1" t="s">
        <v>275</v>
      </c>
      <c r="I55" s="1" t="s">
        <v>276</v>
      </c>
      <c r="J55" s="1">
        <f t="shared" si="0"/>
        <v>55</v>
      </c>
      <c r="K55" s="1" t="str">
        <f>IF(COUNT(M55:Z55)=COUNT($M$3:$Z$3), "kont.", CONCATENATE(COUNT(M55:Z55),"x"))</f>
        <v>10x</v>
      </c>
      <c r="L55" s="1" t="s">
        <v>416</v>
      </c>
      <c r="M55" s="1">
        <v>25</v>
      </c>
      <c r="N55" s="1">
        <v>80</v>
      </c>
      <c r="O55" s="1">
        <v>119</v>
      </c>
      <c r="P55" s="1">
        <v>250</v>
      </c>
      <c r="Q55" s="1" t="s">
        <v>9</v>
      </c>
      <c r="R55" s="1">
        <v>59</v>
      </c>
      <c r="S55" s="1">
        <v>86</v>
      </c>
      <c r="T55" s="1">
        <v>73</v>
      </c>
      <c r="U55" s="1">
        <v>55</v>
      </c>
      <c r="V55" s="1">
        <v>219</v>
      </c>
      <c r="W55" s="1">
        <v>23</v>
      </c>
      <c r="X55" s="1"/>
      <c r="Y55" s="1"/>
    </row>
    <row r="56" spans="2:25" x14ac:dyDescent="0.25">
      <c r="B56" s="1">
        <v>247</v>
      </c>
      <c r="C56" s="1">
        <v>42109264</v>
      </c>
      <c r="D56" s="1">
        <v>5</v>
      </c>
      <c r="E56" s="1" t="s">
        <v>9</v>
      </c>
      <c r="F56" s="18" t="s">
        <v>2047</v>
      </c>
      <c r="G56" s="1" t="s">
        <v>9</v>
      </c>
      <c r="H56" s="1" t="s">
        <v>9</v>
      </c>
      <c r="I56" s="1" t="s">
        <v>9</v>
      </c>
      <c r="J56" s="1">
        <f t="shared" si="0"/>
        <v>56</v>
      </c>
      <c r="K56" s="1" t="str">
        <f>IF(COUNT(M56:Z56)=COUNT($M$3:$Z$3), "kont.", CONCATENATE(COUNT(M56:Z56),"x"))</f>
        <v>9x</v>
      </c>
      <c r="L56" s="1" t="s">
        <v>603</v>
      </c>
      <c r="M56" s="1">
        <v>247</v>
      </c>
      <c r="N56" s="1">
        <v>21</v>
      </c>
      <c r="O56" s="1">
        <v>143</v>
      </c>
      <c r="P56" s="1">
        <v>32</v>
      </c>
      <c r="Q56" s="1">
        <v>11</v>
      </c>
      <c r="R56" s="1">
        <v>31</v>
      </c>
      <c r="S56" s="1">
        <v>37</v>
      </c>
      <c r="T56" s="1">
        <v>23</v>
      </c>
      <c r="U56" s="1" t="s">
        <v>9</v>
      </c>
      <c r="V56" s="1" t="s">
        <v>9</v>
      </c>
      <c r="W56" s="1">
        <v>1</v>
      </c>
      <c r="X56" s="1"/>
      <c r="Y56" s="1"/>
    </row>
    <row r="57" spans="2:25" x14ac:dyDescent="0.25">
      <c r="B57" s="1">
        <v>244</v>
      </c>
      <c r="C57" s="1">
        <v>42100355</v>
      </c>
      <c r="D57" s="1">
        <v>5</v>
      </c>
      <c r="E57" s="1" t="s">
        <v>9</v>
      </c>
      <c r="F57" s="18" t="s">
        <v>604</v>
      </c>
      <c r="G57" s="1" t="s">
        <v>9</v>
      </c>
      <c r="H57" s="1" t="s">
        <v>9</v>
      </c>
      <c r="I57" s="1" t="s">
        <v>9</v>
      </c>
      <c r="J57" s="1">
        <f t="shared" si="0"/>
        <v>57</v>
      </c>
      <c r="K57" s="1" t="str">
        <f>IF(COUNT(M57:Z57)=COUNT($M$3:$Z$3), "kont.", CONCATENATE(COUNT(M57:Z57),"x"))</f>
        <v>9x</v>
      </c>
      <c r="L57" s="1" t="s">
        <v>605</v>
      </c>
      <c r="M57" s="1">
        <v>34</v>
      </c>
      <c r="N57" s="1">
        <v>39</v>
      </c>
      <c r="O57" s="1">
        <v>64</v>
      </c>
      <c r="P57" s="1">
        <v>68</v>
      </c>
      <c r="Q57" s="1">
        <v>19</v>
      </c>
      <c r="R57" s="1">
        <v>37</v>
      </c>
      <c r="S57" s="1">
        <v>18</v>
      </c>
      <c r="T57" s="1" t="s">
        <v>9</v>
      </c>
      <c r="U57" s="1" t="s">
        <v>9</v>
      </c>
      <c r="V57" s="1">
        <v>244</v>
      </c>
      <c r="W57" s="1">
        <v>5</v>
      </c>
      <c r="X57" s="1"/>
      <c r="Y57" s="1"/>
    </row>
    <row r="58" spans="2:25" x14ac:dyDescent="0.25">
      <c r="B58" s="1">
        <v>236</v>
      </c>
      <c r="C58" s="1">
        <v>42100355</v>
      </c>
      <c r="D58" s="1">
        <v>5</v>
      </c>
      <c r="E58" s="1" t="s">
        <v>9</v>
      </c>
      <c r="F58" s="18" t="s">
        <v>572</v>
      </c>
      <c r="G58" s="1" t="s">
        <v>9</v>
      </c>
      <c r="H58" s="1" t="s">
        <v>9</v>
      </c>
      <c r="I58" s="1" t="s">
        <v>9</v>
      </c>
      <c r="J58" s="1">
        <f t="shared" si="0"/>
        <v>58</v>
      </c>
      <c r="K58" s="1" t="str">
        <f>IF(COUNT(M58:Z58)=COUNT($M$3:$Z$3), "kont.", CONCATENATE(COUNT(M58:Z58),"x"))</f>
        <v>kont.</v>
      </c>
      <c r="L58" s="1" t="s">
        <v>573</v>
      </c>
      <c r="M58" s="1">
        <v>81</v>
      </c>
      <c r="N58" s="1">
        <v>112</v>
      </c>
      <c r="O58" s="1">
        <v>107</v>
      </c>
      <c r="P58" s="1">
        <v>104</v>
      </c>
      <c r="Q58" s="1">
        <v>116</v>
      </c>
      <c r="R58" s="1">
        <v>22</v>
      </c>
      <c r="S58" s="1">
        <v>83</v>
      </c>
      <c r="T58" s="1">
        <v>71</v>
      </c>
      <c r="U58" s="1">
        <v>60</v>
      </c>
      <c r="V58" s="1">
        <v>236</v>
      </c>
      <c r="W58" s="1">
        <v>42</v>
      </c>
      <c r="X58" s="1"/>
      <c r="Y58" s="1"/>
    </row>
    <row r="59" spans="2:25" x14ac:dyDescent="0.25">
      <c r="B59" s="1">
        <v>233</v>
      </c>
      <c r="C59" s="1">
        <v>42108412</v>
      </c>
      <c r="D59" s="1">
        <v>4</v>
      </c>
      <c r="E59" s="1" t="s">
        <v>9</v>
      </c>
      <c r="F59" s="18" t="s">
        <v>574</v>
      </c>
      <c r="G59" s="1" t="s">
        <v>9</v>
      </c>
      <c r="H59" s="1" t="s">
        <v>9</v>
      </c>
      <c r="I59" s="1" t="s">
        <v>9</v>
      </c>
      <c r="J59" s="1">
        <f t="shared" si="0"/>
        <v>59</v>
      </c>
      <c r="K59" s="1" t="str">
        <f>IF(COUNT(M59:Z59)=COUNT($M$3:$Z$3), "kont.", CONCATENATE(COUNT(M59:Z59),"x"))</f>
        <v>3x</v>
      </c>
      <c r="L59" s="1" t="s">
        <v>575</v>
      </c>
      <c r="M59" s="1">
        <v>121</v>
      </c>
      <c r="N59" s="1">
        <v>233</v>
      </c>
      <c r="O59" s="1" t="s">
        <v>9</v>
      </c>
      <c r="P59" s="1" t="s">
        <v>9</v>
      </c>
      <c r="Q59" s="1" t="s">
        <v>9</v>
      </c>
      <c r="R59" s="1" t="s">
        <v>9</v>
      </c>
      <c r="S59" s="1">
        <v>0</v>
      </c>
      <c r="T59" s="1" t="s">
        <v>9</v>
      </c>
      <c r="U59" s="1" t="s">
        <v>9</v>
      </c>
      <c r="V59" s="1" t="s">
        <v>9</v>
      </c>
      <c r="W59" s="1" t="s">
        <v>9</v>
      </c>
      <c r="X59" s="1"/>
      <c r="Y59" s="1"/>
    </row>
    <row r="60" spans="2:25" x14ac:dyDescent="0.25">
      <c r="B60" s="1">
        <v>228</v>
      </c>
      <c r="C60" s="1">
        <v>42100355</v>
      </c>
      <c r="D60" s="1">
        <v>5</v>
      </c>
      <c r="E60" s="1" t="s">
        <v>9</v>
      </c>
      <c r="F60" s="18" t="s">
        <v>1268</v>
      </c>
      <c r="G60" s="1" t="s">
        <v>9</v>
      </c>
      <c r="H60" s="1" t="s">
        <v>9</v>
      </c>
      <c r="I60" s="1" t="s">
        <v>9</v>
      </c>
      <c r="J60" s="1">
        <f t="shared" si="0"/>
        <v>60</v>
      </c>
      <c r="K60" s="1" t="str">
        <f>IF(COUNT(M60:Z60)=COUNT($M$3:$Z$3), "kont.", CONCATENATE(COUNT(M60:Z60),"x"))</f>
        <v>7x</v>
      </c>
      <c r="L60" s="1" t="s">
        <v>686</v>
      </c>
      <c r="M60" s="1" t="s">
        <v>9</v>
      </c>
      <c r="N60" s="1">
        <v>87</v>
      </c>
      <c r="O60" s="1">
        <v>138</v>
      </c>
      <c r="P60" s="1">
        <v>142</v>
      </c>
      <c r="Q60" s="1">
        <v>131</v>
      </c>
      <c r="R60" s="1">
        <v>78</v>
      </c>
      <c r="S60" s="1" t="s">
        <v>9</v>
      </c>
      <c r="T60" s="1" t="s">
        <v>9</v>
      </c>
      <c r="U60" s="1" t="s">
        <v>9</v>
      </c>
      <c r="V60" s="1">
        <v>228</v>
      </c>
      <c r="W60" s="1">
        <v>20</v>
      </c>
      <c r="X60" s="1"/>
      <c r="Y60" s="1"/>
    </row>
    <row r="61" spans="2:25" x14ac:dyDescent="0.25">
      <c r="B61" s="1">
        <v>226</v>
      </c>
      <c r="C61" s="1">
        <v>42109264</v>
      </c>
      <c r="D61" s="1">
        <v>5</v>
      </c>
      <c r="E61" s="1" t="s">
        <v>9</v>
      </c>
      <c r="F61" s="18" t="s">
        <v>2130</v>
      </c>
      <c r="G61" s="1" t="s">
        <v>9</v>
      </c>
      <c r="H61" s="1" t="s">
        <v>9</v>
      </c>
      <c r="I61" s="1" t="s">
        <v>9</v>
      </c>
      <c r="J61" s="1">
        <f t="shared" si="0"/>
        <v>61</v>
      </c>
      <c r="K61" s="1" t="str">
        <f>IF(COUNT(M61:Z61)=COUNT($M$3:$Z$3), "kont.", CONCATENATE(COUNT(M61:Z61),"x"))</f>
        <v>7x</v>
      </c>
      <c r="L61" s="1" t="s">
        <v>1269</v>
      </c>
      <c r="M61" s="1">
        <v>226</v>
      </c>
      <c r="N61" s="1">
        <v>9</v>
      </c>
      <c r="O61" s="1" t="s">
        <v>9</v>
      </c>
      <c r="P61" s="1" t="s">
        <v>9</v>
      </c>
      <c r="Q61" s="1">
        <v>0</v>
      </c>
      <c r="R61" s="1">
        <v>13</v>
      </c>
      <c r="S61" s="1" t="s">
        <v>9</v>
      </c>
      <c r="T61" s="1" t="s">
        <v>9</v>
      </c>
      <c r="U61" s="1">
        <v>75</v>
      </c>
      <c r="V61" s="1">
        <v>46</v>
      </c>
      <c r="W61" s="1">
        <v>6</v>
      </c>
      <c r="X61" s="1"/>
      <c r="Y61" s="1"/>
    </row>
    <row r="62" spans="2:25" x14ac:dyDescent="0.25">
      <c r="B62" s="1">
        <v>222</v>
      </c>
      <c r="C62" s="1">
        <v>42109264</v>
      </c>
      <c r="D62" s="1">
        <v>5</v>
      </c>
      <c r="E62" s="1" t="s">
        <v>9</v>
      </c>
      <c r="F62" s="18" t="s">
        <v>2131</v>
      </c>
      <c r="G62" s="1" t="s">
        <v>9</v>
      </c>
      <c r="H62" s="1" t="s">
        <v>9</v>
      </c>
      <c r="I62" s="1" t="s">
        <v>9</v>
      </c>
      <c r="J62" s="1">
        <f t="shared" si="0"/>
        <v>62</v>
      </c>
      <c r="K62" s="1" t="str">
        <f>IF(COUNT(M62:Z62)=COUNT($M$3:$Z$3), "kont.", CONCATENATE(COUNT(M62:Z62),"x"))</f>
        <v>2x</v>
      </c>
      <c r="L62" s="1" t="s">
        <v>1270</v>
      </c>
      <c r="M62" s="1">
        <v>222</v>
      </c>
      <c r="N62" s="1" t="s">
        <v>9</v>
      </c>
      <c r="O62" s="1" t="s">
        <v>9</v>
      </c>
      <c r="P62" s="1">
        <v>4</v>
      </c>
      <c r="Q62" s="1" t="s">
        <v>9</v>
      </c>
      <c r="R62" s="1" t="s">
        <v>9</v>
      </c>
      <c r="S62" s="1" t="s">
        <v>9</v>
      </c>
      <c r="T62" s="1" t="s">
        <v>9</v>
      </c>
      <c r="U62" s="1" t="s">
        <v>9</v>
      </c>
      <c r="V62" s="1" t="s">
        <v>9</v>
      </c>
      <c r="W62" s="1" t="s">
        <v>9</v>
      </c>
      <c r="X62" s="1"/>
      <c r="Y62" s="1"/>
    </row>
    <row r="63" spans="2:25" x14ac:dyDescent="0.25">
      <c r="B63" s="1">
        <v>222</v>
      </c>
      <c r="C63" s="1">
        <v>42108412</v>
      </c>
      <c r="D63" s="1">
        <v>5</v>
      </c>
      <c r="E63" s="1" t="s">
        <v>9</v>
      </c>
      <c r="F63" s="18" t="s">
        <v>539</v>
      </c>
      <c r="G63" s="1" t="s">
        <v>9</v>
      </c>
      <c r="H63" s="1" t="s">
        <v>9</v>
      </c>
      <c r="I63" s="1" t="s">
        <v>9</v>
      </c>
      <c r="J63" s="1">
        <f t="shared" si="0"/>
        <v>63</v>
      </c>
      <c r="K63" s="1" t="str">
        <f>IF(COUNT(M63:Z63)=COUNT($M$3:$Z$3), "kont.", CONCATENATE(COUNT(M63:Z63),"x"))</f>
        <v>3x</v>
      </c>
      <c r="L63" s="1" t="s">
        <v>540</v>
      </c>
      <c r="M63" s="1">
        <v>49</v>
      </c>
      <c r="N63" s="1">
        <v>222</v>
      </c>
      <c r="O63" s="1" t="s">
        <v>9</v>
      </c>
      <c r="P63" s="1" t="s">
        <v>9</v>
      </c>
      <c r="Q63" s="1" t="s">
        <v>9</v>
      </c>
      <c r="R63" s="1" t="s">
        <v>9</v>
      </c>
      <c r="S63" s="1">
        <v>195</v>
      </c>
      <c r="T63" s="1" t="s">
        <v>9</v>
      </c>
      <c r="U63" s="1" t="s">
        <v>9</v>
      </c>
      <c r="V63" s="1" t="s">
        <v>9</v>
      </c>
      <c r="W63" s="1" t="s">
        <v>9</v>
      </c>
      <c r="X63" s="1"/>
      <c r="Y63" s="1"/>
    </row>
    <row r="64" spans="2:25" x14ac:dyDescent="0.25">
      <c r="B64" s="1">
        <v>219</v>
      </c>
      <c r="C64" s="1">
        <v>42109264</v>
      </c>
      <c r="D64" s="1">
        <v>4</v>
      </c>
      <c r="E64" s="1" t="s">
        <v>9</v>
      </c>
      <c r="F64" s="18" t="s">
        <v>1988</v>
      </c>
      <c r="G64" s="1" t="s">
        <v>9</v>
      </c>
      <c r="H64" s="1" t="s">
        <v>9</v>
      </c>
      <c r="I64" s="1" t="s">
        <v>9</v>
      </c>
      <c r="J64" s="1">
        <f t="shared" si="0"/>
        <v>64</v>
      </c>
      <c r="K64" s="1" t="str">
        <f>IF(COUNT(M64:Z64)=COUNT($M$3:$Z$3), "kont.", CONCATENATE(COUNT(M64:Z64),"x"))</f>
        <v>1x</v>
      </c>
      <c r="L64" s="1" t="s">
        <v>985</v>
      </c>
      <c r="M64" s="1">
        <v>219</v>
      </c>
      <c r="N64" s="1" t="s">
        <v>9</v>
      </c>
      <c r="O64" s="1" t="s">
        <v>9</v>
      </c>
      <c r="P64" s="1" t="s">
        <v>9</v>
      </c>
      <c r="Q64" s="1" t="s">
        <v>9</v>
      </c>
      <c r="R64" s="1" t="s">
        <v>9</v>
      </c>
      <c r="S64" s="1" t="s">
        <v>9</v>
      </c>
      <c r="T64" s="1" t="s">
        <v>9</v>
      </c>
      <c r="U64" s="1" t="s">
        <v>9</v>
      </c>
      <c r="V64" s="1" t="s">
        <v>9</v>
      </c>
      <c r="W64" s="1" t="s">
        <v>9</v>
      </c>
      <c r="X64" s="1"/>
      <c r="Y64" s="1"/>
    </row>
    <row r="65" spans="2:25" x14ac:dyDescent="0.25">
      <c r="B65" s="1">
        <v>218</v>
      </c>
      <c r="C65" s="1">
        <v>42100355</v>
      </c>
      <c r="D65" s="1">
        <v>3</v>
      </c>
      <c r="E65" s="1" t="s">
        <v>9</v>
      </c>
      <c r="F65" s="18" t="s">
        <v>86</v>
      </c>
      <c r="G65" s="1" t="s">
        <v>87</v>
      </c>
      <c r="H65" s="1" t="s">
        <v>88</v>
      </c>
      <c r="I65" s="1" t="s">
        <v>89</v>
      </c>
      <c r="J65" s="1">
        <f t="shared" si="0"/>
        <v>65</v>
      </c>
      <c r="K65" s="1" t="str">
        <f>IF(COUNT(M65:Z65)=COUNT($M$3:$Z$3), "kont.", CONCATENATE(COUNT(M65:Z65),"x"))</f>
        <v>kont.</v>
      </c>
      <c r="L65" s="1" t="s">
        <v>1271</v>
      </c>
      <c r="M65" s="1">
        <v>13</v>
      </c>
      <c r="N65" s="1">
        <v>18</v>
      </c>
      <c r="O65" s="1">
        <v>19</v>
      </c>
      <c r="P65" s="1">
        <v>22</v>
      </c>
      <c r="Q65" s="1">
        <v>23</v>
      </c>
      <c r="R65" s="1">
        <v>19</v>
      </c>
      <c r="S65" s="1">
        <v>36</v>
      </c>
      <c r="T65" s="1">
        <v>49</v>
      </c>
      <c r="U65" s="1">
        <v>43</v>
      </c>
      <c r="V65" s="1">
        <v>218</v>
      </c>
      <c r="W65" s="1">
        <v>14</v>
      </c>
      <c r="X65" s="1"/>
      <c r="Y65" s="1"/>
    </row>
    <row r="66" spans="2:25" x14ac:dyDescent="0.25">
      <c r="B66" s="1">
        <v>216</v>
      </c>
      <c r="C66" s="1">
        <v>42109264</v>
      </c>
      <c r="D66" s="1">
        <v>5</v>
      </c>
      <c r="E66" s="1" t="s">
        <v>9</v>
      </c>
      <c r="F66" s="18" t="s">
        <v>2132</v>
      </c>
      <c r="G66" s="1" t="s">
        <v>9</v>
      </c>
      <c r="H66" s="1" t="s">
        <v>9</v>
      </c>
      <c r="I66" s="1" t="s">
        <v>9</v>
      </c>
      <c r="J66" s="1">
        <f t="shared" si="0"/>
        <v>66</v>
      </c>
      <c r="K66" s="1" t="str">
        <f>IF(COUNT(M66:Z66)=COUNT($M$3:$Z$3), "kont.", CONCATENATE(COUNT(M66:Z66),"x"))</f>
        <v>1x</v>
      </c>
      <c r="L66" s="1" t="s">
        <v>1272</v>
      </c>
      <c r="M66" s="1">
        <v>216</v>
      </c>
      <c r="N66" s="1" t="s">
        <v>9</v>
      </c>
      <c r="O66" s="1" t="s">
        <v>9</v>
      </c>
      <c r="P66" s="1" t="s">
        <v>9</v>
      </c>
      <c r="Q66" s="1" t="s">
        <v>9</v>
      </c>
      <c r="R66" s="1" t="s">
        <v>9</v>
      </c>
      <c r="S66" s="1" t="s">
        <v>9</v>
      </c>
      <c r="T66" s="1" t="s">
        <v>9</v>
      </c>
      <c r="U66" s="1" t="s">
        <v>9</v>
      </c>
      <c r="V66" s="1" t="s">
        <v>9</v>
      </c>
      <c r="W66" s="1" t="s">
        <v>9</v>
      </c>
      <c r="X66" s="1"/>
      <c r="Y66" s="1"/>
    </row>
    <row r="67" spans="2:25" x14ac:dyDescent="0.25">
      <c r="B67" s="1">
        <v>213</v>
      </c>
      <c r="C67" s="1">
        <v>42108412</v>
      </c>
      <c r="D67" s="1">
        <v>2</v>
      </c>
      <c r="E67" s="1" t="s">
        <v>434</v>
      </c>
      <c r="F67" s="18" t="s">
        <v>435</v>
      </c>
      <c r="G67" s="1" t="s">
        <v>436</v>
      </c>
      <c r="H67" s="1" t="s">
        <v>437</v>
      </c>
      <c r="I67" s="1" t="s">
        <v>438</v>
      </c>
      <c r="J67" s="1">
        <f t="shared" si="0"/>
        <v>67</v>
      </c>
      <c r="K67" s="1" t="str">
        <f>IF(COUNT(M67:Z67)=COUNT($M$3:$Z$3), "kont.", CONCATENATE(COUNT(M67:Z67),"x"))</f>
        <v>9x</v>
      </c>
      <c r="L67" s="1" t="s">
        <v>417</v>
      </c>
      <c r="M67" s="1" t="s">
        <v>9</v>
      </c>
      <c r="N67" s="1">
        <v>213</v>
      </c>
      <c r="O67" s="1">
        <v>125</v>
      </c>
      <c r="P67" s="1">
        <v>115</v>
      </c>
      <c r="Q67" s="1">
        <v>70</v>
      </c>
      <c r="R67" s="1">
        <v>138</v>
      </c>
      <c r="S67" s="1">
        <v>105</v>
      </c>
      <c r="T67" s="1">
        <v>10</v>
      </c>
      <c r="U67" s="1">
        <v>99</v>
      </c>
      <c r="V67" s="1" t="s">
        <v>9</v>
      </c>
      <c r="W67" s="1">
        <v>40</v>
      </c>
      <c r="X67" s="1"/>
      <c r="Y67" s="1"/>
    </row>
    <row r="68" spans="2:25" x14ac:dyDescent="0.25">
      <c r="B68" s="1">
        <v>211</v>
      </c>
      <c r="C68" s="1">
        <v>42109264</v>
      </c>
      <c r="D68" s="1">
        <v>5</v>
      </c>
      <c r="E68" s="1" t="s">
        <v>9</v>
      </c>
      <c r="F68" s="18" t="s">
        <v>2133</v>
      </c>
      <c r="G68" s="1" t="s">
        <v>9</v>
      </c>
      <c r="H68" s="1" t="s">
        <v>9</v>
      </c>
      <c r="I68" s="1" t="s">
        <v>9</v>
      </c>
      <c r="J68" s="1">
        <f t="shared" si="0"/>
        <v>68</v>
      </c>
      <c r="K68" s="1" t="str">
        <f>IF(COUNT(M68:Z68)=COUNT($M$3:$Z$3), "kont.", CONCATENATE(COUNT(M68:Z68),"x"))</f>
        <v>7x</v>
      </c>
      <c r="L68" s="1" t="s">
        <v>967</v>
      </c>
      <c r="M68" s="1">
        <v>211</v>
      </c>
      <c r="N68" s="1" t="s">
        <v>9</v>
      </c>
      <c r="O68" s="1" t="s">
        <v>9</v>
      </c>
      <c r="P68" s="1">
        <v>109</v>
      </c>
      <c r="Q68" s="1">
        <v>26</v>
      </c>
      <c r="R68" s="1">
        <v>46</v>
      </c>
      <c r="S68" s="1">
        <v>84</v>
      </c>
      <c r="T68" s="1" t="s">
        <v>9</v>
      </c>
      <c r="U68" s="1">
        <v>136</v>
      </c>
      <c r="V68" s="1" t="s">
        <v>9</v>
      </c>
      <c r="W68" s="1">
        <v>23</v>
      </c>
      <c r="X68" s="1"/>
      <c r="Y68" s="1"/>
    </row>
    <row r="69" spans="2:25" x14ac:dyDescent="0.25">
      <c r="B69" s="1">
        <v>211</v>
      </c>
      <c r="C69" s="1">
        <v>42100355</v>
      </c>
      <c r="D69" s="1">
        <v>5</v>
      </c>
      <c r="E69" s="1" t="s">
        <v>9</v>
      </c>
      <c r="F69" s="18" t="s">
        <v>1273</v>
      </c>
      <c r="G69" s="1" t="s">
        <v>9</v>
      </c>
      <c r="H69" s="1" t="s">
        <v>9</v>
      </c>
      <c r="I69" s="1" t="s">
        <v>9</v>
      </c>
      <c r="J69" s="1">
        <f t="shared" si="0"/>
        <v>69</v>
      </c>
      <c r="K69" s="1" t="str">
        <f>IF(COUNT(M69:Z69)=COUNT($M$3:$Z$3), "kont.", CONCATENATE(COUNT(M69:Z69),"x"))</f>
        <v>kont.</v>
      </c>
      <c r="L69" s="1" t="s">
        <v>692</v>
      </c>
      <c r="M69" s="1">
        <v>116</v>
      </c>
      <c r="N69" s="1">
        <v>85</v>
      </c>
      <c r="O69" s="1">
        <v>136</v>
      </c>
      <c r="P69" s="1">
        <v>116</v>
      </c>
      <c r="Q69" s="1">
        <v>70</v>
      </c>
      <c r="R69" s="1">
        <v>78</v>
      </c>
      <c r="S69" s="1">
        <v>118</v>
      </c>
      <c r="T69" s="1">
        <v>26</v>
      </c>
      <c r="U69" s="1">
        <v>49</v>
      </c>
      <c r="V69" s="1">
        <v>211</v>
      </c>
      <c r="W69" s="1">
        <v>37</v>
      </c>
      <c r="X69" s="1"/>
      <c r="Y69" s="1"/>
    </row>
    <row r="70" spans="2:25" x14ac:dyDescent="0.25">
      <c r="B70" s="1">
        <v>208</v>
      </c>
      <c r="C70" s="1">
        <v>42100355</v>
      </c>
      <c r="D70" s="1">
        <v>5</v>
      </c>
      <c r="E70" s="1" t="s">
        <v>9</v>
      </c>
      <c r="F70" s="18" t="s">
        <v>1274</v>
      </c>
      <c r="G70" s="1" t="s">
        <v>9</v>
      </c>
      <c r="H70" s="1" t="s">
        <v>9</v>
      </c>
      <c r="I70" s="1" t="s">
        <v>9</v>
      </c>
      <c r="J70" s="1">
        <f t="shared" si="0"/>
        <v>70</v>
      </c>
      <c r="K70" s="1" t="str">
        <f>IF(COUNT(M70:Z70)=COUNT($M$3:$Z$3), "kont.", CONCATENATE(COUNT(M70:Z70),"x"))</f>
        <v>9x</v>
      </c>
      <c r="L70" s="1" t="s">
        <v>239</v>
      </c>
      <c r="M70" s="1">
        <v>128</v>
      </c>
      <c r="N70" s="1" t="s">
        <v>9</v>
      </c>
      <c r="O70" s="1">
        <v>151</v>
      </c>
      <c r="P70" s="1">
        <v>122</v>
      </c>
      <c r="Q70" s="1">
        <v>120</v>
      </c>
      <c r="R70" s="1">
        <v>78</v>
      </c>
      <c r="S70" s="1">
        <v>90</v>
      </c>
      <c r="T70" s="1">
        <v>50</v>
      </c>
      <c r="U70" s="1" t="s">
        <v>9</v>
      </c>
      <c r="V70" s="1">
        <v>208</v>
      </c>
      <c r="W70" s="1">
        <v>42</v>
      </c>
      <c r="X70" s="1"/>
      <c r="Y70" s="1"/>
    </row>
    <row r="71" spans="2:25" x14ac:dyDescent="0.25">
      <c r="B71" s="1">
        <v>207</v>
      </c>
      <c r="C71" s="1">
        <v>42100355</v>
      </c>
      <c r="D71" s="1">
        <v>5</v>
      </c>
      <c r="E71" s="1" t="s">
        <v>9</v>
      </c>
      <c r="F71" s="18" t="s">
        <v>1275</v>
      </c>
      <c r="G71" s="1" t="s">
        <v>9</v>
      </c>
      <c r="H71" s="1" t="s">
        <v>9</v>
      </c>
      <c r="I71" s="1" t="s">
        <v>9</v>
      </c>
      <c r="J71" s="1">
        <f t="shared" si="0"/>
        <v>71</v>
      </c>
      <c r="K71" s="1" t="str">
        <f>IF(COUNT(M71:Z71)=COUNT($M$3:$Z$3), "kont.", CONCATENATE(COUNT(M71:Z71),"x"))</f>
        <v>kont.</v>
      </c>
      <c r="L71" s="1" t="s">
        <v>282</v>
      </c>
      <c r="M71" s="1">
        <v>75</v>
      </c>
      <c r="N71" s="1">
        <v>133</v>
      </c>
      <c r="O71" s="1">
        <v>138</v>
      </c>
      <c r="P71" s="1">
        <v>107</v>
      </c>
      <c r="Q71" s="1">
        <v>102</v>
      </c>
      <c r="R71" s="1">
        <v>37</v>
      </c>
      <c r="S71" s="1">
        <v>43</v>
      </c>
      <c r="T71" s="1">
        <v>47</v>
      </c>
      <c r="U71" s="1">
        <v>38</v>
      </c>
      <c r="V71" s="1">
        <v>207</v>
      </c>
      <c r="W71" s="1">
        <v>34</v>
      </c>
      <c r="X71" s="1"/>
      <c r="Y71" s="1"/>
    </row>
    <row r="72" spans="2:25" x14ac:dyDescent="0.25">
      <c r="B72" s="1">
        <v>205</v>
      </c>
      <c r="C72" s="1">
        <v>42100355</v>
      </c>
      <c r="D72" s="1">
        <v>2</v>
      </c>
      <c r="E72" s="1" t="s">
        <v>9</v>
      </c>
      <c r="F72" s="38" t="s">
        <v>130</v>
      </c>
      <c r="G72" s="1" t="s">
        <v>9</v>
      </c>
      <c r="H72" s="1">
        <v>0</v>
      </c>
      <c r="I72" s="1" t="s">
        <v>9</v>
      </c>
      <c r="J72" s="1">
        <f t="shared" ref="J72:J135" si="1">ROW(G72)</f>
        <v>72</v>
      </c>
      <c r="K72" s="1" t="str">
        <f>IF(COUNT(M72:Z72)=COUNT($M$3:$Z$3), "kont.", CONCATENATE(COUNT(M72:Z72),"x"))</f>
        <v>6x</v>
      </c>
      <c r="L72" s="39" t="s">
        <v>131</v>
      </c>
      <c r="M72" s="1" t="s">
        <v>9</v>
      </c>
      <c r="N72" s="1" t="s">
        <v>9</v>
      </c>
      <c r="O72" s="1" t="s">
        <v>9</v>
      </c>
      <c r="P72" s="1">
        <v>28</v>
      </c>
      <c r="Q72" s="1">
        <v>32</v>
      </c>
      <c r="R72" s="1" t="s">
        <v>9</v>
      </c>
      <c r="S72" s="1">
        <v>67</v>
      </c>
      <c r="T72" s="1" t="s">
        <v>9</v>
      </c>
      <c r="U72" s="1">
        <v>60</v>
      </c>
      <c r="V72" s="1">
        <v>205</v>
      </c>
      <c r="W72" s="1">
        <v>38</v>
      </c>
      <c r="X72" s="1"/>
      <c r="Y72" s="1"/>
    </row>
    <row r="73" spans="2:25" x14ac:dyDescent="0.25">
      <c r="B73" s="1">
        <v>204</v>
      </c>
      <c r="C73" s="1">
        <v>42100355</v>
      </c>
      <c r="D73" s="1">
        <v>5</v>
      </c>
      <c r="E73" s="1" t="s">
        <v>9</v>
      </c>
      <c r="F73" s="18" t="s">
        <v>1276</v>
      </c>
      <c r="G73" s="1" t="s">
        <v>9</v>
      </c>
      <c r="H73" s="1" t="s">
        <v>9</v>
      </c>
      <c r="I73" s="1" t="s">
        <v>9</v>
      </c>
      <c r="J73" s="1">
        <f t="shared" si="1"/>
        <v>73</v>
      </c>
      <c r="K73" s="1" t="str">
        <f>IF(COUNT(M73:Z73)=COUNT($M$3:$Z$3), "kont.", CONCATENATE(COUNT(M73:Z73),"x"))</f>
        <v>7x</v>
      </c>
      <c r="L73" s="1" t="s">
        <v>500</v>
      </c>
      <c r="M73" s="1">
        <v>182</v>
      </c>
      <c r="N73" s="1">
        <v>163</v>
      </c>
      <c r="O73" s="1">
        <v>114</v>
      </c>
      <c r="P73" s="1">
        <v>83</v>
      </c>
      <c r="Q73" s="1" t="s">
        <v>9</v>
      </c>
      <c r="R73" s="1">
        <v>78</v>
      </c>
      <c r="S73" s="1" t="s">
        <v>9</v>
      </c>
      <c r="T73" s="1" t="s">
        <v>9</v>
      </c>
      <c r="U73" s="1">
        <v>28</v>
      </c>
      <c r="V73" s="1">
        <v>204</v>
      </c>
      <c r="W73" s="1" t="s">
        <v>9</v>
      </c>
      <c r="X73" s="1"/>
      <c r="Y73" s="1"/>
    </row>
    <row r="74" spans="2:25" x14ac:dyDescent="0.25">
      <c r="B74" s="1">
        <v>201</v>
      </c>
      <c r="C74" s="1">
        <v>42109264</v>
      </c>
      <c r="D74" s="1">
        <v>5</v>
      </c>
      <c r="E74" s="1" t="s">
        <v>9</v>
      </c>
      <c r="F74" s="18" t="s">
        <v>682</v>
      </c>
      <c r="G74" s="1" t="s">
        <v>9</v>
      </c>
      <c r="H74" s="1" t="s">
        <v>9</v>
      </c>
      <c r="I74" s="1" t="s">
        <v>9</v>
      </c>
      <c r="J74" s="1">
        <f t="shared" si="1"/>
        <v>74</v>
      </c>
      <c r="K74" s="1" t="str">
        <f>IF(COUNT(M74:Z74)=COUNT($M$3:$Z$3), "kont.", CONCATENATE(COUNT(M74:Z74),"x"))</f>
        <v>1x</v>
      </c>
      <c r="L74" s="1" t="s">
        <v>683</v>
      </c>
      <c r="M74" s="1">
        <v>201</v>
      </c>
      <c r="N74" s="1" t="s">
        <v>9</v>
      </c>
      <c r="O74" s="1" t="s">
        <v>9</v>
      </c>
      <c r="P74" s="1" t="s">
        <v>9</v>
      </c>
      <c r="Q74" s="1" t="s">
        <v>9</v>
      </c>
      <c r="R74" s="1" t="s">
        <v>9</v>
      </c>
      <c r="S74" s="1" t="s">
        <v>9</v>
      </c>
      <c r="T74" s="1" t="s">
        <v>9</v>
      </c>
      <c r="U74" s="1" t="s">
        <v>9</v>
      </c>
      <c r="V74" s="1" t="s">
        <v>9</v>
      </c>
      <c r="W74" s="1" t="s">
        <v>9</v>
      </c>
      <c r="X74" s="1"/>
      <c r="Y74" s="1"/>
    </row>
    <row r="75" spans="2:25" x14ac:dyDescent="0.25">
      <c r="B75" s="1">
        <v>201</v>
      </c>
      <c r="C75" s="1">
        <v>42102340</v>
      </c>
      <c r="D75" s="1">
        <v>2</v>
      </c>
      <c r="E75" s="1" t="s">
        <v>9</v>
      </c>
      <c r="F75" s="18" t="s">
        <v>132</v>
      </c>
      <c r="G75" s="1" t="s">
        <v>133</v>
      </c>
      <c r="H75" s="1" t="s">
        <v>134</v>
      </c>
      <c r="I75" s="1" t="s">
        <v>135</v>
      </c>
      <c r="J75" s="1">
        <f t="shared" si="1"/>
        <v>75</v>
      </c>
      <c r="K75" s="1" t="str">
        <f>IF(COUNT(M75:Z75)=COUNT($M$3:$Z$3), "kont.", CONCATENATE(COUNT(M75:Z75),"x"))</f>
        <v>2x</v>
      </c>
      <c r="L75" s="1" t="s">
        <v>136</v>
      </c>
      <c r="M75" s="1" t="s">
        <v>9</v>
      </c>
      <c r="N75" s="1" t="s">
        <v>9</v>
      </c>
      <c r="O75" s="1" t="s">
        <v>9</v>
      </c>
      <c r="P75" s="1">
        <v>11</v>
      </c>
      <c r="Q75" s="1" t="s">
        <v>9</v>
      </c>
      <c r="R75" s="1" t="s">
        <v>9</v>
      </c>
      <c r="S75" s="1" t="s">
        <v>9</v>
      </c>
      <c r="T75" s="1">
        <v>201</v>
      </c>
      <c r="U75" s="1" t="s">
        <v>9</v>
      </c>
      <c r="V75" s="1" t="s">
        <v>9</v>
      </c>
      <c r="W75" s="1" t="s">
        <v>9</v>
      </c>
      <c r="X75" s="1"/>
      <c r="Y75" s="1"/>
    </row>
    <row r="76" spans="2:25" x14ac:dyDescent="0.25">
      <c r="B76" s="1">
        <v>199</v>
      </c>
      <c r="C76" s="1">
        <v>42100355</v>
      </c>
      <c r="D76" s="1">
        <v>3</v>
      </c>
      <c r="E76" s="1" t="s">
        <v>9</v>
      </c>
      <c r="F76" s="18" t="s">
        <v>137</v>
      </c>
      <c r="G76" s="1" t="s">
        <v>138</v>
      </c>
      <c r="H76" s="1" t="s">
        <v>139</v>
      </c>
      <c r="I76" s="1" t="s">
        <v>1199</v>
      </c>
      <c r="J76" s="1">
        <f t="shared" si="1"/>
        <v>76</v>
      </c>
      <c r="K76" s="1" t="str">
        <f>IF(COUNT(M76:Z76)=COUNT($M$3:$Z$3), "kont.", CONCATENATE(COUNT(M76:Z76),"x"))</f>
        <v>6x</v>
      </c>
      <c r="L76" s="1" t="s">
        <v>1277</v>
      </c>
      <c r="M76" s="1">
        <v>1</v>
      </c>
      <c r="N76" s="1" t="s">
        <v>9</v>
      </c>
      <c r="O76" s="1">
        <v>9</v>
      </c>
      <c r="P76" s="1">
        <v>15</v>
      </c>
      <c r="Q76" s="1" t="s">
        <v>9</v>
      </c>
      <c r="R76" s="1">
        <v>0</v>
      </c>
      <c r="S76" s="1" t="s">
        <v>9</v>
      </c>
      <c r="T76" s="1" t="s">
        <v>9</v>
      </c>
      <c r="U76" s="1" t="s">
        <v>9</v>
      </c>
      <c r="V76" s="1">
        <v>199</v>
      </c>
      <c r="W76" s="1">
        <v>9</v>
      </c>
      <c r="X76" s="1"/>
      <c r="Y76" s="1"/>
    </row>
    <row r="77" spans="2:25" x14ac:dyDescent="0.25">
      <c r="B77" s="1">
        <v>197</v>
      </c>
      <c r="C77" s="1">
        <v>42109264</v>
      </c>
      <c r="D77" s="1">
        <v>5</v>
      </c>
      <c r="E77" s="1" t="s">
        <v>9</v>
      </c>
      <c r="F77" s="18" t="s">
        <v>2134</v>
      </c>
      <c r="G77" s="1" t="s">
        <v>9</v>
      </c>
      <c r="H77" s="1" t="s">
        <v>9</v>
      </c>
      <c r="I77" s="1" t="s">
        <v>9</v>
      </c>
      <c r="J77" s="1">
        <f t="shared" si="1"/>
        <v>77</v>
      </c>
      <c r="K77" s="1" t="str">
        <f>IF(COUNT(M77:Z77)=COUNT($M$3:$Z$3), "kont.", CONCATENATE(COUNT(M77:Z77),"x"))</f>
        <v>6x</v>
      </c>
      <c r="L77" s="1" t="s">
        <v>1079</v>
      </c>
      <c r="M77" s="1">
        <v>197</v>
      </c>
      <c r="N77" s="1">
        <v>172</v>
      </c>
      <c r="O77" s="1">
        <v>44</v>
      </c>
      <c r="P77" s="1">
        <v>20</v>
      </c>
      <c r="Q77" s="1">
        <v>20</v>
      </c>
      <c r="R77" s="1">
        <v>28</v>
      </c>
      <c r="S77" s="1" t="s">
        <v>9</v>
      </c>
      <c r="T77" s="1" t="s">
        <v>9</v>
      </c>
      <c r="U77" s="1" t="s">
        <v>9</v>
      </c>
      <c r="V77" s="1" t="s">
        <v>9</v>
      </c>
      <c r="W77" s="1" t="s">
        <v>9</v>
      </c>
      <c r="X77" s="1"/>
      <c r="Y77" s="1"/>
    </row>
    <row r="78" spans="2:25" x14ac:dyDescent="0.25">
      <c r="B78" s="1">
        <v>193</v>
      </c>
      <c r="C78" s="1">
        <v>42105164</v>
      </c>
      <c r="D78" s="1">
        <v>2</v>
      </c>
      <c r="E78" s="1" t="s">
        <v>645</v>
      </c>
      <c r="F78" s="18" t="s">
        <v>140</v>
      </c>
      <c r="G78" s="1" t="s">
        <v>141</v>
      </c>
      <c r="H78" s="1" t="s">
        <v>142</v>
      </c>
      <c r="I78" s="1" t="s">
        <v>646</v>
      </c>
      <c r="J78" s="1">
        <f t="shared" si="1"/>
        <v>78</v>
      </c>
      <c r="K78" s="1" t="str">
        <f>IF(COUNT(M78:Z78)=COUNT($M$3:$Z$3), "kont.", CONCATENATE(COUNT(M78:Z78),"x"))</f>
        <v>5x</v>
      </c>
      <c r="L78" s="1" t="s">
        <v>143</v>
      </c>
      <c r="M78" s="1" t="s">
        <v>9</v>
      </c>
      <c r="N78" s="1" t="s">
        <v>9</v>
      </c>
      <c r="O78" s="1">
        <v>11</v>
      </c>
      <c r="P78" s="1">
        <v>34</v>
      </c>
      <c r="Q78" s="1">
        <v>193</v>
      </c>
      <c r="R78" s="1" t="s">
        <v>9</v>
      </c>
      <c r="S78" s="1">
        <v>3</v>
      </c>
      <c r="T78" s="1" t="s">
        <v>9</v>
      </c>
      <c r="U78" s="1">
        <v>11</v>
      </c>
      <c r="V78" s="1" t="s">
        <v>9</v>
      </c>
      <c r="W78" s="1" t="s">
        <v>9</v>
      </c>
      <c r="X78" s="1"/>
      <c r="Y78" s="1"/>
    </row>
    <row r="79" spans="2:25" x14ac:dyDescent="0.25">
      <c r="B79" s="1">
        <v>191</v>
      </c>
      <c r="C79" s="1">
        <v>42100355</v>
      </c>
      <c r="D79" s="1">
        <v>5</v>
      </c>
      <c r="E79" s="1" t="s">
        <v>9</v>
      </c>
      <c r="F79" s="18" t="s">
        <v>1278</v>
      </c>
      <c r="G79" s="1" t="s">
        <v>9</v>
      </c>
      <c r="H79" s="1" t="s">
        <v>9</v>
      </c>
      <c r="I79" s="1" t="s">
        <v>9</v>
      </c>
      <c r="J79" s="1">
        <f t="shared" si="1"/>
        <v>79</v>
      </c>
      <c r="K79" s="1" t="str">
        <f>IF(COUNT(M79:Z79)=COUNT($M$3:$Z$3), "kont.", CONCATENATE(COUNT(M79:Z79),"x"))</f>
        <v>2x</v>
      </c>
      <c r="L79" s="1" t="s">
        <v>1279</v>
      </c>
      <c r="M79" s="1">
        <v>93</v>
      </c>
      <c r="N79" s="1" t="s">
        <v>9</v>
      </c>
      <c r="O79" s="1" t="s">
        <v>9</v>
      </c>
      <c r="P79" s="1" t="s">
        <v>9</v>
      </c>
      <c r="Q79" s="1" t="s">
        <v>9</v>
      </c>
      <c r="R79" s="1" t="s">
        <v>9</v>
      </c>
      <c r="S79" s="1" t="s">
        <v>9</v>
      </c>
      <c r="T79" s="1" t="s">
        <v>9</v>
      </c>
      <c r="U79" s="1" t="s">
        <v>9</v>
      </c>
      <c r="V79" s="1">
        <v>191</v>
      </c>
      <c r="W79" s="1" t="s">
        <v>9</v>
      </c>
      <c r="X79" s="1"/>
      <c r="Y79" s="1"/>
    </row>
    <row r="80" spans="2:25" x14ac:dyDescent="0.25">
      <c r="B80" s="1">
        <v>190</v>
      </c>
      <c r="C80" s="1">
        <v>42103369</v>
      </c>
      <c r="D80" s="1">
        <v>3</v>
      </c>
      <c r="E80" s="1" t="s">
        <v>46</v>
      </c>
      <c r="F80" s="18" t="s">
        <v>144</v>
      </c>
      <c r="G80" s="1" t="s">
        <v>145</v>
      </c>
      <c r="H80" s="1" t="s">
        <v>146</v>
      </c>
      <c r="I80" s="1" t="s">
        <v>147</v>
      </c>
      <c r="J80" s="1">
        <f t="shared" si="1"/>
        <v>80</v>
      </c>
      <c r="K80" s="1" t="str">
        <f>IF(COUNT(M80:Z80)=COUNT($M$3:$Z$3), "kont.", CONCATENATE(COUNT(M80:Z80),"x"))</f>
        <v>5x</v>
      </c>
      <c r="L80" s="1" t="s">
        <v>1280</v>
      </c>
      <c r="M80" s="1" t="s">
        <v>9</v>
      </c>
      <c r="N80" s="1" t="s">
        <v>9</v>
      </c>
      <c r="O80" s="1">
        <v>87</v>
      </c>
      <c r="P80" s="1">
        <v>60</v>
      </c>
      <c r="Q80" s="1">
        <v>0</v>
      </c>
      <c r="R80" s="1">
        <v>17</v>
      </c>
      <c r="S80" s="1">
        <v>190</v>
      </c>
      <c r="T80" s="1" t="s">
        <v>9</v>
      </c>
      <c r="U80" s="1" t="s">
        <v>9</v>
      </c>
      <c r="V80" s="1" t="s">
        <v>9</v>
      </c>
      <c r="W80" s="1" t="s">
        <v>9</v>
      </c>
      <c r="X80" s="1"/>
      <c r="Y80" s="1"/>
    </row>
    <row r="81" spans="2:25" x14ac:dyDescent="0.25">
      <c r="B81" s="1">
        <v>186</v>
      </c>
      <c r="C81" s="1">
        <v>42100355</v>
      </c>
      <c r="D81" s="1">
        <v>5</v>
      </c>
      <c r="E81" s="1" t="s">
        <v>9</v>
      </c>
      <c r="F81" s="18" t="s">
        <v>615</v>
      </c>
      <c r="G81" s="1" t="s">
        <v>9</v>
      </c>
      <c r="H81" s="1" t="s">
        <v>9</v>
      </c>
      <c r="I81" s="1" t="s">
        <v>9</v>
      </c>
      <c r="J81" s="1">
        <f t="shared" si="1"/>
        <v>81</v>
      </c>
      <c r="K81" s="1" t="str">
        <f>IF(COUNT(M81:Z81)=COUNT($M$3:$Z$3), "kont.", CONCATENATE(COUNT(M81:Z81),"x"))</f>
        <v>6x</v>
      </c>
      <c r="L81" s="1" t="s">
        <v>607</v>
      </c>
      <c r="M81" s="1">
        <v>97</v>
      </c>
      <c r="N81" s="1">
        <v>126</v>
      </c>
      <c r="O81" s="1" t="s">
        <v>9</v>
      </c>
      <c r="P81" s="1" t="s">
        <v>9</v>
      </c>
      <c r="Q81" s="1">
        <v>138</v>
      </c>
      <c r="R81" s="1">
        <v>87</v>
      </c>
      <c r="S81" s="1" t="s">
        <v>9</v>
      </c>
      <c r="T81" s="1" t="s">
        <v>9</v>
      </c>
      <c r="U81" s="1" t="s">
        <v>9</v>
      </c>
      <c r="V81" s="1">
        <v>186</v>
      </c>
      <c r="W81" s="1">
        <v>46</v>
      </c>
      <c r="X81" s="1"/>
      <c r="Y81" s="1"/>
    </row>
    <row r="82" spans="2:25" x14ac:dyDescent="0.25">
      <c r="B82" s="1">
        <v>182</v>
      </c>
      <c r="C82" s="1">
        <v>42108412</v>
      </c>
      <c r="D82" s="1">
        <v>5</v>
      </c>
      <c r="E82" s="1" t="s">
        <v>9</v>
      </c>
      <c r="F82" s="18" t="s">
        <v>1281</v>
      </c>
      <c r="G82" s="1" t="s">
        <v>9</v>
      </c>
      <c r="H82" s="1" t="s">
        <v>9</v>
      </c>
      <c r="I82" s="1" t="s">
        <v>9</v>
      </c>
      <c r="J82" s="1">
        <f t="shared" si="1"/>
        <v>82</v>
      </c>
      <c r="K82" s="1" t="str">
        <f>IF(COUNT(M82:Z82)=COUNT($M$3:$Z$3), "kont.", CONCATENATE(COUNT(M82:Z82),"x"))</f>
        <v>3x</v>
      </c>
      <c r="L82" s="1" t="s">
        <v>570</v>
      </c>
      <c r="M82" s="1">
        <v>93</v>
      </c>
      <c r="N82" s="1">
        <v>182</v>
      </c>
      <c r="O82" s="1" t="s">
        <v>9</v>
      </c>
      <c r="P82" s="1" t="s">
        <v>9</v>
      </c>
      <c r="Q82" s="1" t="s">
        <v>9</v>
      </c>
      <c r="R82" s="1">
        <v>80</v>
      </c>
      <c r="S82" s="1" t="s">
        <v>9</v>
      </c>
      <c r="T82" s="1" t="s">
        <v>9</v>
      </c>
      <c r="U82" s="1" t="s">
        <v>9</v>
      </c>
      <c r="V82" s="1" t="s">
        <v>9</v>
      </c>
      <c r="W82" s="1" t="s">
        <v>9</v>
      </c>
      <c r="X82" s="1"/>
      <c r="Y82" s="1"/>
    </row>
    <row r="83" spans="2:25" x14ac:dyDescent="0.25">
      <c r="B83" s="1">
        <v>181</v>
      </c>
      <c r="C83" s="1">
        <v>42101146</v>
      </c>
      <c r="D83" s="1">
        <v>3</v>
      </c>
      <c r="E83" s="1" t="s">
        <v>9</v>
      </c>
      <c r="F83" s="18" t="s">
        <v>240</v>
      </c>
      <c r="G83" s="1" t="s">
        <v>241</v>
      </c>
      <c r="H83" s="1" t="s">
        <v>242</v>
      </c>
      <c r="I83" s="1" t="s">
        <v>243</v>
      </c>
      <c r="J83" s="1">
        <f t="shared" si="1"/>
        <v>83</v>
      </c>
      <c r="K83" s="1" t="str">
        <f>IF(COUNT(M83:Z83)=COUNT($M$3:$Z$3), "kont.", CONCATENATE(COUNT(M83:Z83),"x"))</f>
        <v>1x</v>
      </c>
      <c r="L83" s="1" t="s">
        <v>1282</v>
      </c>
      <c r="M83" s="1" t="s">
        <v>9</v>
      </c>
      <c r="N83" s="1" t="s">
        <v>9</v>
      </c>
      <c r="O83" s="1" t="s">
        <v>9</v>
      </c>
      <c r="P83" s="1" t="s">
        <v>9</v>
      </c>
      <c r="Q83" s="1" t="s">
        <v>9</v>
      </c>
      <c r="R83" s="1" t="s">
        <v>9</v>
      </c>
      <c r="S83" s="1" t="s">
        <v>9</v>
      </c>
      <c r="T83" s="1" t="s">
        <v>9</v>
      </c>
      <c r="U83" s="1">
        <v>181</v>
      </c>
      <c r="V83" s="1" t="s">
        <v>9</v>
      </c>
      <c r="W83" s="1" t="s">
        <v>9</v>
      </c>
      <c r="X83" s="1"/>
      <c r="Y83" s="1"/>
    </row>
    <row r="84" spans="2:25" x14ac:dyDescent="0.25">
      <c r="B84" s="1">
        <v>178</v>
      </c>
      <c r="C84" s="1">
        <v>42108412</v>
      </c>
      <c r="D84" s="1">
        <v>5</v>
      </c>
      <c r="E84" s="1" t="s">
        <v>9</v>
      </c>
      <c r="F84" s="18" t="s">
        <v>1283</v>
      </c>
      <c r="G84" s="1" t="s">
        <v>9</v>
      </c>
      <c r="H84" s="1" t="s">
        <v>9</v>
      </c>
      <c r="I84" s="1" t="s">
        <v>9</v>
      </c>
      <c r="J84" s="1">
        <f t="shared" si="1"/>
        <v>84</v>
      </c>
      <c r="K84" s="1" t="str">
        <f>IF(COUNT(M84:Z84)=COUNT($M$3:$Z$3), "kont.", CONCATENATE(COUNT(M84:Z84),"x"))</f>
        <v>1x</v>
      </c>
      <c r="L84" s="1" t="s">
        <v>1284</v>
      </c>
      <c r="M84" s="1" t="s">
        <v>9</v>
      </c>
      <c r="N84" s="1">
        <v>178</v>
      </c>
      <c r="O84" s="1" t="s">
        <v>9</v>
      </c>
      <c r="P84" s="1" t="s">
        <v>9</v>
      </c>
      <c r="Q84" s="1" t="s">
        <v>9</v>
      </c>
      <c r="R84" s="1" t="s">
        <v>9</v>
      </c>
      <c r="S84" s="1" t="s">
        <v>9</v>
      </c>
      <c r="T84" s="1" t="s">
        <v>9</v>
      </c>
      <c r="U84" s="1" t="s">
        <v>9</v>
      </c>
      <c r="V84" s="1" t="s">
        <v>9</v>
      </c>
      <c r="W84" s="1" t="s">
        <v>9</v>
      </c>
      <c r="X84" s="1"/>
      <c r="Y84" s="1"/>
    </row>
    <row r="85" spans="2:25" x14ac:dyDescent="0.25">
      <c r="B85" s="1">
        <v>177</v>
      </c>
      <c r="C85" s="1">
        <v>42105164</v>
      </c>
      <c r="D85" s="1">
        <v>2</v>
      </c>
      <c r="E85" s="1" t="s">
        <v>244</v>
      </c>
      <c r="F85" s="18" t="s">
        <v>245</v>
      </c>
      <c r="G85" s="1" t="s">
        <v>246</v>
      </c>
      <c r="H85" s="1" t="s">
        <v>247</v>
      </c>
      <c r="I85" s="1" t="s">
        <v>248</v>
      </c>
      <c r="J85" s="1">
        <f t="shared" si="1"/>
        <v>85</v>
      </c>
      <c r="K85" s="1" t="str">
        <f>IF(COUNT(M85:Z85)=COUNT($M$3:$Z$3), "kont.", CONCATENATE(COUNT(M85:Z85),"x"))</f>
        <v>9x</v>
      </c>
      <c r="L85" s="1" t="s">
        <v>249</v>
      </c>
      <c r="M85" s="1">
        <v>31</v>
      </c>
      <c r="N85" s="1">
        <v>25</v>
      </c>
      <c r="O85" s="1">
        <v>38</v>
      </c>
      <c r="P85" s="1">
        <v>25</v>
      </c>
      <c r="Q85" s="1">
        <v>177</v>
      </c>
      <c r="R85" s="1">
        <v>20</v>
      </c>
      <c r="S85" s="1">
        <v>23</v>
      </c>
      <c r="T85" s="1" t="s">
        <v>9</v>
      </c>
      <c r="U85" s="1">
        <v>17</v>
      </c>
      <c r="V85" s="1" t="s">
        <v>9</v>
      </c>
      <c r="W85" s="1">
        <v>6</v>
      </c>
      <c r="X85" s="1"/>
      <c r="Y85" s="1"/>
    </row>
    <row r="86" spans="2:25" x14ac:dyDescent="0.25">
      <c r="B86" s="1">
        <v>177</v>
      </c>
      <c r="C86" s="1">
        <v>42100355</v>
      </c>
      <c r="D86" s="1">
        <v>2</v>
      </c>
      <c r="E86" s="1" t="s">
        <v>223</v>
      </c>
      <c r="F86" s="18" t="s">
        <v>224</v>
      </c>
      <c r="G86" s="1" t="s">
        <v>141</v>
      </c>
      <c r="H86" s="1" t="s">
        <v>225</v>
      </c>
      <c r="I86" s="1" t="s">
        <v>226</v>
      </c>
      <c r="J86" s="1">
        <f t="shared" si="1"/>
        <v>86</v>
      </c>
      <c r="K86" s="1" t="str">
        <f>IF(COUNT(M86:Z86)=COUNT($M$3:$Z$3), "kont.", CONCATENATE(COUNT(M86:Z86),"x"))</f>
        <v>kont.</v>
      </c>
      <c r="L86" s="1" t="s">
        <v>227</v>
      </c>
      <c r="M86" s="1">
        <v>32</v>
      </c>
      <c r="N86" s="1">
        <v>9</v>
      </c>
      <c r="O86" s="1">
        <v>25</v>
      </c>
      <c r="P86" s="1">
        <v>44</v>
      </c>
      <c r="Q86" s="1">
        <v>53</v>
      </c>
      <c r="R86" s="1">
        <v>63</v>
      </c>
      <c r="S86" s="1">
        <v>65</v>
      </c>
      <c r="T86" s="1">
        <v>69</v>
      </c>
      <c r="U86" s="1">
        <v>112</v>
      </c>
      <c r="V86" s="1">
        <v>177</v>
      </c>
      <c r="W86" s="1">
        <v>8</v>
      </c>
      <c r="X86" s="1"/>
      <c r="Y86" s="1"/>
    </row>
    <row r="87" spans="2:25" x14ac:dyDescent="0.25">
      <c r="B87" s="1">
        <v>176</v>
      </c>
      <c r="C87" s="1">
        <v>42108412</v>
      </c>
      <c r="D87" s="1">
        <v>3</v>
      </c>
      <c r="E87" s="1" t="s">
        <v>9</v>
      </c>
      <c r="F87" s="18" t="s">
        <v>235</v>
      </c>
      <c r="G87" s="1" t="s">
        <v>236</v>
      </c>
      <c r="H87" s="1" t="s">
        <v>237</v>
      </c>
      <c r="I87" s="1" t="s">
        <v>238</v>
      </c>
      <c r="J87" s="1">
        <f t="shared" si="1"/>
        <v>87</v>
      </c>
      <c r="K87" s="1" t="str">
        <f>IF(COUNT(M87:Z87)=COUNT($M$3:$Z$3), "kont.", CONCATENATE(COUNT(M87:Z87),"x"))</f>
        <v>2x</v>
      </c>
      <c r="L87" s="1" t="s">
        <v>702</v>
      </c>
      <c r="M87" s="1" t="s">
        <v>9</v>
      </c>
      <c r="N87" s="1">
        <v>176</v>
      </c>
      <c r="O87" s="1" t="s">
        <v>9</v>
      </c>
      <c r="P87" s="1" t="s">
        <v>9</v>
      </c>
      <c r="Q87" s="1">
        <v>44</v>
      </c>
      <c r="R87" s="1" t="s">
        <v>9</v>
      </c>
      <c r="S87" s="1" t="s">
        <v>9</v>
      </c>
      <c r="T87" s="1" t="s">
        <v>9</v>
      </c>
      <c r="U87" s="1" t="s">
        <v>9</v>
      </c>
      <c r="V87" s="1" t="s">
        <v>9</v>
      </c>
      <c r="W87" s="1" t="s">
        <v>9</v>
      </c>
      <c r="X87" s="1"/>
      <c r="Y87" s="1"/>
    </row>
    <row r="88" spans="2:25" x14ac:dyDescent="0.25">
      <c r="B88" s="1">
        <v>171</v>
      </c>
      <c r="C88" s="1">
        <v>42106087</v>
      </c>
      <c r="D88" s="1">
        <v>3</v>
      </c>
      <c r="E88" s="1" t="s">
        <v>9</v>
      </c>
      <c r="F88" s="18" t="s">
        <v>463</v>
      </c>
      <c r="G88" s="1" t="s">
        <v>464</v>
      </c>
      <c r="H88" s="1" t="s">
        <v>465</v>
      </c>
      <c r="I88" s="1" t="s">
        <v>1285</v>
      </c>
      <c r="J88" s="1">
        <f t="shared" si="1"/>
        <v>88</v>
      </c>
      <c r="K88" s="1" t="str">
        <f>IF(COUNT(M88:Z88)=COUNT($M$3:$Z$3), "kont.", CONCATENATE(COUNT(M88:Z88),"x"))</f>
        <v>9x</v>
      </c>
      <c r="L88" s="1" t="s">
        <v>466</v>
      </c>
      <c r="M88" s="1">
        <v>31</v>
      </c>
      <c r="N88" s="1">
        <v>71</v>
      </c>
      <c r="O88" s="1">
        <v>77</v>
      </c>
      <c r="P88" s="1">
        <v>171</v>
      </c>
      <c r="Q88" s="1">
        <v>62</v>
      </c>
      <c r="R88" s="1">
        <v>29</v>
      </c>
      <c r="S88" s="1" t="s">
        <v>9</v>
      </c>
      <c r="T88" s="1" t="s">
        <v>9</v>
      </c>
      <c r="U88" s="1">
        <v>6</v>
      </c>
      <c r="V88" s="1">
        <v>53</v>
      </c>
      <c r="W88" s="1">
        <v>10</v>
      </c>
      <c r="X88" s="1"/>
      <c r="Y88" s="1"/>
    </row>
    <row r="89" spans="2:25" x14ac:dyDescent="0.25">
      <c r="B89" s="1">
        <v>163</v>
      </c>
      <c r="C89" s="1">
        <v>42108412</v>
      </c>
      <c r="D89" s="1">
        <v>5</v>
      </c>
      <c r="E89" s="1" t="s">
        <v>9</v>
      </c>
      <c r="F89" s="18" t="s">
        <v>1286</v>
      </c>
      <c r="G89" s="1" t="s">
        <v>9</v>
      </c>
      <c r="H89" s="1" t="s">
        <v>9</v>
      </c>
      <c r="I89" s="1" t="s">
        <v>9</v>
      </c>
      <c r="J89" s="1">
        <f t="shared" si="1"/>
        <v>89</v>
      </c>
      <c r="K89" s="1" t="str">
        <f>IF(COUNT(M89:Z89)=COUNT($M$3:$Z$3), "kont.", CONCATENATE(COUNT(M89:Z89),"x"))</f>
        <v>2x</v>
      </c>
      <c r="L89" s="1" t="s">
        <v>612</v>
      </c>
      <c r="M89" s="1" t="s">
        <v>9</v>
      </c>
      <c r="N89" s="1">
        <v>163</v>
      </c>
      <c r="O89" s="1" t="s">
        <v>9</v>
      </c>
      <c r="P89" s="1">
        <v>92</v>
      </c>
      <c r="Q89" s="1" t="s">
        <v>9</v>
      </c>
      <c r="R89" s="1" t="s">
        <v>9</v>
      </c>
      <c r="S89" s="1" t="s">
        <v>9</v>
      </c>
      <c r="T89" s="1" t="s">
        <v>9</v>
      </c>
      <c r="U89" s="1" t="s">
        <v>9</v>
      </c>
      <c r="V89" s="1" t="s">
        <v>9</v>
      </c>
      <c r="W89" s="1" t="s">
        <v>9</v>
      </c>
      <c r="X89" s="1"/>
      <c r="Y89" s="1"/>
    </row>
    <row r="90" spans="2:25" x14ac:dyDescent="0.25">
      <c r="B90" s="1">
        <v>159</v>
      </c>
      <c r="C90" s="1">
        <v>42106087</v>
      </c>
      <c r="D90" s="1">
        <v>3</v>
      </c>
      <c r="E90" s="1" t="s">
        <v>852</v>
      </c>
      <c r="F90" s="18" t="s">
        <v>467</v>
      </c>
      <c r="G90" s="1" t="s">
        <v>468</v>
      </c>
      <c r="H90" s="1" t="s">
        <v>469</v>
      </c>
      <c r="I90" s="1" t="s">
        <v>470</v>
      </c>
      <c r="J90" s="1">
        <f t="shared" si="1"/>
        <v>90</v>
      </c>
      <c r="K90" s="1" t="str">
        <f>IF(COUNT(M90:Z90)=COUNT($M$3:$Z$3), "kont.", CONCATENATE(COUNT(M90:Z90),"x"))</f>
        <v>8x</v>
      </c>
      <c r="L90" s="1" t="s">
        <v>471</v>
      </c>
      <c r="M90" s="1" t="s">
        <v>9</v>
      </c>
      <c r="N90" s="1">
        <v>47</v>
      </c>
      <c r="O90" s="1">
        <v>39</v>
      </c>
      <c r="P90" s="1">
        <v>159</v>
      </c>
      <c r="Q90" s="1" t="s">
        <v>9</v>
      </c>
      <c r="R90" s="1">
        <v>66</v>
      </c>
      <c r="S90" s="1">
        <v>15</v>
      </c>
      <c r="T90" s="1">
        <v>4</v>
      </c>
      <c r="U90" s="1">
        <v>8</v>
      </c>
      <c r="V90" s="1" t="s">
        <v>9</v>
      </c>
      <c r="W90" s="1">
        <v>6</v>
      </c>
      <c r="X90" s="1"/>
      <c r="Y90" s="1"/>
    </row>
    <row r="91" spans="2:25" x14ac:dyDescent="0.25">
      <c r="B91" s="1">
        <v>157</v>
      </c>
      <c r="C91" s="1">
        <v>42108412</v>
      </c>
      <c r="D91" s="1">
        <v>5</v>
      </c>
      <c r="E91" s="1" t="s">
        <v>9</v>
      </c>
      <c r="F91" s="18" t="s">
        <v>1287</v>
      </c>
      <c r="G91" s="1" t="s">
        <v>9</v>
      </c>
      <c r="H91" s="1" t="s">
        <v>9</v>
      </c>
      <c r="I91" s="1" t="s">
        <v>9</v>
      </c>
      <c r="J91" s="1">
        <f t="shared" si="1"/>
        <v>91</v>
      </c>
      <c r="K91" s="1" t="str">
        <f>IF(COUNT(M91:Z91)=COUNT($M$3:$Z$3), "kont.", CONCATENATE(COUNT(M91:Z91),"x"))</f>
        <v>1x</v>
      </c>
      <c r="L91" s="1" t="s">
        <v>1288</v>
      </c>
      <c r="M91" s="1" t="s">
        <v>9</v>
      </c>
      <c r="N91" s="1">
        <v>157</v>
      </c>
      <c r="O91" s="1" t="s">
        <v>9</v>
      </c>
      <c r="P91" s="1" t="s">
        <v>9</v>
      </c>
      <c r="Q91" s="1" t="s">
        <v>9</v>
      </c>
      <c r="R91" s="1" t="s">
        <v>9</v>
      </c>
      <c r="S91" s="1" t="s">
        <v>9</v>
      </c>
      <c r="T91" s="1" t="s">
        <v>9</v>
      </c>
      <c r="U91" s="1" t="s">
        <v>9</v>
      </c>
      <c r="V91" s="1" t="s">
        <v>9</v>
      </c>
      <c r="W91" s="1" t="s">
        <v>9</v>
      </c>
      <c r="X91" s="1"/>
      <c r="Y91" s="1"/>
    </row>
    <row r="92" spans="2:25" x14ac:dyDescent="0.25">
      <c r="B92" s="1">
        <v>157</v>
      </c>
      <c r="C92" s="1">
        <v>42107374</v>
      </c>
      <c r="D92" s="1">
        <v>5</v>
      </c>
      <c r="E92" s="1" t="s">
        <v>9</v>
      </c>
      <c r="F92" s="18" t="s">
        <v>1289</v>
      </c>
      <c r="G92" s="1" t="s">
        <v>9</v>
      </c>
      <c r="H92" s="1" t="s">
        <v>9</v>
      </c>
      <c r="I92" s="1" t="s">
        <v>9</v>
      </c>
      <c r="J92" s="1">
        <f t="shared" si="1"/>
        <v>92</v>
      </c>
      <c r="K92" s="1" t="str">
        <f>IF(COUNT(M92:Z92)=COUNT($M$3:$Z$3), "kont.", CONCATENATE(COUNT(M92:Z92),"x"))</f>
        <v>kont.</v>
      </c>
      <c r="L92" s="1" t="s">
        <v>1290</v>
      </c>
      <c r="M92" s="1">
        <v>18</v>
      </c>
      <c r="N92" s="1">
        <v>25</v>
      </c>
      <c r="O92" s="1">
        <v>157</v>
      </c>
      <c r="P92" s="1">
        <v>0</v>
      </c>
      <c r="Q92" s="1">
        <v>0</v>
      </c>
      <c r="R92" s="1">
        <v>45</v>
      </c>
      <c r="S92" s="1">
        <v>0</v>
      </c>
      <c r="T92" s="1">
        <v>10</v>
      </c>
      <c r="U92" s="1">
        <v>40</v>
      </c>
      <c r="V92" s="1">
        <v>0</v>
      </c>
      <c r="W92" s="1">
        <v>15</v>
      </c>
      <c r="X92" s="1"/>
      <c r="Y92" s="1"/>
    </row>
    <row r="93" spans="2:25" x14ac:dyDescent="0.25">
      <c r="B93" s="1">
        <v>157</v>
      </c>
      <c r="C93" s="1">
        <v>42103369</v>
      </c>
      <c r="D93" s="1">
        <v>3</v>
      </c>
      <c r="E93" s="1" t="s">
        <v>9</v>
      </c>
      <c r="F93" s="18" t="s">
        <v>1291</v>
      </c>
      <c r="G93" s="1" t="s">
        <v>1292</v>
      </c>
      <c r="H93" s="1" t="s">
        <v>1293</v>
      </c>
      <c r="I93" s="1" t="s">
        <v>1294</v>
      </c>
      <c r="J93" s="1">
        <f t="shared" si="1"/>
        <v>93</v>
      </c>
      <c r="K93" s="1" t="str">
        <f>IF(COUNT(M93:Z93)=COUNT($M$3:$Z$3), "kont.", CONCATENATE(COUNT(M93:Z93),"x"))</f>
        <v>4x</v>
      </c>
      <c r="L93" s="1" t="s">
        <v>1295</v>
      </c>
      <c r="M93" s="1" t="s">
        <v>9</v>
      </c>
      <c r="N93" s="1" t="s">
        <v>9</v>
      </c>
      <c r="O93" s="1">
        <v>54</v>
      </c>
      <c r="P93" s="1">
        <v>37</v>
      </c>
      <c r="Q93" s="1" t="s">
        <v>9</v>
      </c>
      <c r="R93" s="1" t="s">
        <v>9</v>
      </c>
      <c r="S93" s="1">
        <v>157</v>
      </c>
      <c r="T93" s="1">
        <v>16</v>
      </c>
      <c r="U93" s="1" t="s">
        <v>9</v>
      </c>
      <c r="V93" s="1" t="s">
        <v>9</v>
      </c>
      <c r="W93" s="1" t="s">
        <v>9</v>
      </c>
      <c r="X93" s="1"/>
      <c r="Y93" s="1"/>
    </row>
    <row r="94" spans="2:25" x14ac:dyDescent="0.25">
      <c r="B94" s="1">
        <v>154</v>
      </c>
      <c r="C94" s="1">
        <v>42106087</v>
      </c>
      <c r="D94" s="1">
        <v>3</v>
      </c>
      <c r="E94" s="1" t="s">
        <v>9</v>
      </c>
      <c r="F94" s="18" t="s">
        <v>1296</v>
      </c>
      <c r="G94" s="1" t="s">
        <v>904</v>
      </c>
      <c r="H94" s="1" t="s">
        <v>1297</v>
      </c>
      <c r="I94" s="1" t="s">
        <v>1298</v>
      </c>
      <c r="J94" s="1">
        <f t="shared" si="1"/>
        <v>94</v>
      </c>
      <c r="K94" s="1" t="str">
        <f>IF(COUNT(M94:Z94)=COUNT($M$3:$Z$3), "kont.", CONCATENATE(COUNT(M94:Z94),"x"))</f>
        <v>4x</v>
      </c>
      <c r="L94" s="1" t="s">
        <v>907</v>
      </c>
      <c r="M94" s="1" t="s">
        <v>9</v>
      </c>
      <c r="N94" s="1" t="s">
        <v>9</v>
      </c>
      <c r="O94" s="1">
        <v>11</v>
      </c>
      <c r="P94" s="1">
        <v>154</v>
      </c>
      <c r="Q94" s="1">
        <v>0</v>
      </c>
      <c r="R94" s="1">
        <v>5</v>
      </c>
      <c r="S94" s="1" t="s">
        <v>9</v>
      </c>
      <c r="T94" s="1" t="s">
        <v>9</v>
      </c>
      <c r="U94" s="1" t="s">
        <v>9</v>
      </c>
      <c r="V94" s="1" t="s">
        <v>9</v>
      </c>
      <c r="W94" s="1" t="s">
        <v>9</v>
      </c>
      <c r="X94" s="1"/>
      <c r="Y94" s="1"/>
    </row>
    <row r="95" spans="2:25" x14ac:dyDescent="0.25">
      <c r="B95" s="1">
        <v>153</v>
      </c>
      <c r="C95" s="1">
        <v>42108412</v>
      </c>
      <c r="D95" s="1">
        <v>2</v>
      </c>
      <c r="E95" s="1" t="s">
        <v>9</v>
      </c>
      <c r="F95" s="18" t="s">
        <v>256</v>
      </c>
      <c r="G95" s="1" t="s">
        <v>257</v>
      </c>
      <c r="H95" s="1" t="s">
        <v>258</v>
      </c>
      <c r="I95" s="1" t="s">
        <v>259</v>
      </c>
      <c r="J95" s="1">
        <f t="shared" si="1"/>
        <v>95</v>
      </c>
      <c r="K95" s="1" t="str">
        <f>IF(COUNT(M95:Z95)=COUNT($M$3:$Z$3), "kont.", CONCATENATE(COUNT(M95:Z95),"x"))</f>
        <v>2x</v>
      </c>
      <c r="L95" s="1" t="s">
        <v>260</v>
      </c>
      <c r="M95" s="1">
        <v>54</v>
      </c>
      <c r="N95" s="1">
        <v>153</v>
      </c>
      <c r="O95" s="1" t="s">
        <v>9</v>
      </c>
      <c r="P95" s="1" t="s">
        <v>9</v>
      </c>
      <c r="Q95" s="1" t="s">
        <v>9</v>
      </c>
      <c r="R95" s="1" t="s">
        <v>9</v>
      </c>
      <c r="S95" s="1" t="s">
        <v>9</v>
      </c>
      <c r="T95" s="1" t="s">
        <v>9</v>
      </c>
      <c r="U95" s="1" t="s">
        <v>9</v>
      </c>
      <c r="V95" s="1" t="s">
        <v>9</v>
      </c>
      <c r="W95" s="1" t="s">
        <v>9</v>
      </c>
      <c r="X95" s="1"/>
      <c r="Y95" s="1"/>
    </row>
    <row r="96" spans="2:25" x14ac:dyDescent="0.25">
      <c r="B96" s="1">
        <v>151</v>
      </c>
      <c r="C96" s="1">
        <v>42102340</v>
      </c>
      <c r="D96" s="1">
        <v>5</v>
      </c>
      <c r="E96" s="1" t="s">
        <v>9</v>
      </c>
      <c r="F96" s="18" t="s">
        <v>1299</v>
      </c>
      <c r="G96" s="1" t="s">
        <v>9</v>
      </c>
      <c r="H96" s="1" t="s">
        <v>9</v>
      </c>
      <c r="I96" s="1" t="s">
        <v>9</v>
      </c>
      <c r="J96" s="1">
        <f t="shared" si="1"/>
        <v>96</v>
      </c>
      <c r="K96" s="1" t="str">
        <f>IF(COUNT(M96:Z96)=COUNT($M$3:$Z$3), "kont.", CONCATENATE(COUNT(M96:Z96),"x"))</f>
        <v>8x</v>
      </c>
      <c r="L96" s="1" t="s">
        <v>783</v>
      </c>
      <c r="M96" s="1">
        <v>6</v>
      </c>
      <c r="N96" s="1">
        <v>42</v>
      </c>
      <c r="O96" s="1">
        <v>0</v>
      </c>
      <c r="P96" s="1">
        <v>0</v>
      </c>
      <c r="Q96" s="1" t="s">
        <v>9</v>
      </c>
      <c r="R96" s="1" t="s">
        <v>9</v>
      </c>
      <c r="S96" s="1">
        <v>0</v>
      </c>
      <c r="T96" s="1">
        <v>151</v>
      </c>
      <c r="U96" s="1" t="s">
        <v>9</v>
      </c>
      <c r="V96" s="1">
        <v>0</v>
      </c>
      <c r="W96" s="1">
        <v>4</v>
      </c>
      <c r="X96" s="1"/>
      <c r="Y96" s="1"/>
    </row>
    <row r="97" spans="2:25" x14ac:dyDescent="0.25">
      <c r="B97" s="1">
        <v>151</v>
      </c>
      <c r="C97" s="1">
        <v>42109264</v>
      </c>
      <c r="D97" s="1">
        <v>2</v>
      </c>
      <c r="E97" s="1" t="s">
        <v>9</v>
      </c>
      <c r="F97" s="18" t="s">
        <v>215</v>
      </c>
      <c r="G97" s="1" t="s">
        <v>9</v>
      </c>
      <c r="H97" s="1">
        <v>0</v>
      </c>
      <c r="I97" s="1" t="s">
        <v>9</v>
      </c>
      <c r="J97" s="1">
        <f t="shared" si="1"/>
        <v>97</v>
      </c>
      <c r="K97" s="1" t="str">
        <f>IF(COUNT(M97:Z97)=COUNT($M$3:$Z$3), "kont.", CONCATENATE(COUNT(M97:Z97),"x"))</f>
        <v>4x</v>
      </c>
      <c r="L97" s="1" t="s">
        <v>349</v>
      </c>
      <c r="M97" s="1">
        <v>151</v>
      </c>
      <c r="N97" s="1" t="s">
        <v>9</v>
      </c>
      <c r="O97" s="1" t="s">
        <v>9</v>
      </c>
      <c r="P97" s="1" t="s">
        <v>9</v>
      </c>
      <c r="Q97" s="1" t="s">
        <v>9</v>
      </c>
      <c r="R97" s="1">
        <v>66</v>
      </c>
      <c r="S97" s="1">
        <v>81</v>
      </c>
      <c r="T97" s="1" t="s">
        <v>9</v>
      </c>
      <c r="U97" s="1" t="s">
        <v>9</v>
      </c>
      <c r="V97" s="1" t="s">
        <v>9</v>
      </c>
      <c r="W97" s="1">
        <v>36</v>
      </c>
      <c r="X97" s="1"/>
      <c r="Y97" s="1"/>
    </row>
    <row r="98" spans="2:25" x14ac:dyDescent="0.25">
      <c r="B98" s="1">
        <v>149</v>
      </c>
      <c r="C98" s="1">
        <v>42108412</v>
      </c>
      <c r="D98" s="1">
        <v>5</v>
      </c>
      <c r="E98" s="1" t="s">
        <v>9</v>
      </c>
      <c r="F98" s="18" t="s">
        <v>1300</v>
      </c>
      <c r="G98" s="1" t="s">
        <v>9</v>
      </c>
      <c r="H98" s="1" t="s">
        <v>9</v>
      </c>
      <c r="I98" s="1" t="s">
        <v>9</v>
      </c>
      <c r="J98" s="1">
        <f t="shared" si="1"/>
        <v>98</v>
      </c>
      <c r="K98" s="1" t="str">
        <f>IF(COUNT(M98:Z98)=COUNT($M$3:$Z$3), "kont.", CONCATENATE(COUNT(M98:Z98),"x"))</f>
        <v>3x</v>
      </c>
      <c r="L98" s="1" t="s">
        <v>773</v>
      </c>
      <c r="M98" s="1">
        <v>0</v>
      </c>
      <c r="N98" s="1">
        <v>149</v>
      </c>
      <c r="O98" s="1" t="s">
        <v>9</v>
      </c>
      <c r="P98" s="1" t="s">
        <v>9</v>
      </c>
      <c r="Q98" s="1" t="s">
        <v>9</v>
      </c>
      <c r="R98" s="1" t="s">
        <v>9</v>
      </c>
      <c r="S98" s="1" t="s">
        <v>9</v>
      </c>
      <c r="T98" s="1">
        <v>13</v>
      </c>
      <c r="U98" s="1" t="s">
        <v>9</v>
      </c>
      <c r="V98" s="1" t="s">
        <v>9</v>
      </c>
      <c r="W98" s="1" t="s">
        <v>9</v>
      </c>
      <c r="X98" s="1"/>
      <c r="Y98" s="1"/>
    </row>
    <row r="99" spans="2:25" x14ac:dyDescent="0.25">
      <c r="B99" s="1">
        <v>148</v>
      </c>
      <c r="C99" s="1">
        <v>42109264</v>
      </c>
      <c r="D99" s="1">
        <v>1</v>
      </c>
      <c r="E99" s="1" t="s">
        <v>737</v>
      </c>
      <c r="F99" s="18" t="s">
        <v>738</v>
      </c>
      <c r="G99" s="1" t="s">
        <v>739</v>
      </c>
      <c r="H99" s="1" t="s">
        <v>740</v>
      </c>
      <c r="I99" s="1" t="s">
        <v>741</v>
      </c>
      <c r="J99" s="1">
        <f t="shared" si="1"/>
        <v>99</v>
      </c>
      <c r="K99" s="1" t="str">
        <f>IF(COUNT(M99:Z99)=COUNT($M$3:$Z$3), "kont.", CONCATENATE(COUNT(M99:Z99),"x"))</f>
        <v>9x</v>
      </c>
      <c r="L99" s="1" t="s">
        <v>742</v>
      </c>
      <c r="M99" s="1">
        <v>148</v>
      </c>
      <c r="N99" s="1">
        <v>122</v>
      </c>
      <c r="O99" s="1">
        <v>11</v>
      </c>
      <c r="P99" s="1">
        <v>9</v>
      </c>
      <c r="Q99" s="1">
        <v>17</v>
      </c>
      <c r="R99" s="1">
        <v>0</v>
      </c>
      <c r="S99" s="1">
        <v>63</v>
      </c>
      <c r="T99" s="1" t="s">
        <v>9</v>
      </c>
      <c r="U99" s="1">
        <v>10</v>
      </c>
      <c r="V99" s="1" t="s">
        <v>9</v>
      </c>
      <c r="W99" s="1">
        <v>5</v>
      </c>
      <c r="X99" s="1"/>
      <c r="Y99" s="1"/>
    </row>
    <row r="100" spans="2:25" x14ac:dyDescent="0.25">
      <c r="B100" s="1">
        <v>148</v>
      </c>
      <c r="C100" s="1">
        <v>42106087</v>
      </c>
      <c r="D100" s="1">
        <v>1</v>
      </c>
      <c r="E100" s="1" t="s">
        <v>597</v>
      </c>
      <c r="F100" s="18" t="s">
        <v>550</v>
      </c>
      <c r="G100" s="1" t="s">
        <v>108</v>
      </c>
      <c r="H100" s="1" t="s">
        <v>109</v>
      </c>
      <c r="I100" s="1" t="s">
        <v>110</v>
      </c>
      <c r="J100" s="1">
        <f t="shared" si="1"/>
        <v>100</v>
      </c>
      <c r="K100" s="1" t="str">
        <f>IF(COUNT(M100:Z100)=COUNT($M$3:$Z$3), "kont.", CONCATENATE(COUNT(M100:Z100),"x"))</f>
        <v>3x</v>
      </c>
      <c r="L100" s="1" t="s">
        <v>553</v>
      </c>
      <c r="M100" s="1" t="s">
        <v>9</v>
      </c>
      <c r="N100" s="1">
        <v>30</v>
      </c>
      <c r="O100" s="1" t="s">
        <v>9</v>
      </c>
      <c r="P100" s="1">
        <v>148</v>
      </c>
      <c r="Q100" s="1" t="s">
        <v>9</v>
      </c>
      <c r="R100" s="1">
        <v>134</v>
      </c>
      <c r="S100" s="1" t="s">
        <v>9</v>
      </c>
      <c r="T100" s="1" t="s">
        <v>9</v>
      </c>
      <c r="U100" s="1" t="s">
        <v>9</v>
      </c>
      <c r="V100" s="1" t="s">
        <v>9</v>
      </c>
      <c r="W100" s="1" t="s">
        <v>9</v>
      </c>
      <c r="X100" s="1"/>
      <c r="Y100" s="1"/>
    </row>
    <row r="101" spans="2:25" x14ac:dyDescent="0.25">
      <c r="B101" s="1">
        <v>143</v>
      </c>
      <c r="C101" s="1">
        <v>42104171</v>
      </c>
      <c r="D101" s="1">
        <v>5</v>
      </c>
      <c r="E101" s="1" t="s">
        <v>9</v>
      </c>
      <c r="F101" s="18" t="s">
        <v>1301</v>
      </c>
      <c r="G101" s="1" t="s">
        <v>9</v>
      </c>
      <c r="H101" s="1" t="s">
        <v>9</v>
      </c>
      <c r="I101" s="1" t="s">
        <v>9</v>
      </c>
      <c r="J101" s="1">
        <f t="shared" si="1"/>
        <v>101</v>
      </c>
      <c r="K101" s="1" t="str">
        <f>IF(COUNT(M101:Z101)=COUNT($M$3:$Z$3), "kont.", CONCATENATE(COUNT(M101:Z101),"x"))</f>
        <v>7x</v>
      </c>
      <c r="L101" s="1" t="s">
        <v>1302</v>
      </c>
      <c r="M101" s="1" t="s">
        <v>9</v>
      </c>
      <c r="N101" s="1">
        <v>71</v>
      </c>
      <c r="O101" s="1">
        <v>69</v>
      </c>
      <c r="P101" s="1">
        <v>56</v>
      </c>
      <c r="Q101" s="1">
        <v>107</v>
      </c>
      <c r="R101" s="1">
        <v>143</v>
      </c>
      <c r="S101" s="1" t="s">
        <v>9</v>
      </c>
      <c r="T101" s="1" t="s">
        <v>9</v>
      </c>
      <c r="U101" s="1">
        <v>4</v>
      </c>
      <c r="V101" s="1" t="s">
        <v>9</v>
      </c>
      <c r="W101" s="1">
        <v>19</v>
      </c>
      <c r="X101" s="1"/>
      <c r="Y101" s="1"/>
    </row>
    <row r="102" spans="2:25" x14ac:dyDescent="0.25">
      <c r="B102" s="1">
        <v>141</v>
      </c>
      <c r="C102" s="1">
        <v>42100355</v>
      </c>
      <c r="D102" s="1">
        <v>2</v>
      </c>
      <c r="E102" s="1" t="s">
        <v>9</v>
      </c>
      <c r="F102" s="18" t="s">
        <v>1303</v>
      </c>
      <c r="G102" s="1" t="s">
        <v>1304</v>
      </c>
      <c r="H102" s="1" t="s">
        <v>1305</v>
      </c>
      <c r="I102" s="1" t="s">
        <v>1306</v>
      </c>
      <c r="J102" s="1">
        <f t="shared" si="1"/>
        <v>102</v>
      </c>
      <c r="K102" s="1" t="str">
        <f>IF(COUNT(M102:Z102)=COUNT($M$3:$Z$3), "kont.", CONCATENATE(COUNT(M102:Z102),"x"))</f>
        <v>1x</v>
      </c>
      <c r="L102" s="1" t="s">
        <v>1307</v>
      </c>
      <c r="M102" s="1" t="s">
        <v>9</v>
      </c>
      <c r="N102" s="1" t="s">
        <v>9</v>
      </c>
      <c r="O102" s="1" t="s">
        <v>9</v>
      </c>
      <c r="P102" s="1" t="s">
        <v>9</v>
      </c>
      <c r="Q102" s="1" t="s">
        <v>9</v>
      </c>
      <c r="R102" s="1" t="s">
        <v>9</v>
      </c>
      <c r="S102" s="1" t="s">
        <v>9</v>
      </c>
      <c r="T102" s="1" t="s">
        <v>9</v>
      </c>
      <c r="U102" s="1" t="s">
        <v>9</v>
      </c>
      <c r="V102" s="1">
        <v>141</v>
      </c>
      <c r="W102" s="1" t="s">
        <v>9</v>
      </c>
      <c r="X102" s="1"/>
      <c r="Y102" s="1"/>
    </row>
    <row r="103" spans="2:25" x14ac:dyDescent="0.25">
      <c r="B103" s="1">
        <v>140</v>
      </c>
      <c r="C103" s="1">
        <v>42109264</v>
      </c>
      <c r="D103" s="1">
        <v>5</v>
      </c>
      <c r="E103" s="1" t="s">
        <v>9</v>
      </c>
      <c r="F103" s="18" t="s">
        <v>1932</v>
      </c>
      <c r="G103" s="1" t="s">
        <v>9</v>
      </c>
      <c r="H103" s="1" t="s">
        <v>9</v>
      </c>
      <c r="I103" s="1" t="s">
        <v>9</v>
      </c>
      <c r="J103" s="1">
        <f t="shared" si="1"/>
        <v>103</v>
      </c>
      <c r="K103" s="1" t="str">
        <f>IF(COUNT(M103:Z103)=COUNT($M$3:$Z$3), "kont.", CONCATENATE(COUNT(M103:Z103),"x"))</f>
        <v>5x</v>
      </c>
      <c r="L103" s="1" t="s">
        <v>636</v>
      </c>
      <c r="M103" s="1">
        <v>140</v>
      </c>
      <c r="N103" s="1">
        <v>56</v>
      </c>
      <c r="O103" s="1">
        <v>18</v>
      </c>
      <c r="P103" s="1">
        <v>105</v>
      </c>
      <c r="Q103" s="1">
        <v>139</v>
      </c>
      <c r="R103" s="1" t="s">
        <v>9</v>
      </c>
      <c r="S103" s="1" t="s">
        <v>9</v>
      </c>
      <c r="T103" s="1" t="s">
        <v>9</v>
      </c>
      <c r="U103" s="1" t="s">
        <v>9</v>
      </c>
      <c r="V103" s="1" t="s">
        <v>9</v>
      </c>
      <c r="W103" s="1" t="s">
        <v>9</v>
      </c>
      <c r="X103" s="1"/>
      <c r="Y103" s="1"/>
    </row>
    <row r="104" spans="2:25" x14ac:dyDescent="0.25">
      <c r="B104" s="1">
        <v>140</v>
      </c>
      <c r="C104" s="1">
        <v>42108412</v>
      </c>
      <c r="D104" s="1">
        <v>5</v>
      </c>
      <c r="E104" s="1" t="s">
        <v>9</v>
      </c>
      <c r="F104" s="18" t="s">
        <v>1308</v>
      </c>
      <c r="G104" s="1" t="s">
        <v>9</v>
      </c>
      <c r="H104" s="1" t="s">
        <v>9</v>
      </c>
      <c r="I104" s="1" t="s">
        <v>9</v>
      </c>
      <c r="J104" s="1">
        <f t="shared" si="1"/>
        <v>104</v>
      </c>
      <c r="K104" s="1" t="str">
        <f>IF(COUNT(M104:Z104)=COUNT($M$3:$Z$3), "kont.", CONCATENATE(COUNT(M104:Z104),"x"))</f>
        <v>7x</v>
      </c>
      <c r="L104" s="1" t="s">
        <v>606</v>
      </c>
      <c r="M104" s="1">
        <v>134</v>
      </c>
      <c r="N104" s="1">
        <v>140</v>
      </c>
      <c r="O104" s="1">
        <v>26</v>
      </c>
      <c r="P104" s="1">
        <v>8</v>
      </c>
      <c r="Q104" s="1">
        <v>25</v>
      </c>
      <c r="R104" s="1">
        <v>14</v>
      </c>
      <c r="S104" s="1" t="s">
        <v>9</v>
      </c>
      <c r="T104" s="1" t="s">
        <v>9</v>
      </c>
      <c r="U104" s="1" t="s">
        <v>9</v>
      </c>
      <c r="V104" s="1">
        <v>48</v>
      </c>
      <c r="W104" s="1" t="s">
        <v>9</v>
      </c>
      <c r="X104" s="1"/>
      <c r="Y104" s="1"/>
    </row>
    <row r="105" spans="2:25" x14ac:dyDescent="0.25">
      <c r="B105" s="1">
        <v>140</v>
      </c>
      <c r="C105" s="1">
        <v>42104171</v>
      </c>
      <c r="D105" s="1">
        <v>2</v>
      </c>
      <c r="E105" s="1" t="s">
        <v>439</v>
      </c>
      <c r="F105" s="18" t="s">
        <v>440</v>
      </c>
      <c r="G105" s="1" t="s">
        <v>441</v>
      </c>
      <c r="H105" s="1" t="s">
        <v>442</v>
      </c>
      <c r="I105" s="1" t="s">
        <v>443</v>
      </c>
      <c r="J105" s="1">
        <f t="shared" si="1"/>
        <v>105</v>
      </c>
      <c r="K105" s="1" t="str">
        <f>IF(COUNT(M105:Z105)=COUNT($M$3:$Z$3), "kont.", CONCATENATE(COUNT(M105:Z105),"x"))</f>
        <v>4x</v>
      </c>
      <c r="L105" s="1" t="s">
        <v>418</v>
      </c>
      <c r="M105" s="1" t="s">
        <v>9</v>
      </c>
      <c r="N105" s="1">
        <v>35</v>
      </c>
      <c r="O105" s="1" t="s">
        <v>9</v>
      </c>
      <c r="P105" s="1">
        <v>48</v>
      </c>
      <c r="Q105" s="1" t="s">
        <v>9</v>
      </c>
      <c r="R105" s="1">
        <v>140</v>
      </c>
      <c r="S105" s="1" t="s">
        <v>9</v>
      </c>
      <c r="T105" s="1" t="s">
        <v>9</v>
      </c>
      <c r="U105" s="1" t="s">
        <v>9</v>
      </c>
      <c r="V105" s="1" t="s">
        <v>9</v>
      </c>
      <c r="W105" s="1">
        <v>7</v>
      </c>
      <c r="X105" s="1"/>
      <c r="Y105" s="1"/>
    </row>
    <row r="106" spans="2:25" x14ac:dyDescent="0.25">
      <c r="B106" s="1">
        <v>139</v>
      </c>
      <c r="C106" s="1">
        <v>42100355</v>
      </c>
      <c r="D106" s="1">
        <v>2</v>
      </c>
      <c r="E106" s="1" t="s">
        <v>208</v>
      </c>
      <c r="F106" s="18" t="s">
        <v>1166</v>
      </c>
      <c r="G106" s="1" t="s">
        <v>1167</v>
      </c>
      <c r="H106" s="1" t="s">
        <v>1168</v>
      </c>
      <c r="I106" s="1" t="s">
        <v>1169</v>
      </c>
      <c r="J106" s="1">
        <f t="shared" si="1"/>
        <v>106</v>
      </c>
      <c r="K106" s="1" t="str">
        <f>IF(COUNT(M106:Z106)=COUNT($M$3:$Z$3), "kont.", CONCATENATE(COUNT(M106:Z106),"x"))</f>
        <v>7x</v>
      </c>
      <c r="L106" s="1" t="s">
        <v>1309</v>
      </c>
      <c r="M106" s="1" t="s">
        <v>9</v>
      </c>
      <c r="N106" s="1" t="s">
        <v>9</v>
      </c>
      <c r="O106" s="1" t="s">
        <v>9</v>
      </c>
      <c r="P106" s="1">
        <v>6</v>
      </c>
      <c r="Q106" s="1">
        <v>15</v>
      </c>
      <c r="R106" s="1">
        <v>22</v>
      </c>
      <c r="S106" s="1" t="s">
        <v>9</v>
      </c>
      <c r="T106" s="1">
        <v>15</v>
      </c>
      <c r="U106" s="1">
        <v>65</v>
      </c>
      <c r="V106" s="1">
        <v>139</v>
      </c>
      <c r="W106" s="1">
        <v>4</v>
      </c>
      <c r="X106" s="1"/>
      <c r="Y106" s="1"/>
    </row>
    <row r="107" spans="2:25" x14ac:dyDescent="0.25">
      <c r="B107" s="1">
        <v>136</v>
      </c>
      <c r="C107" s="1">
        <v>42100355</v>
      </c>
      <c r="D107" s="1">
        <v>1</v>
      </c>
      <c r="E107" s="1" t="s">
        <v>76</v>
      </c>
      <c r="F107" s="18" t="s">
        <v>395</v>
      </c>
      <c r="G107" s="1" t="s">
        <v>396</v>
      </c>
      <c r="H107" s="1" t="s">
        <v>397</v>
      </c>
      <c r="I107" s="1" t="s">
        <v>398</v>
      </c>
      <c r="J107" s="1">
        <f t="shared" si="1"/>
        <v>107</v>
      </c>
      <c r="K107" s="1" t="str">
        <f>IF(COUNT(M107:Z107)=COUNT($M$3:$Z$3), "kont.", CONCATENATE(COUNT(M107:Z107),"x"))</f>
        <v>4x</v>
      </c>
      <c r="L107" s="1" t="s">
        <v>1310</v>
      </c>
      <c r="M107" s="1" t="s">
        <v>9</v>
      </c>
      <c r="N107" s="1">
        <v>19</v>
      </c>
      <c r="O107" s="1">
        <v>16</v>
      </c>
      <c r="P107" s="1" t="s">
        <v>9</v>
      </c>
      <c r="Q107" s="1" t="s">
        <v>9</v>
      </c>
      <c r="R107" s="1" t="s">
        <v>9</v>
      </c>
      <c r="S107" s="1" t="s">
        <v>9</v>
      </c>
      <c r="T107" s="1" t="s">
        <v>9</v>
      </c>
      <c r="U107" s="1">
        <v>4</v>
      </c>
      <c r="V107" s="1">
        <v>136</v>
      </c>
      <c r="W107" s="1" t="s">
        <v>9</v>
      </c>
      <c r="X107" s="1"/>
      <c r="Y107" s="1"/>
    </row>
    <row r="108" spans="2:25" x14ac:dyDescent="0.25">
      <c r="B108" s="1">
        <v>136</v>
      </c>
      <c r="C108" s="1">
        <v>42106087</v>
      </c>
      <c r="D108" s="1">
        <v>5</v>
      </c>
      <c r="E108" s="1" t="s">
        <v>9</v>
      </c>
      <c r="F108" s="18" t="s">
        <v>1311</v>
      </c>
      <c r="G108" s="1" t="s">
        <v>9</v>
      </c>
      <c r="H108" s="1" t="s">
        <v>9</v>
      </c>
      <c r="I108" s="1" t="s">
        <v>9</v>
      </c>
      <c r="J108" s="1">
        <f t="shared" si="1"/>
        <v>108</v>
      </c>
      <c r="K108" s="1" t="str">
        <f>IF(COUNT(M108:Z108)=COUNT($M$3:$Z$3), "kont.", CONCATENATE(COUNT(M108:Z108),"x"))</f>
        <v>7x</v>
      </c>
      <c r="L108" s="1" t="s">
        <v>159</v>
      </c>
      <c r="M108" s="1" t="s">
        <v>9</v>
      </c>
      <c r="N108" s="1">
        <v>131</v>
      </c>
      <c r="O108" s="1">
        <v>78</v>
      </c>
      <c r="P108" s="1">
        <v>136</v>
      </c>
      <c r="Q108" s="1" t="s">
        <v>9</v>
      </c>
      <c r="R108" s="1" t="s">
        <v>9</v>
      </c>
      <c r="S108" s="1">
        <v>60</v>
      </c>
      <c r="T108" s="1" t="s">
        <v>9</v>
      </c>
      <c r="U108" s="1">
        <v>83</v>
      </c>
      <c r="V108" s="1">
        <v>0</v>
      </c>
      <c r="W108" s="1">
        <v>2</v>
      </c>
      <c r="X108" s="1"/>
      <c r="Y108" s="1"/>
    </row>
    <row r="109" spans="2:25" x14ac:dyDescent="0.25">
      <c r="B109" s="1">
        <v>136</v>
      </c>
      <c r="C109" s="1">
        <v>42103369</v>
      </c>
      <c r="D109" s="1">
        <v>3</v>
      </c>
      <c r="E109" s="1" t="s">
        <v>9</v>
      </c>
      <c r="F109" s="18" t="s">
        <v>1120</v>
      </c>
      <c r="G109" s="1" t="s">
        <v>1121</v>
      </c>
      <c r="H109" s="1" t="s">
        <v>1122</v>
      </c>
      <c r="I109" s="1" t="s">
        <v>1123</v>
      </c>
      <c r="J109" s="1">
        <f t="shared" si="1"/>
        <v>109</v>
      </c>
      <c r="K109" s="1" t="str">
        <f>IF(COUNT(M109:Z109)=COUNT($M$3:$Z$3), "kont.", CONCATENATE(COUNT(M109:Z109),"x"))</f>
        <v>3x</v>
      </c>
      <c r="L109" s="1" t="s">
        <v>1124</v>
      </c>
      <c r="M109" s="1" t="s">
        <v>9</v>
      </c>
      <c r="N109" s="1" t="s">
        <v>9</v>
      </c>
      <c r="O109" s="1" t="s">
        <v>9</v>
      </c>
      <c r="P109" s="1" t="s">
        <v>9</v>
      </c>
      <c r="Q109" s="1" t="s">
        <v>9</v>
      </c>
      <c r="R109" s="1">
        <v>58</v>
      </c>
      <c r="S109" s="1">
        <v>136</v>
      </c>
      <c r="T109" s="1">
        <v>68</v>
      </c>
      <c r="U109" s="1" t="s">
        <v>9</v>
      </c>
      <c r="V109" s="1" t="s">
        <v>9</v>
      </c>
      <c r="W109" s="1" t="s">
        <v>9</v>
      </c>
      <c r="X109" s="1"/>
      <c r="Y109" s="1"/>
    </row>
    <row r="110" spans="2:25" x14ac:dyDescent="0.25">
      <c r="B110" s="1">
        <v>134</v>
      </c>
      <c r="C110" s="1">
        <v>42106087</v>
      </c>
      <c r="D110" s="1">
        <v>2</v>
      </c>
      <c r="E110" s="1" t="s">
        <v>378</v>
      </c>
      <c r="F110" s="18" t="s">
        <v>379</v>
      </c>
      <c r="G110" s="1" t="s">
        <v>380</v>
      </c>
      <c r="H110" s="1" t="s">
        <v>381</v>
      </c>
      <c r="I110" s="1" t="s">
        <v>382</v>
      </c>
      <c r="J110" s="1">
        <f t="shared" si="1"/>
        <v>110</v>
      </c>
      <c r="K110" s="1" t="str">
        <f>IF(COUNT(M110:Z110)=COUNT($M$3:$Z$3), "kont.", CONCATENATE(COUNT(M110:Z110),"x"))</f>
        <v>7x</v>
      </c>
      <c r="L110" s="1" t="s">
        <v>342</v>
      </c>
      <c r="M110" s="1" t="s">
        <v>9</v>
      </c>
      <c r="N110" s="1">
        <v>86</v>
      </c>
      <c r="O110" s="1">
        <v>40</v>
      </c>
      <c r="P110" s="1">
        <v>134</v>
      </c>
      <c r="Q110" s="1">
        <v>74</v>
      </c>
      <c r="R110" s="1" t="s">
        <v>9</v>
      </c>
      <c r="S110" s="1">
        <v>14</v>
      </c>
      <c r="T110" s="1">
        <v>14</v>
      </c>
      <c r="U110" s="1" t="s">
        <v>9</v>
      </c>
      <c r="V110" s="1" t="s">
        <v>9</v>
      </c>
      <c r="W110" s="1">
        <v>9</v>
      </c>
      <c r="X110" s="1"/>
      <c r="Y110" s="1"/>
    </row>
    <row r="111" spans="2:25" x14ac:dyDescent="0.25">
      <c r="B111" s="1">
        <v>132</v>
      </c>
      <c r="C111" s="1">
        <v>42100355</v>
      </c>
      <c r="D111" s="1">
        <v>5</v>
      </c>
      <c r="E111" s="1" t="s">
        <v>9</v>
      </c>
      <c r="F111" s="18" t="s">
        <v>1312</v>
      </c>
      <c r="G111" s="1" t="s">
        <v>9</v>
      </c>
      <c r="H111" s="1" t="s">
        <v>9</v>
      </c>
      <c r="I111" s="1" t="s">
        <v>9</v>
      </c>
      <c r="J111" s="1">
        <f t="shared" si="1"/>
        <v>111</v>
      </c>
      <c r="K111" s="1" t="str">
        <f>IF(COUNT(M111:Z111)=COUNT($M$3:$Z$3), "kont.", CONCATENATE(COUNT(M111:Z111),"x"))</f>
        <v>kont.</v>
      </c>
      <c r="L111" s="1" t="s">
        <v>608</v>
      </c>
      <c r="M111" s="1">
        <v>95</v>
      </c>
      <c r="N111" s="1">
        <v>77</v>
      </c>
      <c r="O111" s="1">
        <v>68</v>
      </c>
      <c r="P111" s="1">
        <v>85</v>
      </c>
      <c r="Q111" s="1">
        <v>55</v>
      </c>
      <c r="R111" s="1">
        <v>68</v>
      </c>
      <c r="S111" s="1">
        <v>34</v>
      </c>
      <c r="T111" s="1">
        <v>17</v>
      </c>
      <c r="U111" s="1">
        <v>17</v>
      </c>
      <c r="V111" s="1">
        <v>132</v>
      </c>
      <c r="W111" s="1">
        <v>30</v>
      </c>
      <c r="X111" s="1"/>
      <c r="Y111" s="1"/>
    </row>
    <row r="112" spans="2:25" x14ac:dyDescent="0.25">
      <c r="B112" s="1">
        <v>126</v>
      </c>
      <c r="C112" s="1">
        <v>42105164</v>
      </c>
      <c r="D112" s="1">
        <v>5</v>
      </c>
      <c r="E112" s="1" t="s">
        <v>9</v>
      </c>
      <c r="F112" s="18" t="s">
        <v>1313</v>
      </c>
      <c r="G112" s="1" t="s">
        <v>9</v>
      </c>
      <c r="H112" s="1" t="s">
        <v>9</v>
      </c>
      <c r="I112" s="1" t="s">
        <v>9</v>
      </c>
      <c r="J112" s="1">
        <f t="shared" si="1"/>
        <v>112</v>
      </c>
      <c r="K112" s="1" t="str">
        <f>IF(COUNT(M112:Z112)=COUNT($M$3:$Z$3), "kont.", CONCATENATE(COUNT(M112:Z112),"x"))</f>
        <v>5x</v>
      </c>
      <c r="L112" s="1" t="s">
        <v>233</v>
      </c>
      <c r="M112" s="1">
        <v>87</v>
      </c>
      <c r="N112" s="1" t="s">
        <v>9</v>
      </c>
      <c r="O112" s="1" t="s">
        <v>9</v>
      </c>
      <c r="P112" s="1" t="s">
        <v>9</v>
      </c>
      <c r="Q112" s="1">
        <v>126</v>
      </c>
      <c r="R112" s="1">
        <v>125</v>
      </c>
      <c r="S112" s="1">
        <v>69</v>
      </c>
      <c r="T112" s="1" t="s">
        <v>9</v>
      </c>
      <c r="U112" s="1">
        <v>42</v>
      </c>
      <c r="V112" s="1" t="s">
        <v>9</v>
      </c>
      <c r="W112" s="1" t="s">
        <v>9</v>
      </c>
      <c r="X112" s="1"/>
      <c r="Y112" s="1"/>
    </row>
    <row r="113" spans="2:25" x14ac:dyDescent="0.25">
      <c r="B113" s="1">
        <v>125</v>
      </c>
      <c r="C113" s="1">
        <v>42104171</v>
      </c>
      <c r="D113" s="1">
        <v>2</v>
      </c>
      <c r="E113" s="1" t="s">
        <v>556</v>
      </c>
      <c r="F113" s="18" t="s">
        <v>516</v>
      </c>
      <c r="G113" s="1" t="s">
        <v>487</v>
      </c>
      <c r="H113" s="1" t="s">
        <v>517</v>
      </c>
      <c r="I113" s="1" t="s">
        <v>518</v>
      </c>
      <c r="J113" s="1">
        <f t="shared" si="1"/>
        <v>113</v>
      </c>
      <c r="K113" s="1" t="str">
        <f>IF(COUNT(M113:Z113)=COUNT($M$3:$Z$3), "kont.", CONCATENATE(COUNT(M113:Z113),"x"))</f>
        <v>3x</v>
      </c>
      <c r="L113" s="1" t="s">
        <v>519</v>
      </c>
      <c r="M113" s="1" t="s">
        <v>9</v>
      </c>
      <c r="N113" s="1" t="s">
        <v>9</v>
      </c>
      <c r="O113" s="1" t="s">
        <v>9</v>
      </c>
      <c r="P113" s="1">
        <v>12</v>
      </c>
      <c r="Q113" s="1">
        <v>17</v>
      </c>
      <c r="R113" s="1">
        <v>125</v>
      </c>
      <c r="S113" s="1" t="s">
        <v>9</v>
      </c>
      <c r="T113" s="1" t="s">
        <v>9</v>
      </c>
      <c r="U113" s="1" t="s">
        <v>9</v>
      </c>
      <c r="V113" s="1" t="s">
        <v>9</v>
      </c>
      <c r="W113" s="1" t="s">
        <v>9</v>
      </c>
      <c r="X113" s="1"/>
      <c r="Y113" s="1"/>
    </row>
    <row r="114" spans="2:25" x14ac:dyDescent="0.25">
      <c r="B114" s="1">
        <v>123</v>
      </c>
      <c r="C114" s="1">
        <v>42109264</v>
      </c>
      <c r="D114" s="1">
        <v>5</v>
      </c>
      <c r="E114" s="1" t="s">
        <v>9</v>
      </c>
      <c r="F114" s="18" t="s">
        <v>2135</v>
      </c>
      <c r="G114" s="1" t="s">
        <v>9</v>
      </c>
      <c r="H114" s="1" t="s">
        <v>9</v>
      </c>
      <c r="I114" s="1" t="s">
        <v>9</v>
      </c>
      <c r="J114" s="1">
        <f t="shared" si="1"/>
        <v>114</v>
      </c>
      <c r="K114" s="1" t="str">
        <f>IF(COUNT(M114:Z114)=COUNT($M$3:$Z$3), "kont.", CONCATENATE(COUNT(M114:Z114),"x"))</f>
        <v>1x</v>
      </c>
      <c r="L114" s="1" t="s">
        <v>1314</v>
      </c>
      <c r="M114" s="1">
        <v>123</v>
      </c>
      <c r="N114" s="1" t="s">
        <v>9</v>
      </c>
      <c r="O114" s="1" t="s">
        <v>9</v>
      </c>
      <c r="P114" s="1" t="s">
        <v>9</v>
      </c>
      <c r="Q114" s="1" t="s">
        <v>9</v>
      </c>
      <c r="R114" s="1" t="s">
        <v>9</v>
      </c>
      <c r="S114" s="1" t="s">
        <v>9</v>
      </c>
      <c r="T114" s="1" t="s">
        <v>9</v>
      </c>
      <c r="U114" s="1" t="s">
        <v>9</v>
      </c>
      <c r="V114" s="1" t="s">
        <v>9</v>
      </c>
      <c r="W114" s="1" t="s">
        <v>9</v>
      </c>
      <c r="X114" s="1"/>
      <c r="Y114" s="1"/>
    </row>
    <row r="115" spans="2:25" x14ac:dyDescent="0.25">
      <c r="B115" s="1">
        <v>123</v>
      </c>
      <c r="C115" s="1">
        <v>42108412</v>
      </c>
      <c r="D115" s="1">
        <v>5</v>
      </c>
      <c r="E115" s="1" t="s">
        <v>9</v>
      </c>
      <c r="F115" s="18" t="s">
        <v>1315</v>
      </c>
      <c r="G115" s="1" t="s">
        <v>9</v>
      </c>
      <c r="H115" s="1" t="s">
        <v>9</v>
      </c>
      <c r="I115" s="1" t="s">
        <v>9</v>
      </c>
      <c r="J115" s="1">
        <f t="shared" si="1"/>
        <v>115</v>
      </c>
      <c r="K115" s="1" t="str">
        <f>IF(COUNT(M115:Z115)=COUNT($M$3:$Z$3), "kont.", CONCATENATE(COUNT(M115:Z115),"x"))</f>
        <v>2x</v>
      </c>
      <c r="L115" s="1" t="s">
        <v>679</v>
      </c>
      <c r="M115" s="1" t="s">
        <v>9</v>
      </c>
      <c r="N115" s="1">
        <v>123</v>
      </c>
      <c r="O115" s="1" t="s">
        <v>9</v>
      </c>
      <c r="P115" s="1" t="s">
        <v>9</v>
      </c>
      <c r="Q115" s="1" t="s">
        <v>9</v>
      </c>
      <c r="R115" s="1" t="s">
        <v>9</v>
      </c>
      <c r="S115" s="1" t="s">
        <v>9</v>
      </c>
      <c r="T115" s="1" t="s">
        <v>9</v>
      </c>
      <c r="U115" s="1" t="s">
        <v>9</v>
      </c>
      <c r="V115" s="1" t="s">
        <v>9</v>
      </c>
      <c r="W115" s="1">
        <v>50</v>
      </c>
      <c r="X115" s="1"/>
      <c r="Y115" s="1"/>
    </row>
    <row r="116" spans="2:25" x14ac:dyDescent="0.25">
      <c r="B116" s="1">
        <v>121</v>
      </c>
      <c r="C116" s="1">
        <v>42105164</v>
      </c>
      <c r="D116" s="1">
        <v>5</v>
      </c>
      <c r="E116" s="1" t="s">
        <v>9</v>
      </c>
      <c r="F116" s="18" t="s">
        <v>1316</v>
      </c>
      <c r="G116" s="1" t="s">
        <v>9</v>
      </c>
      <c r="H116" s="1" t="s">
        <v>9</v>
      </c>
      <c r="I116" s="1" t="s">
        <v>9</v>
      </c>
      <c r="J116" s="1">
        <f t="shared" si="1"/>
        <v>116</v>
      </c>
      <c r="K116" s="1" t="str">
        <f>IF(COUNT(M116:Z116)=COUNT($M$3:$Z$3), "kont.", CONCATENATE(COUNT(M116:Z116),"x"))</f>
        <v>8x</v>
      </c>
      <c r="L116" s="1" t="s">
        <v>857</v>
      </c>
      <c r="M116" s="1">
        <v>6</v>
      </c>
      <c r="N116" s="1">
        <v>52</v>
      </c>
      <c r="O116" s="1">
        <v>5</v>
      </c>
      <c r="P116" s="1">
        <v>30</v>
      </c>
      <c r="Q116" s="1">
        <v>121</v>
      </c>
      <c r="R116" s="1">
        <v>0</v>
      </c>
      <c r="S116" s="1">
        <v>21</v>
      </c>
      <c r="T116" s="1">
        <v>8</v>
      </c>
      <c r="U116" s="1" t="s">
        <v>9</v>
      </c>
      <c r="V116" s="1" t="s">
        <v>9</v>
      </c>
      <c r="W116" s="1" t="s">
        <v>9</v>
      </c>
      <c r="X116" s="1"/>
      <c r="Y116" s="1"/>
    </row>
    <row r="117" spans="2:25" x14ac:dyDescent="0.25">
      <c r="B117" s="1">
        <v>121</v>
      </c>
      <c r="C117" s="1">
        <v>42106087</v>
      </c>
      <c r="D117" s="1">
        <v>3</v>
      </c>
      <c r="E117" s="1" t="s">
        <v>9</v>
      </c>
      <c r="F117" s="18" t="s">
        <v>1317</v>
      </c>
      <c r="G117" s="1" t="s">
        <v>295</v>
      </c>
      <c r="H117" s="1" t="s">
        <v>1318</v>
      </c>
      <c r="I117" s="1" t="s">
        <v>1319</v>
      </c>
      <c r="J117" s="1">
        <f t="shared" si="1"/>
        <v>117</v>
      </c>
      <c r="K117" s="1" t="str">
        <f>IF(COUNT(M117:Z117)=COUNT($M$3:$Z$3), "kont.", CONCATENATE(COUNT(M117:Z117),"x"))</f>
        <v>3x</v>
      </c>
      <c r="L117" s="1" t="s">
        <v>297</v>
      </c>
      <c r="M117" s="1" t="s">
        <v>9</v>
      </c>
      <c r="N117" s="1">
        <v>37</v>
      </c>
      <c r="O117" s="1" t="s">
        <v>9</v>
      </c>
      <c r="P117" s="1">
        <v>121</v>
      </c>
      <c r="Q117" s="1" t="s">
        <v>9</v>
      </c>
      <c r="R117" s="1">
        <v>42</v>
      </c>
      <c r="S117" s="1" t="s">
        <v>9</v>
      </c>
      <c r="T117" s="1" t="s">
        <v>9</v>
      </c>
      <c r="U117" s="1" t="s">
        <v>9</v>
      </c>
      <c r="V117" s="1" t="s">
        <v>9</v>
      </c>
      <c r="W117" s="1" t="s">
        <v>9</v>
      </c>
      <c r="X117" s="1"/>
      <c r="Y117" s="1"/>
    </row>
    <row r="118" spans="2:25" x14ac:dyDescent="0.25">
      <c r="B118" s="1">
        <v>120</v>
      </c>
      <c r="C118" s="1">
        <v>42103369</v>
      </c>
      <c r="D118" s="1">
        <v>1</v>
      </c>
      <c r="E118" s="1" t="s">
        <v>383</v>
      </c>
      <c r="F118" s="18" t="s">
        <v>1320</v>
      </c>
      <c r="G118" s="1" t="s">
        <v>385</v>
      </c>
      <c r="H118" s="1" t="s">
        <v>386</v>
      </c>
      <c r="I118" s="1" t="s">
        <v>387</v>
      </c>
      <c r="J118" s="1">
        <f t="shared" si="1"/>
        <v>118</v>
      </c>
      <c r="K118" s="1" t="str">
        <f>IF(COUNT(M118:Z118)=COUNT($M$3:$Z$3), "kont.", CONCATENATE(COUNT(M118:Z118),"x"))</f>
        <v>6x</v>
      </c>
      <c r="L118" s="1" t="s">
        <v>421</v>
      </c>
      <c r="M118" s="1" t="s">
        <v>9</v>
      </c>
      <c r="N118" s="1" t="s">
        <v>9</v>
      </c>
      <c r="O118" s="1">
        <v>0</v>
      </c>
      <c r="P118" s="1">
        <v>82</v>
      </c>
      <c r="Q118" s="1" t="s">
        <v>9</v>
      </c>
      <c r="R118" s="1">
        <v>62</v>
      </c>
      <c r="S118" s="1">
        <v>120</v>
      </c>
      <c r="T118" s="1" t="s">
        <v>9</v>
      </c>
      <c r="U118" s="1">
        <v>27</v>
      </c>
      <c r="V118" s="1" t="s">
        <v>9</v>
      </c>
      <c r="W118" s="1">
        <v>0</v>
      </c>
      <c r="X118" s="1"/>
      <c r="Y118" s="1"/>
    </row>
    <row r="119" spans="2:25" x14ac:dyDescent="0.25">
      <c r="B119" s="1">
        <v>117</v>
      </c>
      <c r="C119" s="1">
        <v>42104171</v>
      </c>
      <c r="D119" s="1">
        <v>2</v>
      </c>
      <c r="E119" s="1" t="s">
        <v>1321</v>
      </c>
      <c r="F119" s="18" t="s">
        <v>1322</v>
      </c>
      <c r="G119" s="1" t="s">
        <v>246</v>
      </c>
      <c r="H119" s="1" t="s">
        <v>1323</v>
      </c>
      <c r="I119" s="1" t="s">
        <v>1324</v>
      </c>
      <c r="J119" s="1">
        <f t="shared" si="1"/>
        <v>119</v>
      </c>
      <c r="K119" s="1" t="str">
        <f>IF(COUNT(M119:Z119)=COUNT($M$3:$Z$3), "kont.", CONCATENATE(COUNT(M119:Z119),"x"))</f>
        <v>9x</v>
      </c>
      <c r="L119" s="1" t="s">
        <v>1065</v>
      </c>
      <c r="M119" s="1">
        <v>13</v>
      </c>
      <c r="N119" s="1">
        <v>17</v>
      </c>
      <c r="O119" s="1">
        <v>0</v>
      </c>
      <c r="P119" s="1">
        <v>0</v>
      </c>
      <c r="Q119" s="1">
        <v>0</v>
      </c>
      <c r="R119" s="1">
        <v>117</v>
      </c>
      <c r="S119" s="1">
        <v>36</v>
      </c>
      <c r="T119" s="1">
        <v>3</v>
      </c>
      <c r="U119" s="1" t="s">
        <v>9</v>
      </c>
      <c r="V119" s="1" t="s">
        <v>9</v>
      </c>
      <c r="W119" s="1">
        <v>5</v>
      </c>
      <c r="X119" s="1"/>
      <c r="Y119" s="1"/>
    </row>
    <row r="120" spans="2:25" x14ac:dyDescent="0.25">
      <c r="B120" s="1">
        <v>113</v>
      </c>
      <c r="C120" s="1">
        <v>42104171</v>
      </c>
      <c r="D120" s="1">
        <v>5</v>
      </c>
      <c r="E120" s="1" t="s">
        <v>9</v>
      </c>
      <c r="F120" s="18" t="s">
        <v>1325</v>
      </c>
      <c r="G120" s="1" t="s">
        <v>9</v>
      </c>
      <c r="H120" s="1" t="s">
        <v>9</v>
      </c>
      <c r="I120" s="1" t="s">
        <v>9</v>
      </c>
      <c r="J120" s="1">
        <f t="shared" si="1"/>
        <v>120</v>
      </c>
      <c r="K120" s="1" t="str">
        <f>IF(COUNT(M120:Z120)=COUNT($M$3:$Z$3), "kont.", CONCATENATE(COUNT(M120:Z120),"x"))</f>
        <v>8x</v>
      </c>
      <c r="L120" s="1" t="s">
        <v>1326</v>
      </c>
      <c r="M120" s="1">
        <v>86</v>
      </c>
      <c r="N120" s="1">
        <v>17</v>
      </c>
      <c r="O120" s="1">
        <v>19</v>
      </c>
      <c r="P120" s="1" t="s">
        <v>9</v>
      </c>
      <c r="Q120" s="1">
        <v>89</v>
      </c>
      <c r="R120" s="1">
        <v>113</v>
      </c>
      <c r="S120" s="1">
        <v>69</v>
      </c>
      <c r="T120" s="1" t="s">
        <v>9</v>
      </c>
      <c r="U120" s="1">
        <v>64</v>
      </c>
      <c r="V120" s="1" t="s">
        <v>9</v>
      </c>
      <c r="W120" s="1">
        <v>8</v>
      </c>
      <c r="X120" s="1"/>
      <c r="Y120" s="1"/>
    </row>
    <row r="121" spans="2:25" x14ac:dyDescent="0.25">
      <c r="B121" s="1">
        <v>112</v>
      </c>
      <c r="C121" s="1">
        <v>42109264</v>
      </c>
      <c r="D121" s="1">
        <v>5</v>
      </c>
      <c r="E121" s="1" t="s">
        <v>9</v>
      </c>
      <c r="F121" s="18" t="s">
        <v>1992</v>
      </c>
      <c r="G121" s="1" t="s">
        <v>9</v>
      </c>
      <c r="H121" s="1" t="s">
        <v>9</v>
      </c>
      <c r="I121" s="1" t="s">
        <v>9</v>
      </c>
      <c r="J121" s="1">
        <f t="shared" si="1"/>
        <v>121</v>
      </c>
      <c r="K121" s="1" t="str">
        <f>IF(COUNT(M121:Z121)=COUNT($M$3:$Z$3), "kont.", CONCATENATE(COUNT(M121:Z121),"x"))</f>
        <v>6x</v>
      </c>
      <c r="L121" s="1" t="s">
        <v>1006</v>
      </c>
      <c r="M121" s="1">
        <v>112</v>
      </c>
      <c r="N121" s="1">
        <v>62</v>
      </c>
      <c r="O121" s="1">
        <v>0</v>
      </c>
      <c r="P121" s="1">
        <v>17</v>
      </c>
      <c r="Q121" s="1" t="s">
        <v>9</v>
      </c>
      <c r="R121" s="1" t="s">
        <v>9</v>
      </c>
      <c r="S121" s="1">
        <v>27</v>
      </c>
      <c r="T121" s="1" t="s">
        <v>9</v>
      </c>
      <c r="U121" s="1">
        <v>7</v>
      </c>
      <c r="V121" s="1" t="s">
        <v>9</v>
      </c>
      <c r="W121" s="1" t="s">
        <v>9</v>
      </c>
      <c r="X121" s="1"/>
      <c r="Y121" s="1"/>
    </row>
    <row r="122" spans="2:25" x14ac:dyDescent="0.25">
      <c r="B122" s="1">
        <v>112</v>
      </c>
      <c r="C122" s="1">
        <v>42104171</v>
      </c>
      <c r="D122" s="1">
        <v>2</v>
      </c>
      <c r="E122" s="1" t="s">
        <v>9</v>
      </c>
      <c r="F122" s="36" t="s">
        <v>82</v>
      </c>
      <c r="G122" s="1" t="s">
        <v>9</v>
      </c>
      <c r="H122" s="1">
        <v>0</v>
      </c>
      <c r="I122" s="1" t="s">
        <v>9</v>
      </c>
      <c r="J122" s="1">
        <f t="shared" si="1"/>
        <v>122</v>
      </c>
      <c r="K122" s="1" t="str">
        <f>IF(COUNT(M122:Z122)=COUNT($M$3:$Z$3), "kont.", CONCATENATE(COUNT(M122:Z122),"x"))</f>
        <v>6x</v>
      </c>
      <c r="L122" s="37" t="s">
        <v>938</v>
      </c>
      <c r="M122" s="1">
        <v>20</v>
      </c>
      <c r="N122" s="1">
        <v>38</v>
      </c>
      <c r="O122" s="1">
        <v>27</v>
      </c>
      <c r="P122" s="1">
        <v>32</v>
      </c>
      <c r="Q122" s="1" t="s">
        <v>9</v>
      </c>
      <c r="R122" s="1">
        <v>112</v>
      </c>
      <c r="S122" s="1" t="s">
        <v>9</v>
      </c>
      <c r="T122" s="1" t="s">
        <v>9</v>
      </c>
      <c r="U122" s="1">
        <v>6</v>
      </c>
      <c r="V122" s="1" t="s">
        <v>9</v>
      </c>
      <c r="W122" s="1" t="s">
        <v>9</v>
      </c>
      <c r="X122" s="1"/>
      <c r="Y122" s="1"/>
    </row>
    <row r="123" spans="2:25" x14ac:dyDescent="0.25">
      <c r="B123" s="1">
        <v>112</v>
      </c>
      <c r="C123" s="1">
        <v>42102340</v>
      </c>
      <c r="D123" s="1">
        <v>2</v>
      </c>
      <c r="E123" s="1" t="s">
        <v>9</v>
      </c>
      <c r="F123" s="34" t="s">
        <v>68</v>
      </c>
      <c r="G123" s="1" t="s">
        <v>9</v>
      </c>
      <c r="H123" s="1">
        <v>0</v>
      </c>
      <c r="I123" s="1" t="s">
        <v>9</v>
      </c>
      <c r="J123" s="1">
        <f t="shared" si="1"/>
        <v>123</v>
      </c>
      <c r="K123" s="1" t="str">
        <f>IF(COUNT(M123:Z123)=COUNT($M$3:$Z$3), "kont.", CONCATENATE(COUNT(M123:Z123),"x"))</f>
        <v>3x</v>
      </c>
      <c r="L123" s="35" t="s">
        <v>1327</v>
      </c>
      <c r="M123" s="1">
        <v>56</v>
      </c>
      <c r="N123" s="1" t="s">
        <v>9</v>
      </c>
      <c r="O123" s="1" t="s">
        <v>9</v>
      </c>
      <c r="P123" s="1" t="s">
        <v>9</v>
      </c>
      <c r="Q123" s="1" t="s">
        <v>9</v>
      </c>
      <c r="R123" s="1" t="s">
        <v>9</v>
      </c>
      <c r="S123" s="1" t="s">
        <v>9</v>
      </c>
      <c r="T123" s="1">
        <v>112</v>
      </c>
      <c r="U123" s="1">
        <v>40</v>
      </c>
      <c r="V123" s="1" t="s">
        <v>9</v>
      </c>
      <c r="W123" s="1" t="s">
        <v>9</v>
      </c>
      <c r="X123" s="1"/>
      <c r="Y123" s="1"/>
    </row>
    <row r="124" spans="2:25" x14ac:dyDescent="0.25">
      <c r="B124" s="1">
        <v>111</v>
      </c>
      <c r="C124" s="1">
        <v>42109264</v>
      </c>
      <c r="D124" s="1">
        <v>5</v>
      </c>
      <c r="E124" s="1" t="s">
        <v>9</v>
      </c>
      <c r="F124" s="18" t="s">
        <v>2136</v>
      </c>
      <c r="G124" s="1" t="s">
        <v>9</v>
      </c>
      <c r="H124" s="1" t="s">
        <v>9</v>
      </c>
      <c r="I124" s="1" t="s">
        <v>9</v>
      </c>
      <c r="J124" s="1">
        <f t="shared" si="1"/>
        <v>124</v>
      </c>
      <c r="K124" s="1" t="str">
        <f>IF(COUNT(M124:Z124)=COUNT($M$3:$Z$3), "kont.", CONCATENATE(COUNT(M124:Z124),"x"))</f>
        <v>3x</v>
      </c>
      <c r="L124" s="1" t="s">
        <v>1328</v>
      </c>
      <c r="M124" s="1">
        <v>111</v>
      </c>
      <c r="N124" s="1">
        <v>17</v>
      </c>
      <c r="O124" s="1">
        <v>57</v>
      </c>
      <c r="P124" s="1" t="s">
        <v>9</v>
      </c>
      <c r="Q124" s="1" t="s">
        <v>9</v>
      </c>
      <c r="R124" s="1" t="s">
        <v>9</v>
      </c>
      <c r="S124" s="1" t="s">
        <v>9</v>
      </c>
      <c r="T124" s="1" t="s">
        <v>9</v>
      </c>
      <c r="U124" s="1" t="s">
        <v>9</v>
      </c>
      <c r="V124" s="1" t="s">
        <v>9</v>
      </c>
      <c r="W124" s="1" t="s">
        <v>9</v>
      </c>
      <c r="X124" s="1"/>
      <c r="Y124" s="1"/>
    </row>
    <row r="125" spans="2:25" x14ac:dyDescent="0.25">
      <c r="B125" s="1">
        <v>110</v>
      </c>
      <c r="C125" s="1">
        <v>42108412</v>
      </c>
      <c r="D125" s="1">
        <v>5</v>
      </c>
      <c r="E125" s="1" t="s">
        <v>9</v>
      </c>
      <c r="F125" s="18" t="s">
        <v>1329</v>
      </c>
      <c r="G125" s="1" t="s">
        <v>9</v>
      </c>
      <c r="H125" s="1" t="s">
        <v>9</v>
      </c>
      <c r="I125" s="1" t="s">
        <v>9</v>
      </c>
      <c r="J125" s="1">
        <f t="shared" si="1"/>
        <v>125</v>
      </c>
      <c r="K125" s="1" t="str">
        <f>IF(COUNT(M125:Z125)=COUNT($M$3:$Z$3), "kont.", CONCATENATE(COUNT(M125:Z125),"x"))</f>
        <v>2x</v>
      </c>
      <c r="L125" s="1" t="s">
        <v>1330</v>
      </c>
      <c r="M125" s="1" t="s">
        <v>9</v>
      </c>
      <c r="N125" s="1">
        <v>110</v>
      </c>
      <c r="O125" s="1" t="s">
        <v>9</v>
      </c>
      <c r="P125" s="1" t="s">
        <v>9</v>
      </c>
      <c r="Q125" s="1" t="s">
        <v>9</v>
      </c>
      <c r="R125" s="1" t="s">
        <v>9</v>
      </c>
      <c r="S125" s="1" t="s">
        <v>9</v>
      </c>
      <c r="T125" s="1" t="s">
        <v>9</v>
      </c>
      <c r="U125" s="1" t="s">
        <v>9</v>
      </c>
      <c r="V125" s="1">
        <v>0</v>
      </c>
      <c r="W125" s="1" t="s">
        <v>9</v>
      </c>
      <c r="X125" s="1"/>
      <c r="Y125" s="1"/>
    </row>
    <row r="126" spans="2:25" x14ac:dyDescent="0.25">
      <c r="B126" s="1">
        <v>108</v>
      </c>
      <c r="C126" s="1">
        <v>42103369</v>
      </c>
      <c r="D126" s="1">
        <v>3</v>
      </c>
      <c r="E126" s="1" t="s">
        <v>9</v>
      </c>
      <c r="F126" s="18" t="s">
        <v>1109</v>
      </c>
      <c r="G126" s="1" t="s">
        <v>1110</v>
      </c>
      <c r="H126" s="1" t="s">
        <v>1111</v>
      </c>
      <c r="I126" s="1" t="s">
        <v>9</v>
      </c>
      <c r="J126" s="1">
        <f t="shared" si="1"/>
        <v>126</v>
      </c>
      <c r="K126" s="1" t="str">
        <f>IF(COUNT(M126:Z126)=COUNT($M$3:$Z$3), "kont.", CONCATENATE(COUNT(M126:Z126),"x"))</f>
        <v>8x</v>
      </c>
      <c r="L126" s="1" t="s">
        <v>711</v>
      </c>
      <c r="M126" s="1" t="s">
        <v>9</v>
      </c>
      <c r="N126" s="1">
        <v>40</v>
      </c>
      <c r="O126" s="1">
        <v>0</v>
      </c>
      <c r="P126" s="1">
        <v>27</v>
      </c>
      <c r="Q126" s="1">
        <v>0</v>
      </c>
      <c r="R126" s="1">
        <v>13</v>
      </c>
      <c r="S126" s="1">
        <v>108</v>
      </c>
      <c r="T126" s="1">
        <v>0</v>
      </c>
      <c r="U126" s="1" t="s">
        <v>9</v>
      </c>
      <c r="V126" s="1">
        <v>0</v>
      </c>
      <c r="W126" s="1" t="s">
        <v>9</v>
      </c>
      <c r="X126" s="1"/>
      <c r="Y126" s="1"/>
    </row>
    <row r="127" spans="2:25" x14ac:dyDescent="0.25">
      <c r="B127" s="1">
        <v>108</v>
      </c>
      <c r="C127" s="1">
        <v>42108412</v>
      </c>
      <c r="D127" s="1">
        <v>5</v>
      </c>
      <c r="E127" s="1" t="s">
        <v>9</v>
      </c>
      <c r="F127" s="18" t="s">
        <v>1331</v>
      </c>
      <c r="G127" s="1" t="s">
        <v>9</v>
      </c>
      <c r="H127" s="1" t="s">
        <v>9</v>
      </c>
      <c r="I127" s="1" t="s">
        <v>9</v>
      </c>
      <c r="J127" s="1">
        <f t="shared" si="1"/>
        <v>127</v>
      </c>
      <c r="K127" s="1" t="str">
        <f>IF(COUNT(M127:Z127)=COUNT($M$3:$Z$3), "kont.", CONCATENATE(COUNT(M127:Z127),"x"))</f>
        <v>3x</v>
      </c>
      <c r="L127" s="1" t="s">
        <v>1332</v>
      </c>
      <c r="M127" s="1" t="s">
        <v>9</v>
      </c>
      <c r="N127" s="1">
        <v>108</v>
      </c>
      <c r="O127" s="1" t="s">
        <v>9</v>
      </c>
      <c r="P127" s="1">
        <v>50</v>
      </c>
      <c r="Q127" s="1">
        <v>31</v>
      </c>
      <c r="R127" s="1" t="s">
        <v>9</v>
      </c>
      <c r="S127" s="1" t="s">
        <v>9</v>
      </c>
      <c r="T127" s="1" t="s">
        <v>9</v>
      </c>
      <c r="U127" s="1" t="s">
        <v>9</v>
      </c>
      <c r="V127" s="1" t="s">
        <v>9</v>
      </c>
      <c r="W127" s="1" t="s">
        <v>9</v>
      </c>
      <c r="X127" s="1"/>
      <c r="Y127" s="1"/>
    </row>
    <row r="128" spans="2:25" x14ac:dyDescent="0.25">
      <c r="B128" s="1">
        <v>106</v>
      </c>
      <c r="C128" s="1">
        <v>42106087</v>
      </c>
      <c r="D128" s="1">
        <v>3</v>
      </c>
      <c r="E128" s="1" t="s">
        <v>737</v>
      </c>
      <c r="F128" s="18" t="s">
        <v>1333</v>
      </c>
      <c r="G128" s="1" t="s">
        <v>1334</v>
      </c>
      <c r="H128" s="1" t="s">
        <v>1335</v>
      </c>
      <c r="I128" s="1" t="s">
        <v>1336</v>
      </c>
      <c r="J128" s="1">
        <f t="shared" si="1"/>
        <v>128</v>
      </c>
      <c r="K128" s="1" t="str">
        <f>IF(COUNT(M128:Z128)=COUNT($M$3:$Z$3), "kont.", CONCATENATE(COUNT(M128:Z128),"x"))</f>
        <v>9x</v>
      </c>
      <c r="L128" s="1" t="s">
        <v>1337</v>
      </c>
      <c r="M128" s="1" t="s">
        <v>9</v>
      </c>
      <c r="N128" s="1">
        <v>3</v>
      </c>
      <c r="O128" s="1">
        <v>6</v>
      </c>
      <c r="P128" s="1">
        <v>106</v>
      </c>
      <c r="Q128" s="1" t="s">
        <v>9</v>
      </c>
      <c r="R128" s="1">
        <v>23</v>
      </c>
      <c r="S128" s="1">
        <v>21</v>
      </c>
      <c r="T128" s="1">
        <v>51</v>
      </c>
      <c r="U128" s="1">
        <v>18</v>
      </c>
      <c r="V128" s="1">
        <v>0</v>
      </c>
      <c r="W128" s="1">
        <v>1</v>
      </c>
      <c r="X128" s="1"/>
      <c r="Y128" s="1"/>
    </row>
    <row r="129" spans="2:25" x14ac:dyDescent="0.25">
      <c r="B129" s="1">
        <v>106</v>
      </c>
      <c r="C129" s="1">
        <v>42106087</v>
      </c>
      <c r="D129" s="1">
        <v>2</v>
      </c>
      <c r="E129" s="1" t="s">
        <v>112</v>
      </c>
      <c r="F129" s="18" t="s">
        <v>452</v>
      </c>
      <c r="G129" s="1" t="s">
        <v>453</v>
      </c>
      <c r="H129" s="1" t="s">
        <v>454</v>
      </c>
      <c r="I129" s="1" t="s">
        <v>1338</v>
      </c>
      <c r="J129" s="1">
        <f t="shared" si="1"/>
        <v>129</v>
      </c>
      <c r="K129" s="1" t="str">
        <f>IF(COUNT(M129:Z129)=COUNT($M$3:$Z$3), "kont.", CONCATENATE(COUNT(M129:Z129),"x"))</f>
        <v>3x</v>
      </c>
      <c r="L129" s="1" t="s">
        <v>422</v>
      </c>
      <c r="M129" s="1" t="s">
        <v>9</v>
      </c>
      <c r="N129" s="1">
        <v>0</v>
      </c>
      <c r="O129" s="1" t="s">
        <v>9</v>
      </c>
      <c r="P129" s="1">
        <v>106</v>
      </c>
      <c r="Q129" s="1" t="s">
        <v>9</v>
      </c>
      <c r="R129" s="1">
        <v>90</v>
      </c>
      <c r="S129" s="1" t="s">
        <v>9</v>
      </c>
      <c r="T129" s="1" t="s">
        <v>9</v>
      </c>
      <c r="U129" s="1" t="s">
        <v>9</v>
      </c>
      <c r="V129" s="1" t="s">
        <v>9</v>
      </c>
      <c r="W129" s="1" t="s">
        <v>9</v>
      </c>
      <c r="X129" s="1"/>
      <c r="Y129" s="1"/>
    </row>
    <row r="130" spans="2:25" x14ac:dyDescent="0.25">
      <c r="B130" s="1">
        <v>105</v>
      </c>
      <c r="C130" s="1">
        <v>42104171</v>
      </c>
      <c r="D130" s="1">
        <v>5</v>
      </c>
      <c r="E130" s="1" t="s">
        <v>9</v>
      </c>
      <c r="F130" s="18" t="s">
        <v>1339</v>
      </c>
      <c r="G130" s="1" t="s">
        <v>9</v>
      </c>
      <c r="H130" s="1" t="s">
        <v>9</v>
      </c>
      <c r="I130" s="1" t="s">
        <v>9</v>
      </c>
      <c r="J130" s="1">
        <f t="shared" si="1"/>
        <v>130</v>
      </c>
      <c r="K130" s="1" t="str">
        <f>IF(COUNT(M130:Z130)=COUNT($M$3:$Z$3), "kont.", CONCATENATE(COUNT(M130:Z130),"x"))</f>
        <v>8x</v>
      </c>
      <c r="L130" s="1" t="s">
        <v>1340</v>
      </c>
      <c r="M130" s="1">
        <v>61</v>
      </c>
      <c r="N130" s="1">
        <v>41</v>
      </c>
      <c r="O130" s="1">
        <v>44</v>
      </c>
      <c r="P130" s="1" t="s">
        <v>9</v>
      </c>
      <c r="Q130" s="1">
        <v>43</v>
      </c>
      <c r="R130" s="1">
        <v>105</v>
      </c>
      <c r="S130" s="1" t="s">
        <v>9</v>
      </c>
      <c r="T130" s="1" t="s">
        <v>9</v>
      </c>
      <c r="U130" s="1">
        <v>38</v>
      </c>
      <c r="V130" s="1">
        <v>88</v>
      </c>
      <c r="W130" s="1">
        <v>21</v>
      </c>
      <c r="X130" s="1"/>
      <c r="Y130" s="1"/>
    </row>
    <row r="131" spans="2:25" x14ac:dyDescent="0.25">
      <c r="B131" s="1">
        <v>104</v>
      </c>
      <c r="C131" s="1">
        <v>42103369</v>
      </c>
      <c r="D131" s="1">
        <v>5</v>
      </c>
      <c r="E131" s="1" t="s">
        <v>9</v>
      </c>
      <c r="F131" s="18" t="s">
        <v>1341</v>
      </c>
      <c r="G131" s="1" t="s">
        <v>9</v>
      </c>
      <c r="H131" s="1" t="s">
        <v>9</v>
      </c>
      <c r="I131" s="1" t="s">
        <v>9</v>
      </c>
      <c r="J131" s="1">
        <f t="shared" si="1"/>
        <v>131</v>
      </c>
      <c r="K131" s="1" t="str">
        <f>IF(COUNT(M131:Z131)=COUNT($M$3:$Z$3), "kont.", CONCATENATE(COUNT(M131:Z131),"x"))</f>
        <v>10x</v>
      </c>
      <c r="L131" s="28" t="s">
        <v>1342</v>
      </c>
      <c r="M131" s="1">
        <v>59</v>
      </c>
      <c r="N131" s="1">
        <v>13</v>
      </c>
      <c r="O131" s="1">
        <v>9</v>
      </c>
      <c r="P131" s="1">
        <v>10</v>
      </c>
      <c r="Q131" s="1">
        <v>50</v>
      </c>
      <c r="R131" s="1">
        <v>7</v>
      </c>
      <c r="S131" s="1">
        <v>104</v>
      </c>
      <c r="T131" s="1">
        <v>22</v>
      </c>
      <c r="U131" s="1" t="s">
        <v>9</v>
      </c>
      <c r="V131" s="1">
        <v>43</v>
      </c>
      <c r="W131" s="1">
        <v>1</v>
      </c>
      <c r="X131" s="1"/>
      <c r="Y131" s="1"/>
    </row>
    <row r="132" spans="2:25" x14ac:dyDescent="0.25">
      <c r="B132" s="1">
        <v>104</v>
      </c>
      <c r="C132" s="1">
        <v>42108412</v>
      </c>
      <c r="D132" s="1">
        <v>5</v>
      </c>
      <c r="E132" s="1" t="s">
        <v>9</v>
      </c>
      <c r="F132" s="18" t="s">
        <v>1343</v>
      </c>
      <c r="G132" s="1" t="s">
        <v>9</v>
      </c>
      <c r="H132" s="1" t="s">
        <v>9</v>
      </c>
      <c r="I132" s="1" t="s">
        <v>9</v>
      </c>
      <c r="J132" s="1">
        <f t="shared" si="1"/>
        <v>132</v>
      </c>
      <c r="K132" s="1" t="str">
        <f>IF(COUNT(M132:Z132)=COUNT($M$3:$Z$3), "kont.", CONCATENATE(COUNT(M132:Z132),"x"))</f>
        <v>5x</v>
      </c>
      <c r="L132" s="28" t="s">
        <v>1344</v>
      </c>
      <c r="M132" s="1">
        <v>64</v>
      </c>
      <c r="N132" s="1">
        <v>104</v>
      </c>
      <c r="O132" s="1" t="s">
        <v>9</v>
      </c>
      <c r="P132" s="1">
        <v>19</v>
      </c>
      <c r="Q132" s="1" t="s">
        <v>9</v>
      </c>
      <c r="R132" s="1" t="s">
        <v>9</v>
      </c>
      <c r="S132" s="1">
        <v>92</v>
      </c>
      <c r="T132" s="1" t="s">
        <v>9</v>
      </c>
      <c r="U132" s="1" t="s">
        <v>9</v>
      </c>
      <c r="V132" s="1" t="s">
        <v>9</v>
      </c>
      <c r="W132" s="1">
        <v>8</v>
      </c>
      <c r="X132" s="1"/>
      <c r="Y132" s="1"/>
    </row>
    <row r="133" spans="2:25" x14ac:dyDescent="0.25">
      <c r="B133" s="1">
        <v>103</v>
      </c>
      <c r="C133" s="1">
        <v>42109264</v>
      </c>
      <c r="D133" s="1">
        <v>5</v>
      </c>
      <c r="E133" s="1" t="s">
        <v>9</v>
      </c>
      <c r="F133" s="18" t="s">
        <v>1940</v>
      </c>
      <c r="G133" s="1" t="s">
        <v>9</v>
      </c>
      <c r="H133" s="1" t="s">
        <v>9</v>
      </c>
      <c r="I133" s="1" t="s">
        <v>9</v>
      </c>
      <c r="J133" s="1">
        <f t="shared" si="1"/>
        <v>133</v>
      </c>
      <c r="K133" s="1" t="str">
        <f>IF(COUNT(M133:Z133)=COUNT($M$3:$Z$3), "kont.", CONCATENATE(COUNT(M133:Z133),"x"))</f>
        <v>5x</v>
      </c>
      <c r="L133" s="28" t="s">
        <v>704</v>
      </c>
      <c r="M133" s="1">
        <v>103</v>
      </c>
      <c r="N133" s="1">
        <v>55</v>
      </c>
      <c r="O133" s="1">
        <v>65</v>
      </c>
      <c r="P133" s="1">
        <v>77</v>
      </c>
      <c r="Q133" s="1" t="s">
        <v>9</v>
      </c>
      <c r="R133" s="1" t="s">
        <v>9</v>
      </c>
      <c r="S133" s="1" t="s">
        <v>9</v>
      </c>
      <c r="T133" s="1" t="s">
        <v>9</v>
      </c>
      <c r="U133" s="1" t="s">
        <v>9</v>
      </c>
      <c r="V133" s="1">
        <v>12</v>
      </c>
      <c r="W133" s="1" t="s">
        <v>9</v>
      </c>
      <c r="X133" s="1"/>
      <c r="Y133" s="1"/>
    </row>
    <row r="134" spans="2:25" x14ac:dyDescent="0.25">
      <c r="B134" s="1">
        <v>103</v>
      </c>
      <c r="C134" s="1">
        <v>42109264</v>
      </c>
      <c r="D134" s="1">
        <v>5</v>
      </c>
      <c r="E134" s="1" t="s">
        <v>9</v>
      </c>
      <c r="F134" s="18" t="s">
        <v>2137</v>
      </c>
      <c r="G134" s="1" t="s">
        <v>9</v>
      </c>
      <c r="H134" s="1" t="s">
        <v>9</v>
      </c>
      <c r="I134" s="1" t="s">
        <v>9</v>
      </c>
      <c r="J134" s="1">
        <f t="shared" si="1"/>
        <v>134</v>
      </c>
      <c r="K134" s="1" t="str">
        <f>IF(COUNT(M134:Z134)=COUNT($M$3:$Z$3), "kont.", CONCATENATE(COUNT(M134:Z134),"x"))</f>
        <v>10x</v>
      </c>
      <c r="L134" s="28" t="s">
        <v>722</v>
      </c>
      <c r="M134" s="1">
        <v>103</v>
      </c>
      <c r="N134" s="1">
        <v>10</v>
      </c>
      <c r="O134" s="1">
        <v>88</v>
      </c>
      <c r="P134" s="1">
        <v>48</v>
      </c>
      <c r="Q134" s="1" t="s">
        <v>9</v>
      </c>
      <c r="R134" s="1">
        <v>50</v>
      </c>
      <c r="S134" s="1">
        <v>78</v>
      </c>
      <c r="T134" s="1">
        <v>46</v>
      </c>
      <c r="U134" s="1">
        <v>26</v>
      </c>
      <c r="V134" s="1">
        <v>0</v>
      </c>
      <c r="W134" s="1">
        <v>39</v>
      </c>
      <c r="X134" s="1"/>
      <c r="Y134" s="1"/>
    </row>
    <row r="135" spans="2:25" x14ac:dyDescent="0.25">
      <c r="B135" s="1">
        <v>98</v>
      </c>
      <c r="C135" s="1">
        <v>42109264</v>
      </c>
      <c r="D135" s="1">
        <v>5</v>
      </c>
      <c r="E135" s="1" t="s">
        <v>9</v>
      </c>
      <c r="F135" s="18" t="s">
        <v>2138</v>
      </c>
      <c r="G135" s="1" t="s">
        <v>9</v>
      </c>
      <c r="H135" s="1" t="s">
        <v>9</v>
      </c>
      <c r="I135" s="1" t="s">
        <v>9</v>
      </c>
      <c r="J135" s="1">
        <f t="shared" si="1"/>
        <v>135</v>
      </c>
      <c r="K135" s="1" t="str">
        <f>IF(COUNT(M135:Z135)=COUNT($M$3:$Z$3), "kont.", CONCATENATE(COUNT(M135:Z135),"x"))</f>
        <v>5x</v>
      </c>
      <c r="L135" s="28" t="s">
        <v>584</v>
      </c>
      <c r="M135" s="1">
        <v>98</v>
      </c>
      <c r="N135" s="1">
        <v>68</v>
      </c>
      <c r="O135" s="1" t="s">
        <v>9</v>
      </c>
      <c r="P135" s="1" t="s">
        <v>9</v>
      </c>
      <c r="Q135" s="1">
        <v>78</v>
      </c>
      <c r="R135" s="1" t="s">
        <v>9</v>
      </c>
      <c r="S135" s="1" t="s">
        <v>9</v>
      </c>
      <c r="T135" s="1">
        <v>0</v>
      </c>
      <c r="U135" s="1" t="s">
        <v>9</v>
      </c>
      <c r="V135" s="1">
        <v>0</v>
      </c>
      <c r="W135" s="1" t="s">
        <v>9</v>
      </c>
      <c r="X135" s="1"/>
      <c r="Y135" s="1"/>
    </row>
    <row r="136" spans="2:25" x14ac:dyDescent="0.25">
      <c r="B136" s="1">
        <v>98</v>
      </c>
      <c r="C136" s="1">
        <v>42103369</v>
      </c>
      <c r="D136" s="1">
        <v>1</v>
      </c>
      <c r="E136" s="1" t="s">
        <v>182</v>
      </c>
      <c r="F136" s="18" t="s">
        <v>982</v>
      </c>
      <c r="G136" s="1" t="s">
        <v>184</v>
      </c>
      <c r="H136" s="1" t="s">
        <v>185</v>
      </c>
      <c r="I136" s="1" t="s">
        <v>186</v>
      </c>
      <c r="J136" s="1">
        <f t="shared" ref="J136:J199" si="2">ROW(G136)</f>
        <v>136</v>
      </c>
      <c r="K136" s="1" t="str">
        <f>IF(COUNT(M136:Z136)=COUNT($M$3:$Z$3), "kont.", CONCATENATE(COUNT(M136:Z136),"x"))</f>
        <v>8x</v>
      </c>
      <c r="L136" s="28" t="s">
        <v>187</v>
      </c>
      <c r="M136" s="1" t="s">
        <v>9</v>
      </c>
      <c r="N136" s="1">
        <v>19</v>
      </c>
      <c r="O136" s="1">
        <v>64</v>
      </c>
      <c r="P136" s="1">
        <v>64</v>
      </c>
      <c r="Q136" s="1" t="s">
        <v>9</v>
      </c>
      <c r="R136" s="1">
        <v>25</v>
      </c>
      <c r="S136" s="1">
        <v>98</v>
      </c>
      <c r="T136" s="1">
        <v>35</v>
      </c>
      <c r="U136" s="1">
        <v>14</v>
      </c>
      <c r="V136" s="1">
        <v>21</v>
      </c>
      <c r="W136" s="1" t="s">
        <v>9</v>
      </c>
      <c r="X136" s="1"/>
      <c r="Y136" s="1"/>
    </row>
    <row r="137" spans="2:25" x14ac:dyDescent="0.25">
      <c r="B137" s="1">
        <v>96</v>
      </c>
      <c r="C137" s="1">
        <v>42108412</v>
      </c>
      <c r="D137" s="1">
        <v>1</v>
      </c>
      <c r="E137" s="1" t="s">
        <v>737</v>
      </c>
      <c r="F137" s="18" t="s">
        <v>1345</v>
      </c>
      <c r="G137" s="1" t="s">
        <v>1346</v>
      </c>
      <c r="H137" s="1" t="s">
        <v>1347</v>
      </c>
      <c r="I137" s="1" t="s">
        <v>1348</v>
      </c>
      <c r="J137" s="1">
        <f t="shared" si="2"/>
        <v>137</v>
      </c>
      <c r="K137" s="1" t="str">
        <f>IF(COUNT(M137:Z137)=COUNT($M$3:$Z$3), "kont.", CONCATENATE(COUNT(M137:Z137),"x"))</f>
        <v>6x</v>
      </c>
      <c r="L137" s="28" t="s">
        <v>700</v>
      </c>
      <c r="M137" s="1">
        <v>11</v>
      </c>
      <c r="N137" s="1">
        <v>96</v>
      </c>
      <c r="O137" s="1" t="s">
        <v>9</v>
      </c>
      <c r="P137" s="1" t="s">
        <v>9</v>
      </c>
      <c r="Q137" s="1">
        <v>0</v>
      </c>
      <c r="R137" s="1" t="s">
        <v>9</v>
      </c>
      <c r="S137" s="1">
        <v>66</v>
      </c>
      <c r="T137" s="1" t="s">
        <v>9</v>
      </c>
      <c r="U137" s="1">
        <v>0</v>
      </c>
      <c r="V137" s="1">
        <v>0</v>
      </c>
      <c r="W137" s="1" t="s">
        <v>9</v>
      </c>
      <c r="X137" s="1"/>
      <c r="Y137" s="1"/>
    </row>
    <row r="138" spans="2:25" x14ac:dyDescent="0.25">
      <c r="B138" s="1">
        <v>94</v>
      </c>
      <c r="C138" s="1">
        <v>42109264</v>
      </c>
      <c r="D138" s="1">
        <v>5</v>
      </c>
      <c r="E138" s="1" t="s">
        <v>9</v>
      </c>
      <c r="F138" s="18" t="s">
        <v>2139</v>
      </c>
      <c r="G138" s="1" t="s">
        <v>9</v>
      </c>
      <c r="H138" s="1" t="s">
        <v>9</v>
      </c>
      <c r="I138" s="1" t="s">
        <v>9</v>
      </c>
      <c r="J138" s="1">
        <f t="shared" si="2"/>
        <v>138</v>
      </c>
      <c r="K138" s="1" t="str">
        <f>IF(COUNT(M138:Z138)=COUNT($M$3:$Z$3), "kont.", CONCATENATE(COUNT(M138:Z138),"x"))</f>
        <v>3x</v>
      </c>
      <c r="L138" s="28" t="s">
        <v>851</v>
      </c>
      <c r="M138" s="1">
        <v>94</v>
      </c>
      <c r="N138" s="1">
        <v>74</v>
      </c>
      <c r="O138" s="1" t="s">
        <v>9</v>
      </c>
      <c r="P138" s="1">
        <v>29</v>
      </c>
      <c r="Q138" s="1" t="s">
        <v>9</v>
      </c>
      <c r="R138" s="1" t="s">
        <v>9</v>
      </c>
      <c r="S138" s="1" t="s">
        <v>9</v>
      </c>
      <c r="T138" s="1" t="s">
        <v>9</v>
      </c>
      <c r="U138" s="1" t="s">
        <v>9</v>
      </c>
      <c r="V138" s="1" t="s">
        <v>9</v>
      </c>
      <c r="W138" s="1" t="s">
        <v>9</v>
      </c>
      <c r="X138" s="1"/>
      <c r="Y138" s="1"/>
    </row>
    <row r="139" spans="2:25" x14ac:dyDescent="0.25">
      <c r="B139" s="1">
        <v>94</v>
      </c>
      <c r="C139" s="1">
        <v>42104171</v>
      </c>
      <c r="D139" s="1">
        <v>1</v>
      </c>
      <c r="E139" s="1" t="s">
        <v>208</v>
      </c>
      <c r="F139" s="18" t="s">
        <v>490</v>
      </c>
      <c r="G139" s="1" t="s">
        <v>108</v>
      </c>
      <c r="H139" s="1" t="s">
        <v>491</v>
      </c>
      <c r="I139" s="1" t="s">
        <v>492</v>
      </c>
      <c r="J139" s="1">
        <f t="shared" si="2"/>
        <v>139</v>
      </c>
      <c r="K139" s="1" t="str">
        <f>IF(COUNT(M139:Z139)=COUNT($M$3:$Z$3), "kont.", CONCATENATE(COUNT(M139:Z139),"x"))</f>
        <v>4x</v>
      </c>
      <c r="L139" s="28" t="s">
        <v>551</v>
      </c>
      <c r="M139" s="1" t="s">
        <v>9</v>
      </c>
      <c r="N139" s="1" t="s">
        <v>9</v>
      </c>
      <c r="O139" s="1" t="s">
        <v>9</v>
      </c>
      <c r="P139" s="1">
        <v>90</v>
      </c>
      <c r="Q139" s="1" t="s">
        <v>9</v>
      </c>
      <c r="R139" s="1">
        <v>94</v>
      </c>
      <c r="S139" s="1">
        <v>93</v>
      </c>
      <c r="T139" s="1" t="s">
        <v>9</v>
      </c>
      <c r="U139" s="1">
        <v>59</v>
      </c>
      <c r="V139" s="1" t="s">
        <v>9</v>
      </c>
      <c r="W139" s="1" t="s">
        <v>9</v>
      </c>
      <c r="X139" s="1"/>
      <c r="Y139" s="1"/>
    </row>
    <row r="140" spans="2:25" x14ac:dyDescent="0.25">
      <c r="B140" s="1">
        <v>93</v>
      </c>
      <c r="C140" s="1">
        <v>42102340</v>
      </c>
      <c r="D140" s="1">
        <v>3</v>
      </c>
      <c r="E140" s="1" t="s">
        <v>9</v>
      </c>
      <c r="F140" s="18" t="s">
        <v>1349</v>
      </c>
      <c r="G140" s="1" t="s">
        <v>1350</v>
      </c>
      <c r="H140" s="1">
        <v>1104136</v>
      </c>
      <c r="I140" s="1" t="s">
        <v>9</v>
      </c>
      <c r="J140" s="1">
        <f t="shared" si="2"/>
        <v>140</v>
      </c>
      <c r="K140" s="1" t="str">
        <f>IF(COUNT(M140:Z140)=COUNT($M$3:$Z$3), "kont.", CONCATENATE(COUNT(M140:Z140),"x"))</f>
        <v>5x</v>
      </c>
      <c r="L140" s="28" t="s">
        <v>267</v>
      </c>
      <c r="M140" s="1" t="s">
        <v>9</v>
      </c>
      <c r="N140" s="1">
        <v>11</v>
      </c>
      <c r="O140" s="1">
        <v>10</v>
      </c>
      <c r="P140" s="1" t="s">
        <v>9</v>
      </c>
      <c r="Q140" s="1" t="s">
        <v>9</v>
      </c>
      <c r="R140" s="1">
        <v>45</v>
      </c>
      <c r="S140" s="1">
        <v>21</v>
      </c>
      <c r="T140" s="1">
        <v>93</v>
      </c>
      <c r="U140" s="1" t="s">
        <v>9</v>
      </c>
      <c r="V140" s="1" t="s">
        <v>9</v>
      </c>
      <c r="W140" s="1" t="s">
        <v>9</v>
      </c>
      <c r="X140" s="1"/>
      <c r="Y140" s="1"/>
    </row>
    <row r="141" spans="2:25" x14ac:dyDescent="0.25">
      <c r="B141" s="1">
        <v>92</v>
      </c>
      <c r="C141" s="1">
        <v>42109264</v>
      </c>
      <c r="D141" s="1">
        <v>5</v>
      </c>
      <c r="E141" s="1" t="s">
        <v>9</v>
      </c>
      <c r="F141" s="18" t="s">
        <v>2140</v>
      </c>
      <c r="G141" s="1" t="s">
        <v>9</v>
      </c>
      <c r="H141" s="1" t="s">
        <v>9</v>
      </c>
      <c r="I141" s="1" t="s">
        <v>9</v>
      </c>
      <c r="J141" s="1">
        <f t="shared" si="2"/>
        <v>141</v>
      </c>
      <c r="K141" s="1" t="str">
        <f>IF(COUNT(M141:Z141)=COUNT($M$3:$Z$3), "kont.", CONCATENATE(COUNT(M141:Z141),"x"))</f>
        <v>3x</v>
      </c>
      <c r="L141" s="28" t="s">
        <v>1351</v>
      </c>
      <c r="M141" s="1">
        <v>92</v>
      </c>
      <c r="N141" s="1" t="s">
        <v>9</v>
      </c>
      <c r="O141" s="1">
        <v>21</v>
      </c>
      <c r="P141" s="1" t="s">
        <v>9</v>
      </c>
      <c r="Q141" s="1">
        <v>2</v>
      </c>
      <c r="R141" s="1" t="s">
        <v>9</v>
      </c>
      <c r="S141" s="1" t="s">
        <v>9</v>
      </c>
      <c r="T141" s="1" t="s">
        <v>9</v>
      </c>
      <c r="U141" s="1" t="s">
        <v>9</v>
      </c>
      <c r="V141" s="1" t="s">
        <v>9</v>
      </c>
      <c r="W141" s="1" t="s">
        <v>9</v>
      </c>
      <c r="X141" s="1"/>
      <c r="Y141" s="1"/>
    </row>
    <row r="142" spans="2:25" x14ac:dyDescent="0.25">
      <c r="B142" s="1">
        <v>92</v>
      </c>
      <c r="C142" s="1">
        <v>42106087</v>
      </c>
      <c r="D142" s="1">
        <v>4</v>
      </c>
      <c r="E142" s="1" t="s">
        <v>9</v>
      </c>
      <c r="F142" s="18" t="s">
        <v>743</v>
      </c>
      <c r="G142" s="1" t="s">
        <v>9</v>
      </c>
      <c r="H142" s="1" t="s">
        <v>9</v>
      </c>
      <c r="I142" s="1" t="s">
        <v>9</v>
      </c>
      <c r="J142" s="1">
        <f t="shared" si="2"/>
        <v>142</v>
      </c>
      <c r="K142" s="1" t="str">
        <f>IF(COUNT(M142:Z142)=COUNT($M$3:$Z$3), "kont.", CONCATENATE(COUNT(M142:Z142),"x"))</f>
        <v>5x</v>
      </c>
      <c r="L142" s="28" t="s">
        <v>744</v>
      </c>
      <c r="M142" s="1">
        <v>16</v>
      </c>
      <c r="N142" s="1" t="s">
        <v>9</v>
      </c>
      <c r="O142" s="1">
        <v>35</v>
      </c>
      <c r="P142" s="1">
        <v>92</v>
      </c>
      <c r="Q142" s="1">
        <v>0</v>
      </c>
      <c r="R142" s="1">
        <v>42</v>
      </c>
      <c r="S142" s="1" t="s">
        <v>9</v>
      </c>
      <c r="T142" s="1" t="s">
        <v>9</v>
      </c>
      <c r="U142" s="1" t="s">
        <v>9</v>
      </c>
      <c r="V142" s="1" t="s">
        <v>9</v>
      </c>
      <c r="W142" s="1" t="s">
        <v>9</v>
      </c>
      <c r="X142" s="1"/>
      <c r="Y142" s="1"/>
    </row>
    <row r="143" spans="2:25" x14ac:dyDescent="0.25">
      <c r="B143" s="1">
        <v>91</v>
      </c>
      <c r="C143" s="1">
        <v>42100355</v>
      </c>
      <c r="D143" s="1">
        <v>3</v>
      </c>
      <c r="E143" s="1" t="s">
        <v>9</v>
      </c>
      <c r="F143" s="18" t="s">
        <v>1352</v>
      </c>
      <c r="G143" s="1" t="s">
        <v>1353</v>
      </c>
      <c r="H143" s="1" t="s">
        <v>1354</v>
      </c>
      <c r="I143" s="1" t="s">
        <v>9</v>
      </c>
      <c r="J143" s="1">
        <f t="shared" si="2"/>
        <v>143</v>
      </c>
      <c r="K143" s="1" t="str">
        <f>IF(COUNT(M143:Z143)=COUNT($M$3:$Z$3), "kont.", CONCATENATE(COUNT(M143:Z143),"x"))</f>
        <v>6x</v>
      </c>
      <c r="L143" s="28" t="s">
        <v>1355</v>
      </c>
      <c r="M143" s="1" t="s">
        <v>9</v>
      </c>
      <c r="N143" s="1" t="s">
        <v>9</v>
      </c>
      <c r="O143" s="1">
        <v>26</v>
      </c>
      <c r="P143" s="1" t="s">
        <v>9</v>
      </c>
      <c r="Q143" s="1" t="s">
        <v>9</v>
      </c>
      <c r="R143" s="1">
        <v>32</v>
      </c>
      <c r="S143" s="1">
        <v>61</v>
      </c>
      <c r="T143" s="1" t="s">
        <v>9</v>
      </c>
      <c r="U143" s="1">
        <v>41</v>
      </c>
      <c r="V143" s="1">
        <v>91</v>
      </c>
      <c r="W143" s="1">
        <v>9</v>
      </c>
      <c r="X143" s="1"/>
      <c r="Y143" s="1"/>
    </row>
    <row r="144" spans="2:25" x14ac:dyDescent="0.25">
      <c r="B144" s="1">
        <v>89</v>
      </c>
      <c r="C144" s="1">
        <v>42104171</v>
      </c>
      <c r="D144" s="1">
        <v>1</v>
      </c>
      <c r="E144" s="1" t="s">
        <v>811</v>
      </c>
      <c r="F144" s="18" t="s">
        <v>1112</v>
      </c>
      <c r="G144" s="1" t="s">
        <v>1041</v>
      </c>
      <c r="H144" s="1" t="s">
        <v>1113</v>
      </c>
      <c r="I144" s="1" t="s">
        <v>1114</v>
      </c>
      <c r="J144" s="1">
        <f t="shared" si="2"/>
        <v>144</v>
      </c>
      <c r="K144" s="1" t="str">
        <f>IF(COUNT(M144:Z144)=COUNT($M$3:$Z$3), "kont.", CONCATENATE(COUNT(M144:Z144),"x"))</f>
        <v>9x</v>
      </c>
      <c r="L144" s="28" t="s">
        <v>872</v>
      </c>
      <c r="M144" s="1">
        <v>13</v>
      </c>
      <c r="N144" s="1">
        <v>17</v>
      </c>
      <c r="O144" s="1">
        <v>0</v>
      </c>
      <c r="P144" s="1">
        <v>65</v>
      </c>
      <c r="Q144" s="1">
        <v>0</v>
      </c>
      <c r="R144" s="1">
        <v>89</v>
      </c>
      <c r="S144" s="1">
        <v>0</v>
      </c>
      <c r="T144" s="1">
        <v>3</v>
      </c>
      <c r="U144" s="1" t="s">
        <v>9</v>
      </c>
      <c r="V144" s="1" t="s">
        <v>9</v>
      </c>
      <c r="W144" s="1">
        <v>5</v>
      </c>
      <c r="X144" s="1"/>
      <c r="Y144" s="1"/>
    </row>
    <row r="145" spans="2:25" x14ac:dyDescent="0.25">
      <c r="B145" s="1">
        <v>89</v>
      </c>
      <c r="C145" s="1">
        <v>42106087</v>
      </c>
      <c r="D145" s="1">
        <v>3</v>
      </c>
      <c r="E145" s="1" t="s">
        <v>9</v>
      </c>
      <c r="F145" s="18" t="s">
        <v>403</v>
      </c>
      <c r="G145" s="1" t="s">
        <v>12</v>
      </c>
      <c r="H145" s="1" t="s">
        <v>404</v>
      </c>
      <c r="I145" s="1" t="s">
        <v>549</v>
      </c>
      <c r="J145" s="1">
        <f t="shared" si="2"/>
        <v>145</v>
      </c>
      <c r="K145" s="1" t="str">
        <f>IF(COUNT(M145:Z145)=COUNT($M$3:$Z$3), "kont.", CONCATENATE(COUNT(M145:Z145),"x"))</f>
        <v>8x</v>
      </c>
      <c r="L145" s="28" t="s">
        <v>350</v>
      </c>
      <c r="M145" s="1">
        <v>13</v>
      </c>
      <c r="N145" s="1">
        <v>49</v>
      </c>
      <c r="O145" s="1">
        <v>51</v>
      </c>
      <c r="P145" s="1">
        <v>89</v>
      </c>
      <c r="Q145" s="1" t="s">
        <v>9</v>
      </c>
      <c r="R145" s="1">
        <v>36</v>
      </c>
      <c r="S145" s="1">
        <v>45</v>
      </c>
      <c r="T145" s="1">
        <v>73</v>
      </c>
      <c r="U145" s="1" t="s">
        <v>9</v>
      </c>
      <c r="V145" s="1" t="s">
        <v>9</v>
      </c>
      <c r="W145" s="1">
        <v>7</v>
      </c>
      <c r="X145" s="1"/>
      <c r="Y145" s="1"/>
    </row>
    <row r="146" spans="2:25" x14ac:dyDescent="0.25">
      <c r="B146" s="1">
        <v>87</v>
      </c>
      <c r="C146" s="1">
        <v>42107374</v>
      </c>
      <c r="D146" s="1">
        <v>1</v>
      </c>
      <c r="E146" s="1" t="s">
        <v>731</v>
      </c>
      <c r="F146" s="18" t="s">
        <v>732</v>
      </c>
      <c r="G146" s="1" t="s">
        <v>733</v>
      </c>
      <c r="H146" s="1" t="s">
        <v>734</v>
      </c>
      <c r="I146" s="1" t="s">
        <v>735</v>
      </c>
      <c r="J146" s="1">
        <f t="shared" si="2"/>
        <v>146</v>
      </c>
      <c r="K146" s="1" t="str">
        <f>IF(COUNT(M146:Z146)=COUNT($M$3:$Z$3), "kont.", CONCATENATE(COUNT(M146:Z146),"x"))</f>
        <v>9x</v>
      </c>
      <c r="L146" s="28" t="s">
        <v>736</v>
      </c>
      <c r="M146" s="1">
        <v>32</v>
      </c>
      <c r="N146" s="1">
        <v>83</v>
      </c>
      <c r="O146" s="1">
        <v>87</v>
      </c>
      <c r="P146" s="1">
        <v>34</v>
      </c>
      <c r="Q146" s="1" t="s">
        <v>9</v>
      </c>
      <c r="R146" s="1">
        <v>15</v>
      </c>
      <c r="S146" s="1">
        <v>13</v>
      </c>
      <c r="T146" s="1">
        <v>2</v>
      </c>
      <c r="U146" s="1" t="s">
        <v>9</v>
      </c>
      <c r="V146" s="1">
        <v>29</v>
      </c>
      <c r="W146" s="1">
        <v>4</v>
      </c>
      <c r="X146" s="1"/>
      <c r="Y146" s="1"/>
    </row>
    <row r="147" spans="2:25" x14ac:dyDescent="0.25">
      <c r="B147" s="1">
        <v>87</v>
      </c>
      <c r="C147" s="1">
        <v>42106087</v>
      </c>
      <c r="D147" s="1">
        <v>5</v>
      </c>
      <c r="E147" s="1" t="s">
        <v>9</v>
      </c>
      <c r="F147" s="18" t="s">
        <v>1356</v>
      </c>
      <c r="G147" s="1" t="s">
        <v>9</v>
      </c>
      <c r="H147" s="1" t="s">
        <v>9</v>
      </c>
      <c r="I147" s="1" t="s">
        <v>9</v>
      </c>
      <c r="J147" s="1">
        <f t="shared" si="2"/>
        <v>147</v>
      </c>
      <c r="K147" s="1" t="str">
        <f>IF(COUNT(M147:Z147)=COUNT($M$3:$Z$3), "kont.", CONCATENATE(COUNT(M147:Z147),"x"))</f>
        <v>6x</v>
      </c>
      <c r="L147" s="28" t="s">
        <v>1357</v>
      </c>
      <c r="M147" s="1">
        <v>76</v>
      </c>
      <c r="N147" s="1">
        <v>85</v>
      </c>
      <c r="O147" s="1">
        <v>32</v>
      </c>
      <c r="P147" s="1">
        <v>87</v>
      </c>
      <c r="Q147" s="1">
        <v>61</v>
      </c>
      <c r="R147" s="1">
        <v>39</v>
      </c>
      <c r="S147" s="1" t="s">
        <v>9</v>
      </c>
      <c r="T147" s="1" t="s">
        <v>9</v>
      </c>
      <c r="U147" s="1" t="s">
        <v>9</v>
      </c>
      <c r="V147" s="1" t="s">
        <v>9</v>
      </c>
      <c r="W147" s="1" t="s">
        <v>9</v>
      </c>
      <c r="X147" s="1"/>
      <c r="Y147" s="1"/>
    </row>
    <row r="148" spans="2:25" x14ac:dyDescent="0.25">
      <c r="B148" s="1">
        <v>86</v>
      </c>
      <c r="C148" s="1">
        <v>42101146</v>
      </c>
      <c r="D148" s="1">
        <v>2</v>
      </c>
      <c r="E148" s="1" t="s">
        <v>208</v>
      </c>
      <c r="F148" s="18" t="s">
        <v>480</v>
      </c>
      <c r="G148" s="1" t="s">
        <v>481</v>
      </c>
      <c r="H148" s="1" t="s">
        <v>482</v>
      </c>
      <c r="I148" s="1" t="s">
        <v>483</v>
      </c>
      <c r="J148" s="1">
        <f t="shared" si="2"/>
        <v>148</v>
      </c>
      <c r="K148" s="1" t="str">
        <f>IF(COUNT(M148:Z148)=COUNT($M$3:$Z$3), "kont.", CONCATENATE(COUNT(M148:Z148),"x"))</f>
        <v>8x</v>
      </c>
      <c r="L148" s="28" t="s">
        <v>484</v>
      </c>
      <c r="M148" s="1">
        <v>28</v>
      </c>
      <c r="N148" s="1">
        <v>59</v>
      </c>
      <c r="O148" s="1">
        <v>0</v>
      </c>
      <c r="P148" s="1">
        <v>34</v>
      </c>
      <c r="Q148" s="1">
        <v>0</v>
      </c>
      <c r="R148" s="1">
        <v>36</v>
      </c>
      <c r="S148" s="1">
        <v>16</v>
      </c>
      <c r="T148" s="1" t="s">
        <v>9</v>
      </c>
      <c r="U148" s="1">
        <v>86</v>
      </c>
      <c r="V148" s="1" t="s">
        <v>9</v>
      </c>
      <c r="W148" s="1" t="s">
        <v>9</v>
      </c>
      <c r="X148" s="1"/>
      <c r="Y148" s="1"/>
    </row>
    <row r="149" spans="2:25" x14ac:dyDescent="0.25">
      <c r="B149" s="1">
        <v>86</v>
      </c>
      <c r="C149" s="1">
        <v>42108412</v>
      </c>
      <c r="D149" s="1">
        <v>2</v>
      </c>
      <c r="E149" s="1" t="s">
        <v>208</v>
      </c>
      <c r="F149" s="18" t="s">
        <v>1012</v>
      </c>
      <c r="G149" s="1" t="s">
        <v>1013</v>
      </c>
      <c r="H149" s="1" t="s">
        <v>1014</v>
      </c>
      <c r="I149" s="1" t="s">
        <v>1358</v>
      </c>
      <c r="J149" s="1">
        <f t="shared" si="2"/>
        <v>149</v>
      </c>
      <c r="K149" s="1" t="str">
        <f>IF(COUNT(M149:Z149)=COUNT($M$3:$Z$3), "kont.", CONCATENATE(COUNT(M149:Z149),"x"))</f>
        <v>5x</v>
      </c>
      <c r="L149" s="28" t="s">
        <v>1015</v>
      </c>
      <c r="M149" s="1" t="s">
        <v>9</v>
      </c>
      <c r="N149" s="1">
        <v>86</v>
      </c>
      <c r="O149" s="1">
        <v>26</v>
      </c>
      <c r="P149" s="1">
        <v>13</v>
      </c>
      <c r="Q149" s="1">
        <v>0</v>
      </c>
      <c r="R149" s="1" t="s">
        <v>9</v>
      </c>
      <c r="S149" s="1" t="s">
        <v>9</v>
      </c>
      <c r="T149" s="1" t="s">
        <v>9</v>
      </c>
      <c r="U149" s="1">
        <v>7</v>
      </c>
      <c r="V149" s="1" t="s">
        <v>9</v>
      </c>
      <c r="W149" s="1" t="s">
        <v>9</v>
      </c>
      <c r="X149" s="1"/>
      <c r="Y149" s="1"/>
    </row>
    <row r="150" spans="2:25" x14ac:dyDescent="0.25">
      <c r="B150" s="1">
        <v>86</v>
      </c>
      <c r="C150" s="1">
        <v>42100355</v>
      </c>
      <c r="D150" s="1">
        <v>3</v>
      </c>
      <c r="E150" s="1" t="s">
        <v>9</v>
      </c>
      <c r="F150" s="18" t="s">
        <v>1359</v>
      </c>
      <c r="G150" s="1" t="s">
        <v>1360</v>
      </c>
      <c r="H150" s="1" t="s">
        <v>1361</v>
      </c>
      <c r="I150" s="1" t="s">
        <v>9</v>
      </c>
      <c r="J150" s="1">
        <f t="shared" si="2"/>
        <v>150</v>
      </c>
      <c r="K150" s="1" t="str">
        <f>IF(COUNT(M150:Z150)=COUNT($M$3:$Z$3), "kont.", CONCATENATE(COUNT(M150:Z150),"x"))</f>
        <v>1x</v>
      </c>
      <c r="L150" s="28" t="s">
        <v>1362</v>
      </c>
      <c r="M150" s="1" t="s">
        <v>9</v>
      </c>
      <c r="N150" s="1" t="s">
        <v>9</v>
      </c>
      <c r="O150" s="1" t="s">
        <v>9</v>
      </c>
      <c r="P150" s="1" t="s">
        <v>9</v>
      </c>
      <c r="Q150" s="1" t="s">
        <v>9</v>
      </c>
      <c r="R150" s="1" t="s">
        <v>9</v>
      </c>
      <c r="S150" s="1" t="s">
        <v>9</v>
      </c>
      <c r="T150" s="1" t="s">
        <v>9</v>
      </c>
      <c r="U150" s="1" t="s">
        <v>9</v>
      </c>
      <c r="V150" s="1">
        <v>86</v>
      </c>
      <c r="W150" s="1" t="s">
        <v>9</v>
      </c>
      <c r="X150" s="1"/>
      <c r="Y150" s="1"/>
    </row>
    <row r="151" spans="2:25" x14ac:dyDescent="0.25">
      <c r="B151" s="1">
        <v>86</v>
      </c>
      <c r="C151" s="1">
        <v>42103369</v>
      </c>
      <c r="D151" s="1">
        <v>2</v>
      </c>
      <c r="E151" s="1" t="s">
        <v>9</v>
      </c>
      <c r="F151" s="18" t="s">
        <v>1363</v>
      </c>
      <c r="G151" s="1" t="s">
        <v>869</v>
      </c>
      <c r="H151" s="1" t="s">
        <v>1364</v>
      </c>
      <c r="I151" s="1" t="s">
        <v>1365</v>
      </c>
      <c r="J151" s="1">
        <f t="shared" si="2"/>
        <v>151</v>
      </c>
      <c r="K151" s="1" t="str">
        <f>IF(COUNT(M151:Z151)=COUNT($M$3:$Z$3), "kont.", CONCATENATE(COUNT(M151:Z151),"x"))</f>
        <v>5x</v>
      </c>
      <c r="L151" s="28" t="s">
        <v>1366</v>
      </c>
      <c r="M151" s="1">
        <v>0</v>
      </c>
      <c r="N151" s="1" t="s">
        <v>9</v>
      </c>
      <c r="O151" s="1" t="s">
        <v>9</v>
      </c>
      <c r="P151" s="1">
        <v>6</v>
      </c>
      <c r="Q151" s="1" t="s">
        <v>9</v>
      </c>
      <c r="R151" s="1">
        <v>0</v>
      </c>
      <c r="S151" s="1">
        <v>86</v>
      </c>
      <c r="T151" s="1">
        <v>13</v>
      </c>
      <c r="U151" s="1" t="s">
        <v>9</v>
      </c>
      <c r="V151" s="1" t="s">
        <v>9</v>
      </c>
      <c r="W151" s="1" t="s">
        <v>9</v>
      </c>
      <c r="X151" s="1"/>
      <c r="Y151" s="1"/>
    </row>
    <row r="152" spans="2:25" x14ac:dyDescent="0.25">
      <c r="B152" s="1">
        <v>84</v>
      </c>
      <c r="C152" s="1">
        <v>42100355</v>
      </c>
      <c r="D152" s="1">
        <v>5</v>
      </c>
      <c r="E152" s="1" t="s">
        <v>9</v>
      </c>
      <c r="F152" s="18" t="s">
        <v>1367</v>
      </c>
      <c r="G152" s="1" t="s">
        <v>9</v>
      </c>
      <c r="H152" s="1" t="s">
        <v>9</v>
      </c>
      <c r="I152" s="1" t="s">
        <v>9</v>
      </c>
      <c r="J152" s="1">
        <f t="shared" si="2"/>
        <v>152</v>
      </c>
      <c r="K152" s="1" t="str">
        <f>IF(COUNT(M152:Z152)=COUNT($M$3:$Z$3), "kont.", CONCATENATE(COUNT(M152:Z152),"x"))</f>
        <v>8x</v>
      </c>
      <c r="L152" s="28" t="s">
        <v>1047</v>
      </c>
      <c r="M152" s="1">
        <v>53</v>
      </c>
      <c r="N152" s="1">
        <v>21</v>
      </c>
      <c r="O152" s="1">
        <v>29</v>
      </c>
      <c r="P152" s="1">
        <v>22</v>
      </c>
      <c r="Q152" s="1">
        <v>56</v>
      </c>
      <c r="R152" s="1" t="s">
        <v>9</v>
      </c>
      <c r="S152" s="1" t="s">
        <v>9</v>
      </c>
      <c r="T152" s="1" t="s">
        <v>9</v>
      </c>
      <c r="U152" s="1">
        <v>16</v>
      </c>
      <c r="V152" s="1">
        <v>84</v>
      </c>
      <c r="W152" s="1">
        <v>5</v>
      </c>
      <c r="X152" s="1"/>
      <c r="Y152" s="1"/>
    </row>
    <row r="153" spans="2:25" x14ac:dyDescent="0.25">
      <c r="B153" s="1">
        <v>84</v>
      </c>
      <c r="C153" s="1">
        <v>42105164</v>
      </c>
      <c r="D153" s="1">
        <v>3</v>
      </c>
      <c r="E153" s="1" t="s">
        <v>9</v>
      </c>
      <c r="F153" s="18" t="s">
        <v>1368</v>
      </c>
      <c r="G153" s="1" t="s">
        <v>321</v>
      </c>
      <c r="H153" s="1" t="s">
        <v>1369</v>
      </c>
      <c r="I153" s="1" t="s">
        <v>9</v>
      </c>
      <c r="J153" s="1">
        <f t="shared" si="2"/>
        <v>153</v>
      </c>
      <c r="K153" s="1" t="str">
        <f>IF(COUNT(M153:Z153)=COUNT($M$3:$Z$3), "kont.", CONCATENATE(COUNT(M153:Z153),"x"))</f>
        <v>3x</v>
      </c>
      <c r="L153" s="28" t="s">
        <v>1370</v>
      </c>
      <c r="M153" s="1" t="s">
        <v>9</v>
      </c>
      <c r="N153" s="1" t="s">
        <v>9</v>
      </c>
      <c r="O153" s="1">
        <v>27</v>
      </c>
      <c r="P153" s="1">
        <v>21</v>
      </c>
      <c r="Q153" s="1">
        <v>84</v>
      </c>
      <c r="R153" s="1" t="s">
        <v>9</v>
      </c>
      <c r="S153" s="1" t="s">
        <v>9</v>
      </c>
      <c r="T153" s="1" t="s">
        <v>9</v>
      </c>
      <c r="U153" s="1" t="s">
        <v>9</v>
      </c>
      <c r="V153" s="1" t="s">
        <v>9</v>
      </c>
      <c r="W153" s="1" t="s">
        <v>9</v>
      </c>
      <c r="X153" s="1"/>
      <c r="Y153" s="1"/>
    </row>
    <row r="154" spans="2:25" x14ac:dyDescent="0.25">
      <c r="B154" s="1">
        <v>84</v>
      </c>
      <c r="C154" s="1">
        <v>42107374</v>
      </c>
      <c r="D154" s="1">
        <v>3</v>
      </c>
      <c r="E154" s="1" t="s">
        <v>818</v>
      </c>
      <c r="F154" s="18" t="s">
        <v>819</v>
      </c>
      <c r="G154" s="1" t="s">
        <v>820</v>
      </c>
      <c r="H154" s="1" t="s">
        <v>821</v>
      </c>
      <c r="I154" s="1" t="s">
        <v>822</v>
      </c>
      <c r="J154" s="1">
        <f t="shared" si="2"/>
        <v>154</v>
      </c>
      <c r="K154" s="1" t="str">
        <f>IF(COUNT(M154:Z154)=COUNT($M$3:$Z$3), "kont.", CONCATENATE(COUNT(M154:Z154),"x"))</f>
        <v>kont.</v>
      </c>
      <c r="L154" s="28" t="s">
        <v>823</v>
      </c>
      <c r="M154" s="1">
        <v>57</v>
      </c>
      <c r="N154" s="1">
        <v>59</v>
      </c>
      <c r="O154" s="1">
        <v>84</v>
      </c>
      <c r="P154" s="1">
        <v>43</v>
      </c>
      <c r="Q154" s="1">
        <v>58</v>
      </c>
      <c r="R154" s="1">
        <v>39</v>
      </c>
      <c r="S154" s="1">
        <v>8</v>
      </c>
      <c r="T154" s="1">
        <v>12</v>
      </c>
      <c r="U154" s="1">
        <v>6</v>
      </c>
      <c r="V154" s="1">
        <v>27</v>
      </c>
      <c r="W154" s="1">
        <v>6</v>
      </c>
      <c r="X154" s="1"/>
      <c r="Y154" s="1"/>
    </row>
    <row r="155" spans="2:25" x14ac:dyDescent="0.25">
      <c r="B155" s="1">
        <v>81</v>
      </c>
      <c r="C155" s="1">
        <v>42100355</v>
      </c>
      <c r="D155" s="1">
        <v>5</v>
      </c>
      <c r="E155" s="1" t="s">
        <v>9</v>
      </c>
      <c r="F155" s="18" t="s">
        <v>1371</v>
      </c>
      <c r="G155" s="1" t="s">
        <v>9</v>
      </c>
      <c r="H155" s="1" t="s">
        <v>9</v>
      </c>
      <c r="I155" s="1" t="s">
        <v>9</v>
      </c>
      <c r="J155" s="1">
        <f t="shared" si="2"/>
        <v>155</v>
      </c>
      <c r="K155" s="1" t="str">
        <f>IF(COUNT(M155:Z155)=COUNT($M$3:$Z$3), "kont.", CONCATENATE(COUNT(M155:Z155),"x"))</f>
        <v>10x</v>
      </c>
      <c r="L155" s="28" t="s">
        <v>1372</v>
      </c>
      <c r="M155" s="1">
        <v>18</v>
      </c>
      <c r="N155" s="1">
        <v>18</v>
      </c>
      <c r="O155" s="1">
        <v>25</v>
      </c>
      <c r="P155" s="1">
        <v>27</v>
      </c>
      <c r="Q155" s="1">
        <v>38</v>
      </c>
      <c r="R155" s="1" t="s">
        <v>9</v>
      </c>
      <c r="S155" s="1">
        <v>43</v>
      </c>
      <c r="T155" s="1">
        <v>23</v>
      </c>
      <c r="U155" s="1">
        <v>40</v>
      </c>
      <c r="V155" s="1">
        <v>81</v>
      </c>
      <c r="W155" s="1">
        <v>8</v>
      </c>
      <c r="X155" s="1"/>
      <c r="Y155" s="1"/>
    </row>
    <row r="156" spans="2:25" x14ac:dyDescent="0.25">
      <c r="B156" s="1">
        <v>80</v>
      </c>
      <c r="C156" s="1">
        <v>42109264</v>
      </c>
      <c r="D156" s="1">
        <v>5</v>
      </c>
      <c r="E156" s="1" t="s">
        <v>9</v>
      </c>
      <c r="F156" s="18" t="s">
        <v>2141</v>
      </c>
      <c r="G156" s="1" t="s">
        <v>9</v>
      </c>
      <c r="H156" s="1" t="s">
        <v>9</v>
      </c>
      <c r="I156" s="1" t="s">
        <v>9</v>
      </c>
      <c r="J156" s="1">
        <f t="shared" si="2"/>
        <v>156</v>
      </c>
      <c r="K156" s="1" t="str">
        <f>IF(COUNT(M156:Z156)=COUNT($M$3:$Z$3), "kont.", CONCATENATE(COUNT(M156:Z156),"x"))</f>
        <v>2x</v>
      </c>
      <c r="L156" s="28" t="s">
        <v>986</v>
      </c>
      <c r="M156" s="1">
        <v>80</v>
      </c>
      <c r="N156" s="1" t="s">
        <v>9</v>
      </c>
      <c r="O156" s="1" t="s">
        <v>9</v>
      </c>
      <c r="P156" s="1" t="s">
        <v>9</v>
      </c>
      <c r="Q156" s="1" t="s">
        <v>9</v>
      </c>
      <c r="R156" s="1" t="s">
        <v>9</v>
      </c>
      <c r="S156" s="1" t="s">
        <v>9</v>
      </c>
      <c r="T156" s="1" t="s">
        <v>9</v>
      </c>
      <c r="U156" s="1">
        <v>55</v>
      </c>
      <c r="V156" s="1" t="s">
        <v>9</v>
      </c>
      <c r="W156" s="1" t="s">
        <v>9</v>
      </c>
      <c r="X156" s="1"/>
      <c r="Y156" s="1"/>
    </row>
    <row r="157" spans="2:25" x14ac:dyDescent="0.25">
      <c r="B157" s="1">
        <v>79</v>
      </c>
      <c r="C157" s="1">
        <v>42109264</v>
      </c>
      <c r="D157" s="1">
        <v>5</v>
      </c>
      <c r="E157" s="1" t="s">
        <v>9</v>
      </c>
      <c r="F157" s="18" t="s">
        <v>1947</v>
      </c>
      <c r="G157" s="1" t="s">
        <v>9</v>
      </c>
      <c r="H157" s="1" t="s">
        <v>9</v>
      </c>
      <c r="I157" s="1" t="s">
        <v>9</v>
      </c>
      <c r="J157" s="1">
        <f t="shared" si="2"/>
        <v>157</v>
      </c>
      <c r="K157" s="1" t="str">
        <f>IF(COUNT(M157:Z157)=COUNT($M$3:$Z$3), "kont.", CONCATENATE(COUNT(M157:Z157),"x"))</f>
        <v>5x</v>
      </c>
      <c r="L157" s="28" t="s">
        <v>751</v>
      </c>
      <c r="M157" s="1">
        <v>79</v>
      </c>
      <c r="N157" s="1">
        <v>78</v>
      </c>
      <c r="O157" s="1">
        <v>15</v>
      </c>
      <c r="P157" s="1">
        <v>52</v>
      </c>
      <c r="Q157" s="1">
        <v>37</v>
      </c>
      <c r="R157" s="1" t="s">
        <v>9</v>
      </c>
      <c r="S157" s="1" t="s">
        <v>9</v>
      </c>
      <c r="T157" s="1" t="s">
        <v>9</v>
      </c>
      <c r="U157" s="1" t="s">
        <v>9</v>
      </c>
      <c r="V157" s="1" t="s">
        <v>9</v>
      </c>
      <c r="W157" s="1" t="s">
        <v>9</v>
      </c>
      <c r="X157" s="1"/>
      <c r="Y157" s="1"/>
    </row>
    <row r="158" spans="2:25" x14ac:dyDescent="0.25">
      <c r="B158" s="1">
        <v>79</v>
      </c>
      <c r="C158" s="1">
        <v>42109264</v>
      </c>
      <c r="D158" s="1">
        <v>5</v>
      </c>
      <c r="E158" s="1" t="s">
        <v>9</v>
      </c>
      <c r="F158" s="18" t="s">
        <v>1987</v>
      </c>
      <c r="G158" s="1" t="s">
        <v>9</v>
      </c>
      <c r="H158" s="1" t="s">
        <v>9</v>
      </c>
      <c r="I158" s="1" t="s">
        <v>9</v>
      </c>
      <c r="J158" s="1">
        <f t="shared" si="2"/>
        <v>158</v>
      </c>
      <c r="K158" s="1" t="str">
        <f>IF(COUNT(M158:Z158)=COUNT($M$3:$Z$3), "kont.", CONCATENATE(COUNT(M158:Z158),"x"))</f>
        <v>7x</v>
      </c>
      <c r="L158" s="28" t="s">
        <v>720</v>
      </c>
      <c r="M158" s="1">
        <v>79</v>
      </c>
      <c r="N158" s="1">
        <v>25</v>
      </c>
      <c r="O158" s="1">
        <v>12</v>
      </c>
      <c r="P158" s="1">
        <v>38</v>
      </c>
      <c r="Q158" s="1">
        <v>14</v>
      </c>
      <c r="R158" s="1" t="s">
        <v>9</v>
      </c>
      <c r="S158" s="1">
        <v>23</v>
      </c>
      <c r="T158" s="1" t="s">
        <v>9</v>
      </c>
      <c r="U158" s="1" t="s">
        <v>9</v>
      </c>
      <c r="V158" s="1" t="s">
        <v>9</v>
      </c>
      <c r="W158" s="1">
        <v>6</v>
      </c>
      <c r="X158" s="1"/>
      <c r="Y158" s="1"/>
    </row>
    <row r="159" spans="2:25" x14ac:dyDescent="0.25">
      <c r="B159" s="1">
        <v>78</v>
      </c>
      <c r="C159" s="1">
        <v>42107374</v>
      </c>
      <c r="D159" s="1">
        <v>5</v>
      </c>
      <c r="E159" s="1" t="s">
        <v>9</v>
      </c>
      <c r="F159" s="18" t="s">
        <v>1373</v>
      </c>
      <c r="G159" s="1" t="s">
        <v>9</v>
      </c>
      <c r="H159" s="1" t="s">
        <v>9</v>
      </c>
      <c r="I159" s="1" t="s">
        <v>9</v>
      </c>
      <c r="J159" s="1">
        <f t="shared" si="2"/>
        <v>159</v>
      </c>
      <c r="K159" s="1" t="str">
        <f>IF(COUNT(M159:Z159)=COUNT($M$3:$Z$3), "kont.", CONCATENATE(COUNT(M159:Z159),"x"))</f>
        <v>10x</v>
      </c>
      <c r="L159" s="28" t="s">
        <v>1374</v>
      </c>
      <c r="M159" s="1">
        <v>40</v>
      </c>
      <c r="N159" s="1">
        <v>55</v>
      </c>
      <c r="O159" s="1">
        <v>78</v>
      </c>
      <c r="P159" s="1">
        <v>61</v>
      </c>
      <c r="Q159" s="1">
        <v>47</v>
      </c>
      <c r="R159" s="1">
        <v>51</v>
      </c>
      <c r="S159" s="1">
        <v>39</v>
      </c>
      <c r="T159" s="1">
        <v>36</v>
      </c>
      <c r="U159" s="1" t="s">
        <v>9</v>
      </c>
      <c r="V159" s="1">
        <v>16</v>
      </c>
      <c r="W159" s="1">
        <v>15</v>
      </c>
      <c r="X159" s="1"/>
      <c r="Y159" s="1"/>
    </row>
    <row r="160" spans="2:25" x14ac:dyDescent="0.25">
      <c r="B160" s="1">
        <v>77</v>
      </c>
      <c r="C160" s="1">
        <v>42102340</v>
      </c>
      <c r="D160" s="1">
        <v>3</v>
      </c>
      <c r="E160" s="1" t="s">
        <v>9</v>
      </c>
      <c r="F160" s="18" t="s">
        <v>1375</v>
      </c>
      <c r="G160" s="1" t="s">
        <v>264</v>
      </c>
      <c r="H160" s="1" t="s">
        <v>1376</v>
      </c>
      <c r="I160" s="1" t="s">
        <v>9</v>
      </c>
      <c r="J160" s="1">
        <f t="shared" si="2"/>
        <v>160</v>
      </c>
      <c r="K160" s="1" t="str">
        <f>IF(COUNT(M160:Z160)=COUNT($M$3:$Z$3), "kont.", CONCATENATE(COUNT(M160:Z160),"x"))</f>
        <v>5x</v>
      </c>
      <c r="L160" s="28" t="s">
        <v>816</v>
      </c>
      <c r="M160" s="1">
        <v>13</v>
      </c>
      <c r="N160" s="1">
        <v>45</v>
      </c>
      <c r="O160" s="1" t="s">
        <v>9</v>
      </c>
      <c r="P160" s="1" t="s">
        <v>9</v>
      </c>
      <c r="Q160" s="1" t="s">
        <v>9</v>
      </c>
      <c r="R160" s="1" t="s">
        <v>9</v>
      </c>
      <c r="S160" s="1" t="s">
        <v>9</v>
      </c>
      <c r="T160" s="1">
        <v>77</v>
      </c>
      <c r="U160" s="1">
        <v>7</v>
      </c>
      <c r="V160" s="1" t="s">
        <v>9</v>
      </c>
      <c r="W160" s="1">
        <v>3</v>
      </c>
      <c r="X160" s="1"/>
      <c r="Y160" s="1"/>
    </row>
    <row r="161" spans="2:25" x14ac:dyDescent="0.25">
      <c r="B161" s="1">
        <v>76</v>
      </c>
      <c r="C161" s="1">
        <v>42106087</v>
      </c>
      <c r="D161" s="1">
        <v>3</v>
      </c>
      <c r="E161" s="1" t="s">
        <v>801</v>
      </c>
      <c r="F161" s="18" t="s">
        <v>947</v>
      </c>
      <c r="G161" s="1" t="s">
        <v>869</v>
      </c>
      <c r="H161" s="1" t="s">
        <v>948</v>
      </c>
      <c r="I161" s="1" t="s">
        <v>949</v>
      </c>
      <c r="J161" s="1">
        <f t="shared" si="2"/>
        <v>161</v>
      </c>
      <c r="K161" s="1" t="str">
        <f>IF(COUNT(M161:Z161)=COUNT($M$3:$Z$3), "kont.", CONCATENATE(COUNT(M161:Z161),"x"))</f>
        <v>5x</v>
      </c>
      <c r="L161" s="28" t="s">
        <v>950</v>
      </c>
      <c r="M161" s="1">
        <v>0</v>
      </c>
      <c r="N161" s="1" t="s">
        <v>9</v>
      </c>
      <c r="O161" s="1" t="s">
        <v>9</v>
      </c>
      <c r="P161" s="1">
        <v>76</v>
      </c>
      <c r="Q161" s="1">
        <v>4</v>
      </c>
      <c r="R161" s="1">
        <v>70</v>
      </c>
      <c r="S161" s="1" t="s">
        <v>9</v>
      </c>
      <c r="T161" s="1" t="s">
        <v>9</v>
      </c>
      <c r="U161" s="1" t="s">
        <v>9</v>
      </c>
      <c r="V161" s="1" t="s">
        <v>9</v>
      </c>
      <c r="W161" s="1">
        <v>3</v>
      </c>
      <c r="X161" s="1"/>
      <c r="Y161" s="1"/>
    </row>
    <row r="162" spans="2:25" x14ac:dyDescent="0.25">
      <c r="B162" s="1">
        <v>75</v>
      </c>
      <c r="C162" s="1">
        <v>42106087</v>
      </c>
      <c r="D162" s="1">
        <v>3</v>
      </c>
      <c r="E162" s="1" t="s">
        <v>501</v>
      </c>
      <c r="F162" s="26" t="s">
        <v>502</v>
      </c>
      <c r="G162" s="1" t="s">
        <v>503</v>
      </c>
      <c r="H162" s="1" t="s">
        <v>504</v>
      </c>
      <c r="I162" s="1" t="s">
        <v>505</v>
      </c>
      <c r="J162" s="1">
        <f t="shared" si="2"/>
        <v>162</v>
      </c>
      <c r="K162" s="1" t="str">
        <f>IF(COUNT(M162:Z162)=COUNT($M$3:$Z$3), "kont.", CONCATENATE(COUNT(M162:Z162),"x"))</f>
        <v>4x</v>
      </c>
      <c r="L162" s="27" t="s">
        <v>848</v>
      </c>
      <c r="M162" s="1" t="s">
        <v>9</v>
      </c>
      <c r="N162" s="1">
        <v>43</v>
      </c>
      <c r="O162" s="1">
        <v>17</v>
      </c>
      <c r="P162" s="1">
        <v>75</v>
      </c>
      <c r="Q162" s="1" t="s">
        <v>9</v>
      </c>
      <c r="R162" s="1">
        <v>35</v>
      </c>
      <c r="S162" s="1" t="s">
        <v>9</v>
      </c>
      <c r="T162" s="1" t="s">
        <v>9</v>
      </c>
      <c r="U162" s="1" t="s">
        <v>9</v>
      </c>
      <c r="V162" s="1" t="s">
        <v>9</v>
      </c>
      <c r="W162" s="1" t="s">
        <v>9</v>
      </c>
      <c r="X162" s="1"/>
      <c r="Y162" s="1"/>
    </row>
    <row r="163" spans="2:25" x14ac:dyDescent="0.25">
      <c r="B163" s="1">
        <v>75</v>
      </c>
      <c r="C163" s="1">
        <v>42103369</v>
      </c>
      <c r="D163" s="1">
        <v>3</v>
      </c>
      <c r="E163" s="1" t="s">
        <v>9</v>
      </c>
      <c r="F163" s="18" t="s">
        <v>1377</v>
      </c>
      <c r="G163" s="1" t="s">
        <v>1378</v>
      </c>
      <c r="H163" s="1" t="s">
        <v>1379</v>
      </c>
      <c r="I163" s="1" t="s">
        <v>9</v>
      </c>
      <c r="J163" s="1">
        <f t="shared" si="2"/>
        <v>163</v>
      </c>
      <c r="K163" s="1" t="str">
        <f>IF(COUNT(M163:Z163)=COUNT($M$3:$Z$3), "kont.", CONCATENATE(COUNT(M163:Z163),"x"))</f>
        <v>1x</v>
      </c>
      <c r="L163" s="28" t="s">
        <v>1380</v>
      </c>
      <c r="M163" s="1" t="s">
        <v>9</v>
      </c>
      <c r="N163" s="1" t="s">
        <v>9</v>
      </c>
      <c r="O163" s="1" t="s">
        <v>9</v>
      </c>
      <c r="P163" s="1" t="s">
        <v>9</v>
      </c>
      <c r="Q163" s="1" t="s">
        <v>9</v>
      </c>
      <c r="R163" s="1" t="s">
        <v>9</v>
      </c>
      <c r="S163" s="1">
        <v>75</v>
      </c>
      <c r="T163" s="1" t="s">
        <v>9</v>
      </c>
      <c r="U163" s="1" t="s">
        <v>9</v>
      </c>
      <c r="V163" s="1" t="s">
        <v>9</v>
      </c>
      <c r="W163" s="1" t="s">
        <v>9</v>
      </c>
      <c r="X163" s="1"/>
      <c r="Y163" s="1"/>
    </row>
    <row r="164" spans="2:25" x14ac:dyDescent="0.25">
      <c r="B164" s="1">
        <v>73</v>
      </c>
      <c r="C164" s="1">
        <v>42109264</v>
      </c>
      <c r="D164" s="1">
        <v>5</v>
      </c>
      <c r="E164" s="1" t="s">
        <v>9</v>
      </c>
      <c r="F164" s="18" t="s">
        <v>2142</v>
      </c>
      <c r="G164" s="1" t="s">
        <v>9</v>
      </c>
      <c r="H164" s="1" t="s">
        <v>9</v>
      </c>
      <c r="I164" s="1" t="s">
        <v>9</v>
      </c>
      <c r="J164" s="1">
        <f t="shared" si="2"/>
        <v>164</v>
      </c>
      <c r="K164" s="1" t="str">
        <f>IF(COUNT(M164:Z164)=COUNT($M$3:$Z$3), "kont.", CONCATENATE(COUNT(M164:Z164),"x"))</f>
        <v>4x</v>
      </c>
      <c r="L164" s="28" t="s">
        <v>293</v>
      </c>
      <c r="M164" s="1">
        <v>73</v>
      </c>
      <c r="N164" s="1" t="s">
        <v>9</v>
      </c>
      <c r="O164" s="1" t="s">
        <v>9</v>
      </c>
      <c r="P164" s="1" t="s">
        <v>9</v>
      </c>
      <c r="Q164" s="1" t="s">
        <v>9</v>
      </c>
      <c r="R164" s="1" t="s">
        <v>9</v>
      </c>
      <c r="S164" s="1">
        <v>0</v>
      </c>
      <c r="T164" s="1">
        <v>28</v>
      </c>
      <c r="U164" s="1">
        <v>4</v>
      </c>
      <c r="V164" s="1" t="s">
        <v>9</v>
      </c>
      <c r="W164" s="1" t="s">
        <v>9</v>
      </c>
      <c r="X164" s="1"/>
      <c r="Y164" s="1"/>
    </row>
    <row r="165" spans="2:25" x14ac:dyDescent="0.25">
      <c r="B165" s="1">
        <v>73</v>
      </c>
      <c r="C165" s="1">
        <v>42108412</v>
      </c>
      <c r="D165" s="1">
        <v>2</v>
      </c>
      <c r="E165" s="1" t="s">
        <v>9</v>
      </c>
      <c r="F165" s="38" t="s">
        <v>130</v>
      </c>
      <c r="G165" s="1" t="s">
        <v>9</v>
      </c>
      <c r="H165" s="1">
        <v>0</v>
      </c>
      <c r="I165" s="1" t="s">
        <v>9</v>
      </c>
      <c r="J165" s="1">
        <f t="shared" si="2"/>
        <v>165</v>
      </c>
      <c r="K165" s="1" t="str">
        <f>IF(COUNT(M165:Z165)=COUNT($M$3:$Z$3), "kont.", CONCATENATE(COUNT(M165:Z165),"x"))</f>
        <v>3x</v>
      </c>
      <c r="L165" s="40" t="s">
        <v>1381</v>
      </c>
      <c r="M165" s="1" t="s">
        <v>9</v>
      </c>
      <c r="N165" s="1">
        <v>73</v>
      </c>
      <c r="O165" s="1">
        <v>41</v>
      </c>
      <c r="P165" s="1" t="s">
        <v>9</v>
      </c>
      <c r="Q165" s="1" t="s">
        <v>9</v>
      </c>
      <c r="R165" s="1">
        <v>33</v>
      </c>
      <c r="S165" s="1" t="s">
        <v>9</v>
      </c>
      <c r="T165" s="1" t="s">
        <v>9</v>
      </c>
      <c r="U165" s="1" t="s">
        <v>9</v>
      </c>
      <c r="V165" s="1" t="s">
        <v>9</v>
      </c>
      <c r="W165" s="1" t="s">
        <v>9</v>
      </c>
      <c r="X165" s="1"/>
      <c r="Y165" s="1"/>
    </row>
    <row r="166" spans="2:25" x14ac:dyDescent="0.25">
      <c r="B166" s="1">
        <v>70</v>
      </c>
      <c r="C166" s="1">
        <v>42109264</v>
      </c>
      <c r="D166" s="1">
        <v>5</v>
      </c>
      <c r="E166" s="1" t="s">
        <v>9</v>
      </c>
      <c r="F166" s="18" t="s">
        <v>2143</v>
      </c>
      <c r="G166" s="1" t="s">
        <v>9</v>
      </c>
      <c r="H166" s="1" t="s">
        <v>9</v>
      </c>
      <c r="I166" s="1" t="s">
        <v>9</v>
      </c>
      <c r="J166" s="1">
        <f t="shared" si="2"/>
        <v>166</v>
      </c>
      <c r="K166" s="1" t="str">
        <f>IF(COUNT(M166:Z166)=COUNT($M$3:$Z$3), "kont.", CONCATENATE(COUNT(M166:Z166),"x"))</f>
        <v>2x</v>
      </c>
      <c r="L166" s="28" t="s">
        <v>1382</v>
      </c>
      <c r="M166" s="1">
        <v>70</v>
      </c>
      <c r="N166" s="1">
        <v>32</v>
      </c>
      <c r="O166" s="1" t="s">
        <v>9</v>
      </c>
      <c r="P166" s="1" t="s">
        <v>9</v>
      </c>
      <c r="Q166" s="1" t="s">
        <v>9</v>
      </c>
      <c r="R166" s="1" t="s">
        <v>9</v>
      </c>
      <c r="S166" s="1" t="s">
        <v>9</v>
      </c>
      <c r="T166" s="1" t="s">
        <v>9</v>
      </c>
      <c r="U166" s="1" t="s">
        <v>9</v>
      </c>
      <c r="V166" s="1" t="s">
        <v>9</v>
      </c>
      <c r="W166" s="1" t="s">
        <v>9</v>
      </c>
      <c r="X166" s="1"/>
      <c r="Y166" s="1"/>
    </row>
    <row r="167" spans="2:25" x14ac:dyDescent="0.25">
      <c r="B167" s="1">
        <v>66</v>
      </c>
      <c r="C167" s="1">
        <v>42109264</v>
      </c>
      <c r="D167" s="1">
        <v>5</v>
      </c>
      <c r="E167" s="1" t="s">
        <v>9</v>
      </c>
      <c r="F167" s="18" t="s">
        <v>2144</v>
      </c>
      <c r="G167" s="1" t="s">
        <v>9</v>
      </c>
      <c r="H167" s="1" t="s">
        <v>9</v>
      </c>
      <c r="I167" s="1" t="s">
        <v>9</v>
      </c>
      <c r="J167" s="1">
        <f t="shared" si="2"/>
        <v>167</v>
      </c>
      <c r="K167" s="1" t="str">
        <f>IF(COUNT(M167:Z167)=COUNT($M$3:$Z$3), "kont.", CONCATENATE(COUNT(M167:Z167),"x"))</f>
        <v>1x</v>
      </c>
      <c r="L167" s="28" t="s">
        <v>1383</v>
      </c>
      <c r="M167" s="1">
        <v>66</v>
      </c>
      <c r="N167" s="1" t="s">
        <v>9</v>
      </c>
      <c r="O167" s="1" t="s">
        <v>9</v>
      </c>
      <c r="P167" s="1" t="s">
        <v>9</v>
      </c>
      <c r="Q167" s="1" t="s">
        <v>9</v>
      </c>
      <c r="R167" s="1" t="s">
        <v>9</v>
      </c>
      <c r="S167" s="1" t="s">
        <v>9</v>
      </c>
      <c r="T167" s="1" t="s">
        <v>9</v>
      </c>
      <c r="U167" s="1" t="s">
        <v>9</v>
      </c>
      <c r="V167" s="1" t="s">
        <v>9</v>
      </c>
      <c r="W167" s="1" t="s">
        <v>9</v>
      </c>
      <c r="X167" s="1"/>
      <c r="Y167" s="1"/>
    </row>
    <row r="168" spans="2:25" x14ac:dyDescent="0.25">
      <c r="B168" s="1">
        <v>63</v>
      </c>
      <c r="C168" s="1">
        <v>42105164</v>
      </c>
      <c r="D168" s="1">
        <v>3</v>
      </c>
      <c r="E168" s="1" t="s">
        <v>501</v>
      </c>
      <c r="F168" s="26" t="s">
        <v>502</v>
      </c>
      <c r="G168" s="1" t="s">
        <v>503</v>
      </c>
      <c r="H168" s="1" t="s">
        <v>504</v>
      </c>
      <c r="I168" s="1" t="s">
        <v>505</v>
      </c>
      <c r="J168" s="1">
        <f t="shared" si="2"/>
        <v>168</v>
      </c>
      <c r="K168" s="1" t="str">
        <f>IF(COUNT(M168:Z168)=COUNT($M$3:$Z$3), "kont.", CONCATENATE(COUNT(M168:Z168),"x"))</f>
        <v>4x</v>
      </c>
      <c r="L168" s="27" t="s">
        <v>506</v>
      </c>
      <c r="M168" s="1">
        <v>22</v>
      </c>
      <c r="N168" s="1">
        <v>16</v>
      </c>
      <c r="O168" s="1" t="s">
        <v>9</v>
      </c>
      <c r="P168" s="1" t="s">
        <v>9</v>
      </c>
      <c r="Q168" s="1">
        <v>63</v>
      </c>
      <c r="R168" s="1">
        <v>19</v>
      </c>
      <c r="S168" s="1" t="s">
        <v>9</v>
      </c>
      <c r="T168" s="1" t="s">
        <v>9</v>
      </c>
      <c r="U168" s="1" t="s">
        <v>9</v>
      </c>
      <c r="V168" s="1" t="s">
        <v>9</v>
      </c>
      <c r="W168" s="1" t="s">
        <v>9</v>
      </c>
      <c r="X168" s="1"/>
      <c r="Y168" s="1"/>
    </row>
    <row r="169" spans="2:25" x14ac:dyDescent="0.25">
      <c r="B169" s="1">
        <v>61</v>
      </c>
      <c r="C169" s="1">
        <v>42109264</v>
      </c>
      <c r="D169" s="1">
        <v>5</v>
      </c>
      <c r="E169" s="1" t="s">
        <v>9</v>
      </c>
      <c r="F169" s="18" t="s">
        <v>2145</v>
      </c>
      <c r="G169" s="1" t="s">
        <v>9</v>
      </c>
      <c r="H169" s="1" t="s">
        <v>9</v>
      </c>
      <c r="I169" s="1" t="s">
        <v>9</v>
      </c>
      <c r="J169" s="1">
        <f t="shared" si="2"/>
        <v>169</v>
      </c>
      <c r="K169" s="1" t="str">
        <f>IF(COUNT(M169:Z169)=COUNT($M$3:$Z$3), "kont.", CONCATENATE(COUNT(M169:Z169),"x"))</f>
        <v>1x</v>
      </c>
      <c r="L169" s="28" t="s">
        <v>1384</v>
      </c>
      <c r="M169" s="1">
        <v>61</v>
      </c>
      <c r="N169" s="1" t="s">
        <v>9</v>
      </c>
      <c r="O169" s="1" t="s">
        <v>9</v>
      </c>
      <c r="P169" s="1" t="s">
        <v>9</v>
      </c>
      <c r="Q169" s="1" t="s">
        <v>9</v>
      </c>
      <c r="R169" s="1" t="s">
        <v>9</v>
      </c>
      <c r="S169" s="1" t="s">
        <v>9</v>
      </c>
      <c r="T169" s="1" t="s">
        <v>9</v>
      </c>
      <c r="U169" s="1" t="s">
        <v>9</v>
      </c>
      <c r="V169" s="1" t="s">
        <v>9</v>
      </c>
      <c r="W169" s="1" t="s">
        <v>9</v>
      </c>
      <c r="X169" s="1"/>
      <c r="Y169" s="1"/>
    </row>
    <row r="170" spans="2:25" x14ac:dyDescent="0.25">
      <c r="B170" s="1">
        <v>61</v>
      </c>
      <c r="C170" s="1">
        <v>42008478</v>
      </c>
      <c r="D170" s="1">
        <v>2</v>
      </c>
      <c r="E170" s="1" t="s">
        <v>9</v>
      </c>
      <c r="F170" s="18" t="s">
        <v>1385</v>
      </c>
      <c r="G170" s="1" t="s">
        <v>9</v>
      </c>
      <c r="H170" s="1">
        <v>0</v>
      </c>
      <c r="I170" s="1" t="s">
        <v>9</v>
      </c>
      <c r="J170" s="1">
        <f t="shared" si="2"/>
        <v>170</v>
      </c>
      <c r="K170" s="1" t="str">
        <f>IF(COUNT(M170:Z170)=COUNT($M$3:$Z$3), "kont.", CONCATENATE(COUNT(M170:Z170),"x"))</f>
        <v>2x</v>
      </c>
      <c r="L170" s="28" t="s">
        <v>1386</v>
      </c>
      <c r="M170" s="1" t="s">
        <v>9</v>
      </c>
      <c r="N170" s="1" t="s">
        <v>9</v>
      </c>
      <c r="O170" s="1" t="s">
        <v>9</v>
      </c>
      <c r="P170" s="1" t="s">
        <v>9</v>
      </c>
      <c r="Q170" s="1" t="s">
        <v>9</v>
      </c>
      <c r="R170" s="1" t="s">
        <v>9</v>
      </c>
      <c r="S170" s="1" t="s">
        <v>9</v>
      </c>
      <c r="T170" s="1" t="s">
        <v>9</v>
      </c>
      <c r="U170" s="1">
        <v>7</v>
      </c>
      <c r="V170" s="1" t="s">
        <v>9</v>
      </c>
      <c r="W170" s="1">
        <v>61</v>
      </c>
      <c r="X170" s="1"/>
      <c r="Y170" s="1"/>
    </row>
    <row r="171" spans="2:25" x14ac:dyDescent="0.25">
      <c r="B171" s="1">
        <v>61</v>
      </c>
      <c r="C171" s="1">
        <v>42102340</v>
      </c>
      <c r="D171" s="1">
        <v>2</v>
      </c>
      <c r="E171" s="1" t="s">
        <v>9</v>
      </c>
      <c r="F171" s="38" t="s">
        <v>130</v>
      </c>
      <c r="G171" s="1" t="s">
        <v>9</v>
      </c>
      <c r="H171" s="1">
        <v>0</v>
      </c>
      <c r="I171" s="1" t="s">
        <v>9</v>
      </c>
      <c r="J171" s="1">
        <f t="shared" si="2"/>
        <v>171</v>
      </c>
      <c r="K171" s="1" t="str">
        <f>IF(COUNT(M171:Z171)=COUNT($M$3:$Z$3), "kont.", CONCATENATE(COUNT(M171:Z171),"x"))</f>
        <v>1x</v>
      </c>
      <c r="L171" s="40" t="s">
        <v>1387</v>
      </c>
      <c r="M171" s="1" t="s">
        <v>9</v>
      </c>
      <c r="N171" s="1" t="s">
        <v>9</v>
      </c>
      <c r="O171" s="1" t="s">
        <v>9</v>
      </c>
      <c r="P171" s="1" t="s">
        <v>9</v>
      </c>
      <c r="Q171" s="1" t="s">
        <v>9</v>
      </c>
      <c r="R171" s="1" t="s">
        <v>9</v>
      </c>
      <c r="S171" s="1" t="s">
        <v>9</v>
      </c>
      <c r="T171" s="1">
        <v>61</v>
      </c>
      <c r="U171" s="1" t="s">
        <v>9</v>
      </c>
      <c r="V171" s="1" t="s">
        <v>9</v>
      </c>
      <c r="W171" s="1" t="s">
        <v>9</v>
      </c>
      <c r="X171" s="1"/>
      <c r="Y171" s="1"/>
    </row>
    <row r="172" spans="2:25" x14ac:dyDescent="0.25">
      <c r="B172" s="1">
        <v>61</v>
      </c>
      <c r="C172" s="1">
        <v>42106087</v>
      </c>
      <c r="D172" s="1">
        <v>3</v>
      </c>
      <c r="E172" s="1" t="s">
        <v>9</v>
      </c>
      <c r="F172" s="18" t="s">
        <v>486</v>
      </c>
      <c r="G172" s="1" t="s">
        <v>487</v>
      </c>
      <c r="H172" s="1" t="s">
        <v>488</v>
      </c>
      <c r="I172" s="1" t="s">
        <v>9</v>
      </c>
      <c r="J172" s="1">
        <f t="shared" si="2"/>
        <v>172</v>
      </c>
      <c r="K172" s="1" t="str">
        <f>IF(COUNT(M172:Z172)=COUNT($M$3:$Z$3), "kont.", CONCATENATE(COUNT(M172:Z172),"x"))</f>
        <v>3x</v>
      </c>
      <c r="L172" s="28" t="s">
        <v>489</v>
      </c>
      <c r="M172" s="1" t="s">
        <v>9</v>
      </c>
      <c r="N172" s="1">
        <v>10</v>
      </c>
      <c r="O172" s="1">
        <v>36</v>
      </c>
      <c r="P172" s="1">
        <v>61</v>
      </c>
      <c r="Q172" s="1" t="s">
        <v>9</v>
      </c>
      <c r="R172" s="1" t="s">
        <v>9</v>
      </c>
      <c r="S172" s="1" t="s">
        <v>9</v>
      </c>
      <c r="T172" s="1" t="s">
        <v>9</v>
      </c>
      <c r="U172" s="1" t="s">
        <v>9</v>
      </c>
      <c r="V172" s="1" t="s">
        <v>9</v>
      </c>
      <c r="W172" s="1" t="s">
        <v>9</v>
      </c>
      <c r="X172" s="1"/>
      <c r="Y172" s="1"/>
    </row>
    <row r="173" spans="2:25" x14ac:dyDescent="0.25">
      <c r="B173" s="1">
        <v>60</v>
      </c>
      <c r="C173" s="1">
        <v>42109264</v>
      </c>
      <c r="D173" s="1">
        <v>5</v>
      </c>
      <c r="E173" s="1" t="s">
        <v>9</v>
      </c>
      <c r="F173" s="18" t="s">
        <v>2146</v>
      </c>
      <c r="G173" s="1" t="s">
        <v>9</v>
      </c>
      <c r="H173" s="1" t="s">
        <v>9</v>
      </c>
      <c r="I173" s="1" t="s">
        <v>9</v>
      </c>
      <c r="J173" s="1">
        <f t="shared" si="2"/>
        <v>173</v>
      </c>
      <c r="K173" s="1" t="str">
        <f>IF(COUNT(M173:Z173)=COUNT($M$3:$Z$3), "kont.", CONCATENATE(COUNT(M173:Z173),"x"))</f>
        <v>5x</v>
      </c>
      <c r="L173" s="28" t="s">
        <v>1388</v>
      </c>
      <c r="M173" s="1">
        <v>60</v>
      </c>
      <c r="N173" s="1">
        <v>33</v>
      </c>
      <c r="O173" s="1">
        <v>40</v>
      </c>
      <c r="P173" s="1" t="s">
        <v>9</v>
      </c>
      <c r="Q173" s="1">
        <v>59</v>
      </c>
      <c r="R173" s="1" t="s">
        <v>9</v>
      </c>
      <c r="S173" s="1">
        <v>29</v>
      </c>
      <c r="T173" s="1" t="s">
        <v>9</v>
      </c>
      <c r="U173" s="1" t="s">
        <v>9</v>
      </c>
      <c r="V173" s="1" t="s">
        <v>9</v>
      </c>
      <c r="W173" s="1" t="s">
        <v>9</v>
      </c>
      <c r="X173" s="1"/>
      <c r="Y173" s="1"/>
    </row>
    <row r="174" spans="2:25" x14ac:dyDescent="0.25">
      <c r="B174" s="1">
        <v>59</v>
      </c>
      <c r="C174" s="1">
        <v>42106087</v>
      </c>
      <c r="D174" s="1">
        <v>2</v>
      </c>
      <c r="E174" s="1" t="s">
        <v>208</v>
      </c>
      <c r="F174" s="18" t="s">
        <v>399</v>
      </c>
      <c r="G174" s="1" t="s">
        <v>400</v>
      </c>
      <c r="H174" s="1" t="s">
        <v>401</v>
      </c>
      <c r="I174" s="1" t="s">
        <v>402</v>
      </c>
      <c r="J174" s="1">
        <f t="shared" si="2"/>
        <v>174</v>
      </c>
      <c r="K174" s="1" t="str">
        <f>IF(COUNT(M174:Z174)=COUNT($M$3:$Z$3), "kont.", CONCATENATE(COUNT(M174:Z174),"x"))</f>
        <v>3x</v>
      </c>
      <c r="L174" s="28" t="s">
        <v>347</v>
      </c>
      <c r="M174" s="1" t="s">
        <v>9</v>
      </c>
      <c r="N174" s="1">
        <v>39</v>
      </c>
      <c r="O174" s="1" t="s">
        <v>9</v>
      </c>
      <c r="P174" s="1">
        <v>59</v>
      </c>
      <c r="Q174" s="1">
        <v>56</v>
      </c>
      <c r="R174" s="1" t="s">
        <v>9</v>
      </c>
      <c r="S174" s="1" t="s">
        <v>9</v>
      </c>
      <c r="T174" s="1" t="s">
        <v>9</v>
      </c>
      <c r="U174" s="1" t="s">
        <v>9</v>
      </c>
      <c r="V174" s="1" t="s">
        <v>9</v>
      </c>
      <c r="W174" s="1" t="s">
        <v>9</v>
      </c>
      <c r="X174" s="1"/>
      <c r="Y174" s="1"/>
    </row>
    <row r="175" spans="2:25" x14ac:dyDescent="0.25">
      <c r="B175" s="1">
        <v>58</v>
      </c>
      <c r="C175" s="1">
        <v>42104171</v>
      </c>
      <c r="D175" s="1">
        <v>3</v>
      </c>
      <c r="E175" s="1" t="s">
        <v>9</v>
      </c>
      <c r="F175" s="18" t="s">
        <v>1389</v>
      </c>
      <c r="G175" s="1" t="s">
        <v>1390</v>
      </c>
      <c r="H175" s="1" t="s">
        <v>1391</v>
      </c>
      <c r="I175" s="1" t="s">
        <v>9</v>
      </c>
      <c r="J175" s="1">
        <f t="shared" si="2"/>
        <v>175</v>
      </c>
      <c r="K175" s="1" t="str">
        <f>IF(COUNT(M175:Z175)=COUNT($M$3:$Z$3), "kont.", CONCATENATE(COUNT(M175:Z175),"x"))</f>
        <v>1x</v>
      </c>
      <c r="L175" s="28" t="s">
        <v>1392</v>
      </c>
      <c r="M175" s="1" t="s">
        <v>9</v>
      </c>
      <c r="N175" s="1" t="s">
        <v>9</v>
      </c>
      <c r="O175" s="1" t="s">
        <v>9</v>
      </c>
      <c r="P175" s="1" t="s">
        <v>9</v>
      </c>
      <c r="Q175" s="1" t="s">
        <v>9</v>
      </c>
      <c r="R175" s="1">
        <v>58</v>
      </c>
      <c r="S175" s="1" t="s">
        <v>9</v>
      </c>
      <c r="T175" s="1" t="s">
        <v>9</v>
      </c>
      <c r="U175" s="1" t="s">
        <v>9</v>
      </c>
      <c r="V175" s="1" t="s">
        <v>9</v>
      </c>
      <c r="W175" s="1" t="s">
        <v>9</v>
      </c>
      <c r="X175" s="1"/>
      <c r="Y175" s="1"/>
    </row>
    <row r="176" spans="2:25" x14ac:dyDescent="0.25">
      <c r="B176" s="1">
        <v>57</v>
      </c>
      <c r="C176" s="1">
        <v>42109264</v>
      </c>
      <c r="D176" s="1">
        <v>5</v>
      </c>
      <c r="E176" s="1" t="s">
        <v>9</v>
      </c>
      <c r="F176" s="18" t="s">
        <v>2147</v>
      </c>
      <c r="G176" s="1" t="s">
        <v>9</v>
      </c>
      <c r="H176" s="1" t="s">
        <v>9</v>
      </c>
      <c r="I176" s="1" t="s">
        <v>9</v>
      </c>
      <c r="J176" s="1">
        <f t="shared" si="2"/>
        <v>176</v>
      </c>
      <c r="K176" s="1" t="str">
        <f>IF(COUNT(M176:Z176)=COUNT($M$3:$Z$3), "kont.", CONCATENATE(COUNT(M176:Z176),"x"))</f>
        <v>1x</v>
      </c>
      <c r="L176" s="28" t="s">
        <v>1393</v>
      </c>
      <c r="M176" s="1">
        <v>57</v>
      </c>
      <c r="N176" s="1" t="s">
        <v>9</v>
      </c>
      <c r="O176" s="1" t="s">
        <v>9</v>
      </c>
      <c r="P176" s="1" t="s">
        <v>9</v>
      </c>
      <c r="Q176" s="1" t="s">
        <v>9</v>
      </c>
      <c r="R176" s="1" t="s">
        <v>9</v>
      </c>
      <c r="S176" s="1" t="s">
        <v>9</v>
      </c>
      <c r="T176" s="1" t="s">
        <v>9</v>
      </c>
      <c r="U176" s="1" t="s">
        <v>9</v>
      </c>
      <c r="V176" s="1" t="s">
        <v>9</v>
      </c>
      <c r="W176" s="1" t="s">
        <v>9</v>
      </c>
      <c r="X176" s="1"/>
      <c r="Y176" s="1"/>
    </row>
    <row r="177" spans="2:25" x14ac:dyDescent="0.25">
      <c r="B177" s="1">
        <v>56</v>
      </c>
      <c r="C177" s="1">
        <v>42109264</v>
      </c>
      <c r="D177" s="1">
        <v>5</v>
      </c>
      <c r="E177" s="1" t="s">
        <v>9</v>
      </c>
      <c r="F177" s="18" t="s">
        <v>2148</v>
      </c>
      <c r="G177" s="1" t="s">
        <v>9</v>
      </c>
      <c r="H177" s="1" t="s">
        <v>9</v>
      </c>
      <c r="I177" s="1" t="s">
        <v>9</v>
      </c>
      <c r="J177" s="1">
        <f t="shared" si="2"/>
        <v>177</v>
      </c>
      <c r="K177" s="1" t="str">
        <f>IF(COUNT(M177:Z177)=COUNT($M$3:$Z$3), "kont.", CONCATENATE(COUNT(M177:Z177),"x"))</f>
        <v>4x</v>
      </c>
      <c r="L177" s="28" t="s">
        <v>1394</v>
      </c>
      <c r="M177" s="1">
        <v>56</v>
      </c>
      <c r="N177" s="1" t="s">
        <v>9</v>
      </c>
      <c r="O177" s="1" t="s">
        <v>9</v>
      </c>
      <c r="P177" s="1" t="s">
        <v>9</v>
      </c>
      <c r="Q177" s="1" t="s">
        <v>9</v>
      </c>
      <c r="R177" s="1" t="s">
        <v>9</v>
      </c>
      <c r="S177" s="1">
        <v>55</v>
      </c>
      <c r="T177" s="1">
        <v>48</v>
      </c>
      <c r="U177" s="1" t="s">
        <v>9</v>
      </c>
      <c r="V177" s="1" t="s">
        <v>9</v>
      </c>
      <c r="W177" s="1">
        <v>9</v>
      </c>
      <c r="X177" s="1"/>
      <c r="Y177" s="1"/>
    </row>
    <row r="178" spans="2:25" x14ac:dyDescent="0.25">
      <c r="B178" s="1">
        <v>55</v>
      </c>
      <c r="C178" s="1">
        <v>42109264</v>
      </c>
      <c r="D178" s="1">
        <v>5</v>
      </c>
      <c r="E178" s="1" t="s">
        <v>9</v>
      </c>
      <c r="F178" s="18" t="s">
        <v>2128</v>
      </c>
      <c r="G178" s="1" t="s">
        <v>9</v>
      </c>
      <c r="H178" s="1" t="s">
        <v>9</v>
      </c>
      <c r="I178" s="1" t="s">
        <v>9</v>
      </c>
      <c r="J178" s="1">
        <f t="shared" si="2"/>
        <v>178</v>
      </c>
      <c r="K178" s="1" t="str">
        <f>IF(COUNT(M178:Z178)=COUNT($M$3:$Z$3), "kont.", CONCATENATE(COUNT(M178:Z178),"x"))</f>
        <v>6x</v>
      </c>
      <c r="L178" s="28" t="s">
        <v>1395</v>
      </c>
      <c r="M178" s="1">
        <v>55</v>
      </c>
      <c r="N178" s="1" t="s">
        <v>9</v>
      </c>
      <c r="O178" s="1" t="s">
        <v>9</v>
      </c>
      <c r="P178" s="1">
        <v>22</v>
      </c>
      <c r="Q178" s="1">
        <v>3</v>
      </c>
      <c r="R178" s="1">
        <v>5</v>
      </c>
      <c r="S178" s="1" t="s">
        <v>9</v>
      </c>
      <c r="T178" s="1" t="s">
        <v>9</v>
      </c>
      <c r="U178" s="1">
        <v>8</v>
      </c>
      <c r="V178" s="1">
        <v>17</v>
      </c>
      <c r="W178" s="1" t="s">
        <v>9</v>
      </c>
      <c r="X178" s="1"/>
      <c r="Y178" s="1"/>
    </row>
    <row r="179" spans="2:25" x14ac:dyDescent="0.25">
      <c r="B179" s="1">
        <v>55</v>
      </c>
      <c r="C179" s="1">
        <v>42109264</v>
      </c>
      <c r="D179" s="1">
        <v>5</v>
      </c>
      <c r="E179" s="1" t="s">
        <v>9</v>
      </c>
      <c r="F179" s="18" t="s">
        <v>2105</v>
      </c>
      <c r="G179" s="1" t="s">
        <v>9</v>
      </c>
      <c r="H179" s="1" t="s">
        <v>9</v>
      </c>
      <c r="I179" s="1" t="s">
        <v>9</v>
      </c>
      <c r="J179" s="1">
        <f t="shared" si="2"/>
        <v>179</v>
      </c>
      <c r="K179" s="1" t="str">
        <f>IF(COUNT(M179:Z179)=COUNT($M$3:$Z$3), "kont.", CONCATENATE(COUNT(M179:Z179),"x"))</f>
        <v>5x</v>
      </c>
      <c r="L179" s="28" t="s">
        <v>1396</v>
      </c>
      <c r="M179" s="1">
        <v>55</v>
      </c>
      <c r="N179" s="1" t="s">
        <v>9</v>
      </c>
      <c r="O179" s="1">
        <v>10</v>
      </c>
      <c r="P179" s="1">
        <v>49</v>
      </c>
      <c r="Q179" s="1">
        <v>0</v>
      </c>
      <c r="R179" s="1">
        <v>35</v>
      </c>
      <c r="S179" s="1" t="s">
        <v>9</v>
      </c>
      <c r="T179" s="1" t="s">
        <v>9</v>
      </c>
      <c r="U179" s="1" t="s">
        <v>9</v>
      </c>
      <c r="V179" s="1" t="s">
        <v>9</v>
      </c>
      <c r="W179" s="1" t="s">
        <v>9</v>
      </c>
      <c r="X179" s="1"/>
      <c r="Y179" s="1"/>
    </row>
    <row r="180" spans="2:25" x14ac:dyDescent="0.25">
      <c r="B180" s="1">
        <v>54</v>
      </c>
      <c r="C180" s="1">
        <v>42109264</v>
      </c>
      <c r="D180" s="1">
        <v>5</v>
      </c>
      <c r="E180" s="1" t="s">
        <v>9</v>
      </c>
      <c r="F180" s="18" t="s">
        <v>781</v>
      </c>
      <c r="G180" s="1" t="s">
        <v>9</v>
      </c>
      <c r="H180" s="1" t="s">
        <v>9</v>
      </c>
      <c r="I180" s="1" t="s">
        <v>9</v>
      </c>
      <c r="J180" s="1">
        <f t="shared" si="2"/>
        <v>180</v>
      </c>
      <c r="K180" s="1" t="str">
        <f>IF(COUNT(M180:Z180)=COUNT($M$3:$Z$3), "kont.", CONCATENATE(COUNT(M180:Z180),"x"))</f>
        <v>8x</v>
      </c>
      <c r="L180" s="28" t="s">
        <v>782</v>
      </c>
      <c r="M180" s="1">
        <v>54</v>
      </c>
      <c r="N180" s="1">
        <v>41</v>
      </c>
      <c r="O180" s="1">
        <v>0</v>
      </c>
      <c r="P180" s="1">
        <v>16</v>
      </c>
      <c r="Q180" s="1">
        <v>0</v>
      </c>
      <c r="R180" s="1">
        <v>0</v>
      </c>
      <c r="S180" s="1">
        <v>41</v>
      </c>
      <c r="T180" s="1">
        <v>0</v>
      </c>
      <c r="U180" s="1" t="s">
        <v>9</v>
      </c>
      <c r="V180" s="1" t="s">
        <v>9</v>
      </c>
      <c r="W180" s="1" t="s">
        <v>9</v>
      </c>
      <c r="X180" s="1"/>
      <c r="Y180" s="1"/>
    </row>
    <row r="181" spans="2:25" x14ac:dyDescent="0.25">
      <c r="B181" s="1">
        <v>53</v>
      </c>
      <c r="C181" s="1">
        <v>42107374</v>
      </c>
      <c r="D181" s="1">
        <v>2</v>
      </c>
      <c r="E181" s="1" t="s">
        <v>786</v>
      </c>
      <c r="F181" s="41" t="s">
        <v>787</v>
      </c>
      <c r="G181" s="1" t="s">
        <v>788</v>
      </c>
      <c r="H181" s="1" t="s">
        <v>789</v>
      </c>
      <c r="I181" s="1" t="s">
        <v>790</v>
      </c>
      <c r="J181" s="1">
        <f t="shared" si="2"/>
        <v>181</v>
      </c>
      <c r="K181" s="1" t="str">
        <f>IF(COUNT(M181:Z181)=COUNT($M$3:$Z$3), "kont.", CONCATENATE(COUNT(M181:Z181),"x"))</f>
        <v>4x</v>
      </c>
      <c r="L181" s="42" t="s">
        <v>1397</v>
      </c>
      <c r="M181" s="1" t="s">
        <v>9</v>
      </c>
      <c r="N181" s="1" t="s">
        <v>9</v>
      </c>
      <c r="O181" s="1">
        <v>53</v>
      </c>
      <c r="P181" s="1" t="s">
        <v>9</v>
      </c>
      <c r="Q181" s="1" t="s">
        <v>9</v>
      </c>
      <c r="R181" s="1">
        <v>21</v>
      </c>
      <c r="S181" s="1" t="s">
        <v>9</v>
      </c>
      <c r="T181" s="1" t="s">
        <v>9</v>
      </c>
      <c r="U181" s="1">
        <v>29</v>
      </c>
      <c r="V181" s="1" t="s">
        <v>9</v>
      </c>
      <c r="W181" s="1">
        <v>3</v>
      </c>
      <c r="X181" s="1"/>
      <c r="Y181" s="1"/>
    </row>
    <row r="182" spans="2:25" x14ac:dyDescent="0.25">
      <c r="B182" s="1">
        <v>51</v>
      </c>
      <c r="C182" s="1">
        <v>42109264</v>
      </c>
      <c r="D182" s="1">
        <v>5</v>
      </c>
      <c r="E182" s="1" t="s">
        <v>9</v>
      </c>
      <c r="F182" s="18" t="s">
        <v>2149</v>
      </c>
      <c r="G182" s="1" t="s">
        <v>9</v>
      </c>
      <c r="H182" s="1" t="s">
        <v>9</v>
      </c>
      <c r="I182" s="1" t="s">
        <v>9</v>
      </c>
      <c r="J182" s="1">
        <f t="shared" si="2"/>
        <v>182</v>
      </c>
      <c r="K182" s="1" t="str">
        <f>IF(COUNT(M182:Z182)=COUNT($M$3:$Z$3), "kont.", CONCATENATE(COUNT(M182:Z182),"x"))</f>
        <v>1x</v>
      </c>
      <c r="L182" s="28" t="s">
        <v>1398</v>
      </c>
      <c r="M182" s="1">
        <v>51</v>
      </c>
      <c r="N182" s="1" t="s">
        <v>9</v>
      </c>
      <c r="O182" s="1" t="s">
        <v>9</v>
      </c>
      <c r="P182" s="1" t="s">
        <v>9</v>
      </c>
      <c r="Q182" s="1" t="s">
        <v>9</v>
      </c>
      <c r="R182" s="1" t="s">
        <v>9</v>
      </c>
      <c r="S182" s="1" t="s">
        <v>9</v>
      </c>
      <c r="T182" s="1" t="s">
        <v>9</v>
      </c>
      <c r="U182" s="1" t="s">
        <v>9</v>
      </c>
      <c r="V182" s="1" t="s">
        <v>9</v>
      </c>
      <c r="W182" s="1" t="s">
        <v>9</v>
      </c>
      <c r="X182" s="1"/>
      <c r="Y182" s="1"/>
    </row>
    <row r="183" spans="2:25" x14ac:dyDescent="0.25">
      <c r="B183" s="1">
        <v>50</v>
      </c>
      <c r="C183" s="1">
        <v>42109264</v>
      </c>
      <c r="D183" s="1">
        <v>5</v>
      </c>
      <c r="E183" s="1" t="s">
        <v>9</v>
      </c>
      <c r="F183" s="18" t="s">
        <v>1959</v>
      </c>
      <c r="G183" s="1" t="s">
        <v>9</v>
      </c>
      <c r="H183" s="1" t="s">
        <v>9</v>
      </c>
      <c r="I183" s="1" t="s">
        <v>9</v>
      </c>
      <c r="J183" s="1">
        <f t="shared" si="2"/>
        <v>183</v>
      </c>
      <c r="K183" s="1" t="str">
        <f>IF(COUNT(M183:Z183)=COUNT($M$3:$Z$3), "kont.", CONCATENATE(COUNT(M183:Z183),"x"))</f>
        <v>3x</v>
      </c>
      <c r="L183" s="28" t="s">
        <v>792</v>
      </c>
      <c r="M183" s="1">
        <v>50</v>
      </c>
      <c r="N183" s="1" t="s">
        <v>9</v>
      </c>
      <c r="O183" s="1">
        <v>8</v>
      </c>
      <c r="P183" s="1">
        <v>24</v>
      </c>
      <c r="Q183" s="1" t="s">
        <v>9</v>
      </c>
      <c r="R183" s="1" t="s">
        <v>9</v>
      </c>
      <c r="S183" s="1" t="s">
        <v>9</v>
      </c>
      <c r="T183" s="1" t="s">
        <v>9</v>
      </c>
      <c r="U183" s="1" t="s">
        <v>9</v>
      </c>
      <c r="V183" s="1" t="s">
        <v>9</v>
      </c>
      <c r="W183" s="1" t="s">
        <v>9</v>
      </c>
      <c r="X183" s="1"/>
      <c r="Y183" s="1"/>
    </row>
    <row r="184" spans="2:25" x14ac:dyDescent="0.25">
      <c r="B184" s="1">
        <v>50</v>
      </c>
      <c r="C184" s="1">
        <v>42109264</v>
      </c>
      <c r="D184" s="1">
        <v>5</v>
      </c>
      <c r="E184" s="1" t="s">
        <v>9</v>
      </c>
      <c r="F184" s="18" t="s">
        <v>1964</v>
      </c>
      <c r="G184" s="1" t="s">
        <v>9</v>
      </c>
      <c r="H184" s="1" t="s">
        <v>9</v>
      </c>
      <c r="I184" s="1" t="s">
        <v>9</v>
      </c>
      <c r="J184" s="1">
        <f t="shared" si="2"/>
        <v>184</v>
      </c>
      <c r="K184" s="1" t="str">
        <f>IF(COUNT(M184:Z184)=COUNT($M$3:$Z$3), "kont.", CONCATENATE(COUNT(M184:Z184),"x"))</f>
        <v>8x</v>
      </c>
      <c r="L184" s="28" t="s">
        <v>810</v>
      </c>
      <c r="M184" s="1">
        <v>50</v>
      </c>
      <c r="N184" s="1">
        <v>31</v>
      </c>
      <c r="O184" s="1">
        <v>43</v>
      </c>
      <c r="P184" s="1">
        <v>23</v>
      </c>
      <c r="Q184" s="1">
        <v>23</v>
      </c>
      <c r="R184" s="1">
        <v>11</v>
      </c>
      <c r="S184" s="1" t="s">
        <v>9</v>
      </c>
      <c r="T184" s="1" t="s">
        <v>9</v>
      </c>
      <c r="U184" s="1">
        <v>10</v>
      </c>
      <c r="V184" s="1" t="s">
        <v>9</v>
      </c>
      <c r="W184" s="1">
        <v>17</v>
      </c>
      <c r="X184" s="1"/>
      <c r="Y184" s="1"/>
    </row>
    <row r="185" spans="2:25" x14ac:dyDescent="0.25">
      <c r="B185" s="1">
        <v>45</v>
      </c>
      <c r="C185" s="1">
        <v>42100355</v>
      </c>
      <c r="D185" s="1">
        <v>3</v>
      </c>
      <c r="E185" s="1" t="s">
        <v>1399</v>
      </c>
      <c r="F185" s="18" t="s">
        <v>1400</v>
      </c>
      <c r="G185" s="1" t="s">
        <v>1167</v>
      </c>
      <c r="H185" s="1" t="s">
        <v>1401</v>
      </c>
      <c r="I185" s="1">
        <v>0</v>
      </c>
      <c r="J185" s="1">
        <f t="shared" si="2"/>
        <v>185</v>
      </c>
      <c r="K185" s="1" t="str">
        <f>IF(COUNT(M185:Z185)=COUNT($M$3:$Z$3), "kont.", CONCATENATE(COUNT(M185:Z185),"x"))</f>
        <v>10x</v>
      </c>
      <c r="L185" t="s">
        <v>1402</v>
      </c>
      <c r="M185" s="1">
        <v>19</v>
      </c>
      <c r="N185" s="1">
        <v>8</v>
      </c>
      <c r="O185" s="1">
        <v>8</v>
      </c>
      <c r="P185" s="1">
        <v>10</v>
      </c>
      <c r="Q185" s="1">
        <v>8</v>
      </c>
      <c r="R185" s="1">
        <v>10</v>
      </c>
      <c r="S185" s="1">
        <v>4</v>
      </c>
      <c r="T185" s="1" t="s">
        <v>9</v>
      </c>
      <c r="U185" s="1">
        <v>21</v>
      </c>
      <c r="V185" s="1">
        <v>45</v>
      </c>
      <c r="W185" s="1">
        <v>3</v>
      </c>
      <c r="X185" s="1"/>
      <c r="Y185" s="1"/>
    </row>
    <row r="186" spans="2:25" x14ac:dyDescent="0.25">
      <c r="B186" s="1">
        <v>44</v>
      </c>
      <c r="C186" s="1">
        <v>42103369</v>
      </c>
      <c r="D186" s="1">
        <v>3</v>
      </c>
      <c r="E186" s="1" t="s">
        <v>1087</v>
      </c>
      <c r="F186" s="18" t="s">
        <v>1088</v>
      </c>
      <c r="G186" s="1" t="s">
        <v>1089</v>
      </c>
      <c r="H186" s="1" t="s">
        <v>1090</v>
      </c>
      <c r="I186" s="1" t="s">
        <v>1091</v>
      </c>
      <c r="J186" s="1">
        <f t="shared" si="2"/>
        <v>186</v>
      </c>
      <c r="K186" s="1" t="str">
        <f>IF(COUNT(M186:Z186)=COUNT($M$3:$Z$3), "kont.", CONCATENATE(COUNT(M186:Z186),"x"))</f>
        <v>9x</v>
      </c>
      <c r="L186" s="28" t="s">
        <v>817</v>
      </c>
      <c r="M186" s="1">
        <v>38</v>
      </c>
      <c r="N186" s="1">
        <v>37</v>
      </c>
      <c r="O186" s="1">
        <v>32</v>
      </c>
      <c r="P186" s="1">
        <v>40</v>
      </c>
      <c r="Q186" s="1">
        <v>21</v>
      </c>
      <c r="R186" s="1">
        <v>30</v>
      </c>
      <c r="S186" s="1">
        <v>44</v>
      </c>
      <c r="T186" s="1">
        <v>9</v>
      </c>
      <c r="U186" s="1" t="s">
        <v>9</v>
      </c>
      <c r="V186" s="1" t="s">
        <v>9</v>
      </c>
      <c r="W186" s="1">
        <v>11</v>
      </c>
      <c r="X186" s="1"/>
      <c r="Y186" s="1"/>
    </row>
    <row r="187" spans="2:25" x14ac:dyDescent="0.25">
      <c r="B187" s="1">
        <v>43</v>
      </c>
      <c r="C187" s="1">
        <v>42104171</v>
      </c>
      <c r="D187" s="1">
        <v>3</v>
      </c>
      <c r="E187" s="1" t="s">
        <v>9</v>
      </c>
      <c r="F187" s="18" t="s">
        <v>367</v>
      </c>
      <c r="G187" s="1" t="s">
        <v>368</v>
      </c>
      <c r="H187" s="1" t="s">
        <v>369</v>
      </c>
      <c r="I187" s="1" t="s">
        <v>514</v>
      </c>
      <c r="J187" s="1">
        <f t="shared" si="2"/>
        <v>187</v>
      </c>
      <c r="K187" s="1" t="str">
        <f>IF(COUNT(M187:Z187)=COUNT($M$3:$Z$3), "kont.", CONCATENATE(COUNT(M187:Z187),"x"))</f>
        <v>2x</v>
      </c>
      <c r="L187" s="28" t="s">
        <v>336</v>
      </c>
      <c r="M187" s="1" t="s">
        <v>9</v>
      </c>
      <c r="N187" s="1" t="s">
        <v>9</v>
      </c>
      <c r="O187" s="1">
        <v>21</v>
      </c>
      <c r="P187" s="1" t="s">
        <v>9</v>
      </c>
      <c r="Q187" s="1" t="s">
        <v>9</v>
      </c>
      <c r="R187" s="1">
        <v>43</v>
      </c>
      <c r="S187" s="1" t="s">
        <v>9</v>
      </c>
      <c r="T187" s="1" t="s">
        <v>9</v>
      </c>
      <c r="U187" s="1" t="s">
        <v>9</v>
      </c>
      <c r="V187" s="1" t="s">
        <v>9</v>
      </c>
      <c r="W187" s="1" t="s">
        <v>9</v>
      </c>
      <c r="X187" s="1"/>
      <c r="Y187" s="1"/>
    </row>
    <row r="188" spans="2:25" x14ac:dyDescent="0.25">
      <c r="B188" s="1">
        <v>43</v>
      </c>
      <c r="C188" s="1">
        <v>42103369</v>
      </c>
      <c r="D188" s="1">
        <v>3</v>
      </c>
      <c r="E188" s="1" t="s">
        <v>9</v>
      </c>
      <c r="F188" s="18" t="s">
        <v>1403</v>
      </c>
      <c r="G188" s="1" t="s">
        <v>1404</v>
      </c>
      <c r="H188" s="1" t="s">
        <v>1405</v>
      </c>
      <c r="I188" s="1" t="s">
        <v>9</v>
      </c>
      <c r="J188" s="1">
        <f t="shared" si="2"/>
        <v>188</v>
      </c>
      <c r="K188" s="1" t="str">
        <f>IF(COUNT(M188:Z188)=COUNT($M$3:$Z$3), "kont.", CONCATENATE(COUNT(M188:Z188),"x"))</f>
        <v>1x</v>
      </c>
      <c r="L188" s="28" t="s">
        <v>1406</v>
      </c>
      <c r="M188" s="1" t="s">
        <v>9</v>
      </c>
      <c r="N188" s="1" t="s">
        <v>9</v>
      </c>
      <c r="O188" s="1" t="s">
        <v>9</v>
      </c>
      <c r="P188" s="1" t="s">
        <v>9</v>
      </c>
      <c r="Q188" s="1" t="s">
        <v>9</v>
      </c>
      <c r="R188" s="1" t="s">
        <v>9</v>
      </c>
      <c r="S188" s="1">
        <v>43</v>
      </c>
      <c r="T188" s="1" t="s">
        <v>9</v>
      </c>
      <c r="U188" s="1" t="s">
        <v>9</v>
      </c>
      <c r="V188" s="1" t="s">
        <v>9</v>
      </c>
      <c r="W188" s="1" t="s">
        <v>9</v>
      </c>
      <c r="X188" s="1"/>
      <c r="Y188" s="1"/>
    </row>
    <row r="189" spans="2:25" x14ac:dyDescent="0.25">
      <c r="B189" s="1">
        <v>42</v>
      </c>
      <c r="C189" s="1">
        <v>42102340</v>
      </c>
      <c r="D189" s="1">
        <v>3</v>
      </c>
      <c r="E189" s="1" t="s">
        <v>9</v>
      </c>
      <c r="F189" s="18" t="s">
        <v>1407</v>
      </c>
      <c r="G189" s="1" t="s">
        <v>1346</v>
      </c>
      <c r="H189" s="1" t="s">
        <v>1408</v>
      </c>
      <c r="I189" s="1" t="s">
        <v>9</v>
      </c>
      <c r="J189" s="1">
        <f t="shared" si="2"/>
        <v>189</v>
      </c>
      <c r="K189" s="1" t="str">
        <f>IF(COUNT(M189:Z189)=COUNT($M$3:$Z$3), "kont.", CONCATENATE(COUNT(M189:Z189),"x"))</f>
        <v>4x</v>
      </c>
      <c r="L189" s="28" t="s">
        <v>1409</v>
      </c>
      <c r="M189" s="1" t="s">
        <v>9</v>
      </c>
      <c r="N189" s="1" t="s">
        <v>9</v>
      </c>
      <c r="O189" s="1" t="s">
        <v>9</v>
      </c>
      <c r="P189" s="1" t="s">
        <v>9</v>
      </c>
      <c r="Q189" s="1" t="s">
        <v>9</v>
      </c>
      <c r="R189" s="1" t="s">
        <v>9</v>
      </c>
      <c r="S189" s="1" t="s">
        <v>9</v>
      </c>
      <c r="T189" s="1">
        <v>42</v>
      </c>
      <c r="U189" s="1">
        <v>3</v>
      </c>
      <c r="V189" s="1">
        <v>37</v>
      </c>
      <c r="W189" s="1">
        <v>3</v>
      </c>
      <c r="X189" s="1"/>
      <c r="Y189" s="1"/>
    </row>
    <row r="190" spans="2:25" x14ac:dyDescent="0.25">
      <c r="B190" s="1">
        <v>41</v>
      </c>
      <c r="C190" s="1">
        <v>42101146</v>
      </c>
      <c r="D190" s="1">
        <v>3</v>
      </c>
      <c r="E190" s="1" t="s">
        <v>9</v>
      </c>
      <c r="F190" s="18" t="s">
        <v>1410</v>
      </c>
      <c r="G190" s="1" t="s">
        <v>72</v>
      </c>
      <c r="H190" s="1" t="s">
        <v>1411</v>
      </c>
      <c r="I190" s="1" t="s">
        <v>9</v>
      </c>
      <c r="J190" s="1">
        <f t="shared" si="2"/>
        <v>190</v>
      </c>
      <c r="K190" s="1" t="str">
        <f>IF(COUNT(M190:Z190)=COUNT($M$3:$Z$3), "kont.", CONCATENATE(COUNT(M190:Z190),"x"))</f>
        <v>6x</v>
      </c>
      <c r="L190" s="28" t="s">
        <v>846</v>
      </c>
      <c r="M190" s="1">
        <v>3</v>
      </c>
      <c r="N190" s="1">
        <v>11</v>
      </c>
      <c r="O190" s="1" t="s">
        <v>9</v>
      </c>
      <c r="P190" s="1">
        <v>5</v>
      </c>
      <c r="Q190" s="1" t="s">
        <v>9</v>
      </c>
      <c r="R190" s="1">
        <v>20</v>
      </c>
      <c r="S190" s="1">
        <v>9</v>
      </c>
      <c r="T190" s="1" t="s">
        <v>9</v>
      </c>
      <c r="U190" s="1">
        <v>41</v>
      </c>
      <c r="V190" s="1" t="s">
        <v>9</v>
      </c>
      <c r="W190" s="1" t="s">
        <v>9</v>
      </c>
      <c r="X190" s="1"/>
      <c r="Y190" s="1"/>
    </row>
    <row r="191" spans="2:25" x14ac:dyDescent="0.25">
      <c r="B191" s="1">
        <v>39</v>
      </c>
      <c r="C191" s="1">
        <v>42104171</v>
      </c>
      <c r="D191" s="1">
        <v>3</v>
      </c>
      <c r="E191" s="1" t="s">
        <v>9</v>
      </c>
      <c r="F191" s="18" t="s">
        <v>1412</v>
      </c>
      <c r="G191" s="1" t="s">
        <v>1127</v>
      </c>
      <c r="H191" s="1" t="s">
        <v>1413</v>
      </c>
      <c r="I191" s="1" t="s">
        <v>9</v>
      </c>
      <c r="J191" s="1">
        <f t="shared" si="2"/>
        <v>191</v>
      </c>
      <c r="K191" s="1" t="str">
        <f>IF(COUNT(M191:Z191)=COUNT($M$3:$Z$3), "kont.", CONCATENATE(COUNT(M191:Z191),"x"))</f>
        <v>4x</v>
      </c>
      <c r="L191" s="28" t="s">
        <v>1130</v>
      </c>
      <c r="M191" s="1" t="s">
        <v>9</v>
      </c>
      <c r="N191" s="1" t="s">
        <v>9</v>
      </c>
      <c r="O191" s="1">
        <v>5</v>
      </c>
      <c r="P191" s="1" t="s">
        <v>9</v>
      </c>
      <c r="Q191" s="1">
        <v>17</v>
      </c>
      <c r="R191" s="1">
        <v>39</v>
      </c>
      <c r="S191" s="1" t="s">
        <v>9</v>
      </c>
      <c r="T191" s="1" t="s">
        <v>9</v>
      </c>
      <c r="U191" s="1" t="s">
        <v>9</v>
      </c>
      <c r="V191" s="1">
        <v>36</v>
      </c>
      <c r="W191" s="1" t="s">
        <v>9</v>
      </c>
      <c r="X191" s="1"/>
      <c r="Y191" s="1"/>
    </row>
    <row r="192" spans="2:25" x14ac:dyDescent="0.25">
      <c r="B192" s="1">
        <v>37</v>
      </c>
      <c r="C192" s="1">
        <v>42104171</v>
      </c>
      <c r="D192" s="1">
        <v>3</v>
      </c>
      <c r="E192" s="1" t="s">
        <v>9</v>
      </c>
      <c r="F192" s="18" t="s">
        <v>411</v>
      </c>
      <c r="G192" s="1" t="s">
        <v>412</v>
      </c>
      <c r="H192" s="1">
        <v>316249</v>
      </c>
      <c r="I192" s="1" t="s">
        <v>9</v>
      </c>
      <c r="J192" s="1">
        <f t="shared" si="2"/>
        <v>192</v>
      </c>
      <c r="K192" s="1" t="str">
        <f>IF(COUNT(M192:Z192)=COUNT($M$3:$Z$3), "kont.", CONCATENATE(COUNT(M192:Z192),"x"))</f>
        <v>5x</v>
      </c>
      <c r="L192" s="28" t="s">
        <v>354</v>
      </c>
      <c r="M192" s="1" t="s">
        <v>9</v>
      </c>
      <c r="N192" s="1">
        <v>30</v>
      </c>
      <c r="O192" s="1">
        <v>11</v>
      </c>
      <c r="P192" s="1" t="s">
        <v>9</v>
      </c>
      <c r="Q192" s="1" t="s">
        <v>9</v>
      </c>
      <c r="R192" s="1">
        <v>37</v>
      </c>
      <c r="S192" s="1">
        <v>14</v>
      </c>
      <c r="T192" s="1">
        <v>0</v>
      </c>
      <c r="U192" s="1" t="s">
        <v>9</v>
      </c>
      <c r="V192" s="1" t="s">
        <v>9</v>
      </c>
      <c r="W192" s="1" t="s">
        <v>9</v>
      </c>
      <c r="X192" s="1"/>
      <c r="Y192" s="1"/>
    </row>
    <row r="193" spans="2:25" x14ac:dyDescent="0.25">
      <c r="B193" s="1">
        <v>36</v>
      </c>
      <c r="C193" s="1">
        <v>42106087</v>
      </c>
      <c r="D193" s="1">
        <v>3</v>
      </c>
      <c r="E193" s="1" t="s">
        <v>1414</v>
      </c>
      <c r="F193" s="18" t="s">
        <v>1415</v>
      </c>
      <c r="G193" s="1" t="s">
        <v>1231</v>
      </c>
      <c r="H193" s="1" t="s">
        <v>1416</v>
      </c>
      <c r="I193" s="1" t="s">
        <v>1417</v>
      </c>
      <c r="J193" s="1">
        <f t="shared" si="2"/>
        <v>193</v>
      </c>
      <c r="K193" s="1" t="str">
        <f>IF(COUNT(M193:Z193)=COUNT($M$3:$Z$3), "kont.", CONCATENATE(COUNT(M193:Z193),"x"))</f>
        <v>4x</v>
      </c>
      <c r="L193" s="28" t="s">
        <v>1233</v>
      </c>
      <c r="M193" s="1" t="s">
        <v>9</v>
      </c>
      <c r="N193" s="1" t="s">
        <v>9</v>
      </c>
      <c r="O193" s="1" t="s">
        <v>9</v>
      </c>
      <c r="P193" s="1">
        <v>36</v>
      </c>
      <c r="Q193" s="1" t="s">
        <v>9</v>
      </c>
      <c r="R193" s="1">
        <v>15</v>
      </c>
      <c r="S193" s="1" t="s">
        <v>9</v>
      </c>
      <c r="T193" s="1" t="s">
        <v>9</v>
      </c>
      <c r="U193" s="1">
        <v>5</v>
      </c>
      <c r="V193" s="1" t="s">
        <v>9</v>
      </c>
      <c r="W193" s="1">
        <v>4</v>
      </c>
      <c r="X193" s="1"/>
      <c r="Y193" s="1"/>
    </row>
    <row r="194" spans="2:25" x14ac:dyDescent="0.25">
      <c r="B194" s="1">
        <v>36</v>
      </c>
      <c r="C194" s="1">
        <v>42100355</v>
      </c>
      <c r="D194" s="1">
        <v>5</v>
      </c>
      <c r="E194" s="1" t="s">
        <v>9</v>
      </c>
      <c r="F194" s="18" t="s">
        <v>1418</v>
      </c>
      <c r="G194" s="1" t="s">
        <v>9</v>
      </c>
      <c r="H194" s="1" t="s">
        <v>9</v>
      </c>
      <c r="I194" s="1" t="s">
        <v>9</v>
      </c>
      <c r="J194" s="1">
        <f t="shared" si="2"/>
        <v>194</v>
      </c>
      <c r="K194" s="1" t="str">
        <f>IF(COUNT(M194:Z194)=COUNT($M$3:$Z$3), "kont.", CONCATENATE(COUNT(M194:Z194),"x"))</f>
        <v>3x</v>
      </c>
      <c r="L194" s="28" t="s">
        <v>881</v>
      </c>
      <c r="M194" s="1">
        <v>14</v>
      </c>
      <c r="N194" s="1" t="s">
        <v>9</v>
      </c>
      <c r="O194" s="1" t="s">
        <v>9</v>
      </c>
      <c r="P194" s="1" t="s">
        <v>9</v>
      </c>
      <c r="Q194" s="1" t="s">
        <v>9</v>
      </c>
      <c r="R194" s="1">
        <v>10</v>
      </c>
      <c r="S194" s="1" t="s">
        <v>9</v>
      </c>
      <c r="T194" s="1" t="s">
        <v>9</v>
      </c>
      <c r="U194" s="1" t="s">
        <v>9</v>
      </c>
      <c r="V194" s="1">
        <v>36</v>
      </c>
      <c r="W194" s="1" t="s">
        <v>9</v>
      </c>
      <c r="X194" s="1"/>
      <c r="Y194" s="1"/>
    </row>
    <row r="195" spans="2:25" x14ac:dyDescent="0.25">
      <c r="B195" s="1">
        <v>35</v>
      </c>
      <c r="C195" s="1">
        <v>42100355</v>
      </c>
      <c r="D195" s="1">
        <v>5</v>
      </c>
      <c r="E195" s="1" t="s">
        <v>9</v>
      </c>
      <c r="F195" s="18" t="s">
        <v>1419</v>
      </c>
      <c r="G195" s="1" t="s">
        <v>9</v>
      </c>
      <c r="H195" s="1" t="s">
        <v>9</v>
      </c>
      <c r="I195" s="1" t="s">
        <v>9</v>
      </c>
      <c r="J195" s="1">
        <f t="shared" si="2"/>
        <v>195</v>
      </c>
      <c r="K195" s="1" t="str">
        <f>IF(COUNT(M195:Z195)=COUNT($M$3:$Z$3), "kont.", CONCATENATE(COUNT(M195:Z195),"x"))</f>
        <v>8x</v>
      </c>
      <c r="L195" s="28" t="s">
        <v>423</v>
      </c>
      <c r="M195" s="1">
        <v>16</v>
      </c>
      <c r="N195" s="1">
        <v>25</v>
      </c>
      <c r="O195" s="1">
        <v>15</v>
      </c>
      <c r="P195" s="1">
        <v>16</v>
      </c>
      <c r="Q195" s="1">
        <v>0</v>
      </c>
      <c r="R195" s="1">
        <v>23</v>
      </c>
      <c r="S195" s="1" t="s">
        <v>9</v>
      </c>
      <c r="T195" s="1" t="s">
        <v>9</v>
      </c>
      <c r="U195" s="1" t="s">
        <v>9</v>
      </c>
      <c r="V195" s="1">
        <v>35</v>
      </c>
      <c r="W195" s="1">
        <v>3</v>
      </c>
      <c r="X195" s="1"/>
      <c r="Y195" s="1"/>
    </row>
    <row r="196" spans="2:25" x14ac:dyDescent="0.25">
      <c r="B196" s="1">
        <v>35</v>
      </c>
      <c r="C196" s="1">
        <v>42104171</v>
      </c>
      <c r="D196" s="1">
        <v>3</v>
      </c>
      <c r="E196" s="1" t="s">
        <v>9</v>
      </c>
      <c r="F196" s="18" t="s">
        <v>640</v>
      </c>
      <c r="G196" s="1" t="s">
        <v>189</v>
      </c>
      <c r="H196" s="1" t="s">
        <v>641</v>
      </c>
      <c r="I196" s="1" t="s">
        <v>642</v>
      </c>
      <c r="J196" s="1">
        <f t="shared" si="2"/>
        <v>196</v>
      </c>
      <c r="K196" s="1" t="str">
        <f>IF(COUNT(M196:Z196)=COUNT($M$3:$Z$3), "kont.", CONCATENATE(COUNT(M196:Z196),"x"))</f>
        <v>2x</v>
      </c>
      <c r="L196" s="28" t="s">
        <v>676</v>
      </c>
      <c r="M196" s="1" t="s">
        <v>9</v>
      </c>
      <c r="N196" s="1" t="s">
        <v>9</v>
      </c>
      <c r="O196" s="1" t="s">
        <v>9</v>
      </c>
      <c r="P196" s="1" t="s">
        <v>9</v>
      </c>
      <c r="Q196" s="1" t="s">
        <v>9</v>
      </c>
      <c r="R196" s="1">
        <v>35</v>
      </c>
      <c r="S196" s="1" t="s">
        <v>9</v>
      </c>
      <c r="T196" s="1" t="s">
        <v>9</v>
      </c>
      <c r="U196" s="1" t="s">
        <v>9</v>
      </c>
      <c r="V196" s="1">
        <v>14</v>
      </c>
      <c r="W196" s="1" t="s">
        <v>9</v>
      </c>
      <c r="X196" s="1"/>
      <c r="Y196" s="1"/>
    </row>
    <row r="197" spans="2:25" x14ac:dyDescent="0.25">
      <c r="B197" s="1">
        <v>32</v>
      </c>
      <c r="C197" s="1">
        <v>42106087</v>
      </c>
      <c r="D197" s="1">
        <v>3</v>
      </c>
      <c r="E197" s="1" t="s">
        <v>1420</v>
      </c>
      <c r="F197" s="18" t="s">
        <v>1421</v>
      </c>
      <c r="G197" s="1" t="s">
        <v>1003</v>
      </c>
      <c r="H197" s="1" t="s">
        <v>1422</v>
      </c>
      <c r="I197" s="1" t="s">
        <v>1423</v>
      </c>
      <c r="J197" s="1">
        <f t="shared" si="2"/>
        <v>197</v>
      </c>
      <c r="K197" s="1" t="str">
        <f>IF(COUNT(M197:Z197)=COUNT($M$3:$Z$3), "kont.", CONCATENATE(COUNT(M197:Z197),"x"))</f>
        <v>3x</v>
      </c>
      <c r="L197" s="28" t="s">
        <v>1229</v>
      </c>
      <c r="M197" s="1" t="s">
        <v>9</v>
      </c>
      <c r="N197" s="1">
        <v>13</v>
      </c>
      <c r="O197" s="1">
        <v>14</v>
      </c>
      <c r="P197" s="1">
        <v>32</v>
      </c>
      <c r="Q197" s="1" t="s">
        <v>9</v>
      </c>
      <c r="R197" s="1" t="s">
        <v>9</v>
      </c>
      <c r="S197" s="1" t="s">
        <v>9</v>
      </c>
      <c r="T197" s="1" t="s">
        <v>9</v>
      </c>
      <c r="U197" s="1" t="s">
        <v>9</v>
      </c>
      <c r="V197" s="1" t="s">
        <v>9</v>
      </c>
      <c r="W197" s="1" t="s">
        <v>9</v>
      </c>
      <c r="X197" s="1"/>
      <c r="Y197" s="1"/>
    </row>
    <row r="198" spans="2:25" x14ac:dyDescent="0.25">
      <c r="B198" s="1">
        <v>31</v>
      </c>
      <c r="C198" s="1">
        <v>42104171</v>
      </c>
      <c r="D198" s="1">
        <v>2</v>
      </c>
      <c r="E198" s="1" t="s">
        <v>1424</v>
      </c>
      <c r="F198" s="18" t="s">
        <v>1425</v>
      </c>
      <c r="G198" s="1" t="s">
        <v>1426</v>
      </c>
      <c r="H198" s="1" t="s">
        <v>1427</v>
      </c>
      <c r="I198" s="1" t="s">
        <v>1428</v>
      </c>
      <c r="J198" s="1">
        <f t="shared" si="2"/>
        <v>198</v>
      </c>
      <c r="K198" s="1" t="str">
        <f>IF(COUNT(M198:Z198)=COUNT($M$3:$Z$3), "kont.", CONCATENATE(COUNT(M198:Z198),"x"))</f>
        <v>2x</v>
      </c>
      <c r="L198" s="28" t="s">
        <v>1429</v>
      </c>
      <c r="M198" s="1" t="s">
        <v>9</v>
      </c>
      <c r="N198" s="1" t="s">
        <v>9</v>
      </c>
      <c r="O198" s="1" t="s">
        <v>9</v>
      </c>
      <c r="P198" s="1">
        <v>4</v>
      </c>
      <c r="Q198" s="1" t="s">
        <v>9</v>
      </c>
      <c r="R198" s="1">
        <v>31</v>
      </c>
      <c r="S198" s="1" t="s">
        <v>9</v>
      </c>
      <c r="T198" s="1" t="s">
        <v>9</v>
      </c>
      <c r="U198" s="1" t="s">
        <v>9</v>
      </c>
      <c r="V198" s="1" t="s">
        <v>9</v>
      </c>
      <c r="W198" s="1" t="s">
        <v>9</v>
      </c>
      <c r="X198" s="1"/>
      <c r="Y198" s="1"/>
    </row>
    <row r="199" spans="2:25" x14ac:dyDescent="0.25">
      <c r="B199" s="1">
        <v>31</v>
      </c>
      <c r="C199" s="1">
        <v>42103369</v>
      </c>
      <c r="D199" s="1">
        <v>3</v>
      </c>
      <c r="E199" s="1" t="s">
        <v>1430</v>
      </c>
      <c r="F199" s="18" t="s">
        <v>1431</v>
      </c>
      <c r="G199" s="1" t="s">
        <v>1378</v>
      </c>
      <c r="H199" s="1" t="s">
        <v>1432</v>
      </c>
      <c r="I199" s="1" t="s">
        <v>1433</v>
      </c>
      <c r="J199" s="1">
        <f t="shared" si="2"/>
        <v>199</v>
      </c>
      <c r="K199" s="1" t="str">
        <f>IF(COUNT(M199:Z199)=COUNT($M$3:$Z$3), "kont.", CONCATENATE(COUNT(M199:Z199),"x"))</f>
        <v>1x</v>
      </c>
      <c r="L199" s="28" t="s">
        <v>1434</v>
      </c>
      <c r="M199" s="1" t="s">
        <v>9</v>
      </c>
      <c r="N199" s="1" t="s">
        <v>9</v>
      </c>
      <c r="O199" s="1" t="s">
        <v>9</v>
      </c>
      <c r="P199" s="1" t="s">
        <v>9</v>
      </c>
      <c r="Q199" s="1" t="s">
        <v>9</v>
      </c>
      <c r="R199" s="1" t="s">
        <v>9</v>
      </c>
      <c r="S199" s="1">
        <v>31</v>
      </c>
      <c r="T199" s="1" t="s">
        <v>9</v>
      </c>
      <c r="U199" s="1" t="s">
        <v>9</v>
      </c>
      <c r="V199" s="1" t="s">
        <v>9</v>
      </c>
      <c r="W199" s="1" t="s">
        <v>9</v>
      </c>
      <c r="X199" s="1"/>
      <c r="Y199" s="1"/>
    </row>
    <row r="200" spans="2:25" x14ac:dyDescent="0.25">
      <c r="B200" s="1">
        <v>30</v>
      </c>
      <c r="C200" s="1">
        <v>42108412</v>
      </c>
      <c r="D200" s="1">
        <v>2</v>
      </c>
      <c r="E200" s="1" t="s">
        <v>786</v>
      </c>
      <c r="F200" s="41" t="s">
        <v>787</v>
      </c>
      <c r="G200" s="1" t="s">
        <v>788</v>
      </c>
      <c r="H200" s="1" t="s">
        <v>789</v>
      </c>
      <c r="I200" s="1" t="s">
        <v>790</v>
      </c>
      <c r="J200" s="1">
        <f t="shared" ref="J200:J207" si="3">ROW(G200)</f>
        <v>200</v>
      </c>
      <c r="K200" s="1" t="str">
        <f>IF(COUNT(M200:Z200)=COUNT($M$3:$Z$3), "kont.", CONCATENATE(COUNT(M200:Z200),"x"))</f>
        <v>6x</v>
      </c>
      <c r="L200" s="42" t="s">
        <v>849</v>
      </c>
      <c r="M200" s="1">
        <v>23</v>
      </c>
      <c r="N200" s="1">
        <v>30</v>
      </c>
      <c r="O200" s="1" t="s">
        <v>9</v>
      </c>
      <c r="P200" s="1">
        <v>0</v>
      </c>
      <c r="Q200" s="1" t="s">
        <v>9</v>
      </c>
      <c r="R200" s="1">
        <v>12</v>
      </c>
      <c r="S200" s="1">
        <v>26</v>
      </c>
      <c r="T200" s="1">
        <v>15</v>
      </c>
      <c r="U200" s="1" t="s">
        <v>9</v>
      </c>
      <c r="V200" s="1" t="s">
        <v>9</v>
      </c>
      <c r="W200" s="1" t="s">
        <v>9</v>
      </c>
      <c r="X200" s="1"/>
      <c r="Y200" s="1"/>
    </row>
    <row r="201" spans="2:25" x14ac:dyDescent="0.25">
      <c r="B201" s="1">
        <v>26</v>
      </c>
      <c r="C201" s="1">
        <v>42101146</v>
      </c>
      <c r="D201" s="1">
        <v>3</v>
      </c>
      <c r="E201" s="1" t="s">
        <v>9</v>
      </c>
      <c r="F201" s="18" t="s">
        <v>1435</v>
      </c>
      <c r="G201" s="1" t="s">
        <v>1436</v>
      </c>
      <c r="H201" s="1" t="s">
        <v>1437</v>
      </c>
      <c r="I201" s="1" t="s">
        <v>9</v>
      </c>
      <c r="J201" s="1">
        <f t="shared" si="3"/>
        <v>201</v>
      </c>
      <c r="K201" s="1" t="str">
        <f>IF(COUNT(M201:Z201)=COUNT($M$3:$Z$3), "kont.", CONCATENATE(COUNT(M201:Z201),"x"))</f>
        <v>1x</v>
      </c>
      <c r="L201" s="28" t="s">
        <v>1438</v>
      </c>
      <c r="M201" s="1" t="s">
        <v>9</v>
      </c>
      <c r="N201" s="1" t="s">
        <v>9</v>
      </c>
      <c r="O201" s="1" t="s">
        <v>9</v>
      </c>
      <c r="P201" s="1" t="s">
        <v>9</v>
      </c>
      <c r="Q201" s="1" t="s">
        <v>9</v>
      </c>
      <c r="R201" s="1" t="s">
        <v>9</v>
      </c>
      <c r="S201" s="1" t="s">
        <v>9</v>
      </c>
      <c r="T201" s="1" t="s">
        <v>9</v>
      </c>
      <c r="U201" s="1">
        <v>26</v>
      </c>
      <c r="V201" s="1" t="s">
        <v>9</v>
      </c>
      <c r="W201" s="1" t="s">
        <v>9</v>
      </c>
      <c r="X201" s="1"/>
      <c r="Y201" s="1"/>
    </row>
    <row r="202" spans="2:25" x14ac:dyDescent="0.25">
      <c r="B202" s="1">
        <v>25</v>
      </c>
      <c r="C202" s="1">
        <v>42100355</v>
      </c>
      <c r="D202" s="1">
        <v>3</v>
      </c>
      <c r="E202" s="1" t="s">
        <v>9</v>
      </c>
      <c r="F202" s="18" t="s">
        <v>1439</v>
      </c>
      <c r="G202" s="1" t="s">
        <v>1440</v>
      </c>
      <c r="H202" s="1" t="s">
        <v>1441</v>
      </c>
      <c r="I202" s="1" t="s">
        <v>9</v>
      </c>
      <c r="J202" s="1">
        <f t="shared" si="3"/>
        <v>202</v>
      </c>
      <c r="K202" s="1" t="str">
        <f>IF(COUNT(M202:Z202)=COUNT($M$3:$Z$3), "kont.", CONCATENATE(COUNT(M202:Z202),"x"))</f>
        <v>1x</v>
      </c>
      <c r="L202" s="28" t="s">
        <v>1442</v>
      </c>
      <c r="M202" s="1" t="s">
        <v>9</v>
      </c>
      <c r="N202" s="1" t="s">
        <v>9</v>
      </c>
      <c r="O202" s="1" t="s">
        <v>9</v>
      </c>
      <c r="P202" s="1" t="s">
        <v>9</v>
      </c>
      <c r="Q202" s="1" t="s">
        <v>9</v>
      </c>
      <c r="R202" s="1" t="s">
        <v>9</v>
      </c>
      <c r="S202" s="1" t="s">
        <v>9</v>
      </c>
      <c r="T202" s="1" t="s">
        <v>9</v>
      </c>
      <c r="U202" s="1" t="s">
        <v>9</v>
      </c>
      <c r="V202" s="1">
        <v>25</v>
      </c>
      <c r="W202" s="1" t="s">
        <v>9</v>
      </c>
      <c r="X202" s="1"/>
      <c r="Y202" s="1"/>
    </row>
    <row r="203" spans="2:25" x14ac:dyDescent="0.25">
      <c r="B203" s="1">
        <v>15</v>
      </c>
      <c r="C203" s="1">
        <v>42108412</v>
      </c>
      <c r="D203" s="1">
        <v>2</v>
      </c>
      <c r="E203" s="1" t="s">
        <v>1443</v>
      </c>
      <c r="F203" s="18" t="s">
        <v>1444</v>
      </c>
      <c r="G203" s="1" t="s">
        <v>1445</v>
      </c>
      <c r="H203" s="1" t="s">
        <v>1446</v>
      </c>
      <c r="I203" s="1" t="s">
        <v>1447</v>
      </c>
      <c r="J203" s="1">
        <f t="shared" si="3"/>
        <v>203</v>
      </c>
      <c r="K203" s="1" t="str">
        <f>IF(COUNT(M203:Z203)=COUNT($M$3:$Z$3), "kont.", CONCATENATE(COUNT(M203:Z203),"x"))</f>
        <v>1x</v>
      </c>
      <c r="L203" s="28" t="s">
        <v>1448</v>
      </c>
      <c r="M203" s="1" t="s">
        <v>9</v>
      </c>
      <c r="N203" s="1">
        <v>15</v>
      </c>
      <c r="O203" s="1" t="s">
        <v>9</v>
      </c>
      <c r="P203" s="1" t="s">
        <v>9</v>
      </c>
      <c r="Q203" s="1" t="s">
        <v>9</v>
      </c>
      <c r="R203" s="1" t="s">
        <v>9</v>
      </c>
      <c r="S203" s="1" t="s">
        <v>9</v>
      </c>
      <c r="T203" s="1" t="s">
        <v>9</v>
      </c>
      <c r="U203" s="1" t="s">
        <v>9</v>
      </c>
      <c r="V203" s="1" t="s">
        <v>9</v>
      </c>
      <c r="W203" s="1" t="s">
        <v>9</v>
      </c>
      <c r="X203" s="1"/>
      <c r="Y203" s="1"/>
    </row>
    <row r="204" spans="2:25" x14ac:dyDescent="0.25">
      <c r="B204" s="1">
        <v>15</v>
      </c>
      <c r="C204" s="1">
        <v>42106087</v>
      </c>
      <c r="D204" s="1">
        <v>3</v>
      </c>
      <c r="E204" s="1" t="s">
        <v>9</v>
      </c>
      <c r="F204" s="18" t="s">
        <v>1449</v>
      </c>
      <c r="G204" s="1" t="s">
        <v>1450</v>
      </c>
      <c r="H204" s="1" t="s">
        <v>1451</v>
      </c>
      <c r="I204" s="1" t="s">
        <v>9</v>
      </c>
      <c r="J204" s="1">
        <f t="shared" si="3"/>
        <v>204</v>
      </c>
      <c r="K204" s="1" t="str">
        <f>IF(COUNT(M204:Z204)=COUNT($M$3:$Z$3), "kont.", CONCATENATE(COUNT(M204:Z204),"x"))</f>
        <v>4x</v>
      </c>
      <c r="L204" s="28" t="s">
        <v>1452</v>
      </c>
      <c r="M204" s="1" t="s">
        <v>9</v>
      </c>
      <c r="N204" s="1">
        <v>2</v>
      </c>
      <c r="O204" s="1">
        <v>0</v>
      </c>
      <c r="P204" s="1">
        <v>15</v>
      </c>
      <c r="Q204" s="1" t="s">
        <v>9</v>
      </c>
      <c r="R204" s="1">
        <v>7</v>
      </c>
      <c r="S204" s="1" t="s">
        <v>9</v>
      </c>
      <c r="T204" s="1" t="s">
        <v>9</v>
      </c>
      <c r="U204" s="1" t="s">
        <v>9</v>
      </c>
      <c r="V204" s="1" t="s">
        <v>9</v>
      </c>
      <c r="W204" s="1" t="s">
        <v>9</v>
      </c>
      <c r="X204" s="1"/>
      <c r="Y204" s="1"/>
    </row>
    <row r="205" spans="2:25" x14ac:dyDescent="0.25">
      <c r="B205" s="1">
        <v>15</v>
      </c>
      <c r="C205" s="1">
        <v>42106087</v>
      </c>
      <c r="D205" s="1">
        <v>2</v>
      </c>
      <c r="E205" s="1" t="s">
        <v>208</v>
      </c>
      <c r="F205" s="18" t="s">
        <v>1453</v>
      </c>
      <c r="G205" s="1" t="s">
        <v>1454</v>
      </c>
      <c r="H205" s="1" t="s">
        <v>1455</v>
      </c>
      <c r="I205" s="1" t="s">
        <v>1456</v>
      </c>
      <c r="J205" s="1">
        <f t="shared" si="3"/>
        <v>205</v>
      </c>
      <c r="K205" s="1" t="str">
        <f>IF(COUNT(M205:Z205)=COUNT($M$3:$Z$3), "kont.", CONCATENATE(COUNT(M205:Z205),"x"))</f>
        <v>1x</v>
      </c>
      <c r="L205" s="28" t="s">
        <v>1457</v>
      </c>
      <c r="M205" s="1" t="s">
        <v>9</v>
      </c>
      <c r="N205" s="1" t="s">
        <v>9</v>
      </c>
      <c r="O205" s="1" t="s">
        <v>9</v>
      </c>
      <c r="P205" s="1">
        <v>15</v>
      </c>
      <c r="Q205" s="1" t="s">
        <v>9</v>
      </c>
      <c r="R205" s="1" t="s">
        <v>9</v>
      </c>
      <c r="S205" s="1" t="s">
        <v>9</v>
      </c>
      <c r="T205" s="1" t="s">
        <v>9</v>
      </c>
      <c r="U205" s="1" t="s">
        <v>9</v>
      </c>
      <c r="V205" s="1" t="s">
        <v>9</v>
      </c>
      <c r="W205" s="1" t="s">
        <v>9</v>
      </c>
      <c r="X205" s="1"/>
      <c r="Y205" s="1"/>
    </row>
    <row r="206" spans="2:25" x14ac:dyDescent="0.25">
      <c r="B206" s="1">
        <v>12</v>
      </c>
      <c r="C206" s="1">
        <v>42109264</v>
      </c>
      <c r="D206" s="1">
        <v>3</v>
      </c>
      <c r="E206" s="1" t="s">
        <v>9</v>
      </c>
      <c r="F206" s="18" t="s">
        <v>1241</v>
      </c>
      <c r="G206" s="1" t="s">
        <v>1242</v>
      </c>
      <c r="H206" s="1" t="s">
        <v>1243</v>
      </c>
      <c r="I206" s="1" t="s">
        <v>9</v>
      </c>
      <c r="J206" s="1">
        <f t="shared" si="3"/>
        <v>206</v>
      </c>
      <c r="K206" s="1" t="str">
        <f>IF(COUNT(M206:Z206)=COUNT($M$3:$Z$3), "kont.", CONCATENATE(COUNT(M206:Z206),"x"))</f>
        <v>4x</v>
      </c>
      <c r="L206" t="s">
        <v>1244</v>
      </c>
      <c r="M206" s="1">
        <v>12</v>
      </c>
      <c r="N206" s="1" t="s">
        <v>9</v>
      </c>
      <c r="O206" s="1">
        <v>0</v>
      </c>
      <c r="P206" s="1" t="s">
        <v>9</v>
      </c>
      <c r="Q206" s="1">
        <v>9</v>
      </c>
      <c r="R206" s="1">
        <v>3</v>
      </c>
      <c r="S206" s="1" t="s">
        <v>9</v>
      </c>
      <c r="T206" s="1" t="s">
        <v>9</v>
      </c>
      <c r="U206" s="1" t="s">
        <v>9</v>
      </c>
      <c r="V206" s="1" t="s">
        <v>9</v>
      </c>
      <c r="W206" s="1" t="s">
        <v>9</v>
      </c>
      <c r="X206" s="1"/>
      <c r="Y206" s="1"/>
    </row>
    <row r="207" spans="2:25" x14ac:dyDescent="0.25">
      <c r="B207" s="1">
        <v>12</v>
      </c>
      <c r="C207" s="1">
        <v>42106087</v>
      </c>
      <c r="D207" s="1">
        <v>1</v>
      </c>
      <c r="E207" s="1" t="s">
        <v>1458</v>
      </c>
      <c r="F207" s="18" t="s">
        <v>1459</v>
      </c>
      <c r="G207" s="1" t="s">
        <v>1460</v>
      </c>
      <c r="H207" s="1" t="s">
        <v>1461</v>
      </c>
      <c r="I207" s="1" t="s">
        <v>1462</v>
      </c>
      <c r="J207" s="1">
        <f t="shared" si="3"/>
        <v>207</v>
      </c>
      <c r="K207" s="1" t="str">
        <f>IF(COUNT(M207:Z207)=COUNT($M$3:$Z$3), "kont.", CONCATENATE(COUNT(M207:Z207),"x"))</f>
        <v>2x</v>
      </c>
      <c r="L207" s="28" t="s">
        <v>1463</v>
      </c>
      <c r="M207" s="1" t="s">
        <v>9</v>
      </c>
      <c r="N207" s="1" t="s">
        <v>9</v>
      </c>
      <c r="O207" s="1" t="s">
        <v>9</v>
      </c>
      <c r="P207" s="1">
        <v>12</v>
      </c>
      <c r="Q207" s="1" t="s">
        <v>9</v>
      </c>
      <c r="R207" s="1">
        <v>2</v>
      </c>
      <c r="S207" s="1" t="s">
        <v>9</v>
      </c>
      <c r="T207" s="1" t="s">
        <v>9</v>
      </c>
      <c r="U207" s="1" t="s">
        <v>9</v>
      </c>
      <c r="V207" s="1" t="s">
        <v>9</v>
      </c>
      <c r="W207" s="1" t="s">
        <v>9</v>
      </c>
      <c r="X207" s="1"/>
      <c r="Y207" s="1"/>
    </row>
  </sheetData>
  <conditionalFormatting sqref="M7:Y207">
    <cfRule type="colorScale" priority="17">
      <colorScale>
        <cfvo type="percentile" val="10"/>
        <cfvo type="percentile" val="90"/>
        <color theme="5" tint="0.79998168889431442"/>
        <color rgb="FFFF3F3F"/>
      </colorScale>
    </cfRule>
  </conditionalFormatting>
  <conditionalFormatting sqref="D179:D207 D7:D160">
    <cfRule type="cellIs" dxfId="25" priority="16" operator="equal">
      <formula>1</formula>
    </cfRule>
  </conditionalFormatting>
  <conditionalFormatting sqref="D179:D1048576 D1:D160">
    <cfRule type="cellIs" dxfId="24" priority="15" operator="equal">
      <formula>2</formula>
    </cfRule>
  </conditionalFormatting>
  <conditionalFormatting sqref="D161:D168">
    <cfRule type="cellIs" dxfId="23" priority="14" operator="equal">
      <formula>1</formula>
    </cfRule>
  </conditionalFormatting>
  <conditionalFormatting sqref="D161:D168">
    <cfRule type="cellIs" dxfId="22" priority="13" operator="equal">
      <formula>2</formula>
    </cfRule>
  </conditionalFormatting>
  <conditionalFormatting sqref="D169">
    <cfRule type="cellIs" dxfId="21" priority="12" operator="equal">
      <formula>1</formula>
    </cfRule>
  </conditionalFormatting>
  <conditionalFormatting sqref="D169">
    <cfRule type="cellIs" dxfId="20" priority="11" operator="equal">
      <formula>2</formula>
    </cfRule>
  </conditionalFormatting>
  <conditionalFormatting sqref="D170:D171">
    <cfRule type="cellIs" dxfId="19" priority="10" operator="equal">
      <formula>1</formula>
    </cfRule>
  </conditionalFormatting>
  <conditionalFormatting sqref="D170:D171">
    <cfRule type="cellIs" dxfId="18" priority="9" operator="equal">
      <formula>2</formula>
    </cfRule>
  </conditionalFormatting>
  <conditionalFormatting sqref="D172">
    <cfRule type="cellIs" dxfId="17" priority="8" operator="equal">
      <formula>1</formula>
    </cfRule>
  </conditionalFormatting>
  <conditionalFormatting sqref="D172">
    <cfRule type="cellIs" dxfId="16" priority="7" operator="equal">
      <formula>2</formula>
    </cfRule>
  </conditionalFormatting>
  <conditionalFormatting sqref="D173:D174">
    <cfRule type="cellIs" dxfId="15" priority="6" operator="equal">
      <formula>1</formula>
    </cfRule>
  </conditionalFormatting>
  <conditionalFormatting sqref="D173:D174">
    <cfRule type="cellIs" dxfId="14" priority="5" operator="equal">
      <formula>2</formula>
    </cfRule>
  </conditionalFormatting>
  <conditionalFormatting sqref="D175:D177">
    <cfRule type="cellIs" dxfId="13" priority="4" operator="equal">
      <formula>1</formula>
    </cfRule>
  </conditionalFormatting>
  <conditionalFormatting sqref="D175:D177">
    <cfRule type="cellIs" dxfId="12" priority="3" operator="equal">
      <formula>2</formula>
    </cfRule>
  </conditionalFormatting>
  <conditionalFormatting sqref="D178">
    <cfRule type="cellIs" dxfId="11" priority="2" operator="equal">
      <formula>1</formula>
    </cfRule>
  </conditionalFormatting>
  <conditionalFormatting sqref="D178">
    <cfRule type="cellIs" dxfId="10" priority="1" operator="equal">
      <formula>2</formula>
    </cfRule>
  </conditionalFormatting>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K207"/>
  <sheetViews>
    <sheetView topLeftCell="B1" workbookViewId="0">
      <selection activeCell="K165" sqref="K165"/>
    </sheetView>
  </sheetViews>
  <sheetFormatPr baseColWidth="10" defaultRowHeight="15" x14ac:dyDescent="0.25"/>
  <cols>
    <col min="1" max="1" width="11.42578125" hidden="1" customWidth="1"/>
    <col min="2" max="2" width="6.28515625" customWidth="1"/>
    <col min="3" max="3" width="10.42578125" bestFit="1" customWidth="1"/>
    <col min="4" max="4" width="3.7109375" customWidth="1"/>
    <col min="5" max="5" width="32.28515625" customWidth="1"/>
    <col min="6" max="6" width="27" customWidth="1"/>
    <col min="7" max="7" width="10.28515625" customWidth="1"/>
    <col min="8" max="8" width="13.7109375" customWidth="1"/>
    <col min="9" max="9" width="7.85546875" customWidth="1"/>
    <col min="10" max="10" width="4.85546875" customWidth="1"/>
    <col min="11" max="11" width="6.28515625" customWidth="1"/>
    <col min="12" max="12" width="9.42578125" customWidth="1"/>
    <col min="13" max="24" width="11.28515625" customWidth="1"/>
  </cols>
  <sheetData>
    <row r="1" spans="2:427" ht="110.45" customHeight="1" x14ac:dyDescent="0.25"/>
    <row r="2" spans="2:427" x14ac:dyDescent="0.25">
      <c r="L2" s="6" t="s">
        <v>659</v>
      </c>
      <c r="N2">
        <v>7.4</v>
      </c>
      <c r="O2">
        <v>7.6</v>
      </c>
      <c r="P2">
        <v>7.7</v>
      </c>
      <c r="Q2">
        <v>7.6</v>
      </c>
      <c r="R2">
        <v>7.7</v>
      </c>
      <c r="S2">
        <v>7.6</v>
      </c>
      <c r="T2">
        <v>7.5</v>
      </c>
      <c r="U2">
        <v>7.6</v>
      </c>
      <c r="V2">
        <v>7.6</v>
      </c>
    </row>
    <row r="3" spans="2:427" x14ac:dyDescent="0.25">
      <c r="L3" s="7" t="s">
        <v>660</v>
      </c>
      <c r="M3" s="7">
        <v>42109263</v>
      </c>
      <c r="N3" s="7">
        <v>42108410</v>
      </c>
      <c r="O3" s="7">
        <v>42107372</v>
      </c>
      <c r="P3" s="7">
        <v>42106086</v>
      </c>
      <c r="Q3" s="7">
        <v>42105162</v>
      </c>
      <c r="R3" s="7">
        <v>42104170</v>
      </c>
      <c r="S3" s="7">
        <v>42103368</v>
      </c>
      <c r="T3" s="7">
        <v>42102338</v>
      </c>
      <c r="U3" s="7">
        <v>42101145</v>
      </c>
      <c r="V3" s="7">
        <v>42100353</v>
      </c>
      <c r="W3" s="1">
        <v>42008477</v>
      </c>
      <c r="X3" s="1"/>
    </row>
    <row r="4" spans="2:427" x14ac:dyDescent="0.25">
      <c r="L4" s="8" t="s">
        <v>661</v>
      </c>
      <c r="M4" s="8" t="s">
        <v>662</v>
      </c>
      <c r="N4" s="8" t="s">
        <v>663</v>
      </c>
      <c r="O4" s="8" t="s">
        <v>1256</v>
      </c>
      <c r="P4" s="8" t="s">
        <v>918</v>
      </c>
      <c r="Q4" s="8" t="s">
        <v>919</v>
      </c>
      <c r="R4" s="8" t="s">
        <v>920</v>
      </c>
      <c r="S4" s="8" t="s">
        <v>1464</v>
      </c>
      <c r="T4" t="s">
        <v>1258</v>
      </c>
      <c r="U4" s="8" t="s">
        <v>1259</v>
      </c>
      <c r="V4" s="8" t="s">
        <v>1260</v>
      </c>
      <c r="W4" s="9" t="s">
        <v>1465</v>
      </c>
      <c r="X4" s="8"/>
    </row>
    <row r="5" spans="2:427" x14ac:dyDescent="0.25">
      <c r="C5" s="10"/>
      <c r="D5" s="10"/>
      <c r="E5" s="10"/>
      <c r="F5" s="10"/>
      <c r="G5" s="10"/>
      <c r="H5" s="10"/>
      <c r="I5" s="10"/>
      <c r="J5" s="10"/>
      <c r="L5" s="11" t="s">
        <v>671</v>
      </c>
      <c r="M5" s="12" t="s">
        <v>1466</v>
      </c>
      <c r="N5" s="12" t="s">
        <v>1466</v>
      </c>
      <c r="O5" s="12" t="s">
        <v>1466</v>
      </c>
      <c r="P5" s="12" t="s">
        <v>1466</v>
      </c>
      <c r="Q5" s="12" t="s">
        <v>1466</v>
      </c>
      <c r="R5" s="12" t="s">
        <v>1466</v>
      </c>
      <c r="S5" s="12" t="s">
        <v>1466</v>
      </c>
      <c r="T5" s="12" t="s">
        <v>1466</v>
      </c>
      <c r="U5" s="12" t="s">
        <v>1466</v>
      </c>
      <c r="V5" s="12" t="s">
        <v>1466</v>
      </c>
      <c r="W5" s="12" t="s">
        <v>1466</v>
      </c>
      <c r="X5" s="12"/>
      <c r="Z5" s="13"/>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c r="PK5" s="10"/>
    </row>
    <row r="6" spans="2:427" x14ac:dyDescent="0.25">
      <c r="B6" s="14" t="s">
        <v>0</v>
      </c>
      <c r="C6" s="14" t="s">
        <v>1</v>
      </c>
      <c r="D6" s="15" t="s">
        <v>2</v>
      </c>
      <c r="E6" s="14" t="s">
        <v>3</v>
      </c>
      <c r="F6" s="16" t="s">
        <v>4</v>
      </c>
      <c r="G6" s="16" t="s">
        <v>5</v>
      </c>
      <c r="H6" s="16" t="s">
        <v>6</v>
      </c>
      <c r="I6" s="16" t="s">
        <v>7</v>
      </c>
      <c r="J6" s="17" t="s">
        <v>673</v>
      </c>
      <c r="K6" s="14"/>
      <c r="L6" s="7" t="s">
        <v>8</v>
      </c>
      <c r="M6" s="7" t="s">
        <v>674</v>
      </c>
      <c r="N6" s="7" t="s">
        <v>674</v>
      </c>
      <c r="O6" s="7" t="s">
        <v>674</v>
      </c>
      <c r="P6" s="7" t="s">
        <v>674</v>
      </c>
      <c r="Q6" s="7" t="s">
        <v>674</v>
      </c>
      <c r="R6" s="7" t="s">
        <v>674</v>
      </c>
      <c r="S6" s="7" t="s">
        <v>674</v>
      </c>
      <c r="T6" s="7" t="s">
        <v>674</v>
      </c>
      <c r="U6" s="7" t="s">
        <v>674</v>
      </c>
      <c r="V6" s="7" t="s">
        <v>674</v>
      </c>
      <c r="W6" s="7" t="s">
        <v>674</v>
      </c>
      <c r="X6" s="7"/>
    </row>
    <row r="7" spans="2:427" x14ac:dyDescent="0.25">
      <c r="B7" s="1">
        <v>3127</v>
      </c>
      <c r="C7" s="1">
        <v>42105162</v>
      </c>
      <c r="D7" s="1">
        <v>3</v>
      </c>
      <c r="E7" s="1" t="s">
        <v>613</v>
      </c>
      <c r="F7" s="18" t="s">
        <v>472</v>
      </c>
      <c r="G7" s="1" t="s">
        <v>473</v>
      </c>
      <c r="H7" s="1" t="s">
        <v>474</v>
      </c>
      <c r="I7" s="1" t="s">
        <v>475</v>
      </c>
      <c r="J7" s="1">
        <f>ROW(G7)</f>
        <v>7</v>
      </c>
      <c r="K7" s="1" t="str">
        <f>IF(COUNT(M7:Z7)=COUNT($M$3:$Z$3), "kont.", CONCATENATE(COUNT(M7:Z7),"x"))</f>
        <v>kont.</v>
      </c>
      <c r="L7" s="1" t="s">
        <v>234</v>
      </c>
      <c r="M7" s="1">
        <v>42</v>
      </c>
      <c r="N7" s="1">
        <v>49</v>
      </c>
      <c r="O7" s="1">
        <v>15</v>
      </c>
      <c r="P7" s="1">
        <v>173</v>
      </c>
      <c r="Q7" s="1">
        <v>3127</v>
      </c>
      <c r="R7" s="1">
        <v>10</v>
      </c>
      <c r="S7" s="1">
        <v>16</v>
      </c>
      <c r="T7" s="1">
        <v>6</v>
      </c>
      <c r="U7" s="1">
        <v>16</v>
      </c>
      <c r="V7" s="1">
        <v>64</v>
      </c>
      <c r="W7" s="1">
        <v>8</v>
      </c>
      <c r="X7" s="1"/>
    </row>
    <row r="8" spans="2:427" x14ac:dyDescent="0.25">
      <c r="B8" s="1">
        <v>2326</v>
      </c>
      <c r="C8" s="1">
        <v>42100353</v>
      </c>
      <c r="D8" s="1">
        <v>2</v>
      </c>
      <c r="E8" s="1" t="s">
        <v>554</v>
      </c>
      <c r="F8" s="18" t="s">
        <v>508</v>
      </c>
      <c r="G8" s="1" t="s">
        <v>509</v>
      </c>
      <c r="H8" s="1" t="s">
        <v>510</v>
      </c>
      <c r="I8" s="1" t="s">
        <v>555</v>
      </c>
      <c r="J8" s="1">
        <f t="shared" ref="J8:J71" si="0">ROW(G8)</f>
        <v>8</v>
      </c>
      <c r="K8" s="1" t="str">
        <f>IF(COUNT(M8:Z8)=COUNT($M$3:$Z$3), "kont.", CONCATENATE(COUNT(M8:Z8),"x"))</f>
        <v>kont.</v>
      </c>
      <c r="L8" s="1" t="s">
        <v>13</v>
      </c>
      <c r="M8" s="1">
        <v>380</v>
      </c>
      <c r="N8" s="1">
        <v>468</v>
      </c>
      <c r="O8" s="1">
        <v>444</v>
      </c>
      <c r="P8" s="1">
        <v>363</v>
      </c>
      <c r="Q8" s="1">
        <v>364</v>
      </c>
      <c r="R8" s="1">
        <v>279</v>
      </c>
      <c r="S8" s="1">
        <v>846</v>
      </c>
      <c r="T8" s="1">
        <v>593</v>
      </c>
      <c r="U8" s="1">
        <v>707</v>
      </c>
      <c r="V8" s="1">
        <v>2326</v>
      </c>
      <c r="W8" s="1">
        <v>152</v>
      </c>
      <c r="X8" s="1"/>
    </row>
    <row r="9" spans="2:427" x14ac:dyDescent="0.25">
      <c r="B9" s="1">
        <v>2273</v>
      </c>
      <c r="C9" s="1">
        <v>42107372</v>
      </c>
      <c r="D9" s="1">
        <v>3</v>
      </c>
      <c r="E9" s="1" t="s">
        <v>208</v>
      </c>
      <c r="F9" s="18" t="s">
        <v>299</v>
      </c>
      <c r="G9" s="1" t="s">
        <v>300</v>
      </c>
      <c r="H9" s="1" t="s">
        <v>301</v>
      </c>
      <c r="I9" s="1" t="s">
        <v>302</v>
      </c>
      <c r="J9" s="1">
        <f t="shared" si="0"/>
        <v>9</v>
      </c>
      <c r="K9" s="1" t="str">
        <f>IF(COUNT(M9:Z9)=COUNT($M$3:$Z$3), "kont.", CONCATENATE(COUNT(M9:Z9),"x"))</f>
        <v>3x</v>
      </c>
      <c r="L9" s="1" t="s">
        <v>303</v>
      </c>
      <c r="M9" s="1" t="s">
        <v>9</v>
      </c>
      <c r="N9" s="1">
        <v>84</v>
      </c>
      <c r="O9" s="1">
        <v>2273</v>
      </c>
      <c r="P9" s="1" t="s">
        <v>9</v>
      </c>
      <c r="Q9" s="1" t="s">
        <v>9</v>
      </c>
      <c r="R9" s="1" t="s">
        <v>9</v>
      </c>
      <c r="S9" s="1" t="s">
        <v>9</v>
      </c>
      <c r="T9" s="1" t="s">
        <v>9</v>
      </c>
      <c r="U9" s="1">
        <v>21</v>
      </c>
      <c r="V9" s="1" t="s">
        <v>9</v>
      </c>
      <c r="W9" s="1" t="s">
        <v>9</v>
      </c>
      <c r="X9" s="1"/>
    </row>
    <row r="10" spans="2:427" x14ac:dyDescent="0.25">
      <c r="B10" s="1">
        <v>2222</v>
      </c>
      <c r="C10" s="1">
        <v>42100353</v>
      </c>
      <c r="D10" s="1">
        <v>2</v>
      </c>
      <c r="E10" s="1" t="s">
        <v>9</v>
      </c>
      <c r="F10" s="18" t="s">
        <v>25</v>
      </c>
      <c r="G10" s="1" t="s">
        <v>9</v>
      </c>
      <c r="H10" s="1">
        <v>0</v>
      </c>
      <c r="I10" s="1" t="s">
        <v>9</v>
      </c>
      <c r="J10" s="1">
        <f t="shared" si="0"/>
        <v>10</v>
      </c>
      <c r="K10" s="1" t="str">
        <f>IF(COUNT(M10:Z10)=COUNT($M$3:$Z$3), "kont.", CONCATENATE(COUNT(M10:Z10),"x"))</f>
        <v>kont.</v>
      </c>
      <c r="L10" s="1" t="s">
        <v>26</v>
      </c>
      <c r="M10" s="1">
        <v>686</v>
      </c>
      <c r="N10" s="1">
        <v>549</v>
      </c>
      <c r="O10" s="1">
        <v>497</v>
      </c>
      <c r="P10" s="1">
        <v>514</v>
      </c>
      <c r="Q10" s="1">
        <v>612</v>
      </c>
      <c r="R10" s="1">
        <v>267</v>
      </c>
      <c r="S10" s="1">
        <v>573</v>
      </c>
      <c r="T10" s="1">
        <v>411</v>
      </c>
      <c r="U10" s="1">
        <v>407</v>
      </c>
      <c r="V10" s="1">
        <v>2222</v>
      </c>
      <c r="W10" s="1">
        <v>96</v>
      </c>
      <c r="X10" s="1"/>
    </row>
    <row r="11" spans="2:427" x14ac:dyDescent="0.25">
      <c r="B11" s="1">
        <v>2156</v>
      </c>
      <c r="C11" s="1">
        <v>42100353</v>
      </c>
      <c r="D11" s="1">
        <v>1</v>
      </c>
      <c r="E11" s="1" t="s">
        <v>76</v>
      </c>
      <c r="F11" s="18" t="s">
        <v>395</v>
      </c>
      <c r="G11" s="1" t="s">
        <v>396</v>
      </c>
      <c r="H11" s="1" t="s">
        <v>397</v>
      </c>
      <c r="I11" s="1" t="s">
        <v>398</v>
      </c>
      <c r="J11" s="1">
        <f t="shared" si="0"/>
        <v>11</v>
      </c>
      <c r="K11" s="1" t="str">
        <f>IF(COUNT(M11:Z11)=COUNT($M$3:$Z$3), "kont.", CONCATENATE(COUNT(M11:Z11),"x"))</f>
        <v>9x</v>
      </c>
      <c r="L11" s="1" t="s">
        <v>346</v>
      </c>
      <c r="M11" s="1">
        <v>924</v>
      </c>
      <c r="N11" s="1">
        <v>1455</v>
      </c>
      <c r="O11" s="1">
        <v>1089</v>
      </c>
      <c r="P11" s="1">
        <v>978</v>
      </c>
      <c r="Q11" s="1">
        <v>983</v>
      </c>
      <c r="R11" s="1">
        <v>351</v>
      </c>
      <c r="S11" s="1">
        <v>388</v>
      </c>
      <c r="T11" s="1" t="s">
        <v>9</v>
      </c>
      <c r="U11" s="1" t="s">
        <v>9</v>
      </c>
      <c r="V11" s="1">
        <v>2156</v>
      </c>
      <c r="W11" s="1">
        <v>262</v>
      </c>
      <c r="X11" s="1"/>
    </row>
    <row r="12" spans="2:427" x14ac:dyDescent="0.25">
      <c r="B12" s="1">
        <v>1940</v>
      </c>
      <c r="C12" s="1">
        <v>42100353</v>
      </c>
      <c r="D12" s="1">
        <v>2</v>
      </c>
      <c r="E12" s="1" t="s">
        <v>9</v>
      </c>
      <c r="F12" s="18" t="s">
        <v>42</v>
      </c>
      <c r="G12" s="1" t="s">
        <v>9</v>
      </c>
      <c r="H12" s="1">
        <v>0</v>
      </c>
      <c r="I12" s="1" t="s">
        <v>9</v>
      </c>
      <c r="J12" s="1">
        <f t="shared" si="0"/>
        <v>12</v>
      </c>
      <c r="K12" s="1" t="str">
        <f>IF(COUNT(M12:Z12)=COUNT($M$3:$Z$3), "kont.", CONCATENATE(COUNT(M12:Z12),"x"))</f>
        <v>kont.</v>
      </c>
      <c r="L12" s="1" t="s">
        <v>339</v>
      </c>
      <c r="M12" s="1">
        <v>184</v>
      </c>
      <c r="N12" s="1">
        <v>310</v>
      </c>
      <c r="O12" s="1">
        <v>304</v>
      </c>
      <c r="P12" s="1">
        <v>324</v>
      </c>
      <c r="Q12" s="1">
        <v>261</v>
      </c>
      <c r="R12" s="1">
        <v>139</v>
      </c>
      <c r="S12" s="1">
        <v>385</v>
      </c>
      <c r="T12" s="1">
        <v>98</v>
      </c>
      <c r="U12" s="1">
        <v>309</v>
      </c>
      <c r="V12" s="1">
        <v>1940</v>
      </c>
      <c r="W12" s="1">
        <v>178</v>
      </c>
      <c r="X12" s="1"/>
    </row>
    <row r="13" spans="2:427" x14ac:dyDescent="0.25">
      <c r="B13" s="1">
        <v>1656</v>
      </c>
      <c r="C13" s="1">
        <v>42100353</v>
      </c>
      <c r="D13" s="1">
        <v>3</v>
      </c>
      <c r="E13" s="1" t="s">
        <v>112</v>
      </c>
      <c r="F13" s="18" t="s">
        <v>304</v>
      </c>
      <c r="G13" s="1" t="s">
        <v>305</v>
      </c>
      <c r="H13" s="1" t="s">
        <v>306</v>
      </c>
      <c r="I13" s="1" t="s">
        <v>307</v>
      </c>
      <c r="J13" s="1">
        <f t="shared" si="0"/>
        <v>13</v>
      </c>
      <c r="K13" s="1" t="str">
        <f>IF(COUNT(M13:Z13)=COUNT($M$3:$Z$3), "kont.", CONCATENATE(COUNT(M13:Z13),"x"))</f>
        <v>5x</v>
      </c>
      <c r="L13" s="1" t="s">
        <v>308</v>
      </c>
      <c r="M13" s="1">
        <v>15</v>
      </c>
      <c r="N13" s="1" t="s">
        <v>9</v>
      </c>
      <c r="O13" s="1" t="s">
        <v>9</v>
      </c>
      <c r="P13" s="1" t="s">
        <v>9</v>
      </c>
      <c r="Q13" s="1" t="s">
        <v>9</v>
      </c>
      <c r="R13" s="1">
        <v>4</v>
      </c>
      <c r="S13" s="1" t="s">
        <v>9</v>
      </c>
      <c r="T13" s="1" t="s">
        <v>9</v>
      </c>
      <c r="U13" s="1">
        <v>322</v>
      </c>
      <c r="V13" s="1">
        <v>1656</v>
      </c>
      <c r="W13" s="1">
        <v>123</v>
      </c>
      <c r="X13" s="1"/>
    </row>
    <row r="14" spans="2:427" x14ac:dyDescent="0.25">
      <c r="B14" s="1">
        <v>1581</v>
      </c>
      <c r="C14" s="1">
        <v>42100353</v>
      </c>
      <c r="D14" s="1">
        <v>2</v>
      </c>
      <c r="E14" s="1" t="s">
        <v>9</v>
      </c>
      <c r="F14" s="18" t="s">
        <v>40</v>
      </c>
      <c r="G14" s="1" t="s">
        <v>9</v>
      </c>
      <c r="H14" s="1">
        <v>0</v>
      </c>
      <c r="I14" s="1" t="s">
        <v>9</v>
      </c>
      <c r="J14" s="1">
        <f t="shared" si="0"/>
        <v>14</v>
      </c>
      <c r="K14" s="1" t="str">
        <f>IF(COUNT(M14:Z14)=COUNT($M$3:$Z$3), "kont.", CONCATENATE(COUNT(M14:Z14),"x"))</f>
        <v>kont.</v>
      </c>
      <c r="L14" s="1" t="s">
        <v>41</v>
      </c>
      <c r="M14" s="1">
        <v>449</v>
      </c>
      <c r="N14" s="1">
        <v>525</v>
      </c>
      <c r="O14" s="1">
        <v>304</v>
      </c>
      <c r="P14" s="1">
        <v>418</v>
      </c>
      <c r="Q14" s="1">
        <v>473</v>
      </c>
      <c r="R14" s="1">
        <v>256</v>
      </c>
      <c r="S14" s="1">
        <v>415</v>
      </c>
      <c r="T14" s="1">
        <v>249</v>
      </c>
      <c r="U14" s="1">
        <v>240</v>
      </c>
      <c r="V14" s="1">
        <v>1581</v>
      </c>
      <c r="W14" s="1">
        <v>142</v>
      </c>
      <c r="X14" s="1"/>
    </row>
    <row r="15" spans="2:427" x14ac:dyDescent="0.25">
      <c r="B15" s="1">
        <v>1480</v>
      </c>
      <c r="C15" s="1">
        <v>42100353</v>
      </c>
      <c r="D15" s="1">
        <v>3</v>
      </c>
      <c r="E15" s="1" t="s">
        <v>34</v>
      </c>
      <c r="F15" s="18" t="s">
        <v>35</v>
      </c>
      <c r="G15" s="1" t="s">
        <v>36</v>
      </c>
      <c r="H15" s="1" t="s">
        <v>37</v>
      </c>
      <c r="I15" s="1" t="s">
        <v>38</v>
      </c>
      <c r="J15" s="1">
        <f t="shared" si="0"/>
        <v>15</v>
      </c>
      <c r="K15" s="1" t="str">
        <f>IF(COUNT(M15:Z15)=COUNT($M$3:$Z$3), "kont.", CONCATENATE(COUNT(M15:Z15),"x"))</f>
        <v>kont.</v>
      </c>
      <c r="L15" s="1" t="s">
        <v>39</v>
      </c>
      <c r="M15" s="1">
        <v>210</v>
      </c>
      <c r="N15" s="1">
        <v>182</v>
      </c>
      <c r="O15" s="1">
        <v>222</v>
      </c>
      <c r="P15" s="1">
        <v>199</v>
      </c>
      <c r="Q15" s="1">
        <v>181</v>
      </c>
      <c r="R15" s="1">
        <v>109</v>
      </c>
      <c r="S15" s="1">
        <v>346</v>
      </c>
      <c r="T15" s="1">
        <v>336</v>
      </c>
      <c r="U15" s="1">
        <v>306</v>
      </c>
      <c r="V15" s="1">
        <v>1480</v>
      </c>
      <c r="W15" s="1">
        <v>101</v>
      </c>
      <c r="X15" s="1"/>
    </row>
    <row r="16" spans="2:427" x14ac:dyDescent="0.25">
      <c r="B16" s="1">
        <v>1403</v>
      </c>
      <c r="C16" s="1">
        <v>42101145</v>
      </c>
      <c r="D16" s="1">
        <v>2</v>
      </c>
      <c r="E16" s="1" t="s">
        <v>9</v>
      </c>
      <c r="F16" s="18" t="s">
        <v>10</v>
      </c>
      <c r="G16" s="1" t="s">
        <v>9</v>
      </c>
      <c r="H16" s="1">
        <v>0</v>
      </c>
      <c r="I16" s="1" t="s">
        <v>9</v>
      </c>
      <c r="J16" s="1">
        <f t="shared" si="0"/>
        <v>16</v>
      </c>
      <c r="K16" s="1" t="str">
        <f>IF(COUNT(M16:Z16)=COUNT($M$3:$Z$3), "kont.", CONCATENATE(COUNT(M16:Z16),"x"))</f>
        <v>kont.</v>
      </c>
      <c r="L16" s="1" t="s">
        <v>548</v>
      </c>
      <c r="M16" s="1">
        <v>53</v>
      </c>
      <c r="N16" s="1">
        <v>138</v>
      </c>
      <c r="O16" s="1">
        <v>137</v>
      </c>
      <c r="P16" s="1">
        <v>157</v>
      </c>
      <c r="Q16" s="1">
        <v>200</v>
      </c>
      <c r="R16" s="1">
        <v>105</v>
      </c>
      <c r="S16" s="1">
        <v>154</v>
      </c>
      <c r="T16" s="1">
        <v>91</v>
      </c>
      <c r="U16" s="1">
        <v>1403</v>
      </c>
      <c r="V16" s="1">
        <v>484</v>
      </c>
      <c r="W16" s="1">
        <v>87</v>
      </c>
      <c r="X16" s="1"/>
    </row>
    <row r="17" spans="2:24" x14ac:dyDescent="0.25">
      <c r="B17" s="1">
        <v>1386</v>
      </c>
      <c r="C17" s="1">
        <v>42109263</v>
      </c>
      <c r="D17" s="1">
        <v>1</v>
      </c>
      <c r="E17" s="1" t="s">
        <v>29</v>
      </c>
      <c r="F17" s="18" t="s">
        <v>30</v>
      </c>
      <c r="G17" s="1" t="s">
        <v>15</v>
      </c>
      <c r="H17" s="1" t="s">
        <v>31</v>
      </c>
      <c r="I17" s="1" t="s">
        <v>32</v>
      </c>
      <c r="J17" s="1">
        <f t="shared" si="0"/>
        <v>17</v>
      </c>
      <c r="K17" s="1" t="str">
        <f>IF(COUNT(M17:Z17)=COUNT($M$3:$Z$3), "kont.", CONCATENATE(COUNT(M17:Z17),"x"))</f>
        <v>6x</v>
      </c>
      <c r="L17" s="1" t="s">
        <v>33</v>
      </c>
      <c r="M17" s="1">
        <v>1386</v>
      </c>
      <c r="N17" s="1" t="s">
        <v>9</v>
      </c>
      <c r="O17" s="1" t="s">
        <v>9</v>
      </c>
      <c r="P17" s="1">
        <v>399</v>
      </c>
      <c r="Q17" s="1" t="s">
        <v>9</v>
      </c>
      <c r="R17" s="1">
        <v>111</v>
      </c>
      <c r="S17" s="1">
        <v>501</v>
      </c>
      <c r="T17" s="1">
        <v>206</v>
      </c>
      <c r="U17" s="1">
        <v>0</v>
      </c>
      <c r="V17" s="1" t="s">
        <v>9</v>
      </c>
      <c r="W17" s="1" t="s">
        <v>9</v>
      </c>
      <c r="X17" s="1"/>
    </row>
    <row r="18" spans="2:24" x14ac:dyDescent="0.25">
      <c r="B18" s="1">
        <v>1221</v>
      </c>
      <c r="C18" s="1">
        <v>42108410</v>
      </c>
      <c r="D18" s="1">
        <v>4</v>
      </c>
      <c r="E18" s="1" t="s">
        <v>9</v>
      </c>
      <c r="F18" s="18" t="s">
        <v>527</v>
      </c>
      <c r="G18" s="1" t="s">
        <v>9</v>
      </c>
      <c r="H18" s="1" t="s">
        <v>9</v>
      </c>
      <c r="I18" s="1" t="s">
        <v>9</v>
      </c>
      <c r="J18" s="1">
        <f t="shared" si="0"/>
        <v>18</v>
      </c>
      <c r="K18" s="1" t="str">
        <f>IF(COUNT(M18:Z18)=COUNT($M$3:$Z$3), "kont.", CONCATENATE(COUNT(M18:Z18),"x"))</f>
        <v>4x</v>
      </c>
      <c r="L18" s="1" t="s">
        <v>528</v>
      </c>
      <c r="M18" s="1">
        <v>496</v>
      </c>
      <c r="N18" s="1">
        <v>1221</v>
      </c>
      <c r="O18" s="1" t="s">
        <v>9</v>
      </c>
      <c r="P18" s="1" t="s">
        <v>9</v>
      </c>
      <c r="Q18" s="1" t="s">
        <v>9</v>
      </c>
      <c r="R18" s="1" t="s">
        <v>9</v>
      </c>
      <c r="S18" s="1">
        <v>81</v>
      </c>
      <c r="T18" s="1">
        <v>62</v>
      </c>
      <c r="U18" s="1" t="s">
        <v>9</v>
      </c>
      <c r="V18" s="1" t="s">
        <v>9</v>
      </c>
      <c r="W18" s="1" t="s">
        <v>9</v>
      </c>
      <c r="X18" s="1"/>
    </row>
    <row r="19" spans="2:24" x14ac:dyDescent="0.25">
      <c r="B19" s="1">
        <v>1182</v>
      </c>
      <c r="C19" s="1">
        <v>42100353</v>
      </c>
      <c r="D19" s="1">
        <v>2</v>
      </c>
      <c r="E19" s="1" t="s">
        <v>9</v>
      </c>
      <c r="F19" s="18" t="s">
        <v>27</v>
      </c>
      <c r="G19" s="1" t="s">
        <v>9</v>
      </c>
      <c r="H19" s="1">
        <v>0</v>
      </c>
      <c r="I19" s="1" t="s">
        <v>9</v>
      </c>
      <c r="J19" s="1">
        <f t="shared" si="0"/>
        <v>19</v>
      </c>
      <c r="K19" s="1" t="str">
        <f>IF(COUNT(M19:Z19)=COUNT($M$3:$Z$3), "kont.", CONCATENATE(COUNT(M19:Z19),"x"))</f>
        <v>kont.</v>
      </c>
      <c r="L19" s="1" t="s">
        <v>334</v>
      </c>
      <c r="M19" s="1">
        <v>303</v>
      </c>
      <c r="N19" s="1">
        <v>319</v>
      </c>
      <c r="O19" s="1">
        <v>292</v>
      </c>
      <c r="P19" s="1">
        <v>174</v>
      </c>
      <c r="Q19" s="1">
        <v>174</v>
      </c>
      <c r="R19" s="1">
        <v>119</v>
      </c>
      <c r="S19" s="1">
        <v>305</v>
      </c>
      <c r="T19" s="1">
        <v>258</v>
      </c>
      <c r="U19" s="1">
        <v>393</v>
      </c>
      <c r="V19" s="1">
        <v>1182</v>
      </c>
      <c r="W19" s="1">
        <v>92</v>
      </c>
      <c r="X19" s="1"/>
    </row>
    <row r="20" spans="2:24" x14ac:dyDescent="0.25">
      <c r="B20" s="1">
        <v>1176</v>
      </c>
      <c r="C20" s="1">
        <v>42109263</v>
      </c>
      <c r="D20" s="1">
        <v>5</v>
      </c>
      <c r="E20" s="1" t="s">
        <v>9</v>
      </c>
      <c r="F20" s="18" t="s">
        <v>1968</v>
      </c>
      <c r="G20" s="1" t="s">
        <v>9</v>
      </c>
      <c r="H20" s="1" t="s">
        <v>9</v>
      </c>
      <c r="I20" s="1" t="s">
        <v>9</v>
      </c>
      <c r="J20" s="1">
        <f t="shared" si="0"/>
        <v>20</v>
      </c>
      <c r="K20" s="1" t="str">
        <f>IF(COUNT(M20:Z20)=COUNT($M$3:$Z$3), "kont.", CONCATENATE(COUNT(M20:Z20),"x"))</f>
        <v>7x</v>
      </c>
      <c r="L20" s="1" t="s">
        <v>531</v>
      </c>
      <c r="M20" s="1">
        <v>1176</v>
      </c>
      <c r="N20" s="1" t="s">
        <v>9</v>
      </c>
      <c r="O20" s="1" t="s">
        <v>9</v>
      </c>
      <c r="P20" s="1">
        <v>638</v>
      </c>
      <c r="Q20" s="1" t="s">
        <v>9</v>
      </c>
      <c r="R20" s="1">
        <v>299</v>
      </c>
      <c r="S20" s="1">
        <v>1050</v>
      </c>
      <c r="T20" s="1">
        <v>270</v>
      </c>
      <c r="U20" s="1">
        <v>109</v>
      </c>
      <c r="V20" s="1" t="s">
        <v>9</v>
      </c>
      <c r="W20" s="1">
        <v>258</v>
      </c>
      <c r="X20" s="1"/>
    </row>
    <row r="21" spans="2:24" x14ac:dyDescent="0.25">
      <c r="B21" s="1">
        <v>1128</v>
      </c>
      <c r="C21" s="1">
        <v>42103368</v>
      </c>
      <c r="D21" s="1">
        <v>1</v>
      </c>
      <c r="E21" s="1" t="s">
        <v>162</v>
      </c>
      <c r="F21" s="18" t="s">
        <v>163</v>
      </c>
      <c r="G21" s="1" t="s">
        <v>164</v>
      </c>
      <c r="H21" s="1" t="s">
        <v>165</v>
      </c>
      <c r="I21" s="1" t="s">
        <v>166</v>
      </c>
      <c r="J21" s="1">
        <f t="shared" si="0"/>
        <v>21</v>
      </c>
      <c r="K21" s="1" t="str">
        <f>IF(COUNT(M21:Z21)=COUNT($M$3:$Z$3), "kont.", CONCATENATE(COUNT(M21:Z21),"x"))</f>
        <v>10x</v>
      </c>
      <c r="L21" s="1" t="s">
        <v>167</v>
      </c>
      <c r="M21" s="1">
        <v>135</v>
      </c>
      <c r="N21" s="1">
        <v>182</v>
      </c>
      <c r="O21" s="1">
        <v>66</v>
      </c>
      <c r="P21" s="1">
        <v>36</v>
      </c>
      <c r="Q21" s="1">
        <v>90</v>
      </c>
      <c r="R21" s="1">
        <v>177</v>
      </c>
      <c r="S21" s="1">
        <v>1128</v>
      </c>
      <c r="T21" s="1">
        <v>504</v>
      </c>
      <c r="U21" s="1" t="s">
        <v>9</v>
      </c>
      <c r="V21" s="1">
        <v>467</v>
      </c>
      <c r="W21" s="1">
        <v>23</v>
      </c>
      <c r="X21" s="1"/>
    </row>
    <row r="22" spans="2:24" x14ac:dyDescent="0.25">
      <c r="B22" s="1">
        <v>1023</v>
      </c>
      <c r="C22" s="1">
        <v>42100353</v>
      </c>
      <c r="D22" s="1">
        <v>2</v>
      </c>
      <c r="E22" s="1" t="s">
        <v>9</v>
      </c>
      <c r="F22" s="18" t="s">
        <v>45</v>
      </c>
      <c r="G22" s="1" t="s">
        <v>9</v>
      </c>
      <c r="H22" s="1">
        <v>0</v>
      </c>
      <c r="I22" s="1" t="s">
        <v>9</v>
      </c>
      <c r="J22" s="1">
        <f t="shared" si="0"/>
        <v>22</v>
      </c>
      <c r="K22" s="1" t="str">
        <f>IF(COUNT(M22:Z22)=COUNT($M$3:$Z$3), "kont.", CONCATENATE(COUNT(M22:Z22),"x"))</f>
        <v>kont.</v>
      </c>
      <c r="L22" s="1" t="s">
        <v>341</v>
      </c>
      <c r="M22" s="1">
        <v>428</v>
      </c>
      <c r="N22" s="1">
        <v>261</v>
      </c>
      <c r="O22" s="1">
        <v>276</v>
      </c>
      <c r="P22" s="1">
        <v>285</v>
      </c>
      <c r="Q22" s="1">
        <v>199</v>
      </c>
      <c r="R22" s="1">
        <v>119</v>
      </c>
      <c r="S22" s="1">
        <v>230</v>
      </c>
      <c r="T22" s="1">
        <v>212</v>
      </c>
      <c r="U22" s="1">
        <v>192</v>
      </c>
      <c r="V22" s="1">
        <v>1023</v>
      </c>
      <c r="W22" s="1">
        <v>106</v>
      </c>
      <c r="X22" s="1"/>
    </row>
    <row r="23" spans="2:24" x14ac:dyDescent="0.25">
      <c r="B23" s="1">
        <v>910</v>
      </c>
      <c r="C23" s="1">
        <v>42100353</v>
      </c>
      <c r="D23" s="1">
        <v>1</v>
      </c>
      <c r="E23" s="1" t="s">
        <v>366</v>
      </c>
      <c r="F23" s="18" t="s">
        <v>118</v>
      </c>
      <c r="G23" s="1" t="s">
        <v>119</v>
      </c>
      <c r="H23" s="1" t="s">
        <v>120</v>
      </c>
      <c r="I23" s="1" t="s">
        <v>121</v>
      </c>
      <c r="J23" s="1">
        <f t="shared" si="0"/>
        <v>23</v>
      </c>
      <c r="K23" s="1" t="str">
        <f>IF(COUNT(M23:Z23)=COUNT($M$3:$Z$3), "kont.", CONCATENATE(COUNT(M23:Z23),"x"))</f>
        <v>10x</v>
      </c>
      <c r="L23" s="1" t="s">
        <v>122</v>
      </c>
      <c r="M23" s="1">
        <v>466</v>
      </c>
      <c r="N23" s="1">
        <v>384</v>
      </c>
      <c r="O23" s="1">
        <v>280</v>
      </c>
      <c r="P23" s="1">
        <v>306</v>
      </c>
      <c r="Q23" s="1">
        <v>333</v>
      </c>
      <c r="R23" s="1">
        <v>143</v>
      </c>
      <c r="S23" s="1">
        <v>196</v>
      </c>
      <c r="T23" s="1">
        <v>138</v>
      </c>
      <c r="U23" s="1" t="s">
        <v>9</v>
      </c>
      <c r="V23" s="1">
        <v>910</v>
      </c>
      <c r="W23" s="1">
        <v>71</v>
      </c>
      <c r="X23" s="1"/>
    </row>
    <row r="24" spans="2:24" x14ac:dyDescent="0.25">
      <c r="B24" s="1">
        <v>894</v>
      </c>
      <c r="C24" s="1">
        <v>42100353</v>
      </c>
      <c r="D24" s="1">
        <v>1</v>
      </c>
      <c r="E24" s="1" t="s">
        <v>76</v>
      </c>
      <c r="F24" s="18" t="s">
        <v>77</v>
      </c>
      <c r="G24" s="1" t="s">
        <v>78</v>
      </c>
      <c r="H24" s="1" t="s">
        <v>79</v>
      </c>
      <c r="I24" s="1" t="s">
        <v>80</v>
      </c>
      <c r="J24" s="1">
        <f t="shared" si="0"/>
        <v>24</v>
      </c>
      <c r="K24" s="1" t="str">
        <f>IF(COUNT(M24:Z24)=COUNT($M$3:$Z$3), "kont.", CONCATENATE(COUNT(M24:Z24),"x"))</f>
        <v>kont.</v>
      </c>
      <c r="L24" s="1" t="s">
        <v>81</v>
      </c>
      <c r="M24" s="1">
        <v>224</v>
      </c>
      <c r="N24" s="1">
        <v>220</v>
      </c>
      <c r="O24" s="1">
        <v>265</v>
      </c>
      <c r="P24" s="1">
        <v>191</v>
      </c>
      <c r="Q24" s="1">
        <v>178</v>
      </c>
      <c r="R24" s="1">
        <v>149</v>
      </c>
      <c r="S24" s="1">
        <v>152</v>
      </c>
      <c r="T24" s="1">
        <v>142</v>
      </c>
      <c r="U24" s="1">
        <v>122</v>
      </c>
      <c r="V24" s="1">
        <v>894</v>
      </c>
      <c r="W24" s="1">
        <v>63</v>
      </c>
      <c r="X24" s="1"/>
    </row>
    <row r="25" spans="2:24" x14ac:dyDescent="0.25">
      <c r="B25" s="1">
        <v>854</v>
      </c>
      <c r="C25" s="1">
        <v>42100353</v>
      </c>
      <c r="D25" s="1">
        <v>2</v>
      </c>
      <c r="E25" s="1" t="s">
        <v>202</v>
      </c>
      <c r="F25" s="18" t="s">
        <v>203</v>
      </c>
      <c r="G25" s="1" t="s">
        <v>204</v>
      </c>
      <c r="H25" s="1" t="s">
        <v>205</v>
      </c>
      <c r="I25" s="1" t="s">
        <v>206</v>
      </c>
      <c r="J25" s="1">
        <f t="shared" si="0"/>
        <v>25</v>
      </c>
      <c r="K25" s="1" t="str">
        <f>IF(COUNT(M25:Z25)=COUNT($M$3:$Z$3), "kont.", CONCATENATE(COUNT(M25:Z25),"x"))</f>
        <v>kont.</v>
      </c>
      <c r="L25" s="1" t="s">
        <v>476</v>
      </c>
      <c r="M25" s="1">
        <v>54</v>
      </c>
      <c r="N25" s="1">
        <v>220</v>
      </c>
      <c r="O25" s="1">
        <v>18</v>
      </c>
      <c r="P25" s="1">
        <v>131</v>
      </c>
      <c r="Q25" s="1">
        <v>44</v>
      </c>
      <c r="R25" s="1">
        <v>65</v>
      </c>
      <c r="S25" s="1">
        <v>239</v>
      </c>
      <c r="T25" s="1">
        <v>0</v>
      </c>
      <c r="U25" s="1">
        <v>180</v>
      </c>
      <c r="V25" s="1">
        <v>854</v>
      </c>
      <c r="W25" s="1">
        <v>14</v>
      </c>
      <c r="X25" s="1"/>
    </row>
    <row r="26" spans="2:24" x14ac:dyDescent="0.25">
      <c r="B26" s="1">
        <v>832</v>
      </c>
      <c r="C26" s="1">
        <v>42108410</v>
      </c>
      <c r="D26" s="1">
        <v>5</v>
      </c>
      <c r="E26" s="1" t="s">
        <v>9</v>
      </c>
      <c r="F26" s="18" t="s">
        <v>529</v>
      </c>
      <c r="G26" s="1" t="s">
        <v>9</v>
      </c>
      <c r="H26" s="1" t="s">
        <v>9</v>
      </c>
      <c r="I26" s="1" t="s">
        <v>9</v>
      </c>
      <c r="J26" s="1">
        <f t="shared" si="0"/>
        <v>26</v>
      </c>
      <c r="K26" s="1" t="str">
        <f>IF(COUNT(M26:Z26)=COUNT($M$3:$Z$3), "kont.", CONCATENATE(COUNT(M26:Z26),"x"))</f>
        <v>2x</v>
      </c>
      <c r="L26" s="1" t="s">
        <v>530</v>
      </c>
      <c r="M26" s="1">
        <v>144</v>
      </c>
      <c r="N26" s="1">
        <v>832</v>
      </c>
      <c r="O26" s="1" t="s">
        <v>9</v>
      </c>
      <c r="P26" s="1" t="s">
        <v>9</v>
      </c>
      <c r="Q26" s="1" t="s">
        <v>9</v>
      </c>
      <c r="R26" s="1" t="s">
        <v>9</v>
      </c>
      <c r="S26" s="1" t="s">
        <v>9</v>
      </c>
      <c r="T26" s="1" t="s">
        <v>9</v>
      </c>
      <c r="U26" s="1" t="s">
        <v>9</v>
      </c>
      <c r="V26" s="1" t="s">
        <v>9</v>
      </c>
      <c r="W26" s="1" t="s">
        <v>9</v>
      </c>
      <c r="X26" s="1"/>
    </row>
    <row r="27" spans="2:24" x14ac:dyDescent="0.25">
      <c r="B27" s="1">
        <v>829</v>
      </c>
      <c r="C27" s="1">
        <v>42100353</v>
      </c>
      <c r="D27" s="1">
        <v>2</v>
      </c>
      <c r="E27" s="1" t="s">
        <v>9</v>
      </c>
      <c r="F27" s="18" t="s">
        <v>91</v>
      </c>
      <c r="G27" s="1" t="s">
        <v>9</v>
      </c>
      <c r="H27" s="1">
        <v>0</v>
      </c>
      <c r="I27" s="1" t="s">
        <v>9</v>
      </c>
      <c r="J27" s="1">
        <f t="shared" si="0"/>
        <v>27</v>
      </c>
      <c r="K27" s="1" t="str">
        <f>IF(COUNT(M27:Z27)=COUNT($M$3:$Z$3), "kont.", CONCATENATE(COUNT(M27:Z27),"x"))</f>
        <v>kont.</v>
      </c>
      <c r="L27" s="1" t="s">
        <v>92</v>
      </c>
      <c r="M27" s="1">
        <v>247</v>
      </c>
      <c r="N27" s="1">
        <v>167</v>
      </c>
      <c r="O27" s="1">
        <v>183</v>
      </c>
      <c r="P27" s="1">
        <v>195</v>
      </c>
      <c r="Q27" s="1">
        <v>173</v>
      </c>
      <c r="R27" s="1">
        <v>66</v>
      </c>
      <c r="S27" s="1">
        <v>205</v>
      </c>
      <c r="T27" s="1">
        <v>94</v>
      </c>
      <c r="U27" s="1">
        <v>85</v>
      </c>
      <c r="V27" s="1">
        <v>829</v>
      </c>
      <c r="W27" s="1">
        <v>64</v>
      </c>
      <c r="X27" s="1"/>
    </row>
    <row r="28" spans="2:24" x14ac:dyDescent="0.25">
      <c r="B28" s="1">
        <v>793</v>
      </c>
      <c r="C28" s="1">
        <v>42108410</v>
      </c>
      <c r="D28" s="1">
        <v>2</v>
      </c>
      <c r="E28" s="1" t="s">
        <v>208</v>
      </c>
      <c r="F28" s="18" t="s">
        <v>480</v>
      </c>
      <c r="G28" s="1" t="s">
        <v>481</v>
      </c>
      <c r="H28" s="1" t="s">
        <v>482</v>
      </c>
      <c r="I28" s="1" t="s">
        <v>483</v>
      </c>
      <c r="J28" s="1">
        <f t="shared" si="0"/>
        <v>28</v>
      </c>
      <c r="K28" s="1" t="str">
        <f>IF(COUNT(M28:Z28)=COUNT($M$3:$Z$3), "kont.", CONCATENATE(COUNT(M28:Z28),"x"))</f>
        <v>8x</v>
      </c>
      <c r="L28" s="1" t="s">
        <v>484</v>
      </c>
      <c r="M28" s="1">
        <v>37</v>
      </c>
      <c r="N28" s="1">
        <v>793</v>
      </c>
      <c r="O28" s="1">
        <v>394</v>
      </c>
      <c r="P28" s="1">
        <v>10</v>
      </c>
      <c r="Q28" s="1">
        <v>0</v>
      </c>
      <c r="R28" s="1">
        <v>12</v>
      </c>
      <c r="S28" s="1">
        <v>15</v>
      </c>
      <c r="T28" s="1" t="s">
        <v>9</v>
      </c>
      <c r="U28" s="1" t="s">
        <v>9</v>
      </c>
      <c r="V28" s="1" t="s">
        <v>9</v>
      </c>
      <c r="W28" s="1">
        <v>4</v>
      </c>
      <c r="X28" s="1"/>
    </row>
    <row r="29" spans="2:24" x14ac:dyDescent="0.25">
      <c r="B29" s="1">
        <v>752</v>
      </c>
      <c r="C29" s="1">
        <v>42100353</v>
      </c>
      <c r="D29" s="1">
        <v>2</v>
      </c>
      <c r="E29" s="1" t="s">
        <v>9</v>
      </c>
      <c r="F29" s="18" t="s">
        <v>130</v>
      </c>
      <c r="G29" s="1" t="s">
        <v>9</v>
      </c>
      <c r="H29" s="1">
        <v>0</v>
      </c>
      <c r="I29" s="1" t="s">
        <v>9</v>
      </c>
      <c r="J29" s="1">
        <f t="shared" si="0"/>
        <v>29</v>
      </c>
      <c r="K29" s="1" t="str">
        <f>IF(COUNT(M29:Z29)=COUNT($M$3:$Z$3), "kont.", CONCATENATE(COUNT(M29:Z29),"x"))</f>
        <v>6x</v>
      </c>
      <c r="L29" s="1" t="s">
        <v>131</v>
      </c>
      <c r="M29" s="1" t="s">
        <v>9</v>
      </c>
      <c r="N29" s="1" t="s">
        <v>9</v>
      </c>
      <c r="O29" s="1">
        <v>77</v>
      </c>
      <c r="P29" s="1" t="s">
        <v>9</v>
      </c>
      <c r="Q29" s="1" t="s">
        <v>9</v>
      </c>
      <c r="R29" s="1">
        <v>45</v>
      </c>
      <c r="S29" s="1">
        <v>62</v>
      </c>
      <c r="T29" s="1">
        <v>62</v>
      </c>
      <c r="U29" s="1">
        <v>175</v>
      </c>
      <c r="V29" s="1">
        <v>752</v>
      </c>
      <c r="W29" s="1" t="s">
        <v>9</v>
      </c>
      <c r="X29" s="1"/>
    </row>
    <row r="30" spans="2:24" x14ac:dyDescent="0.25">
      <c r="B30" s="1">
        <v>648</v>
      </c>
      <c r="C30" s="1">
        <v>42100353</v>
      </c>
      <c r="D30" s="1">
        <v>2</v>
      </c>
      <c r="E30" s="1" t="s">
        <v>9</v>
      </c>
      <c r="F30" s="18" t="s">
        <v>82</v>
      </c>
      <c r="G30" s="1" t="s">
        <v>9</v>
      </c>
      <c r="H30" s="1">
        <v>0</v>
      </c>
      <c r="I30" s="1" t="s">
        <v>9</v>
      </c>
      <c r="J30" s="1">
        <f t="shared" si="0"/>
        <v>30</v>
      </c>
      <c r="K30" s="1" t="str">
        <f>IF(COUNT(M30:Z30)=COUNT($M$3:$Z$3), "kont.", CONCATENATE(COUNT(M30:Z30),"x"))</f>
        <v>7x</v>
      </c>
      <c r="L30" s="1" t="s">
        <v>83</v>
      </c>
      <c r="M30" s="1" t="s">
        <v>9</v>
      </c>
      <c r="N30" s="1">
        <v>54</v>
      </c>
      <c r="O30" s="1">
        <v>76</v>
      </c>
      <c r="P30" s="1">
        <v>39</v>
      </c>
      <c r="Q30" s="1" t="s">
        <v>9</v>
      </c>
      <c r="R30" s="1" t="s">
        <v>9</v>
      </c>
      <c r="S30" s="1">
        <v>212</v>
      </c>
      <c r="T30" s="1">
        <v>155</v>
      </c>
      <c r="U30" s="1" t="s">
        <v>9</v>
      </c>
      <c r="V30" s="1">
        <v>648</v>
      </c>
      <c r="W30" s="1">
        <v>55</v>
      </c>
      <c r="X30" s="1"/>
    </row>
    <row r="31" spans="2:24" x14ac:dyDescent="0.25">
      <c r="B31" s="1">
        <v>643</v>
      </c>
      <c r="C31" s="1">
        <v>42100353</v>
      </c>
      <c r="D31" s="1">
        <v>2</v>
      </c>
      <c r="E31" s="1" t="s">
        <v>9</v>
      </c>
      <c r="F31" s="18" t="s">
        <v>68</v>
      </c>
      <c r="G31" s="1" t="s">
        <v>9</v>
      </c>
      <c r="H31" s="1">
        <v>0</v>
      </c>
      <c r="I31" s="1" t="s">
        <v>9</v>
      </c>
      <c r="J31" s="1">
        <f t="shared" si="0"/>
        <v>31</v>
      </c>
      <c r="K31" s="1" t="str">
        <f>IF(COUNT(M31:Z31)=COUNT($M$3:$Z$3), "kont.", CONCATENATE(COUNT(M31:Z31),"x"))</f>
        <v>10x</v>
      </c>
      <c r="L31" s="19" t="s">
        <v>477</v>
      </c>
      <c r="M31" s="1">
        <v>177</v>
      </c>
      <c r="N31" s="1">
        <v>155</v>
      </c>
      <c r="O31" s="1">
        <v>147</v>
      </c>
      <c r="P31" s="1">
        <v>191</v>
      </c>
      <c r="Q31" s="1">
        <v>136</v>
      </c>
      <c r="R31" s="1">
        <v>63</v>
      </c>
      <c r="S31" s="1">
        <v>141</v>
      </c>
      <c r="T31" s="1" t="s">
        <v>9</v>
      </c>
      <c r="U31" s="1">
        <v>100</v>
      </c>
      <c r="V31" s="1">
        <v>643</v>
      </c>
      <c r="W31" s="1">
        <v>50</v>
      </c>
      <c r="X31" s="1"/>
    </row>
    <row r="32" spans="2:24" x14ac:dyDescent="0.25">
      <c r="B32" s="1">
        <v>580</v>
      </c>
      <c r="C32" s="1">
        <v>42103368</v>
      </c>
      <c r="D32" s="1">
        <v>3</v>
      </c>
      <c r="E32" s="1" t="s">
        <v>112</v>
      </c>
      <c r="F32" s="18" t="s">
        <v>113</v>
      </c>
      <c r="G32" s="1" t="s">
        <v>114</v>
      </c>
      <c r="H32" s="1" t="s">
        <v>115</v>
      </c>
      <c r="I32" s="1" t="s">
        <v>116</v>
      </c>
      <c r="J32" s="1">
        <f t="shared" si="0"/>
        <v>32</v>
      </c>
      <c r="K32" s="1" t="str">
        <f>IF(COUNT(M32:Z32)=COUNT($M$3:$Z$3), "kont.", CONCATENATE(COUNT(M32:Z32),"x"))</f>
        <v>7x</v>
      </c>
      <c r="L32" s="1" t="s">
        <v>348</v>
      </c>
      <c r="M32" s="1">
        <v>13</v>
      </c>
      <c r="N32" s="1">
        <v>8</v>
      </c>
      <c r="O32" s="1">
        <v>26</v>
      </c>
      <c r="P32" s="1">
        <v>58</v>
      </c>
      <c r="Q32" s="1" t="s">
        <v>9</v>
      </c>
      <c r="R32" s="1">
        <v>22</v>
      </c>
      <c r="S32" s="1">
        <v>580</v>
      </c>
      <c r="T32" s="1">
        <v>43</v>
      </c>
      <c r="U32" s="1" t="s">
        <v>9</v>
      </c>
      <c r="V32" s="1" t="s">
        <v>9</v>
      </c>
      <c r="W32" s="1" t="s">
        <v>9</v>
      </c>
      <c r="X32" s="1"/>
    </row>
    <row r="33" spans="2:24" x14ac:dyDescent="0.25">
      <c r="B33" s="1">
        <v>566</v>
      </c>
      <c r="C33" s="1">
        <v>42100353</v>
      </c>
      <c r="D33" s="1">
        <v>5</v>
      </c>
      <c r="E33" s="1" t="s">
        <v>9</v>
      </c>
      <c r="F33" s="18" t="s">
        <v>614</v>
      </c>
      <c r="G33" s="1" t="s">
        <v>9</v>
      </c>
      <c r="H33" s="1" t="s">
        <v>9</v>
      </c>
      <c r="I33" s="1" t="s">
        <v>9</v>
      </c>
      <c r="J33" s="1">
        <f t="shared" si="0"/>
        <v>33</v>
      </c>
      <c r="K33" s="1" t="str">
        <f>IF(COUNT(M33:Z33)=COUNT($M$3:$Z$3), "kont.", CONCATENATE(COUNT(M33:Z33),"x"))</f>
        <v>7x</v>
      </c>
      <c r="L33" s="1" t="s">
        <v>606</v>
      </c>
      <c r="M33" s="1">
        <v>182</v>
      </c>
      <c r="N33" s="1">
        <v>29</v>
      </c>
      <c r="O33" s="1">
        <v>19</v>
      </c>
      <c r="P33" s="1">
        <v>27</v>
      </c>
      <c r="Q33" s="1" t="s">
        <v>9</v>
      </c>
      <c r="R33" s="1">
        <v>8</v>
      </c>
      <c r="S33" s="1" t="s">
        <v>9</v>
      </c>
      <c r="T33" s="1" t="s">
        <v>9</v>
      </c>
      <c r="U33" s="1" t="s">
        <v>9</v>
      </c>
      <c r="V33" s="1">
        <v>566</v>
      </c>
      <c r="W33" s="1">
        <v>14</v>
      </c>
      <c r="X33" s="1"/>
    </row>
    <row r="34" spans="2:24" x14ac:dyDescent="0.25">
      <c r="B34" s="1">
        <v>538</v>
      </c>
      <c r="C34" s="1">
        <v>42109263</v>
      </c>
      <c r="D34" s="1">
        <v>5</v>
      </c>
      <c r="E34" s="1" t="s">
        <v>9</v>
      </c>
      <c r="F34" s="18" t="s">
        <v>1970</v>
      </c>
      <c r="G34" s="1" t="s">
        <v>9</v>
      </c>
      <c r="H34" s="1" t="s">
        <v>9</v>
      </c>
      <c r="I34" s="1" t="s">
        <v>9</v>
      </c>
      <c r="J34" s="1">
        <f t="shared" si="0"/>
        <v>34</v>
      </c>
      <c r="K34" s="1" t="str">
        <f>IF(COUNT(M34:Z34)=COUNT($M$3:$Z$3), "kont.", CONCATENATE(COUNT(M34:Z34),"x"))</f>
        <v>6x</v>
      </c>
      <c r="L34" s="19" t="s">
        <v>534</v>
      </c>
      <c r="M34" s="1">
        <v>538</v>
      </c>
      <c r="N34" s="1">
        <v>402</v>
      </c>
      <c r="O34" s="1">
        <v>441</v>
      </c>
      <c r="P34" s="1">
        <v>234</v>
      </c>
      <c r="Q34" s="1">
        <v>299</v>
      </c>
      <c r="R34" s="1" t="s">
        <v>9</v>
      </c>
      <c r="S34" s="1" t="s">
        <v>9</v>
      </c>
      <c r="T34" s="1" t="s">
        <v>9</v>
      </c>
      <c r="U34" s="1" t="s">
        <v>9</v>
      </c>
      <c r="V34" s="1">
        <v>25</v>
      </c>
      <c r="W34" s="1" t="s">
        <v>9</v>
      </c>
      <c r="X34" s="1"/>
    </row>
    <row r="35" spans="2:24" x14ac:dyDescent="0.25">
      <c r="B35" s="1">
        <v>525</v>
      </c>
      <c r="C35" s="1">
        <v>42103368</v>
      </c>
      <c r="D35" s="1">
        <v>2</v>
      </c>
      <c r="E35" s="1" t="s">
        <v>9</v>
      </c>
      <c r="F35" s="18" t="s">
        <v>370</v>
      </c>
      <c r="G35" s="1" t="s">
        <v>9</v>
      </c>
      <c r="H35" s="1">
        <v>0</v>
      </c>
      <c r="I35" s="1" t="s">
        <v>9</v>
      </c>
      <c r="J35" s="1">
        <f t="shared" si="0"/>
        <v>35</v>
      </c>
      <c r="K35" s="1" t="str">
        <f>IF(COUNT(M35:Z35)=COUNT($M$3:$Z$3), "kont.", CONCATENATE(COUNT(M35:Z35),"x"))</f>
        <v>6x</v>
      </c>
      <c r="L35" s="1" t="s">
        <v>479</v>
      </c>
      <c r="M35" s="1" t="s">
        <v>9</v>
      </c>
      <c r="N35" s="1" t="s">
        <v>9</v>
      </c>
      <c r="O35" s="1">
        <v>88</v>
      </c>
      <c r="P35" s="1">
        <v>489</v>
      </c>
      <c r="Q35" s="1">
        <v>0</v>
      </c>
      <c r="R35" s="1">
        <v>69</v>
      </c>
      <c r="S35" s="1">
        <v>525</v>
      </c>
      <c r="T35" s="1">
        <v>224</v>
      </c>
      <c r="U35" s="1" t="s">
        <v>9</v>
      </c>
      <c r="V35" s="1" t="s">
        <v>9</v>
      </c>
      <c r="W35" s="1" t="s">
        <v>9</v>
      </c>
      <c r="X35" s="1"/>
    </row>
    <row r="36" spans="2:24" x14ac:dyDescent="0.25">
      <c r="B36" s="1">
        <v>511</v>
      </c>
      <c r="C36" s="1">
        <v>42100353</v>
      </c>
      <c r="D36" s="1">
        <v>2</v>
      </c>
      <c r="E36" s="1" t="s">
        <v>52</v>
      </c>
      <c r="F36" s="18" t="s">
        <v>53</v>
      </c>
      <c r="G36" s="1" t="s">
        <v>54</v>
      </c>
      <c r="H36" s="1" t="s">
        <v>55</v>
      </c>
      <c r="I36" s="1" t="s">
        <v>56</v>
      </c>
      <c r="J36" s="1">
        <f t="shared" si="0"/>
        <v>36</v>
      </c>
      <c r="K36" s="1" t="str">
        <f>IF(COUNT(M36:Z36)=COUNT($M$3:$Z$3), "kont.", CONCATENATE(COUNT(M36:Z36),"x"))</f>
        <v>kont.</v>
      </c>
      <c r="L36" s="1" t="s">
        <v>57</v>
      </c>
      <c r="M36" s="1">
        <v>206</v>
      </c>
      <c r="N36" s="1">
        <v>244</v>
      </c>
      <c r="O36" s="1">
        <v>246</v>
      </c>
      <c r="P36" s="1">
        <v>200</v>
      </c>
      <c r="Q36" s="1">
        <v>191</v>
      </c>
      <c r="R36" s="1">
        <v>71</v>
      </c>
      <c r="S36" s="1">
        <v>207</v>
      </c>
      <c r="T36" s="1">
        <v>89</v>
      </c>
      <c r="U36" s="1">
        <v>195</v>
      </c>
      <c r="V36" s="1">
        <v>511</v>
      </c>
      <c r="W36" s="1">
        <v>50</v>
      </c>
      <c r="X36" s="1"/>
    </row>
    <row r="37" spans="2:24" x14ac:dyDescent="0.25">
      <c r="B37" s="1">
        <v>507</v>
      </c>
      <c r="C37" s="1">
        <v>42100353</v>
      </c>
      <c r="D37" s="1">
        <v>5</v>
      </c>
      <c r="E37" s="1" t="s">
        <v>9</v>
      </c>
      <c r="F37" s="18" t="s">
        <v>615</v>
      </c>
      <c r="G37" s="1" t="s">
        <v>9</v>
      </c>
      <c r="H37" s="1" t="s">
        <v>9</v>
      </c>
      <c r="I37" s="1" t="s">
        <v>9</v>
      </c>
      <c r="J37" s="1">
        <f t="shared" si="0"/>
        <v>37</v>
      </c>
      <c r="K37" s="1" t="str">
        <f>IF(COUNT(M37:Z37)=COUNT($M$3:$Z$3), "kont.", CONCATENATE(COUNT(M37:Z37),"x"))</f>
        <v>kont.</v>
      </c>
      <c r="L37" s="19" t="s">
        <v>607</v>
      </c>
      <c r="M37" s="1">
        <v>218</v>
      </c>
      <c r="N37" s="1">
        <v>204</v>
      </c>
      <c r="O37" s="1">
        <v>161</v>
      </c>
      <c r="P37" s="1">
        <v>53</v>
      </c>
      <c r="Q37" s="1">
        <v>197</v>
      </c>
      <c r="R37" s="1">
        <v>64</v>
      </c>
      <c r="S37" s="1">
        <v>154</v>
      </c>
      <c r="T37" s="1">
        <v>92</v>
      </c>
      <c r="U37" s="1">
        <v>71</v>
      </c>
      <c r="V37" s="1">
        <v>507</v>
      </c>
      <c r="W37" s="1">
        <v>68</v>
      </c>
      <c r="X37" s="1"/>
    </row>
    <row r="38" spans="2:24" x14ac:dyDescent="0.25">
      <c r="B38" s="1">
        <v>472</v>
      </c>
      <c r="C38" s="1">
        <v>42100353</v>
      </c>
      <c r="D38" s="1">
        <v>2</v>
      </c>
      <c r="E38" s="1" t="s">
        <v>95</v>
      </c>
      <c r="F38" s="18" t="s">
        <v>96</v>
      </c>
      <c r="G38" s="1" t="s">
        <v>97</v>
      </c>
      <c r="H38" s="1" t="s">
        <v>98</v>
      </c>
      <c r="I38" s="1" t="s">
        <v>99</v>
      </c>
      <c r="J38" s="1">
        <f t="shared" si="0"/>
        <v>38</v>
      </c>
      <c r="K38" s="1" t="str">
        <f>IF(COUNT(M38:Z38)=COUNT($M$3:$Z$3), "kont.", CONCATENATE(COUNT(M38:Z38),"x"))</f>
        <v>10x</v>
      </c>
      <c r="L38" s="19" t="s">
        <v>271</v>
      </c>
      <c r="M38" s="1">
        <v>156</v>
      </c>
      <c r="N38" s="1">
        <v>112</v>
      </c>
      <c r="O38" s="1">
        <v>124</v>
      </c>
      <c r="P38" s="1">
        <v>126</v>
      </c>
      <c r="Q38" s="1">
        <v>75</v>
      </c>
      <c r="R38" s="1">
        <v>63</v>
      </c>
      <c r="S38" s="1">
        <v>142</v>
      </c>
      <c r="T38" s="1">
        <v>85</v>
      </c>
      <c r="U38" s="1" t="s">
        <v>9</v>
      </c>
      <c r="V38" s="1">
        <v>472</v>
      </c>
      <c r="W38" s="1">
        <v>32</v>
      </c>
      <c r="X38" s="1"/>
    </row>
    <row r="39" spans="2:24" x14ac:dyDescent="0.25">
      <c r="B39" s="1">
        <v>461</v>
      </c>
      <c r="C39" s="1">
        <v>42106086</v>
      </c>
      <c r="D39" s="1">
        <v>1</v>
      </c>
      <c r="E39" s="1" t="s">
        <v>430</v>
      </c>
      <c r="F39" s="18" t="s">
        <v>71</v>
      </c>
      <c r="G39" s="1" t="s">
        <v>72</v>
      </c>
      <c r="H39" s="1" t="s">
        <v>73</v>
      </c>
      <c r="I39" s="1" t="s">
        <v>74</v>
      </c>
      <c r="J39" s="1">
        <f t="shared" si="0"/>
        <v>39</v>
      </c>
      <c r="K39" s="1" t="str">
        <f>IF(COUNT(M39:Z39)=COUNT($M$3:$Z$3), "kont.", CONCATENATE(COUNT(M39:Z39),"x"))</f>
        <v>kont.</v>
      </c>
      <c r="L39" s="1" t="s">
        <v>75</v>
      </c>
      <c r="M39" s="1">
        <v>8</v>
      </c>
      <c r="N39" s="1">
        <v>450</v>
      </c>
      <c r="O39" s="1">
        <v>456</v>
      </c>
      <c r="P39" s="1">
        <v>461</v>
      </c>
      <c r="Q39" s="1">
        <v>58</v>
      </c>
      <c r="R39" s="1">
        <v>127</v>
      </c>
      <c r="S39" s="1">
        <v>415</v>
      </c>
      <c r="T39" s="1">
        <v>90</v>
      </c>
      <c r="U39" s="1">
        <v>144</v>
      </c>
      <c r="V39" s="1">
        <v>348</v>
      </c>
      <c r="W39" s="1">
        <v>270</v>
      </c>
      <c r="X39" s="1"/>
    </row>
    <row r="40" spans="2:24" x14ac:dyDescent="0.25">
      <c r="B40" s="1">
        <v>461</v>
      </c>
      <c r="C40" s="1">
        <v>42100353</v>
      </c>
      <c r="D40" s="1">
        <v>5</v>
      </c>
      <c r="E40" s="1" t="s">
        <v>9</v>
      </c>
      <c r="F40" s="18" t="s">
        <v>616</v>
      </c>
      <c r="G40" s="1" t="s">
        <v>9</v>
      </c>
      <c r="H40" s="1" t="s">
        <v>9</v>
      </c>
      <c r="I40" s="1" t="s">
        <v>9</v>
      </c>
      <c r="J40" s="1">
        <f t="shared" si="0"/>
        <v>40</v>
      </c>
      <c r="K40" s="1" t="str">
        <f>IF(COUNT(M40:Z40)=COUNT($M$3:$Z$3), "kont.", CONCATENATE(COUNT(M40:Z40),"x"))</f>
        <v>kont.</v>
      </c>
      <c r="L40" s="1" t="s">
        <v>608</v>
      </c>
      <c r="M40" s="1">
        <v>64</v>
      </c>
      <c r="N40" s="1">
        <v>67</v>
      </c>
      <c r="O40" s="1">
        <v>78</v>
      </c>
      <c r="P40" s="1">
        <v>60</v>
      </c>
      <c r="Q40" s="1">
        <v>70</v>
      </c>
      <c r="R40" s="1">
        <v>24</v>
      </c>
      <c r="S40" s="1">
        <v>60</v>
      </c>
      <c r="T40" s="1">
        <v>36</v>
      </c>
      <c r="U40" s="1">
        <v>44</v>
      </c>
      <c r="V40" s="1">
        <v>461</v>
      </c>
      <c r="W40" s="1">
        <v>42</v>
      </c>
      <c r="X40" s="1"/>
    </row>
    <row r="41" spans="2:24" x14ac:dyDescent="0.25">
      <c r="B41" s="1">
        <v>432</v>
      </c>
      <c r="C41" s="1">
        <v>42106086</v>
      </c>
      <c r="D41" s="1">
        <v>2</v>
      </c>
      <c r="E41" s="1" t="s">
        <v>9</v>
      </c>
      <c r="F41" s="18" t="s">
        <v>58</v>
      </c>
      <c r="G41" s="1" t="s">
        <v>9</v>
      </c>
      <c r="H41" s="1">
        <v>0</v>
      </c>
      <c r="I41" s="1" t="s">
        <v>9</v>
      </c>
      <c r="J41" s="1">
        <f t="shared" si="0"/>
        <v>41</v>
      </c>
      <c r="K41" s="1" t="str">
        <f>IF(COUNT(M41:Z41)=COUNT($M$3:$Z$3), "kont.", CONCATENATE(COUNT(M41:Z41),"x"))</f>
        <v>7x</v>
      </c>
      <c r="L41" s="1" t="s">
        <v>59</v>
      </c>
      <c r="M41" s="1" t="s">
        <v>9</v>
      </c>
      <c r="N41" s="1">
        <v>11</v>
      </c>
      <c r="O41" s="1">
        <v>80</v>
      </c>
      <c r="P41" s="1">
        <v>432</v>
      </c>
      <c r="Q41" s="1">
        <v>0</v>
      </c>
      <c r="R41" s="1">
        <v>60</v>
      </c>
      <c r="S41" s="1">
        <v>388</v>
      </c>
      <c r="T41" s="1">
        <v>167</v>
      </c>
      <c r="U41" s="1" t="s">
        <v>9</v>
      </c>
      <c r="V41" s="1" t="s">
        <v>9</v>
      </c>
      <c r="W41" s="1" t="s">
        <v>9</v>
      </c>
      <c r="X41" s="1"/>
    </row>
    <row r="42" spans="2:24" x14ac:dyDescent="0.25">
      <c r="B42" s="1">
        <v>430</v>
      </c>
      <c r="C42" s="1">
        <v>42100353</v>
      </c>
      <c r="D42" s="1">
        <v>2</v>
      </c>
      <c r="E42" s="1" t="s">
        <v>9</v>
      </c>
      <c r="F42" s="18" t="s">
        <v>93</v>
      </c>
      <c r="G42" s="1" t="s">
        <v>9</v>
      </c>
      <c r="H42" s="1">
        <v>0</v>
      </c>
      <c r="I42" s="1" t="s">
        <v>9</v>
      </c>
      <c r="J42" s="1">
        <f t="shared" si="0"/>
        <v>42</v>
      </c>
      <c r="K42" s="1" t="str">
        <f>IF(COUNT(M42:Z42)=COUNT($M$3:$Z$3), "kont.", CONCATENATE(COUNT(M42:Z42),"x"))</f>
        <v>kont.</v>
      </c>
      <c r="L42" s="19" t="s">
        <v>94</v>
      </c>
      <c r="M42" s="1">
        <v>91</v>
      </c>
      <c r="N42" s="1">
        <v>140</v>
      </c>
      <c r="O42" s="1">
        <v>80</v>
      </c>
      <c r="P42" s="1">
        <v>87</v>
      </c>
      <c r="Q42" s="1">
        <v>220</v>
      </c>
      <c r="R42" s="1">
        <v>36</v>
      </c>
      <c r="S42" s="1">
        <v>93</v>
      </c>
      <c r="T42" s="1">
        <v>67</v>
      </c>
      <c r="U42" s="1">
        <v>73</v>
      </c>
      <c r="V42" s="1">
        <v>430</v>
      </c>
      <c r="W42" s="1">
        <v>32</v>
      </c>
      <c r="X42" s="1"/>
    </row>
    <row r="43" spans="2:24" x14ac:dyDescent="0.25">
      <c r="B43" s="1">
        <v>429</v>
      </c>
      <c r="C43" s="1">
        <v>42106086</v>
      </c>
      <c r="D43" s="1">
        <v>2</v>
      </c>
      <c r="E43" s="1" t="s">
        <v>9</v>
      </c>
      <c r="F43" s="18" t="s">
        <v>43</v>
      </c>
      <c r="G43" s="1" t="s">
        <v>9</v>
      </c>
      <c r="H43" s="1">
        <v>0</v>
      </c>
      <c r="I43" s="1" t="s">
        <v>9</v>
      </c>
      <c r="J43" s="1">
        <f t="shared" si="0"/>
        <v>43</v>
      </c>
      <c r="K43" s="1" t="str">
        <f>IF(COUNT(M43:Z43)=COUNT($M$3:$Z$3), "kont.", CONCATENATE(COUNT(M43:Z43),"x"))</f>
        <v>6x</v>
      </c>
      <c r="L43" s="1" t="s">
        <v>51</v>
      </c>
      <c r="M43" s="1" t="s">
        <v>9</v>
      </c>
      <c r="N43" s="1" t="s">
        <v>9</v>
      </c>
      <c r="O43" s="1">
        <v>94</v>
      </c>
      <c r="P43" s="1">
        <v>429</v>
      </c>
      <c r="Q43" s="1">
        <v>0</v>
      </c>
      <c r="R43" s="1">
        <v>71</v>
      </c>
      <c r="S43" s="1">
        <v>309</v>
      </c>
      <c r="T43" s="1">
        <v>194</v>
      </c>
      <c r="U43" s="1" t="s">
        <v>9</v>
      </c>
      <c r="V43" s="1" t="s">
        <v>9</v>
      </c>
      <c r="W43" s="1" t="s">
        <v>9</v>
      </c>
      <c r="X43" s="1"/>
    </row>
    <row r="44" spans="2:24" x14ac:dyDescent="0.25">
      <c r="B44" s="1">
        <v>428</v>
      </c>
      <c r="C44" s="1">
        <v>42109263</v>
      </c>
      <c r="D44" s="1">
        <v>5</v>
      </c>
      <c r="E44" s="1" t="s">
        <v>9</v>
      </c>
      <c r="F44" s="18" t="s">
        <v>2039</v>
      </c>
      <c r="G44" s="1" t="s">
        <v>9</v>
      </c>
      <c r="H44" s="1" t="s">
        <v>9</v>
      </c>
      <c r="I44" s="1" t="s">
        <v>9</v>
      </c>
      <c r="J44" s="1">
        <f t="shared" si="0"/>
        <v>44</v>
      </c>
      <c r="K44" s="1" t="str">
        <f>IF(COUNT(M44:Z44)=COUNT($M$3:$Z$3), "kont.", CONCATENATE(COUNT(M44:Z44),"x"))</f>
        <v>5x</v>
      </c>
      <c r="L44" s="1" t="s">
        <v>609</v>
      </c>
      <c r="M44" s="1">
        <v>428</v>
      </c>
      <c r="N44" s="1" t="s">
        <v>9</v>
      </c>
      <c r="O44" s="1" t="s">
        <v>9</v>
      </c>
      <c r="P44" s="1" t="s">
        <v>9</v>
      </c>
      <c r="Q44" s="1" t="s">
        <v>9</v>
      </c>
      <c r="R44" s="1" t="s">
        <v>9</v>
      </c>
      <c r="S44" s="1" t="s">
        <v>9</v>
      </c>
      <c r="T44" s="1">
        <v>96</v>
      </c>
      <c r="U44" s="1">
        <v>85</v>
      </c>
      <c r="V44" s="1">
        <v>427</v>
      </c>
      <c r="W44" s="1">
        <v>39</v>
      </c>
      <c r="X44" s="1"/>
    </row>
    <row r="45" spans="2:24" x14ac:dyDescent="0.25">
      <c r="B45" s="1">
        <v>415</v>
      </c>
      <c r="C45" s="1">
        <v>42109263</v>
      </c>
      <c r="D45" s="1">
        <v>5</v>
      </c>
      <c r="E45" s="1" t="s">
        <v>9</v>
      </c>
      <c r="F45" s="18" t="s">
        <v>543</v>
      </c>
      <c r="G45" s="1" t="s">
        <v>9</v>
      </c>
      <c r="H45" s="1" t="s">
        <v>9</v>
      </c>
      <c r="I45" s="1" t="s">
        <v>9</v>
      </c>
      <c r="J45" s="1">
        <f t="shared" si="0"/>
        <v>45</v>
      </c>
      <c r="K45" s="1" t="str">
        <f>IF(COUNT(M45:Z45)=COUNT($M$3:$Z$3), "kont.", CONCATENATE(COUNT(M45:Z45),"x"))</f>
        <v>2x</v>
      </c>
      <c r="L45" s="1" t="s">
        <v>544</v>
      </c>
      <c r="M45" s="1">
        <v>415</v>
      </c>
      <c r="N45" s="1" t="s">
        <v>9</v>
      </c>
      <c r="O45" s="1">
        <v>259</v>
      </c>
      <c r="P45" s="1" t="s">
        <v>9</v>
      </c>
      <c r="Q45" s="1" t="s">
        <v>9</v>
      </c>
      <c r="R45" s="1" t="s">
        <v>9</v>
      </c>
      <c r="S45" s="1" t="s">
        <v>9</v>
      </c>
      <c r="T45" s="1" t="s">
        <v>9</v>
      </c>
      <c r="U45" s="1" t="s">
        <v>9</v>
      </c>
      <c r="V45" s="1" t="s">
        <v>9</v>
      </c>
      <c r="W45" s="1" t="s">
        <v>9</v>
      </c>
      <c r="X45" s="1"/>
    </row>
    <row r="46" spans="2:24" x14ac:dyDescent="0.25">
      <c r="B46" s="1">
        <v>403</v>
      </c>
      <c r="C46" s="1">
        <v>42103368</v>
      </c>
      <c r="D46" s="1">
        <v>2</v>
      </c>
      <c r="E46" s="1" t="s">
        <v>151</v>
      </c>
      <c r="F46" s="18" t="s">
        <v>156</v>
      </c>
      <c r="G46" s="1" t="s">
        <v>138</v>
      </c>
      <c r="H46" s="1" t="s">
        <v>157</v>
      </c>
      <c r="I46" s="1" t="s">
        <v>158</v>
      </c>
      <c r="J46" s="1">
        <f t="shared" si="0"/>
        <v>46</v>
      </c>
      <c r="K46" s="1" t="str">
        <f>IF(COUNT(M46:Z46)=COUNT($M$3:$Z$3), "kont.", CONCATENATE(COUNT(M46:Z46),"x"))</f>
        <v>6x</v>
      </c>
      <c r="L46" s="1" t="s">
        <v>414</v>
      </c>
      <c r="M46" s="1" t="s">
        <v>9</v>
      </c>
      <c r="N46" s="1">
        <v>84</v>
      </c>
      <c r="O46" s="1" t="s">
        <v>9</v>
      </c>
      <c r="P46" s="1">
        <v>41</v>
      </c>
      <c r="Q46" s="1" t="s">
        <v>9</v>
      </c>
      <c r="R46" s="1" t="s">
        <v>9</v>
      </c>
      <c r="S46" s="1">
        <v>403</v>
      </c>
      <c r="T46" s="1">
        <v>27</v>
      </c>
      <c r="U46" s="1">
        <v>9</v>
      </c>
      <c r="V46" s="1" t="s">
        <v>9</v>
      </c>
      <c r="W46" s="1">
        <v>6</v>
      </c>
      <c r="X46" s="1"/>
    </row>
    <row r="47" spans="2:24" x14ac:dyDescent="0.25">
      <c r="B47" s="1">
        <v>390</v>
      </c>
      <c r="C47" s="1">
        <v>42108410</v>
      </c>
      <c r="D47" s="1">
        <v>5</v>
      </c>
      <c r="E47" s="1" t="s">
        <v>9</v>
      </c>
      <c r="F47" s="18" t="s">
        <v>1467</v>
      </c>
      <c r="G47" s="1" t="s">
        <v>9</v>
      </c>
      <c r="H47" s="1" t="s">
        <v>9</v>
      </c>
      <c r="I47" s="1" t="s">
        <v>9</v>
      </c>
      <c r="J47" s="1">
        <f t="shared" si="0"/>
        <v>47</v>
      </c>
      <c r="K47" s="1" t="str">
        <f>IF(COUNT(M47:Z47)=COUNT($M$3:$Z$3), "kont.", CONCATENATE(COUNT(M47:Z47),"x"))</f>
        <v>2x</v>
      </c>
      <c r="L47" s="1" t="s">
        <v>610</v>
      </c>
      <c r="M47" s="1" t="s">
        <v>9</v>
      </c>
      <c r="N47" s="1">
        <v>390</v>
      </c>
      <c r="O47" s="1" t="s">
        <v>9</v>
      </c>
      <c r="P47" s="1" t="s">
        <v>9</v>
      </c>
      <c r="Q47" s="1" t="s">
        <v>9</v>
      </c>
      <c r="R47" s="1">
        <v>71</v>
      </c>
      <c r="S47" s="1" t="s">
        <v>9</v>
      </c>
      <c r="T47" s="1" t="s">
        <v>9</v>
      </c>
      <c r="U47" s="1" t="s">
        <v>9</v>
      </c>
      <c r="V47" s="1" t="s">
        <v>9</v>
      </c>
      <c r="W47" s="1" t="s">
        <v>9</v>
      </c>
      <c r="X47" s="1"/>
    </row>
    <row r="48" spans="2:24" x14ac:dyDescent="0.25">
      <c r="B48" s="1">
        <v>379</v>
      </c>
      <c r="C48" s="1">
        <v>42109263</v>
      </c>
      <c r="D48" s="1">
        <v>5</v>
      </c>
      <c r="E48" s="1" t="s">
        <v>9</v>
      </c>
      <c r="F48" s="18" t="s">
        <v>933</v>
      </c>
      <c r="G48" s="1" t="s">
        <v>9</v>
      </c>
      <c r="H48" s="1" t="s">
        <v>9</v>
      </c>
      <c r="I48" s="1" t="s">
        <v>9</v>
      </c>
      <c r="J48" s="1">
        <f t="shared" si="0"/>
        <v>48</v>
      </c>
      <c r="K48" s="1" t="str">
        <f>IF(COUNT(M48:Z48)=COUNT($M$3:$Z$3), "kont.", CONCATENATE(COUNT(M48:Z48),"x"))</f>
        <v>10x</v>
      </c>
      <c r="L48" s="1" t="s">
        <v>181</v>
      </c>
      <c r="M48" s="1">
        <v>379</v>
      </c>
      <c r="N48" s="1">
        <v>334</v>
      </c>
      <c r="O48" s="1">
        <v>63</v>
      </c>
      <c r="P48" s="1">
        <v>216</v>
      </c>
      <c r="Q48" s="1">
        <v>94</v>
      </c>
      <c r="R48" s="1">
        <v>139</v>
      </c>
      <c r="S48" s="1">
        <v>195</v>
      </c>
      <c r="T48" s="1">
        <v>149</v>
      </c>
      <c r="U48" s="1" t="s">
        <v>9</v>
      </c>
      <c r="V48" s="1">
        <v>188</v>
      </c>
      <c r="W48" s="1">
        <v>78</v>
      </c>
      <c r="X48" s="1"/>
    </row>
    <row r="49" spans="2:24" x14ac:dyDescent="0.25">
      <c r="B49" s="1">
        <v>375</v>
      </c>
      <c r="C49" s="1">
        <v>42101145</v>
      </c>
      <c r="D49" s="1">
        <v>3</v>
      </c>
      <c r="E49" s="1" t="s">
        <v>60</v>
      </c>
      <c r="F49" s="18" t="s">
        <v>61</v>
      </c>
      <c r="G49" s="1" t="s">
        <v>62</v>
      </c>
      <c r="H49" s="1" t="s">
        <v>63</v>
      </c>
      <c r="I49" s="1" t="s">
        <v>64</v>
      </c>
      <c r="J49" s="1">
        <f t="shared" si="0"/>
        <v>49</v>
      </c>
      <c r="K49" s="1" t="str">
        <f>IF(COUNT(M49:Z49)=COUNT($M$3:$Z$3), "kont.", CONCATENATE(COUNT(M49:Z49),"x"))</f>
        <v>2x</v>
      </c>
      <c r="L49" s="1" t="s">
        <v>65</v>
      </c>
      <c r="M49" s="1" t="s">
        <v>9</v>
      </c>
      <c r="N49" s="1" t="s">
        <v>9</v>
      </c>
      <c r="O49" s="1" t="s">
        <v>9</v>
      </c>
      <c r="P49" s="1" t="s">
        <v>9</v>
      </c>
      <c r="Q49" s="1" t="s">
        <v>9</v>
      </c>
      <c r="R49" s="1" t="s">
        <v>9</v>
      </c>
      <c r="S49" s="1">
        <v>153</v>
      </c>
      <c r="T49" s="1" t="s">
        <v>9</v>
      </c>
      <c r="U49" s="1">
        <v>375</v>
      </c>
      <c r="V49" s="1" t="s">
        <v>9</v>
      </c>
      <c r="W49" s="1" t="s">
        <v>9</v>
      </c>
      <c r="X49" s="1"/>
    </row>
    <row r="50" spans="2:24" x14ac:dyDescent="0.25">
      <c r="B50" s="1">
        <v>373</v>
      </c>
      <c r="C50" s="1">
        <v>42100353</v>
      </c>
      <c r="D50" s="1">
        <v>5</v>
      </c>
      <c r="E50" s="1" t="s">
        <v>9</v>
      </c>
      <c r="F50" s="18" t="s">
        <v>617</v>
      </c>
      <c r="G50" s="1" t="s">
        <v>9</v>
      </c>
      <c r="H50" s="1" t="s">
        <v>9</v>
      </c>
      <c r="I50" s="1" t="s">
        <v>9</v>
      </c>
      <c r="J50" s="1">
        <f t="shared" si="0"/>
        <v>50</v>
      </c>
      <c r="K50" s="1" t="str">
        <f>IF(COUNT(M50:Z50)=COUNT($M$3:$Z$3), "kont.", CONCATENATE(COUNT(M50:Z50),"x"))</f>
        <v>7x</v>
      </c>
      <c r="L50" s="1" t="s">
        <v>349</v>
      </c>
      <c r="M50" s="1">
        <v>158</v>
      </c>
      <c r="N50" s="1" t="s">
        <v>9</v>
      </c>
      <c r="O50" s="1" t="s">
        <v>9</v>
      </c>
      <c r="P50" s="1">
        <v>171</v>
      </c>
      <c r="Q50" s="1" t="s">
        <v>9</v>
      </c>
      <c r="R50" s="1">
        <v>40</v>
      </c>
      <c r="S50" s="1">
        <v>80</v>
      </c>
      <c r="T50" s="1" t="s">
        <v>9</v>
      </c>
      <c r="U50" s="1">
        <v>0</v>
      </c>
      <c r="V50" s="1">
        <v>373</v>
      </c>
      <c r="W50" s="1">
        <v>28</v>
      </c>
      <c r="X50" s="1"/>
    </row>
    <row r="51" spans="2:24" x14ac:dyDescent="0.25">
      <c r="B51" s="1">
        <v>364</v>
      </c>
      <c r="C51" s="1">
        <v>42106086</v>
      </c>
      <c r="D51" s="1">
        <v>2</v>
      </c>
      <c r="E51" s="1" t="s">
        <v>9</v>
      </c>
      <c r="F51" s="18" t="s">
        <v>84</v>
      </c>
      <c r="G51" s="1" t="s">
        <v>9</v>
      </c>
      <c r="H51" s="1">
        <v>0</v>
      </c>
      <c r="I51" s="1" t="s">
        <v>9</v>
      </c>
      <c r="J51" s="1">
        <f t="shared" si="0"/>
        <v>51</v>
      </c>
      <c r="K51" s="1" t="str">
        <f>IF(COUNT(M51:Z51)=COUNT($M$3:$Z$3), "kont.", CONCATENATE(COUNT(M51:Z51),"x"))</f>
        <v>5x</v>
      </c>
      <c r="L51" s="1" t="s">
        <v>1468</v>
      </c>
      <c r="M51" s="1" t="s">
        <v>9</v>
      </c>
      <c r="N51" s="1" t="s">
        <v>9</v>
      </c>
      <c r="O51" s="1">
        <v>74</v>
      </c>
      <c r="P51" s="1">
        <v>364</v>
      </c>
      <c r="Q51" s="1" t="s">
        <v>9</v>
      </c>
      <c r="R51" s="1">
        <v>0</v>
      </c>
      <c r="S51" s="1">
        <v>93</v>
      </c>
      <c r="T51" s="1">
        <v>184</v>
      </c>
      <c r="U51" s="1" t="s">
        <v>9</v>
      </c>
      <c r="V51" s="1" t="s">
        <v>9</v>
      </c>
      <c r="W51" s="1" t="s">
        <v>9</v>
      </c>
      <c r="X51" s="1"/>
    </row>
    <row r="52" spans="2:24" x14ac:dyDescent="0.25">
      <c r="B52" s="1">
        <v>354</v>
      </c>
      <c r="C52" s="1">
        <v>42100353</v>
      </c>
      <c r="D52" s="1">
        <v>5</v>
      </c>
      <c r="E52" s="1" t="s">
        <v>9</v>
      </c>
      <c r="F52" s="18" t="s">
        <v>618</v>
      </c>
      <c r="G52" s="1" t="s">
        <v>9</v>
      </c>
      <c r="H52" s="1" t="s">
        <v>9</v>
      </c>
      <c r="I52" s="1" t="s">
        <v>9</v>
      </c>
      <c r="J52" s="1">
        <f t="shared" si="0"/>
        <v>52</v>
      </c>
      <c r="K52" s="1" t="str">
        <f>IF(COUNT(M52:Z52)=COUNT($M$3:$Z$3), "kont.", CONCATENATE(COUNT(M52:Z52),"x"))</f>
        <v>kont.</v>
      </c>
      <c r="L52" s="1" t="s">
        <v>592</v>
      </c>
      <c r="M52" s="1">
        <v>159</v>
      </c>
      <c r="N52" s="1">
        <v>110</v>
      </c>
      <c r="O52" s="1">
        <v>96</v>
      </c>
      <c r="P52" s="1">
        <v>134</v>
      </c>
      <c r="Q52" s="1">
        <v>119</v>
      </c>
      <c r="R52" s="1">
        <v>44</v>
      </c>
      <c r="S52" s="1">
        <v>78</v>
      </c>
      <c r="T52" s="1">
        <v>63</v>
      </c>
      <c r="U52" s="1">
        <v>109</v>
      </c>
      <c r="V52" s="1">
        <v>354</v>
      </c>
      <c r="W52" s="1">
        <v>31</v>
      </c>
      <c r="X52" s="1"/>
    </row>
    <row r="53" spans="2:24" x14ac:dyDescent="0.25">
      <c r="B53" s="1">
        <v>347</v>
      </c>
      <c r="C53" s="1">
        <v>42100353</v>
      </c>
      <c r="D53" s="1">
        <v>5</v>
      </c>
      <c r="E53" s="1" t="s">
        <v>9</v>
      </c>
      <c r="F53" s="18" t="s">
        <v>619</v>
      </c>
      <c r="G53" s="1" t="s">
        <v>9</v>
      </c>
      <c r="H53" s="1" t="s">
        <v>9</v>
      </c>
      <c r="I53" s="1" t="s">
        <v>9</v>
      </c>
      <c r="J53" s="1">
        <f t="shared" si="0"/>
        <v>53</v>
      </c>
      <c r="K53" s="1" t="str">
        <f>IF(COUNT(M53:Z53)=COUNT($M$3:$Z$3), "kont.", CONCATENATE(COUNT(M53:Z53),"x"))</f>
        <v>7x</v>
      </c>
      <c r="L53" s="1" t="s">
        <v>611</v>
      </c>
      <c r="M53" s="1" t="s">
        <v>9</v>
      </c>
      <c r="N53" s="1">
        <v>60</v>
      </c>
      <c r="O53" s="1">
        <v>27</v>
      </c>
      <c r="P53" s="1">
        <v>42</v>
      </c>
      <c r="Q53" s="1">
        <v>37</v>
      </c>
      <c r="R53" s="1">
        <v>16</v>
      </c>
      <c r="S53" s="1" t="s">
        <v>9</v>
      </c>
      <c r="T53" s="1" t="s">
        <v>9</v>
      </c>
      <c r="U53" s="1" t="s">
        <v>9</v>
      </c>
      <c r="V53" s="1">
        <v>347</v>
      </c>
      <c r="W53" s="1">
        <v>23</v>
      </c>
      <c r="X53" s="1"/>
    </row>
    <row r="54" spans="2:24" x14ac:dyDescent="0.25">
      <c r="B54" s="1">
        <v>309</v>
      </c>
      <c r="C54" s="1">
        <v>42100353</v>
      </c>
      <c r="D54" s="1">
        <v>5</v>
      </c>
      <c r="E54" s="1" t="s">
        <v>9</v>
      </c>
      <c r="F54" s="18" t="s">
        <v>572</v>
      </c>
      <c r="G54" s="1" t="s">
        <v>9</v>
      </c>
      <c r="H54" s="1" t="s">
        <v>9</v>
      </c>
      <c r="I54" s="1" t="s">
        <v>9</v>
      </c>
      <c r="J54" s="1">
        <f t="shared" si="0"/>
        <v>54</v>
      </c>
      <c r="K54" s="1" t="str">
        <f>IF(COUNT(M54:Z54)=COUNT($M$3:$Z$3), "kont.", CONCATENATE(COUNT(M54:Z54),"x"))</f>
        <v>8x</v>
      </c>
      <c r="L54" s="1" t="s">
        <v>573</v>
      </c>
      <c r="M54" s="1">
        <v>114</v>
      </c>
      <c r="N54" s="1">
        <v>82</v>
      </c>
      <c r="O54" s="1">
        <v>139</v>
      </c>
      <c r="P54" s="1" t="s">
        <v>9</v>
      </c>
      <c r="Q54" s="1">
        <v>124</v>
      </c>
      <c r="R54" s="1" t="s">
        <v>9</v>
      </c>
      <c r="S54" s="1" t="s">
        <v>9</v>
      </c>
      <c r="T54" s="1">
        <v>71</v>
      </c>
      <c r="U54" s="1">
        <v>57</v>
      </c>
      <c r="V54" s="1">
        <v>309</v>
      </c>
      <c r="W54" s="1">
        <v>27</v>
      </c>
      <c r="X54" s="1"/>
    </row>
    <row r="55" spans="2:24" x14ac:dyDescent="0.25">
      <c r="B55" s="1">
        <v>304</v>
      </c>
      <c r="C55" s="1">
        <v>42104170</v>
      </c>
      <c r="D55" s="1">
        <v>3</v>
      </c>
      <c r="E55" s="1" t="s">
        <v>208</v>
      </c>
      <c r="F55" s="18" t="s">
        <v>309</v>
      </c>
      <c r="G55" s="1" t="s">
        <v>310</v>
      </c>
      <c r="H55" s="1" t="s">
        <v>311</v>
      </c>
      <c r="I55" s="1" t="s">
        <v>312</v>
      </c>
      <c r="J55" s="1">
        <f t="shared" si="0"/>
        <v>55</v>
      </c>
      <c r="K55" s="1" t="str">
        <f>IF(COUNT(M55:Z55)=COUNT($M$3:$Z$3), "kont.", CONCATENATE(COUNT(M55:Z55),"x"))</f>
        <v>6x</v>
      </c>
      <c r="L55" s="1" t="s">
        <v>313</v>
      </c>
      <c r="M55" s="1" t="s">
        <v>9</v>
      </c>
      <c r="N55" s="1">
        <v>4</v>
      </c>
      <c r="O55" s="1">
        <v>89</v>
      </c>
      <c r="P55" s="1">
        <v>67</v>
      </c>
      <c r="Q55" s="1">
        <v>103</v>
      </c>
      <c r="R55" s="1">
        <v>304</v>
      </c>
      <c r="S55" s="1">
        <v>277</v>
      </c>
      <c r="T55" s="1" t="s">
        <v>9</v>
      </c>
      <c r="U55" s="1" t="s">
        <v>9</v>
      </c>
      <c r="V55" s="1" t="s">
        <v>9</v>
      </c>
      <c r="W55" s="1" t="s">
        <v>9</v>
      </c>
      <c r="X55" s="1"/>
    </row>
    <row r="56" spans="2:24" x14ac:dyDescent="0.25">
      <c r="B56" s="1">
        <v>294</v>
      </c>
      <c r="C56" s="1">
        <v>42105162</v>
      </c>
      <c r="D56" s="1">
        <v>5</v>
      </c>
      <c r="E56" s="1" t="s">
        <v>9</v>
      </c>
      <c r="F56" s="18" t="s">
        <v>546</v>
      </c>
      <c r="G56" s="1" t="s">
        <v>9</v>
      </c>
      <c r="H56" s="1" t="s">
        <v>9</v>
      </c>
      <c r="I56" s="1" t="s">
        <v>9</v>
      </c>
      <c r="J56" s="1">
        <f t="shared" si="0"/>
        <v>56</v>
      </c>
      <c r="K56" s="1" t="str">
        <f>IF(COUNT(M56:Z56)=COUNT($M$3:$Z$3), "kont.", CONCATENATE(COUNT(M56:Z56),"x"))</f>
        <v>6x</v>
      </c>
      <c r="L56" s="1" t="s">
        <v>547</v>
      </c>
      <c r="M56" s="1">
        <v>250</v>
      </c>
      <c r="N56" s="1">
        <v>233</v>
      </c>
      <c r="O56" s="1">
        <v>144</v>
      </c>
      <c r="P56" s="1">
        <v>99</v>
      </c>
      <c r="Q56" s="1">
        <v>294</v>
      </c>
      <c r="R56" s="1" t="s">
        <v>9</v>
      </c>
      <c r="S56" s="1">
        <v>93</v>
      </c>
      <c r="T56" s="1" t="s">
        <v>9</v>
      </c>
      <c r="U56" s="1" t="s">
        <v>9</v>
      </c>
      <c r="V56" s="1" t="s">
        <v>9</v>
      </c>
      <c r="W56" s="1" t="s">
        <v>9</v>
      </c>
      <c r="X56" s="1"/>
    </row>
    <row r="57" spans="2:24" x14ac:dyDescent="0.25">
      <c r="B57" s="1">
        <v>292</v>
      </c>
      <c r="C57" s="1">
        <v>42108410</v>
      </c>
      <c r="D57" s="1">
        <v>5</v>
      </c>
      <c r="E57" s="1" t="s">
        <v>9</v>
      </c>
      <c r="F57" s="18" t="s">
        <v>620</v>
      </c>
      <c r="G57" s="1" t="s">
        <v>9</v>
      </c>
      <c r="H57" s="1" t="s">
        <v>9</v>
      </c>
      <c r="I57" s="1" t="s">
        <v>9</v>
      </c>
      <c r="J57" s="1">
        <f t="shared" si="0"/>
        <v>57</v>
      </c>
      <c r="K57" s="1" t="str">
        <f>IF(COUNT(M57:Z57)=COUNT($M$3:$Z$3), "kont.", CONCATENATE(COUNT(M57:Z57),"x"))</f>
        <v>2x</v>
      </c>
      <c r="L57" s="1" t="s">
        <v>612</v>
      </c>
      <c r="M57" s="1">
        <v>286</v>
      </c>
      <c r="N57" s="1">
        <v>292</v>
      </c>
      <c r="O57" s="1" t="s">
        <v>9</v>
      </c>
      <c r="P57" s="1" t="s">
        <v>9</v>
      </c>
      <c r="Q57" s="1" t="s">
        <v>9</v>
      </c>
      <c r="R57" s="1" t="s">
        <v>9</v>
      </c>
      <c r="S57" s="1" t="s">
        <v>9</v>
      </c>
      <c r="T57" s="1" t="s">
        <v>9</v>
      </c>
      <c r="U57" s="1" t="s">
        <v>9</v>
      </c>
      <c r="V57" s="1" t="s">
        <v>9</v>
      </c>
      <c r="W57" s="1" t="s">
        <v>9</v>
      </c>
      <c r="X57" s="1"/>
    </row>
    <row r="58" spans="2:24" x14ac:dyDescent="0.25">
      <c r="B58" s="1">
        <v>288</v>
      </c>
      <c r="C58" s="1">
        <v>42100353</v>
      </c>
      <c r="D58" s="1">
        <v>2</v>
      </c>
      <c r="E58" s="1" t="s">
        <v>228</v>
      </c>
      <c r="F58" s="18" t="s">
        <v>229</v>
      </c>
      <c r="G58" s="1" t="s">
        <v>230</v>
      </c>
      <c r="H58" s="1" t="s">
        <v>231</v>
      </c>
      <c r="I58" s="1" t="s">
        <v>232</v>
      </c>
      <c r="J58" s="1">
        <f t="shared" si="0"/>
        <v>58</v>
      </c>
      <c r="K58" s="1" t="str">
        <f>IF(COUNT(M58:Z58)=COUNT($M$3:$Z$3), "kont.", CONCATENATE(COUNT(M58:Z58),"x"))</f>
        <v>5x</v>
      </c>
      <c r="L58" s="1" t="s">
        <v>233</v>
      </c>
      <c r="M58" s="1" t="s">
        <v>9</v>
      </c>
      <c r="N58" s="1" t="s">
        <v>9</v>
      </c>
      <c r="O58" s="1" t="s">
        <v>9</v>
      </c>
      <c r="P58" s="1" t="s">
        <v>9</v>
      </c>
      <c r="Q58" s="1" t="s">
        <v>9</v>
      </c>
      <c r="R58" s="1">
        <v>60</v>
      </c>
      <c r="S58" s="1" t="s">
        <v>9</v>
      </c>
      <c r="T58" s="1">
        <v>137</v>
      </c>
      <c r="U58" s="1">
        <v>17</v>
      </c>
      <c r="V58" s="1">
        <v>288</v>
      </c>
      <c r="W58" s="1">
        <v>30</v>
      </c>
      <c r="X58" s="1"/>
    </row>
    <row r="59" spans="2:24" x14ac:dyDescent="0.25">
      <c r="B59" s="1">
        <v>278</v>
      </c>
      <c r="C59" s="1">
        <v>42109263</v>
      </c>
      <c r="D59" s="1">
        <v>5</v>
      </c>
      <c r="E59" s="1" t="s">
        <v>9</v>
      </c>
      <c r="F59" s="18" t="s">
        <v>1973</v>
      </c>
      <c r="G59" s="1" t="s">
        <v>9</v>
      </c>
      <c r="H59" s="1" t="s">
        <v>9</v>
      </c>
      <c r="I59" s="1" t="s">
        <v>9</v>
      </c>
      <c r="J59" s="1">
        <f t="shared" si="0"/>
        <v>59</v>
      </c>
      <c r="K59" s="1" t="str">
        <f>IF(COUNT(M59:Z59)=COUNT($M$3:$Z$3), "kont.", CONCATENATE(COUNT(M59:Z59),"x"))</f>
        <v>4x</v>
      </c>
      <c r="L59" s="1" t="s">
        <v>570</v>
      </c>
      <c r="M59" s="1">
        <v>278</v>
      </c>
      <c r="N59" s="1">
        <v>182</v>
      </c>
      <c r="O59" s="1" t="s">
        <v>9</v>
      </c>
      <c r="P59" s="1" t="s">
        <v>9</v>
      </c>
      <c r="Q59" s="1">
        <v>63</v>
      </c>
      <c r="R59" s="1">
        <v>36</v>
      </c>
      <c r="S59" s="1" t="s">
        <v>9</v>
      </c>
      <c r="T59" s="1" t="s">
        <v>9</v>
      </c>
      <c r="U59" s="1" t="s">
        <v>9</v>
      </c>
      <c r="V59" s="1" t="s">
        <v>9</v>
      </c>
      <c r="W59" s="1" t="s">
        <v>9</v>
      </c>
      <c r="X59" s="1"/>
    </row>
    <row r="60" spans="2:24" x14ac:dyDescent="0.25">
      <c r="B60" s="1">
        <v>274</v>
      </c>
      <c r="C60" s="1">
        <v>42103368</v>
      </c>
      <c r="D60" s="1">
        <v>1</v>
      </c>
      <c r="E60" s="1" t="s">
        <v>383</v>
      </c>
      <c r="F60" s="18" t="s">
        <v>1320</v>
      </c>
      <c r="G60" s="1" t="s">
        <v>385</v>
      </c>
      <c r="H60" s="1" t="s">
        <v>386</v>
      </c>
      <c r="I60" s="1" t="s">
        <v>387</v>
      </c>
      <c r="J60" s="1">
        <f t="shared" si="0"/>
        <v>60</v>
      </c>
      <c r="K60" s="1" t="str">
        <f>IF(COUNT(M60:Z60)=COUNT($M$3:$Z$3), "kont.", CONCATENATE(COUNT(M60:Z60),"x"))</f>
        <v>7x</v>
      </c>
      <c r="L60" s="1" t="s">
        <v>343</v>
      </c>
      <c r="M60" s="1" t="s">
        <v>9</v>
      </c>
      <c r="N60" s="1">
        <v>102</v>
      </c>
      <c r="O60" s="1">
        <v>106</v>
      </c>
      <c r="P60" s="1">
        <v>61</v>
      </c>
      <c r="Q60" s="1" t="s">
        <v>9</v>
      </c>
      <c r="R60" s="1">
        <v>42</v>
      </c>
      <c r="S60" s="1">
        <v>274</v>
      </c>
      <c r="T60" s="1" t="s">
        <v>9</v>
      </c>
      <c r="U60" s="1">
        <v>0</v>
      </c>
      <c r="V60" s="1" t="s">
        <v>9</v>
      </c>
      <c r="W60" s="1">
        <v>3</v>
      </c>
      <c r="X60" s="1"/>
    </row>
    <row r="61" spans="2:24" x14ac:dyDescent="0.25">
      <c r="B61" s="1">
        <v>274</v>
      </c>
      <c r="C61" s="1">
        <v>42100353</v>
      </c>
      <c r="D61" s="1">
        <v>3</v>
      </c>
      <c r="E61" s="1" t="s">
        <v>9</v>
      </c>
      <c r="F61" s="18" t="s">
        <v>137</v>
      </c>
      <c r="G61" s="1" t="s">
        <v>138</v>
      </c>
      <c r="H61" s="1" t="s">
        <v>139</v>
      </c>
      <c r="I61" s="1" t="s">
        <v>1199</v>
      </c>
      <c r="J61" s="1">
        <f t="shared" si="0"/>
        <v>61</v>
      </c>
      <c r="K61" s="1" t="str">
        <f>IF(COUNT(M61:Z61)=COUNT($M$3:$Z$3), "kont.", CONCATENATE(COUNT(M61:Z61),"x"))</f>
        <v>kont.</v>
      </c>
      <c r="L61" s="1" t="s">
        <v>485</v>
      </c>
      <c r="M61" s="1">
        <v>69</v>
      </c>
      <c r="N61" s="1">
        <v>15</v>
      </c>
      <c r="O61" s="1">
        <v>18</v>
      </c>
      <c r="P61" s="1">
        <v>25</v>
      </c>
      <c r="Q61" s="1">
        <v>2</v>
      </c>
      <c r="R61" s="1">
        <v>3</v>
      </c>
      <c r="S61" s="1">
        <v>17</v>
      </c>
      <c r="T61" s="1">
        <v>7</v>
      </c>
      <c r="U61" s="1">
        <v>75</v>
      </c>
      <c r="V61" s="1">
        <v>274</v>
      </c>
      <c r="W61" s="1">
        <v>10</v>
      </c>
      <c r="X61" s="1"/>
    </row>
    <row r="62" spans="2:24" x14ac:dyDescent="0.25">
      <c r="B62" s="1">
        <v>269</v>
      </c>
      <c r="C62" s="1">
        <v>42106086</v>
      </c>
      <c r="D62" s="1">
        <v>2</v>
      </c>
      <c r="E62" s="1" t="s">
        <v>272</v>
      </c>
      <c r="F62" s="18" t="s">
        <v>273</v>
      </c>
      <c r="G62" s="1" t="s">
        <v>274</v>
      </c>
      <c r="H62" s="1" t="s">
        <v>275</v>
      </c>
      <c r="I62" s="1" t="s">
        <v>276</v>
      </c>
      <c r="J62" s="1">
        <f t="shared" si="0"/>
        <v>62</v>
      </c>
      <c r="K62" s="1" t="str">
        <f>IF(COUNT(M62:Z62)=COUNT($M$3:$Z$3), "kont.", CONCATENATE(COUNT(M62:Z62),"x"))</f>
        <v>kont.</v>
      </c>
      <c r="L62" s="1" t="s">
        <v>416</v>
      </c>
      <c r="M62" s="1">
        <v>76</v>
      </c>
      <c r="N62" s="1">
        <v>107</v>
      </c>
      <c r="O62" s="1">
        <v>54</v>
      </c>
      <c r="P62" s="1">
        <v>269</v>
      </c>
      <c r="Q62" s="1">
        <v>76</v>
      </c>
      <c r="R62" s="1">
        <v>29</v>
      </c>
      <c r="S62" s="1">
        <v>70</v>
      </c>
      <c r="T62" s="1">
        <v>42</v>
      </c>
      <c r="U62" s="1">
        <v>36</v>
      </c>
      <c r="V62" s="1">
        <v>242</v>
      </c>
      <c r="W62" s="1">
        <v>19</v>
      </c>
      <c r="X62" s="1"/>
    </row>
    <row r="63" spans="2:24" x14ac:dyDescent="0.25">
      <c r="B63" s="1">
        <v>269</v>
      </c>
      <c r="C63" s="1">
        <v>42100353</v>
      </c>
      <c r="D63" s="1">
        <v>5</v>
      </c>
      <c r="E63" s="1" t="s">
        <v>9</v>
      </c>
      <c r="F63" s="18" t="s">
        <v>1469</v>
      </c>
      <c r="G63" s="1" t="s">
        <v>9</v>
      </c>
      <c r="H63" s="1" t="s">
        <v>9</v>
      </c>
      <c r="I63" s="1" t="s">
        <v>9</v>
      </c>
      <c r="J63" s="1">
        <f t="shared" si="0"/>
        <v>63</v>
      </c>
      <c r="K63" s="1" t="str">
        <f>IF(COUNT(M63:Z63)=COUNT($M$3:$Z$3), "kont.", CONCATENATE(COUNT(M63:Z63),"x"))</f>
        <v>8x</v>
      </c>
      <c r="L63" s="1" t="s">
        <v>417</v>
      </c>
      <c r="M63" s="1" t="s">
        <v>9</v>
      </c>
      <c r="N63" s="1">
        <v>115</v>
      </c>
      <c r="O63" s="1">
        <v>117</v>
      </c>
      <c r="P63" s="1">
        <v>100</v>
      </c>
      <c r="Q63" s="1">
        <v>43</v>
      </c>
      <c r="R63" s="1">
        <v>55</v>
      </c>
      <c r="S63" s="1">
        <v>41</v>
      </c>
      <c r="T63" s="1" t="s">
        <v>9</v>
      </c>
      <c r="U63" s="1" t="s">
        <v>9</v>
      </c>
      <c r="V63" s="1">
        <v>269</v>
      </c>
      <c r="W63" s="1">
        <v>30</v>
      </c>
      <c r="X63" s="1"/>
    </row>
    <row r="64" spans="2:24" x14ac:dyDescent="0.25">
      <c r="B64" s="1">
        <v>266</v>
      </c>
      <c r="C64" s="1">
        <v>42105162</v>
      </c>
      <c r="D64" s="1">
        <v>3</v>
      </c>
      <c r="E64" s="1" t="s">
        <v>9</v>
      </c>
      <c r="F64" s="18" t="s">
        <v>486</v>
      </c>
      <c r="G64" s="1" t="s">
        <v>487</v>
      </c>
      <c r="H64" s="1" t="s">
        <v>488</v>
      </c>
      <c r="I64" s="1" t="s">
        <v>9</v>
      </c>
      <c r="J64" s="1">
        <f t="shared" si="0"/>
        <v>64</v>
      </c>
      <c r="K64" s="1" t="str">
        <f>IF(COUNT(M64:Z64)=COUNT($M$3:$Z$3), "kont.", CONCATENATE(COUNT(M64:Z64),"x"))</f>
        <v>5x</v>
      </c>
      <c r="L64" s="1" t="s">
        <v>489</v>
      </c>
      <c r="M64" s="1">
        <v>3</v>
      </c>
      <c r="N64" s="1">
        <v>6</v>
      </c>
      <c r="O64" s="1">
        <v>4</v>
      </c>
      <c r="P64" s="1">
        <v>70</v>
      </c>
      <c r="Q64" s="1">
        <v>266</v>
      </c>
      <c r="R64" s="1" t="s">
        <v>9</v>
      </c>
      <c r="S64" s="1" t="s">
        <v>9</v>
      </c>
      <c r="T64" s="1" t="s">
        <v>9</v>
      </c>
      <c r="U64" s="1" t="s">
        <v>9</v>
      </c>
      <c r="V64" s="1" t="s">
        <v>9</v>
      </c>
      <c r="W64" s="1" t="s">
        <v>9</v>
      </c>
      <c r="X64" s="1"/>
    </row>
    <row r="65" spans="2:24" x14ac:dyDescent="0.25">
      <c r="B65" s="1">
        <v>265</v>
      </c>
      <c r="C65" s="1">
        <v>42100353</v>
      </c>
      <c r="D65" s="1">
        <v>1</v>
      </c>
      <c r="E65" s="1" t="s">
        <v>314</v>
      </c>
      <c r="F65" s="18" t="s">
        <v>315</v>
      </c>
      <c r="G65" s="1" t="s">
        <v>316</v>
      </c>
      <c r="H65" s="1" t="s">
        <v>317</v>
      </c>
      <c r="I65" s="1" t="s">
        <v>318</v>
      </c>
      <c r="J65" s="1">
        <f t="shared" si="0"/>
        <v>65</v>
      </c>
      <c r="K65" s="1" t="str">
        <f>IF(COUNT(M65:Z65)=COUNT($M$3:$Z$3), "kont.", CONCATENATE(COUNT(M65:Z65),"x"))</f>
        <v>9x</v>
      </c>
      <c r="L65" s="1" t="s">
        <v>319</v>
      </c>
      <c r="M65" s="1">
        <v>10</v>
      </c>
      <c r="N65" s="1" t="s">
        <v>9</v>
      </c>
      <c r="O65" s="1">
        <v>31</v>
      </c>
      <c r="P65" s="1">
        <v>19</v>
      </c>
      <c r="Q65" s="1">
        <v>8</v>
      </c>
      <c r="R65" s="1">
        <v>12</v>
      </c>
      <c r="S65" s="1">
        <v>25</v>
      </c>
      <c r="T65" s="1">
        <v>57</v>
      </c>
      <c r="U65" s="1">
        <v>39</v>
      </c>
      <c r="V65" s="1">
        <v>265</v>
      </c>
      <c r="W65" s="1" t="s">
        <v>9</v>
      </c>
      <c r="X65" s="1"/>
    </row>
    <row r="66" spans="2:24" x14ac:dyDescent="0.25">
      <c r="B66" s="1">
        <v>262</v>
      </c>
      <c r="C66" s="1">
        <v>42109263</v>
      </c>
      <c r="D66" s="1">
        <v>5</v>
      </c>
      <c r="E66" s="1" t="s">
        <v>9</v>
      </c>
      <c r="F66" s="18" t="s">
        <v>2116</v>
      </c>
      <c r="G66" s="1" t="s">
        <v>9</v>
      </c>
      <c r="H66" s="1" t="s">
        <v>9</v>
      </c>
      <c r="I66" s="1" t="s">
        <v>9</v>
      </c>
      <c r="J66" s="1">
        <f t="shared" si="0"/>
        <v>66</v>
      </c>
      <c r="K66" s="1" t="str">
        <f>IF(COUNT(M66:Z66)=COUNT($M$3:$Z$3), "kont.", CONCATENATE(COUNT(M66:Z66),"x"))</f>
        <v>2x</v>
      </c>
      <c r="L66" s="1" t="s">
        <v>1470</v>
      </c>
      <c r="M66" s="1">
        <v>262</v>
      </c>
      <c r="N66" s="1" t="s">
        <v>9</v>
      </c>
      <c r="O66" s="1" t="s">
        <v>9</v>
      </c>
      <c r="P66" s="1" t="s">
        <v>9</v>
      </c>
      <c r="Q66" s="1">
        <v>18</v>
      </c>
      <c r="R66" s="1" t="s">
        <v>9</v>
      </c>
      <c r="S66" s="1" t="s">
        <v>9</v>
      </c>
      <c r="T66" s="1" t="s">
        <v>9</v>
      </c>
      <c r="U66" s="1" t="s">
        <v>9</v>
      </c>
      <c r="V66" s="1" t="s">
        <v>9</v>
      </c>
      <c r="W66" s="1" t="s">
        <v>9</v>
      </c>
      <c r="X66" s="1"/>
    </row>
    <row r="67" spans="2:24" x14ac:dyDescent="0.25">
      <c r="B67" s="1">
        <v>258</v>
      </c>
      <c r="C67" s="1">
        <v>42102338</v>
      </c>
      <c r="D67" s="1">
        <v>2</v>
      </c>
      <c r="E67" s="1" t="s">
        <v>9</v>
      </c>
      <c r="F67" s="26" t="s">
        <v>42</v>
      </c>
      <c r="G67" s="1" t="s">
        <v>9</v>
      </c>
      <c r="H67" s="1">
        <v>0</v>
      </c>
      <c r="I67" s="1" t="s">
        <v>9</v>
      </c>
      <c r="J67" s="1">
        <f t="shared" si="0"/>
        <v>67</v>
      </c>
      <c r="K67" s="1" t="str">
        <f>IF(COUNT(M67:Z67)=COUNT($M$3:$Z$3), "kont.", CONCATENATE(COUNT(M67:Z67),"x"))</f>
        <v>3x</v>
      </c>
      <c r="L67" s="31" t="s">
        <v>415</v>
      </c>
      <c r="M67" s="1" t="s">
        <v>9</v>
      </c>
      <c r="N67" s="1">
        <v>156</v>
      </c>
      <c r="O67" s="1" t="s">
        <v>9</v>
      </c>
      <c r="P67" s="1" t="s">
        <v>9</v>
      </c>
      <c r="Q67" s="1" t="s">
        <v>9</v>
      </c>
      <c r="R67" s="1" t="s">
        <v>9</v>
      </c>
      <c r="S67" s="1" t="s">
        <v>9</v>
      </c>
      <c r="T67" s="1">
        <v>258</v>
      </c>
      <c r="U67" s="1" t="s">
        <v>9</v>
      </c>
      <c r="V67" s="1" t="s">
        <v>9</v>
      </c>
      <c r="W67" s="1">
        <v>21</v>
      </c>
      <c r="X67" s="1"/>
    </row>
    <row r="68" spans="2:24" x14ac:dyDescent="0.25">
      <c r="B68" s="1">
        <v>247</v>
      </c>
      <c r="C68" s="1">
        <v>42108410</v>
      </c>
      <c r="D68" s="1">
        <v>1</v>
      </c>
      <c r="E68" s="1" t="s">
        <v>1471</v>
      </c>
      <c r="F68" s="18" t="s">
        <v>550</v>
      </c>
      <c r="G68" s="1" t="s">
        <v>108</v>
      </c>
      <c r="H68" s="1" t="s">
        <v>109</v>
      </c>
      <c r="I68" s="1" t="s">
        <v>110</v>
      </c>
      <c r="J68" s="1">
        <f t="shared" si="0"/>
        <v>68</v>
      </c>
      <c r="K68" s="1" t="str">
        <f>IF(COUNT(M68:Z68)=COUNT($M$3:$Z$3), "kont.", CONCATENATE(COUNT(M68:Z68),"x"))</f>
        <v>9x</v>
      </c>
      <c r="L68" s="1" t="s">
        <v>493</v>
      </c>
      <c r="M68" s="1">
        <v>14</v>
      </c>
      <c r="N68" s="1">
        <v>247</v>
      </c>
      <c r="O68" s="1" t="s">
        <v>9</v>
      </c>
      <c r="P68" s="1">
        <v>56</v>
      </c>
      <c r="Q68" s="1">
        <v>189</v>
      </c>
      <c r="R68" s="1">
        <v>105</v>
      </c>
      <c r="S68" s="1">
        <v>0</v>
      </c>
      <c r="T68" s="1">
        <v>8</v>
      </c>
      <c r="U68" s="1">
        <v>8</v>
      </c>
      <c r="V68" s="1" t="s">
        <v>9</v>
      </c>
      <c r="W68" s="1">
        <v>18</v>
      </c>
      <c r="X68" s="1"/>
    </row>
    <row r="69" spans="2:24" x14ac:dyDescent="0.25">
      <c r="B69" s="1">
        <v>243</v>
      </c>
      <c r="C69" s="1">
        <v>42100353</v>
      </c>
      <c r="D69" s="1">
        <v>5</v>
      </c>
      <c r="E69" s="1" t="s">
        <v>9</v>
      </c>
      <c r="F69" s="18" t="s">
        <v>1472</v>
      </c>
      <c r="G69" s="1" t="s">
        <v>9</v>
      </c>
      <c r="H69" s="1" t="s">
        <v>9</v>
      </c>
      <c r="I69" s="1" t="s">
        <v>9</v>
      </c>
      <c r="J69" s="1">
        <f t="shared" si="0"/>
        <v>69</v>
      </c>
      <c r="K69" s="1" t="str">
        <f>IF(COUNT(M69:Z69)=COUNT($M$3:$Z$3), "kont.", CONCATENATE(COUNT(M69:Z69),"x"))</f>
        <v>4x</v>
      </c>
      <c r="L69" s="1" t="s">
        <v>985</v>
      </c>
      <c r="M69" s="1">
        <v>178</v>
      </c>
      <c r="N69" s="1" t="s">
        <v>9</v>
      </c>
      <c r="O69" s="1" t="s">
        <v>9</v>
      </c>
      <c r="P69" s="1" t="s">
        <v>9</v>
      </c>
      <c r="Q69" s="1">
        <v>133</v>
      </c>
      <c r="R69" s="1" t="s">
        <v>9</v>
      </c>
      <c r="S69" s="1" t="s">
        <v>9</v>
      </c>
      <c r="T69" s="1" t="s">
        <v>9</v>
      </c>
      <c r="U69" s="1" t="s">
        <v>9</v>
      </c>
      <c r="V69" s="1">
        <v>243</v>
      </c>
      <c r="W69" s="1">
        <v>22</v>
      </c>
      <c r="X69" s="1"/>
    </row>
    <row r="70" spans="2:24" x14ac:dyDescent="0.25">
      <c r="B70" s="1">
        <v>236</v>
      </c>
      <c r="C70" s="1">
        <v>42103368</v>
      </c>
      <c r="D70" s="1">
        <v>3</v>
      </c>
      <c r="E70" s="1" t="s">
        <v>9</v>
      </c>
      <c r="F70" s="18" t="s">
        <v>1120</v>
      </c>
      <c r="G70" s="1" t="s">
        <v>1121</v>
      </c>
      <c r="H70" s="1" t="s">
        <v>1122</v>
      </c>
      <c r="I70" s="1" t="s">
        <v>1123</v>
      </c>
      <c r="J70" s="1">
        <f t="shared" si="0"/>
        <v>70</v>
      </c>
      <c r="K70" s="1" t="str">
        <f>IF(COUNT(M70:Z70)=COUNT($M$3:$Z$3), "kont.", CONCATENATE(COUNT(M70:Z70),"x"))</f>
        <v>3x</v>
      </c>
      <c r="L70" s="1" t="s">
        <v>1124</v>
      </c>
      <c r="M70" s="1" t="s">
        <v>9</v>
      </c>
      <c r="N70" s="1" t="s">
        <v>9</v>
      </c>
      <c r="O70" s="1" t="s">
        <v>9</v>
      </c>
      <c r="P70" s="1">
        <v>24</v>
      </c>
      <c r="Q70" s="1" t="s">
        <v>9</v>
      </c>
      <c r="R70" s="1">
        <v>17</v>
      </c>
      <c r="S70" s="1">
        <v>236</v>
      </c>
      <c r="T70" s="1" t="s">
        <v>9</v>
      </c>
      <c r="U70" s="1" t="s">
        <v>9</v>
      </c>
      <c r="V70" s="1" t="s">
        <v>9</v>
      </c>
      <c r="W70" s="1" t="s">
        <v>9</v>
      </c>
      <c r="X70" s="1"/>
    </row>
    <row r="71" spans="2:24" x14ac:dyDescent="0.25">
      <c r="B71" s="1">
        <v>235</v>
      </c>
      <c r="C71" s="1">
        <v>42103368</v>
      </c>
      <c r="D71" s="1">
        <v>5</v>
      </c>
      <c r="E71" s="1" t="s">
        <v>9</v>
      </c>
      <c r="F71" s="18" t="s">
        <v>2117</v>
      </c>
      <c r="G71" s="1" t="s">
        <v>9</v>
      </c>
      <c r="H71" s="1" t="s">
        <v>9</v>
      </c>
      <c r="I71" s="1" t="s">
        <v>9</v>
      </c>
      <c r="J71" s="1">
        <f t="shared" si="0"/>
        <v>71</v>
      </c>
      <c r="K71" s="1" t="str">
        <f>IF(COUNT(M71:Z71)=COUNT($M$3:$Z$3), "kont.", CONCATENATE(COUNT(M71:Z71),"x"))</f>
        <v>8x</v>
      </c>
      <c r="L71" s="1" t="s">
        <v>1370</v>
      </c>
      <c r="M71" s="1">
        <v>97</v>
      </c>
      <c r="N71" s="1">
        <v>37</v>
      </c>
      <c r="O71" s="1">
        <v>79</v>
      </c>
      <c r="P71" s="1">
        <v>108</v>
      </c>
      <c r="Q71" s="1">
        <v>45</v>
      </c>
      <c r="R71" s="1">
        <v>18</v>
      </c>
      <c r="S71" s="1">
        <v>235</v>
      </c>
      <c r="T71" s="1" t="s">
        <v>9</v>
      </c>
      <c r="U71" s="1" t="s">
        <v>9</v>
      </c>
      <c r="V71" s="1" t="s">
        <v>9</v>
      </c>
      <c r="W71" s="1">
        <v>14</v>
      </c>
      <c r="X71" s="1"/>
    </row>
    <row r="72" spans="2:24" x14ac:dyDescent="0.25">
      <c r="B72" s="1">
        <v>228</v>
      </c>
      <c r="C72" s="1">
        <v>42108410</v>
      </c>
      <c r="D72" s="1">
        <v>5</v>
      </c>
      <c r="E72" s="1" t="s">
        <v>9</v>
      </c>
      <c r="F72" s="18" t="s">
        <v>1473</v>
      </c>
      <c r="G72" s="1" t="s">
        <v>9</v>
      </c>
      <c r="H72" s="1" t="s">
        <v>9</v>
      </c>
      <c r="I72" s="1" t="s">
        <v>9</v>
      </c>
      <c r="J72" s="1">
        <f t="shared" ref="J72:J135" si="1">ROW(G72)</f>
        <v>72</v>
      </c>
      <c r="K72" s="1" t="str">
        <f>IF(COUNT(M72:Z72)=COUNT($M$3:$Z$3), "kont.", CONCATENATE(COUNT(M72:Z72),"x"))</f>
        <v>1x</v>
      </c>
      <c r="L72" s="1" t="s">
        <v>1474</v>
      </c>
      <c r="M72" s="1" t="s">
        <v>9</v>
      </c>
      <c r="N72" s="1">
        <v>228</v>
      </c>
      <c r="O72" s="1" t="s">
        <v>9</v>
      </c>
      <c r="P72" s="1" t="s">
        <v>9</v>
      </c>
      <c r="Q72" s="1" t="s">
        <v>9</v>
      </c>
      <c r="R72" s="1" t="s">
        <v>9</v>
      </c>
      <c r="S72" s="1" t="s">
        <v>9</v>
      </c>
      <c r="T72" s="1" t="s">
        <v>9</v>
      </c>
      <c r="U72" s="1" t="s">
        <v>9</v>
      </c>
      <c r="V72" s="1" t="s">
        <v>9</v>
      </c>
      <c r="W72" s="1" t="s">
        <v>9</v>
      </c>
      <c r="X72" s="1"/>
    </row>
    <row r="73" spans="2:24" x14ac:dyDescent="0.25">
      <c r="B73" s="1">
        <v>225</v>
      </c>
      <c r="C73" s="1">
        <v>42101145</v>
      </c>
      <c r="D73" s="1">
        <v>5</v>
      </c>
      <c r="E73" s="1" t="s">
        <v>9</v>
      </c>
      <c r="F73" s="18" t="s">
        <v>2118</v>
      </c>
      <c r="G73" s="1" t="s">
        <v>9</v>
      </c>
      <c r="H73" s="1" t="s">
        <v>9</v>
      </c>
      <c r="I73" s="1" t="s">
        <v>9</v>
      </c>
      <c r="J73" s="1">
        <f t="shared" si="1"/>
        <v>73</v>
      </c>
      <c r="K73" s="1" t="str">
        <f>IF(COUNT(M73:Z73)=COUNT($M$3:$Z$3), "kont.", CONCATENATE(COUNT(M73:Z73),"x"))</f>
        <v>2x</v>
      </c>
      <c r="L73" s="1" t="s">
        <v>1475</v>
      </c>
      <c r="M73" s="1" t="s">
        <v>9</v>
      </c>
      <c r="N73" s="1">
        <v>121</v>
      </c>
      <c r="O73" s="1" t="s">
        <v>9</v>
      </c>
      <c r="P73" s="1" t="s">
        <v>9</v>
      </c>
      <c r="Q73" s="1" t="s">
        <v>9</v>
      </c>
      <c r="R73" s="1" t="s">
        <v>9</v>
      </c>
      <c r="S73" s="1" t="s">
        <v>9</v>
      </c>
      <c r="T73" s="1" t="s">
        <v>9</v>
      </c>
      <c r="U73" s="1">
        <v>225</v>
      </c>
      <c r="V73" s="1" t="s">
        <v>9</v>
      </c>
      <c r="W73" s="1" t="s">
        <v>9</v>
      </c>
      <c r="X73" s="1"/>
    </row>
    <row r="74" spans="2:24" x14ac:dyDescent="0.25">
      <c r="B74" s="1">
        <v>220</v>
      </c>
      <c r="C74" s="1">
        <v>42102338</v>
      </c>
      <c r="D74" s="1">
        <v>2</v>
      </c>
      <c r="E74" s="1" t="s">
        <v>9</v>
      </c>
      <c r="F74" s="18" t="s">
        <v>132</v>
      </c>
      <c r="G74" s="1" t="s">
        <v>133</v>
      </c>
      <c r="H74" s="1" t="s">
        <v>134</v>
      </c>
      <c r="I74" s="1" t="s">
        <v>135</v>
      </c>
      <c r="J74" s="1">
        <f t="shared" si="1"/>
        <v>74</v>
      </c>
      <c r="K74" s="1" t="str">
        <f>IF(COUNT(M74:Z74)=COUNT($M$3:$Z$3), "kont.", CONCATENATE(COUNT(M74:Z74),"x"))</f>
        <v>3x</v>
      </c>
      <c r="L74" s="1" t="s">
        <v>136</v>
      </c>
      <c r="M74" s="1" t="s">
        <v>9</v>
      </c>
      <c r="N74" s="1">
        <v>17</v>
      </c>
      <c r="O74" s="1" t="s">
        <v>9</v>
      </c>
      <c r="P74" s="1" t="s">
        <v>9</v>
      </c>
      <c r="Q74" s="1" t="s">
        <v>9</v>
      </c>
      <c r="R74" s="1" t="s">
        <v>9</v>
      </c>
      <c r="S74" s="1" t="s">
        <v>9</v>
      </c>
      <c r="T74" s="1">
        <v>220</v>
      </c>
      <c r="U74" s="1">
        <v>5</v>
      </c>
      <c r="V74" s="1" t="s">
        <v>9</v>
      </c>
      <c r="W74" s="1" t="s">
        <v>9</v>
      </c>
      <c r="X74" s="1"/>
    </row>
    <row r="75" spans="2:24" x14ac:dyDescent="0.25">
      <c r="B75" s="1">
        <v>214</v>
      </c>
      <c r="C75" s="1">
        <v>42100353</v>
      </c>
      <c r="D75" s="1">
        <v>5</v>
      </c>
      <c r="E75" s="1" t="s">
        <v>9</v>
      </c>
      <c r="F75" s="18" t="s">
        <v>1476</v>
      </c>
      <c r="G75" s="1" t="s">
        <v>9</v>
      </c>
      <c r="H75" s="1" t="s">
        <v>9</v>
      </c>
      <c r="I75" s="1" t="s">
        <v>9</v>
      </c>
      <c r="J75" s="1">
        <f t="shared" si="1"/>
        <v>75</v>
      </c>
      <c r="K75" s="1" t="str">
        <f>IF(COUNT(M75:Z75)=COUNT($M$3:$Z$3), "kont.", CONCATENATE(COUNT(M75:Z75),"x"))</f>
        <v>10x</v>
      </c>
      <c r="L75" s="1" t="s">
        <v>698</v>
      </c>
      <c r="M75" s="1">
        <v>71</v>
      </c>
      <c r="N75" s="1">
        <v>40</v>
      </c>
      <c r="O75" s="1">
        <v>20</v>
      </c>
      <c r="P75" s="1">
        <v>59</v>
      </c>
      <c r="Q75" s="1">
        <v>59</v>
      </c>
      <c r="R75" s="1">
        <v>22</v>
      </c>
      <c r="S75" s="1">
        <v>44</v>
      </c>
      <c r="T75" s="1">
        <v>79</v>
      </c>
      <c r="U75" s="1" t="s">
        <v>9</v>
      </c>
      <c r="V75" s="1">
        <v>214</v>
      </c>
      <c r="W75" s="1">
        <v>14</v>
      </c>
      <c r="X75" s="1"/>
    </row>
    <row r="76" spans="2:24" x14ac:dyDescent="0.25">
      <c r="B76" s="1">
        <v>203</v>
      </c>
      <c r="C76" s="1">
        <v>42109263</v>
      </c>
      <c r="D76" s="1">
        <v>5</v>
      </c>
      <c r="E76" s="1" t="s">
        <v>9</v>
      </c>
      <c r="F76" s="18" t="s">
        <v>1930</v>
      </c>
      <c r="G76" s="1" t="s">
        <v>9</v>
      </c>
      <c r="H76" s="1" t="s">
        <v>9</v>
      </c>
      <c r="I76" s="1" t="s">
        <v>9</v>
      </c>
      <c r="J76" s="1">
        <f t="shared" si="1"/>
        <v>76</v>
      </c>
      <c r="K76" s="1" t="str">
        <f>IF(COUNT(M76:Z76)=COUNT($M$3:$Z$3), "kont.", CONCATENATE(COUNT(M76:Z76),"x"))</f>
        <v>7x</v>
      </c>
      <c r="L76" s="1" t="s">
        <v>500</v>
      </c>
      <c r="M76" s="1">
        <v>203</v>
      </c>
      <c r="N76" s="1">
        <v>66</v>
      </c>
      <c r="O76" s="1">
        <v>105</v>
      </c>
      <c r="P76" s="1">
        <v>86</v>
      </c>
      <c r="Q76" s="1" t="s">
        <v>9</v>
      </c>
      <c r="R76" s="1" t="s">
        <v>9</v>
      </c>
      <c r="S76" s="1">
        <v>142</v>
      </c>
      <c r="T76" s="1">
        <v>7</v>
      </c>
      <c r="U76" s="1" t="s">
        <v>9</v>
      </c>
      <c r="V76" s="1" t="s">
        <v>9</v>
      </c>
      <c r="W76" s="1">
        <v>16</v>
      </c>
      <c r="X76" s="1"/>
    </row>
    <row r="77" spans="2:24" x14ac:dyDescent="0.25">
      <c r="B77" s="1">
        <v>201</v>
      </c>
      <c r="C77" s="1">
        <v>42109263</v>
      </c>
      <c r="D77" s="1">
        <v>5</v>
      </c>
      <c r="E77" s="1" t="s">
        <v>9</v>
      </c>
      <c r="F77" s="18" t="s">
        <v>2119</v>
      </c>
      <c r="G77" s="1" t="s">
        <v>9</v>
      </c>
      <c r="H77" s="1" t="s">
        <v>9</v>
      </c>
      <c r="I77" s="1" t="s">
        <v>9</v>
      </c>
      <c r="J77" s="1">
        <f t="shared" si="1"/>
        <v>77</v>
      </c>
      <c r="K77" s="1" t="str">
        <f>IF(COUNT(M77:Z77)=COUNT($M$3:$Z$3), "kont.", CONCATENATE(COUNT(M77:Z77),"x"))</f>
        <v>6x</v>
      </c>
      <c r="L77" s="1" t="s">
        <v>636</v>
      </c>
      <c r="M77" s="1">
        <v>201</v>
      </c>
      <c r="N77" s="1">
        <v>107</v>
      </c>
      <c r="O77" s="1">
        <v>59</v>
      </c>
      <c r="P77" s="1">
        <v>40</v>
      </c>
      <c r="Q77" s="1">
        <v>121</v>
      </c>
      <c r="R77" s="1">
        <v>12</v>
      </c>
      <c r="S77" s="1" t="s">
        <v>9</v>
      </c>
      <c r="T77" s="1" t="s">
        <v>9</v>
      </c>
      <c r="U77" s="1" t="s">
        <v>9</v>
      </c>
      <c r="V77" s="1" t="s">
        <v>9</v>
      </c>
      <c r="W77" s="1" t="s">
        <v>9</v>
      </c>
      <c r="X77" s="1"/>
    </row>
    <row r="78" spans="2:24" x14ac:dyDescent="0.25">
      <c r="B78" s="1">
        <v>189</v>
      </c>
      <c r="C78" s="1">
        <v>42108410</v>
      </c>
      <c r="D78" s="1">
        <v>1</v>
      </c>
      <c r="E78" s="1" t="s">
        <v>283</v>
      </c>
      <c r="F78" s="18" t="s">
        <v>738</v>
      </c>
      <c r="G78" s="1" t="s">
        <v>739</v>
      </c>
      <c r="H78" s="1" t="s">
        <v>740</v>
      </c>
      <c r="I78" s="1" t="s">
        <v>741</v>
      </c>
      <c r="J78" s="1">
        <f t="shared" si="1"/>
        <v>78</v>
      </c>
      <c r="K78" s="1" t="str">
        <f>IF(COUNT(M78:Z78)=COUNT($M$3:$Z$3), "kont.", CONCATENATE(COUNT(M78:Z78),"x"))</f>
        <v>6x</v>
      </c>
      <c r="L78" s="1" t="s">
        <v>742</v>
      </c>
      <c r="M78" s="1">
        <v>110</v>
      </c>
      <c r="N78" s="1">
        <v>189</v>
      </c>
      <c r="O78" s="1" t="s">
        <v>9</v>
      </c>
      <c r="P78" s="1">
        <v>4</v>
      </c>
      <c r="Q78" s="1">
        <v>25</v>
      </c>
      <c r="R78" s="1" t="s">
        <v>9</v>
      </c>
      <c r="S78" s="1" t="s">
        <v>9</v>
      </c>
      <c r="T78" s="1" t="s">
        <v>9</v>
      </c>
      <c r="U78" s="1">
        <v>9</v>
      </c>
      <c r="V78" s="1">
        <v>0</v>
      </c>
      <c r="W78" s="1" t="s">
        <v>9</v>
      </c>
      <c r="X78" s="1"/>
    </row>
    <row r="79" spans="2:24" x14ac:dyDescent="0.25">
      <c r="B79" s="1">
        <v>188</v>
      </c>
      <c r="C79" s="1">
        <v>42101145</v>
      </c>
      <c r="D79" s="1">
        <v>2</v>
      </c>
      <c r="E79" s="1" t="s">
        <v>9</v>
      </c>
      <c r="F79" s="18" t="s">
        <v>82</v>
      </c>
      <c r="G79" s="1" t="s">
        <v>9</v>
      </c>
      <c r="H79" s="1">
        <v>0</v>
      </c>
      <c r="I79" s="1" t="s">
        <v>9</v>
      </c>
      <c r="J79" s="1">
        <f t="shared" si="1"/>
        <v>79</v>
      </c>
      <c r="K79" s="1" t="str">
        <f>IF(COUNT(M79:Z79)=COUNT($M$3:$Z$3), "kont.", CONCATENATE(COUNT(M79:Z79),"x"))</f>
        <v>kont.</v>
      </c>
      <c r="L79" s="1" t="s">
        <v>494</v>
      </c>
      <c r="M79" s="1">
        <v>18</v>
      </c>
      <c r="N79" s="1">
        <v>19</v>
      </c>
      <c r="O79" s="1">
        <v>50</v>
      </c>
      <c r="P79" s="1">
        <v>31</v>
      </c>
      <c r="Q79" s="1">
        <v>77</v>
      </c>
      <c r="R79" s="1">
        <v>28</v>
      </c>
      <c r="S79" s="1">
        <v>106</v>
      </c>
      <c r="T79" s="1">
        <v>59</v>
      </c>
      <c r="U79" s="1">
        <v>188</v>
      </c>
      <c r="V79" s="1">
        <v>16</v>
      </c>
      <c r="W79" s="1">
        <v>3</v>
      </c>
      <c r="X79" s="1"/>
    </row>
    <row r="80" spans="2:24" x14ac:dyDescent="0.25">
      <c r="B80" s="1">
        <v>187</v>
      </c>
      <c r="C80" s="1">
        <v>42109263</v>
      </c>
      <c r="D80" s="1">
        <v>4</v>
      </c>
      <c r="E80" s="1" t="s">
        <v>9</v>
      </c>
      <c r="F80" s="18" t="s">
        <v>2120</v>
      </c>
      <c r="G80" s="1" t="s">
        <v>9</v>
      </c>
      <c r="H80" s="1" t="s">
        <v>9</v>
      </c>
      <c r="I80" s="1" t="s">
        <v>9</v>
      </c>
      <c r="J80" s="1">
        <f t="shared" si="1"/>
        <v>80</v>
      </c>
      <c r="K80" s="1" t="str">
        <f>IF(COUNT(M80:Z80)=COUNT($M$3:$Z$3), "kont.", CONCATENATE(COUNT(M80:Z80),"x"))</f>
        <v>9x</v>
      </c>
      <c r="L80" s="1" t="s">
        <v>148</v>
      </c>
      <c r="M80" s="1">
        <v>187</v>
      </c>
      <c r="N80" s="1">
        <v>107</v>
      </c>
      <c r="O80" s="1">
        <v>65</v>
      </c>
      <c r="P80" s="1">
        <v>102</v>
      </c>
      <c r="Q80" s="1">
        <v>97</v>
      </c>
      <c r="R80" s="1">
        <v>12</v>
      </c>
      <c r="S80" s="1">
        <v>121</v>
      </c>
      <c r="T80" s="1">
        <v>16</v>
      </c>
      <c r="U80" s="1">
        <v>24</v>
      </c>
      <c r="V80" s="1" t="s">
        <v>9</v>
      </c>
      <c r="W80" s="1" t="s">
        <v>9</v>
      </c>
      <c r="X80" s="1"/>
    </row>
    <row r="81" spans="2:24" x14ac:dyDescent="0.25">
      <c r="B81" s="1">
        <v>185</v>
      </c>
      <c r="C81" s="1">
        <v>42101145</v>
      </c>
      <c r="D81" s="1">
        <v>2</v>
      </c>
      <c r="E81" s="1" t="s">
        <v>355</v>
      </c>
      <c r="F81" s="18" t="s">
        <v>356</v>
      </c>
      <c r="G81" s="1" t="s">
        <v>357</v>
      </c>
      <c r="H81" s="1" t="s">
        <v>358</v>
      </c>
      <c r="I81" s="1" t="s">
        <v>359</v>
      </c>
      <c r="J81" s="1">
        <f t="shared" si="1"/>
        <v>81</v>
      </c>
      <c r="K81" s="1" t="str">
        <f>IF(COUNT(M81:Z81)=COUNT($M$3:$Z$3), "kont.", CONCATENATE(COUNT(M81:Z81),"x"))</f>
        <v>10x</v>
      </c>
      <c r="L81" s="1" t="s">
        <v>332</v>
      </c>
      <c r="M81" s="1">
        <v>126</v>
      </c>
      <c r="N81" s="1">
        <v>124</v>
      </c>
      <c r="O81" s="1">
        <v>143</v>
      </c>
      <c r="P81" s="1">
        <v>160</v>
      </c>
      <c r="Q81" s="1">
        <v>91</v>
      </c>
      <c r="R81" s="1">
        <v>74</v>
      </c>
      <c r="S81" s="1">
        <v>108</v>
      </c>
      <c r="T81" s="1">
        <v>63</v>
      </c>
      <c r="U81" s="1">
        <v>185</v>
      </c>
      <c r="V81" s="1" t="s">
        <v>9</v>
      </c>
      <c r="W81" s="1">
        <v>38</v>
      </c>
      <c r="X81" s="1"/>
    </row>
    <row r="82" spans="2:24" x14ac:dyDescent="0.25">
      <c r="B82" s="1">
        <v>182</v>
      </c>
      <c r="C82" s="1">
        <v>42108410</v>
      </c>
      <c r="D82" s="1">
        <v>4</v>
      </c>
      <c r="E82" s="1" t="s">
        <v>9</v>
      </c>
      <c r="F82" s="18" t="s">
        <v>743</v>
      </c>
      <c r="G82" s="1" t="s">
        <v>9</v>
      </c>
      <c r="H82" s="1" t="s">
        <v>9</v>
      </c>
      <c r="I82" s="1" t="s">
        <v>9</v>
      </c>
      <c r="J82" s="1">
        <f t="shared" si="1"/>
        <v>82</v>
      </c>
      <c r="K82" s="1" t="str">
        <f>IF(COUNT(M82:Z82)=COUNT($M$3:$Z$3), "kont.", CONCATENATE(COUNT(M82:Z82),"x"))</f>
        <v>5x</v>
      </c>
      <c r="L82" s="1" t="s">
        <v>744</v>
      </c>
      <c r="M82" s="1">
        <v>30</v>
      </c>
      <c r="N82" s="1">
        <v>182</v>
      </c>
      <c r="O82" s="1" t="s">
        <v>9</v>
      </c>
      <c r="P82" s="1">
        <v>48</v>
      </c>
      <c r="Q82" s="1">
        <v>0</v>
      </c>
      <c r="R82" s="1">
        <v>8</v>
      </c>
      <c r="S82" s="1" t="s">
        <v>9</v>
      </c>
      <c r="T82" s="1" t="s">
        <v>9</v>
      </c>
      <c r="U82" s="1" t="s">
        <v>9</v>
      </c>
      <c r="V82" s="1" t="s">
        <v>9</v>
      </c>
      <c r="W82" s="1" t="s">
        <v>9</v>
      </c>
      <c r="X82" s="1"/>
    </row>
    <row r="83" spans="2:24" x14ac:dyDescent="0.25">
      <c r="B83" s="1">
        <v>180</v>
      </c>
      <c r="C83" s="1">
        <v>42106086</v>
      </c>
      <c r="D83" s="1">
        <v>2</v>
      </c>
      <c r="E83" s="1" t="s">
        <v>378</v>
      </c>
      <c r="F83" s="18" t="s">
        <v>379</v>
      </c>
      <c r="G83" s="1" t="s">
        <v>380</v>
      </c>
      <c r="H83" s="1" t="s">
        <v>381</v>
      </c>
      <c r="I83" s="1" t="s">
        <v>382</v>
      </c>
      <c r="J83" s="1">
        <f t="shared" si="1"/>
        <v>83</v>
      </c>
      <c r="K83" s="1" t="str">
        <f>IF(COUNT(M83:Z83)=COUNT($M$3:$Z$3), "kont.", CONCATENATE(COUNT(M83:Z83),"x"))</f>
        <v>6x</v>
      </c>
      <c r="L83" s="1" t="s">
        <v>342</v>
      </c>
      <c r="M83" s="1" t="s">
        <v>9</v>
      </c>
      <c r="N83" s="1">
        <v>61</v>
      </c>
      <c r="O83" s="1">
        <v>157</v>
      </c>
      <c r="P83" s="1">
        <v>180</v>
      </c>
      <c r="Q83" s="1">
        <v>0</v>
      </c>
      <c r="R83" s="1">
        <v>0</v>
      </c>
      <c r="S83" s="1" t="s">
        <v>9</v>
      </c>
      <c r="T83" s="1" t="s">
        <v>9</v>
      </c>
      <c r="U83" s="1" t="s">
        <v>9</v>
      </c>
      <c r="V83" s="1" t="s">
        <v>9</v>
      </c>
      <c r="W83" s="1">
        <v>8</v>
      </c>
      <c r="X83" s="1"/>
    </row>
    <row r="84" spans="2:24" x14ac:dyDescent="0.25">
      <c r="B84" s="1">
        <v>179</v>
      </c>
      <c r="C84" s="1">
        <v>42108410</v>
      </c>
      <c r="D84" s="1">
        <v>4</v>
      </c>
      <c r="E84" s="1" t="s">
        <v>9</v>
      </c>
      <c r="F84" s="18" t="s">
        <v>574</v>
      </c>
      <c r="G84" s="1" t="s">
        <v>9</v>
      </c>
      <c r="H84" s="1" t="s">
        <v>9</v>
      </c>
      <c r="I84" s="1" t="s">
        <v>9</v>
      </c>
      <c r="J84" s="1">
        <f t="shared" si="1"/>
        <v>84</v>
      </c>
      <c r="K84" s="1" t="str">
        <f>IF(COUNT(M84:Z84)=COUNT($M$3:$Z$3), "kont.", CONCATENATE(COUNT(M84:Z84),"x"))</f>
        <v>2x</v>
      </c>
      <c r="L84" s="1" t="s">
        <v>575</v>
      </c>
      <c r="M84" s="1" t="s">
        <v>9</v>
      </c>
      <c r="N84" s="1">
        <v>179</v>
      </c>
      <c r="O84" s="1" t="s">
        <v>9</v>
      </c>
      <c r="P84" s="1" t="s">
        <v>9</v>
      </c>
      <c r="Q84" s="1" t="s">
        <v>9</v>
      </c>
      <c r="R84" s="1" t="s">
        <v>9</v>
      </c>
      <c r="S84" s="1">
        <v>0</v>
      </c>
      <c r="T84" s="1" t="s">
        <v>9</v>
      </c>
      <c r="U84" s="1" t="s">
        <v>9</v>
      </c>
      <c r="V84" s="1" t="s">
        <v>9</v>
      </c>
      <c r="W84" s="1" t="s">
        <v>9</v>
      </c>
      <c r="X84" s="1"/>
    </row>
    <row r="85" spans="2:24" x14ac:dyDescent="0.25">
      <c r="B85" s="1">
        <v>176</v>
      </c>
      <c r="C85" s="1">
        <v>42109263</v>
      </c>
      <c r="D85" s="1">
        <v>5</v>
      </c>
      <c r="E85" s="1" t="s">
        <v>9</v>
      </c>
      <c r="F85" s="18" t="s">
        <v>2121</v>
      </c>
      <c r="G85" s="1" t="s">
        <v>9</v>
      </c>
      <c r="H85" s="1" t="s">
        <v>9</v>
      </c>
      <c r="I85" s="1" t="s">
        <v>9</v>
      </c>
      <c r="J85" s="1">
        <f t="shared" si="1"/>
        <v>85</v>
      </c>
      <c r="K85" s="1" t="str">
        <f>IF(COUNT(M85:Z85)=COUNT($M$3:$Z$3), "kont.", CONCATENATE(COUNT(M85:Z85),"x"))</f>
        <v>2x</v>
      </c>
      <c r="L85" s="1" t="s">
        <v>1477</v>
      </c>
      <c r="M85" s="1">
        <v>176</v>
      </c>
      <c r="N85" s="1" t="s">
        <v>9</v>
      </c>
      <c r="O85" s="1" t="s">
        <v>9</v>
      </c>
      <c r="P85" s="1">
        <v>154</v>
      </c>
      <c r="Q85" s="1" t="s">
        <v>9</v>
      </c>
      <c r="R85" s="1" t="s">
        <v>9</v>
      </c>
      <c r="S85" s="1" t="s">
        <v>9</v>
      </c>
      <c r="T85" s="1" t="s">
        <v>9</v>
      </c>
      <c r="U85" s="1" t="s">
        <v>9</v>
      </c>
      <c r="V85" s="1" t="s">
        <v>9</v>
      </c>
      <c r="W85" s="1" t="s">
        <v>9</v>
      </c>
      <c r="X85" s="1"/>
    </row>
    <row r="86" spans="2:24" x14ac:dyDescent="0.25">
      <c r="B86" s="1">
        <v>172</v>
      </c>
      <c r="C86" s="1">
        <v>42105162</v>
      </c>
      <c r="D86" s="1">
        <v>3</v>
      </c>
      <c r="E86" s="1" t="s">
        <v>9</v>
      </c>
      <c r="F86" s="18" t="s">
        <v>320</v>
      </c>
      <c r="G86" s="1" t="s">
        <v>321</v>
      </c>
      <c r="H86" s="1" t="s">
        <v>322</v>
      </c>
      <c r="I86" s="1" t="s">
        <v>9</v>
      </c>
      <c r="J86" s="1">
        <f t="shared" si="1"/>
        <v>86</v>
      </c>
      <c r="K86" s="1" t="str">
        <f>IF(COUNT(M86:Z86)=COUNT($M$3:$Z$3), "kont.", CONCATENATE(COUNT(M86:Z86),"x"))</f>
        <v>1x</v>
      </c>
      <c r="L86" s="1" t="s">
        <v>323</v>
      </c>
      <c r="M86" s="1" t="s">
        <v>9</v>
      </c>
      <c r="N86" s="1" t="s">
        <v>9</v>
      </c>
      <c r="O86" s="1" t="s">
        <v>9</v>
      </c>
      <c r="P86" s="1" t="s">
        <v>9</v>
      </c>
      <c r="Q86" s="1">
        <v>172</v>
      </c>
      <c r="R86" s="1" t="s">
        <v>9</v>
      </c>
      <c r="S86" s="1" t="s">
        <v>9</v>
      </c>
      <c r="T86" s="1" t="s">
        <v>9</v>
      </c>
      <c r="U86" s="1" t="s">
        <v>9</v>
      </c>
      <c r="V86" s="1" t="s">
        <v>9</v>
      </c>
      <c r="W86" s="1" t="s">
        <v>9</v>
      </c>
      <c r="X86" s="1"/>
    </row>
    <row r="87" spans="2:24" x14ac:dyDescent="0.25">
      <c r="B87" s="1">
        <v>168</v>
      </c>
      <c r="C87" s="1">
        <v>42106086</v>
      </c>
      <c r="D87" s="1">
        <v>2</v>
      </c>
      <c r="E87" s="1" t="s">
        <v>9</v>
      </c>
      <c r="F87" s="18" t="s">
        <v>1267</v>
      </c>
      <c r="G87" s="1" t="s">
        <v>9</v>
      </c>
      <c r="H87" s="1">
        <v>0</v>
      </c>
      <c r="I87" s="1" t="s">
        <v>9</v>
      </c>
      <c r="J87" s="1">
        <f t="shared" si="1"/>
        <v>87</v>
      </c>
      <c r="K87" s="1" t="str">
        <f>IF(COUNT(M87:Z87)=COUNT($M$3:$Z$3), "kont.", CONCATENATE(COUNT(M87:Z87),"x"))</f>
        <v>6x</v>
      </c>
      <c r="L87" s="1" t="s">
        <v>1478</v>
      </c>
      <c r="M87" s="1" t="s">
        <v>9</v>
      </c>
      <c r="N87" s="1" t="s">
        <v>9</v>
      </c>
      <c r="O87" s="1">
        <v>107</v>
      </c>
      <c r="P87" s="1">
        <v>168</v>
      </c>
      <c r="Q87" s="1">
        <v>0</v>
      </c>
      <c r="R87" s="1">
        <v>0</v>
      </c>
      <c r="S87" s="1">
        <v>124</v>
      </c>
      <c r="T87" s="1">
        <v>130</v>
      </c>
      <c r="U87" s="1" t="s">
        <v>9</v>
      </c>
      <c r="V87" s="1" t="s">
        <v>9</v>
      </c>
      <c r="W87" s="1" t="s">
        <v>9</v>
      </c>
      <c r="X87" s="1"/>
    </row>
    <row r="88" spans="2:24" x14ac:dyDescent="0.25">
      <c r="B88" s="1">
        <v>166</v>
      </c>
      <c r="C88" s="1">
        <v>42108410</v>
      </c>
      <c r="D88" s="1">
        <v>5</v>
      </c>
      <c r="E88" s="1" t="s">
        <v>9</v>
      </c>
      <c r="F88" s="18" t="s">
        <v>1479</v>
      </c>
      <c r="G88" s="1" t="s">
        <v>9</v>
      </c>
      <c r="H88" s="1" t="s">
        <v>9</v>
      </c>
      <c r="I88" s="1" t="s">
        <v>9</v>
      </c>
      <c r="J88" s="1">
        <f t="shared" si="1"/>
        <v>88</v>
      </c>
      <c r="K88" s="1" t="str">
        <f>IF(COUNT(M88:Z88)=COUNT($M$3:$Z$3), "kont.", CONCATENATE(COUNT(M88:Z88),"x"))</f>
        <v>2x</v>
      </c>
      <c r="L88" s="1" t="s">
        <v>1480</v>
      </c>
      <c r="M88" s="1" t="s">
        <v>9</v>
      </c>
      <c r="N88" s="1">
        <v>166</v>
      </c>
      <c r="O88" s="1" t="s">
        <v>9</v>
      </c>
      <c r="P88" s="1" t="s">
        <v>9</v>
      </c>
      <c r="Q88" s="1" t="s">
        <v>9</v>
      </c>
      <c r="R88" s="1">
        <v>13</v>
      </c>
      <c r="S88" s="1" t="s">
        <v>9</v>
      </c>
      <c r="T88" s="1" t="s">
        <v>9</v>
      </c>
      <c r="U88" s="1" t="s">
        <v>9</v>
      </c>
      <c r="V88" s="1" t="s">
        <v>9</v>
      </c>
      <c r="W88" s="1" t="s">
        <v>9</v>
      </c>
      <c r="X88" s="1"/>
    </row>
    <row r="89" spans="2:24" x14ac:dyDescent="0.25">
      <c r="B89" s="1">
        <v>166</v>
      </c>
      <c r="C89" s="1">
        <v>42106086</v>
      </c>
      <c r="D89" s="1">
        <v>3</v>
      </c>
      <c r="E89" s="1" t="s">
        <v>9</v>
      </c>
      <c r="F89" s="18" t="s">
        <v>294</v>
      </c>
      <c r="G89" s="1" t="s">
        <v>295</v>
      </c>
      <c r="H89" s="1" t="s">
        <v>296</v>
      </c>
      <c r="I89" s="1" t="s">
        <v>9</v>
      </c>
      <c r="J89" s="1">
        <f t="shared" si="1"/>
        <v>89</v>
      </c>
      <c r="K89" s="1" t="str">
        <f>IF(COUNT(M89:Z89)=COUNT($M$3:$Z$3), "kont.", CONCATENATE(COUNT(M89:Z89),"x"))</f>
        <v>3x</v>
      </c>
      <c r="L89" s="1" t="s">
        <v>297</v>
      </c>
      <c r="M89" s="1" t="s">
        <v>9</v>
      </c>
      <c r="N89" s="1">
        <v>76</v>
      </c>
      <c r="O89" s="1" t="s">
        <v>9</v>
      </c>
      <c r="P89" s="1">
        <v>166</v>
      </c>
      <c r="Q89" s="1" t="s">
        <v>9</v>
      </c>
      <c r="R89" s="1">
        <v>6</v>
      </c>
      <c r="S89" s="1" t="s">
        <v>9</v>
      </c>
      <c r="T89" s="1" t="s">
        <v>9</v>
      </c>
      <c r="U89" s="1" t="s">
        <v>9</v>
      </c>
      <c r="V89" s="1" t="s">
        <v>9</v>
      </c>
      <c r="W89" s="1" t="s">
        <v>9</v>
      </c>
      <c r="X89" s="1"/>
    </row>
    <row r="90" spans="2:24" x14ac:dyDescent="0.25">
      <c r="B90" s="1">
        <v>163</v>
      </c>
      <c r="C90" s="1">
        <v>42109263</v>
      </c>
      <c r="D90" s="1">
        <v>5</v>
      </c>
      <c r="E90" s="1" t="s">
        <v>9</v>
      </c>
      <c r="F90" s="18" t="s">
        <v>1939</v>
      </c>
      <c r="G90" s="1" t="s">
        <v>9</v>
      </c>
      <c r="H90" s="1" t="s">
        <v>9</v>
      </c>
      <c r="I90" s="1" t="s">
        <v>9</v>
      </c>
      <c r="J90" s="1">
        <f t="shared" si="1"/>
        <v>90</v>
      </c>
      <c r="K90" s="1" t="str">
        <f>IF(COUNT(M90:Z90)=COUNT($M$3:$Z$3), "kont.", CONCATENATE(COUNT(M90:Z90),"x"))</f>
        <v>5x</v>
      </c>
      <c r="L90" s="19" t="s">
        <v>702</v>
      </c>
      <c r="M90" s="1">
        <v>163</v>
      </c>
      <c r="N90" s="1">
        <v>125</v>
      </c>
      <c r="O90" s="1">
        <v>38</v>
      </c>
      <c r="P90" s="1" t="s">
        <v>9</v>
      </c>
      <c r="Q90" s="1" t="s">
        <v>9</v>
      </c>
      <c r="R90" s="1">
        <v>24</v>
      </c>
      <c r="S90" s="1">
        <v>61</v>
      </c>
      <c r="T90" s="1" t="s">
        <v>9</v>
      </c>
      <c r="U90" s="1" t="s">
        <v>9</v>
      </c>
      <c r="V90" s="1" t="s">
        <v>9</v>
      </c>
      <c r="W90" s="1" t="s">
        <v>9</v>
      </c>
      <c r="X90" s="1"/>
    </row>
    <row r="91" spans="2:24" x14ac:dyDescent="0.25">
      <c r="B91" s="1">
        <v>158</v>
      </c>
      <c r="C91" s="1">
        <v>42105162</v>
      </c>
      <c r="D91" s="1">
        <v>3</v>
      </c>
      <c r="E91" s="1" t="s">
        <v>9</v>
      </c>
      <c r="F91" s="18" t="s">
        <v>324</v>
      </c>
      <c r="G91" s="1" t="s">
        <v>325</v>
      </c>
      <c r="H91" s="1" t="s">
        <v>326</v>
      </c>
      <c r="I91" s="1" t="s">
        <v>9</v>
      </c>
      <c r="J91" s="1">
        <f t="shared" si="1"/>
        <v>91</v>
      </c>
      <c r="K91" s="1" t="str">
        <f>IF(COUNT(M91:Z91)=COUNT($M$3:$Z$3), "kont.", CONCATENATE(COUNT(M91:Z91),"x"))</f>
        <v>4x</v>
      </c>
      <c r="L91" s="19" t="s">
        <v>327</v>
      </c>
      <c r="M91" s="1" t="s">
        <v>9</v>
      </c>
      <c r="N91" s="1">
        <v>6</v>
      </c>
      <c r="O91" s="1">
        <v>9</v>
      </c>
      <c r="P91" s="1">
        <v>25</v>
      </c>
      <c r="Q91" s="1">
        <v>158</v>
      </c>
      <c r="R91" s="1" t="s">
        <v>9</v>
      </c>
      <c r="S91" s="1" t="s">
        <v>9</v>
      </c>
      <c r="T91" s="1" t="s">
        <v>9</v>
      </c>
      <c r="U91" s="1" t="s">
        <v>9</v>
      </c>
      <c r="V91" s="1" t="s">
        <v>9</v>
      </c>
      <c r="W91" s="1" t="s">
        <v>9</v>
      </c>
      <c r="X91" s="1"/>
    </row>
    <row r="92" spans="2:24" x14ac:dyDescent="0.25">
      <c r="B92" s="1">
        <v>156</v>
      </c>
      <c r="C92" s="1">
        <v>42100353</v>
      </c>
      <c r="D92" s="1">
        <v>5</v>
      </c>
      <c r="E92" s="1" t="s">
        <v>9</v>
      </c>
      <c r="F92" s="18" t="s">
        <v>1481</v>
      </c>
      <c r="G92" s="1" t="s">
        <v>9</v>
      </c>
      <c r="H92" s="1" t="s">
        <v>9</v>
      </c>
      <c r="I92" s="1" t="s">
        <v>9</v>
      </c>
      <c r="J92" s="1">
        <f t="shared" si="1"/>
        <v>92</v>
      </c>
      <c r="K92" s="1" t="str">
        <f>IF(COUNT(M92:Z92)=COUNT($M$3:$Z$3), "kont.", CONCATENATE(COUNT(M92:Z92),"x"))</f>
        <v>8x</v>
      </c>
      <c r="L92" s="1" t="s">
        <v>1482</v>
      </c>
      <c r="M92" s="1">
        <v>106</v>
      </c>
      <c r="N92" s="1">
        <v>33</v>
      </c>
      <c r="O92" s="1">
        <v>24</v>
      </c>
      <c r="P92" s="1" t="s">
        <v>9</v>
      </c>
      <c r="Q92" s="1" t="s">
        <v>9</v>
      </c>
      <c r="R92" s="1">
        <v>12</v>
      </c>
      <c r="S92" s="1" t="s">
        <v>9</v>
      </c>
      <c r="T92" s="1">
        <v>22</v>
      </c>
      <c r="U92" s="1">
        <v>18</v>
      </c>
      <c r="V92" s="1">
        <v>156</v>
      </c>
      <c r="W92" s="1">
        <v>14</v>
      </c>
      <c r="X92" s="1"/>
    </row>
    <row r="93" spans="2:24" x14ac:dyDescent="0.25">
      <c r="B93" s="1">
        <v>154</v>
      </c>
      <c r="C93" s="1">
        <v>42103368</v>
      </c>
      <c r="D93" s="1">
        <v>2</v>
      </c>
      <c r="E93" s="1" t="s">
        <v>9</v>
      </c>
      <c r="F93" s="18" t="s">
        <v>10</v>
      </c>
      <c r="G93" s="1" t="s">
        <v>9</v>
      </c>
      <c r="H93" s="1">
        <v>0</v>
      </c>
      <c r="I93" s="1" t="s">
        <v>9</v>
      </c>
      <c r="J93" s="1">
        <f t="shared" si="1"/>
        <v>93</v>
      </c>
      <c r="K93" s="1" t="str">
        <f>IF(COUNT(M93:Z93)=COUNT($M$3:$Z$3), "kont.", CONCATENATE(COUNT(M93:Z93),"x"))</f>
        <v>kont.</v>
      </c>
      <c r="L93" s="1" t="s">
        <v>1290</v>
      </c>
      <c r="M93" s="1">
        <v>53</v>
      </c>
      <c r="N93" s="1">
        <v>0</v>
      </c>
      <c r="O93" s="1">
        <v>0</v>
      </c>
      <c r="P93" s="1">
        <v>0</v>
      </c>
      <c r="Q93" s="1">
        <v>19</v>
      </c>
      <c r="R93" s="1">
        <v>105</v>
      </c>
      <c r="S93" s="1">
        <v>154</v>
      </c>
      <c r="T93" s="1">
        <v>23</v>
      </c>
      <c r="U93" s="1">
        <v>72</v>
      </c>
      <c r="V93" s="1">
        <v>0</v>
      </c>
      <c r="W93" s="1">
        <v>24</v>
      </c>
      <c r="X93" s="1"/>
    </row>
    <row r="94" spans="2:24" x14ac:dyDescent="0.25">
      <c r="B94" s="1">
        <v>153</v>
      </c>
      <c r="C94" s="1">
        <v>42108410</v>
      </c>
      <c r="D94" s="1">
        <v>2</v>
      </c>
      <c r="E94" s="1" t="s">
        <v>9</v>
      </c>
      <c r="F94" s="18" t="s">
        <v>256</v>
      </c>
      <c r="G94" s="1" t="s">
        <v>257</v>
      </c>
      <c r="H94" s="1" t="s">
        <v>258</v>
      </c>
      <c r="I94" s="1" t="s">
        <v>259</v>
      </c>
      <c r="J94" s="1">
        <f t="shared" si="1"/>
        <v>94</v>
      </c>
      <c r="K94" s="1" t="str">
        <f>IF(COUNT(M94:Z94)=COUNT($M$3:$Z$3), "kont.", CONCATENATE(COUNT(M94:Z94),"x"))</f>
        <v>1x</v>
      </c>
      <c r="L94" s="1" t="s">
        <v>260</v>
      </c>
      <c r="M94" s="1" t="s">
        <v>9</v>
      </c>
      <c r="N94" s="1">
        <v>153</v>
      </c>
      <c r="O94" s="1" t="s">
        <v>9</v>
      </c>
      <c r="P94" s="1" t="s">
        <v>9</v>
      </c>
      <c r="Q94" s="1" t="s">
        <v>9</v>
      </c>
      <c r="R94" s="1" t="s">
        <v>9</v>
      </c>
      <c r="S94" s="1" t="s">
        <v>9</v>
      </c>
      <c r="T94" s="1" t="s">
        <v>9</v>
      </c>
      <c r="U94" s="1" t="s">
        <v>9</v>
      </c>
      <c r="V94" s="1" t="s">
        <v>9</v>
      </c>
      <c r="W94" s="1" t="s">
        <v>9</v>
      </c>
      <c r="X94" s="1"/>
    </row>
    <row r="95" spans="2:24" x14ac:dyDescent="0.25">
      <c r="B95" s="1">
        <v>153</v>
      </c>
      <c r="C95" s="1">
        <v>42100353</v>
      </c>
      <c r="D95" s="1">
        <v>5</v>
      </c>
      <c r="E95" s="1" t="s">
        <v>9</v>
      </c>
      <c r="F95" s="18" t="s">
        <v>1483</v>
      </c>
      <c r="G95" s="1" t="s">
        <v>9</v>
      </c>
      <c r="H95" s="1" t="s">
        <v>9</v>
      </c>
      <c r="I95" s="1" t="s">
        <v>9</v>
      </c>
      <c r="J95" s="1">
        <f t="shared" si="1"/>
        <v>95</v>
      </c>
      <c r="K95" s="1" t="str">
        <f>IF(COUNT(M95:Z95)=COUNT($M$3:$Z$3), "kont.", CONCATENATE(COUNT(M95:Z95),"x"))</f>
        <v>7x</v>
      </c>
      <c r="L95" s="1" t="s">
        <v>676</v>
      </c>
      <c r="M95" s="1">
        <v>55</v>
      </c>
      <c r="N95" s="1" t="s">
        <v>9</v>
      </c>
      <c r="O95" s="1" t="s">
        <v>9</v>
      </c>
      <c r="P95" s="1">
        <v>65</v>
      </c>
      <c r="Q95" s="1" t="s">
        <v>9</v>
      </c>
      <c r="R95" s="1">
        <v>16</v>
      </c>
      <c r="S95" s="1">
        <v>71</v>
      </c>
      <c r="T95" s="1">
        <v>118</v>
      </c>
      <c r="U95" s="1" t="s">
        <v>9</v>
      </c>
      <c r="V95" s="1">
        <v>153</v>
      </c>
      <c r="W95" s="1">
        <v>18</v>
      </c>
      <c r="X95" s="1"/>
    </row>
    <row r="96" spans="2:24" x14ac:dyDescent="0.25">
      <c r="B96" s="1">
        <v>152</v>
      </c>
      <c r="C96" s="1">
        <v>42106086</v>
      </c>
      <c r="D96" s="1">
        <v>3</v>
      </c>
      <c r="E96" s="1" t="s">
        <v>1484</v>
      </c>
      <c r="F96" s="18" t="s">
        <v>747</v>
      </c>
      <c r="G96" s="1" t="s">
        <v>464</v>
      </c>
      <c r="H96" s="1" t="s">
        <v>748</v>
      </c>
      <c r="I96" s="1" t="s">
        <v>749</v>
      </c>
      <c r="J96" s="1">
        <f t="shared" si="1"/>
        <v>96</v>
      </c>
      <c r="K96" s="1" t="str">
        <f>IF(COUNT(M96:Z96)=COUNT($M$3:$Z$3), "kont.", CONCATENATE(COUNT(M96:Z96),"x"))</f>
        <v>10x</v>
      </c>
      <c r="L96" s="1" t="s">
        <v>466</v>
      </c>
      <c r="M96" s="1">
        <v>41</v>
      </c>
      <c r="N96" s="1">
        <v>79</v>
      </c>
      <c r="O96" s="1">
        <v>96</v>
      </c>
      <c r="P96" s="1">
        <v>152</v>
      </c>
      <c r="Q96" s="1">
        <v>49</v>
      </c>
      <c r="R96" s="1">
        <v>39</v>
      </c>
      <c r="S96" s="1">
        <v>51</v>
      </c>
      <c r="T96" s="1">
        <v>48</v>
      </c>
      <c r="U96" s="1" t="s">
        <v>9</v>
      </c>
      <c r="V96" s="1">
        <v>121</v>
      </c>
      <c r="W96" s="1">
        <v>35</v>
      </c>
      <c r="X96" s="1"/>
    </row>
    <row r="97" spans="2:24" x14ac:dyDescent="0.25">
      <c r="B97" s="1">
        <v>151</v>
      </c>
      <c r="C97" s="1">
        <v>42108410</v>
      </c>
      <c r="D97" s="1">
        <v>1</v>
      </c>
      <c r="E97" s="1" t="s">
        <v>283</v>
      </c>
      <c r="F97" s="18" t="s">
        <v>1485</v>
      </c>
      <c r="G97" s="1" t="s">
        <v>1486</v>
      </c>
      <c r="H97" s="1" t="s">
        <v>1487</v>
      </c>
      <c r="I97" s="1" t="s">
        <v>1488</v>
      </c>
      <c r="J97" s="1">
        <f t="shared" si="1"/>
        <v>97</v>
      </c>
      <c r="K97" s="1" t="str">
        <f>IF(COUNT(M97:Z97)=COUNT($M$3:$Z$3), "kont.", CONCATENATE(COUNT(M97:Z97),"x"))</f>
        <v>6x</v>
      </c>
      <c r="L97" s="1" t="s">
        <v>1489</v>
      </c>
      <c r="M97" s="1">
        <v>22</v>
      </c>
      <c r="N97" s="1">
        <v>151</v>
      </c>
      <c r="O97" s="1" t="s">
        <v>9</v>
      </c>
      <c r="P97" s="1" t="s">
        <v>9</v>
      </c>
      <c r="Q97" s="1" t="s">
        <v>9</v>
      </c>
      <c r="R97" s="1">
        <v>22</v>
      </c>
      <c r="S97" s="1">
        <v>0</v>
      </c>
      <c r="T97" s="1">
        <v>0</v>
      </c>
      <c r="U97" s="1" t="s">
        <v>9</v>
      </c>
      <c r="V97" s="1" t="s">
        <v>9</v>
      </c>
      <c r="W97" s="1">
        <v>0</v>
      </c>
      <c r="X97" s="1"/>
    </row>
    <row r="98" spans="2:24" x14ac:dyDescent="0.25">
      <c r="B98" s="1">
        <v>149</v>
      </c>
      <c r="C98" s="1">
        <v>42109263</v>
      </c>
      <c r="D98" s="1">
        <v>5</v>
      </c>
      <c r="E98" s="1" t="s">
        <v>9</v>
      </c>
      <c r="F98" s="18" t="s">
        <v>1608</v>
      </c>
      <c r="G98" s="1" t="s">
        <v>9</v>
      </c>
      <c r="H98" s="1" t="s">
        <v>9</v>
      </c>
      <c r="I98" s="1" t="s">
        <v>9</v>
      </c>
      <c r="J98" s="1">
        <f t="shared" si="1"/>
        <v>98</v>
      </c>
      <c r="K98" s="1" t="str">
        <f>IF(COUNT(M98:Z98)=COUNT($M$3:$Z$3), "kont.", CONCATENATE(COUNT(M98:Z98),"x"))</f>
        <v>5x</v>
      </c>
      <c r="L98" s="1" t="s">
        <v>751</v>
      </c>
      <c r="M98" s="1">
        <v>149</v>
      </c>
      <c r="N98" s="1">
        <v>84</v>
      </c>
      <c r="O98" s="1">
        <v>26</v>
      </c>
      <c r="P98" s="1">
        <v>39</v>
      </c>
      <c r="Q98" s="1" t="s">
        <v>9</v>
      </c>
      <c r="R98" s="1" t="s">
        <v>9</v>
      </c>
      <c r="S98" s="1" t="s">
        <v>9</v>
      </c>
      <c r="T98" s="1" t="s">
        <v>9</v>
      </c>
      <c r="U98" s="1" t="s">
        <v>9</v>
      </c>
      <c r="V98" s="1" t="s">
        <v>9</v>
      </c>
      <c r="W98" s="1">
        <v>6</v>
      </c>
      <c r="X98" s="1"/>
    </row>
    <row r="99" spans="2:24" x14ac:dyDescent="0.25">
      <c r="B99" s="1">
        <v>148</v>
      </c>
      <c r="C99" s="1">
        <v>42107372</v>
      </c>
      <c r="D99" s="1">
        <v>5</v>
      </c>
      <c r="E99" s="1" t="s">
        <v>9</v>
      </c>
      <c r="F99" s="18" t="s">
        <v>1490</v>
      </c>
      <c r="G99" s="1" t="s">
        <v>9</v>
      </c>
      <c r="H99" s="1" t="s">
        <v>9</v>
      </c>
      <c r="I99" s="1" t="s">
        <v>9</v>
      </c>
      <c r="J99" s="1">
        <f t="shared" si="1"/>
        <v>99</v>
      </c>
      <c r="K99" s="1" t="str">
        <f>IF(COUNT(M99:Z99)=COUNT($M$3:$Z$3), "kont.", CONCATENATE(COUNT(M99:Z99),"x"))</f>
        <v>9x</v>
      </c>
      <c r="L99" s="1" t="s">
        <v>1139</v>
      </c>
      <c r="M99" s="1" t="s">
        <v>9</v>
      </c>
      <c r="N99" s="1">
        <v>132</v>
      </c>
      <c r="O99" s="1">
        <v>148</v>
      </c>
      <c r="P99" s="1">
        <v>89</v>
      </c>
      <c r="Q99" s="1">
        <v>127</v>
      </c>
      <c r="R99" s="1">
        <v>92</v>
      </c>
      <c r="S99" s="1">
        <v>0</v>
      </c>
      <c r="T99" s="1" t="s">
        <v>9</v>
      </c>
      <c r="U99" s="1">
        <v>40</v>
      </c>
      <c r="V99" s="1">
        <v>0</v>
      </c>
      <c r="W99" s="1">
        <v>11</v>
      </c>
      <c r="X99" s="1"/>
    </row>
    <row r="100" spans="2:24" x14ac:dyDescent="0.25">
      <c r="B100" s="1">
        <v>148</v>
      </c>
      <c r="C100" s="1">
        <v>42105162</v>
      </c>
      <c r="D100" s="1">
        <v>3</v>
      </c>
      <c r="E100" s="1" t="s">
        <v>9</v>
      </c>
      <c r="F100" s="18" t="s">
        <v>1491</v>
      </c>
      <c r="G100" s="1" t="s">
        <v>1492</v>
      </c>
      <c r="H100" s="1" t="s">
        <v>1493</v>
      </c>
      <c r="I100" s="1" t="s">
        <v>9</v>
      </c>
      <c r="J100" s="1">
        <f t="shared" si="1"/>
        <v>100</v>
      </c>
      <c r="K100" s="1" t="str">
        <f>IF(COUNT(M100:Z100)=COUNT($M$3:$Z$3), "kont.", CONCATENATE(COUNT(M100:Z100),"x"))</f>
        <v>1x</v>
      </c>
      <c r="L100" s="1" t="s">
        <v>1494</v>
      </c>
      <c r="M100" s="1" t="s">
        <v>9</v>
      </c>
      <c r="N100" s="1" t="s">
        <v>9</v>
      </c>
      <c r="O100" s="1" t="s">
        <v>9</v>
      </c>
      <c r="P100" s="1" t="s">
        <v>9</v>
      </c>
      <c r="Q100" s="1">
        <v>148</v>
      </c>
      <c r="R100" s="1" t="s">
        <v>9</v>
      </c>
      <c r="S100" s="1" t="s">
        <v>9</v>
      </c>
      <c r="T100" s="1" t="s">
        <v>9</v>
      </c>
      <c r="U100" s="1" t="s">
        <v>9</v>
      </c>
      <c r="V100" s="1" t="s">
        <v>9</v>
      </c>
      <c r="W100" s="1" t="s">
        <v>9</v>
      </c>
      <c r="X100" s="1"/>
    </row>
    <row r="101" spans="2:24" x14ac:dyDescent="0.25">
      <c r="B101" s="1">
        <v>148</v>
      </c>
      <c r="C101" s="1">
        <v>42100353</v>
      </c>
      <c r="D101" s="1">
        <v>5</v>
      </c>
      <c r="E101" s="1" t="s">
        <v>9</v>
      </c>
      <c r="F101" s="18" t="s">
        <v>1273</v>
      </c>
      <c r="G101" s="1" t="s">
        <v>9</v>
      </c>
      <c r="H101" s="1" t="s">
        <v>9</v>
      </c>
      <c r="I101" s="1" t="s">
        <v>9</v>
      </c>
      <c r="J101" s="1">
        <f t="shared" si="1"/>
        <v>101</v>
      </c>
      <c r="K101" s="1" t="str">
        <f>IF(COUNT(M101:Z101)=COUNT($M$3:$Z$3), "kont.", CONCATENATE(COUNT(M101:Z101),"x"))</f>
        <v>7x</v>
      </c>
      <c r="L101" s="1" t="s">
        <v>692</v>
      </c>
      <c r="M101" s="1">
        <v>127</v>
      </c>
      <c r="N101" s="1">
        <v>46</v>
      </c>
      <c r="O101" s="1">
        <v>53</v>
      </c>
      <c r="P101" s="1">
        <v>59</v>
      </c>
      <c r="Q101" s="1" t="s">
        <v>9</v>
      </c>
      <c r="R101" s="1" t="s">
        <v>9</v>
      </c>
      <c r="S101" s="1" t="s">
        <v>9</v>
      </c>
      <c r="T101" s="1" t="s">
        <v>9</v>
      </c>
      <c r="U101" s="1">
        <v>17</v>
      </c>
      <c r="V101" s="1">
        <v>148</v>
      </c>
      <c r="W101" s="1">
        <v>47</v>
      </c>
      <c r="X101" s="1"/>
    </row>
    <row r="102" spans="2:24" x14ac:dyDescent="0.25">
      <c r="B102" s="1">
        <v>146</v>
      </c>
      <c r="C102" s="1">
        <v>42109263</v>
      </c>
      <c r="D102" s="1">
        <v>5</v>
      </c>
      <c r="E102" s="1" t="s">
        <v>9</v>
      </c>
      <c r="F102" s="18" t="s">
        <v>2122</v>
      </c>
      <c r="G102" s="1" t="s">
        <v>9</v>
      </c>
      <c r="H102" s="1" t="s">
        <v>9</v>
      </c>
      <c r="I102" s="1" t="s">
        <v>9</v>
      </c>
      <c r="J102" s="1">
        <f t="shared" si="1"/>
        <v>102</v>
      </c>
      <c r="K102" s="1" t="str">
        <f>IF(COUNT(M102:Z102)=COUNT($M$3:$Z$3), "kont.", CONCATENATE(COUNT(M102:Z102),"x"))</f>
        <v>7x</v>
      </c>
      <c r="L102" s="1" t="s">
        <v>1079</v>
      </c>
      <c r="M102" s="1">
        <v>146</v>
      </c>
      <c r="N102" s="1" t="s">
        <v>9</v>
      </c>
      <c r="O102" s="1">
        <v>20</v>
      </c>
      <c r="P102" s="1">
        <v>21</v>
      </c>
      <c r="Q102" s="1">
        <v>13</v>
      </c>
      <c r="R102" s="1">
        <v>0</v>
      </c>
      <c r="S102" s="1">
        <v>48</v>
      </c>
      <c r="T102" s="1">
        <v>32</v>
      </c>
      <c r="U102" s="1" t="s">
        <v>9</v>
      </c>
      <c r="V102" s="1" t="s">
        <v>9</v>
      </c>
      <c r="W102" s="1" t="s">
        <v>9</v>
      </c>
      <c r="X102" s="1"/>
    </row>
    <row r="103" spans="2:24" x14ac:dyDescent="0.25">
      <c r="B103" s="1">
        <v>145</v>
      </c>
      <c r="C103" s="1">
        <v>42108410</v>
      </c>
      <c r="D103" s="1">
        <v>4</v>
      </c>
      <c r="E103" s="1" t="s">
        <v>9</v>
      </c>
      <c r="F103" s="18" t="s">
        <v>1495</v>
      </c>
      <c r="G103" s="1" t="s">
        <v>9</v>
      </c>
      <c r="H103" s="1" t="s">
        <v>9</v>
      </c>
      <c r="I103" s="1" t="s">
        <v>9</v>
      </c>
      <c r="J103" s="1">
        <f t="shared" si="1"/>
        <v>103</v>
      </c>
      <c r="K103" s="1" t="str">
        <f>IF(COUNT(M103:Z103)=COUNT($M$3:$Z$3), "kont.", CONCATENATE(COUNT(M103:Z103),"x"))</f>
        <v>2x</v>
      </c>
      <c r="L103" s="1" t="s">
        <v>773</v>
      </c>
      <c r="M103" s="1" t="s">
        <v>9</v>
      </c>
      <c r="N103" s="1">
        <v>145</v>
      </c>
      <c r="O103" s="1" t="s">
        <v>9</v>
      </c>
      <c r="P103" s="1" t="s">
        <v>9</v>
      </c>
      <c r="Q103" s="1" t="s">
        <v>9</v>
      </c>
      <c r="R103" s="1">
        <v>13</v>
      </c>
      <c r="S103" s="1" t="s">
        <v>9</v>
      </c>
      <c r="T103" s="1" t="s">
        <v>9</v>
      </c>
      <c r="U103" s="1" t="s">
        <v>9</v>
      </c>
      <c r="V103" s="1" t="s">
        <v>9</v>
      </c>
      <c r="W103" s="1" t="s">
        <v>9</v>
      </c>
      <c r="X103" s="1"/>
    </row>
    <row r="104" spans="2:24" x14ac:dyDescent="0.25">
      <c r="B104" s="1">
        <v>142</v>
      </c>
      <c r="C104" s="1">
        <v>42100353</v>
      </c>
      <c r="D104" s="1">
        <v>2</v>
      </c>
      <c r="E104" s="1" t="s">
        <v>223</v>
      </c>
      <c r="F104" s="18" t="s">
        <v>224</v>
      </c>
      <c r="G104" s="1" t="s">
        <v>141</v>
      </c>
      <c r="H104" s="1" t="s">
        <v>225</v>
      </c>
      <c r="I104" s="1" t="s">
        <v>226</v>
      </c>
      <c r="J104" s="1">
        <f t="shared" si="1"/>
        <v>104</v>
      </c>
      <c r="K104" s="1" t="str">
        <f>IF(COUNT(M104:Z104)=COUNT($M$3:$Z$3), "kont.", CONCATENATE(COUNT(M104:Z104),"x"))</f>
        <v>kont.</v>
      </c>
      <c r="L104" s="1" t="s">
        <v>1496</v>
      </c>
      <c r="M104" s="1">
        <v>39</v>
      </c>
      <c r="N104" s="1">
        <v>54</v>
      </c>
      <c r="O104" s="1">
        <v>43</v>
      </c>
      <c r="P104" s="1">
        <v>62</v>
      </c>
      <c r="Q104" s="1">
        <v>91</v>
      </c>
      <c r="R104" s="1">
        <v>44</v>
      </c>
      <c r="S104" s="1">
        <v>136</v>
      </c>
      <c r="T104" s="1">
        <v>52</v>
      </c>
      <c r="U104" s="1">
        <v>52</v>
      </c>
      <c r="V104" s="1">
        <v>142</v>
      </c>
      <c r="W104" s="1">
        <v>11</v>
      </c>
      <c r="X104" s="1"/>
    </row>
    <row r="105" spans="2:24" x14ac:dyDescent="0.25">
      <c r="B105" s="1">
        <v>141</v>
      </c>
      <c r="C105" s="1">
        <v>42109263</v>
      </c>
      <c r="D105" s="1">
        <v>5</v>
      </c>
      <c r="E105" s="1" t="s">
        <v>9</v>
      </c>
      <c r="F105" s="18" t="s">
        <v>2123</v>
      </c>
      <c r="G105" s="1" t="s">
        <v>9</v>
      </c>
      <c r="H105" s="1" t="s">
        <v>9</v>
      </c>
      <c r="I105" s="1" t="s">
        <v>9</v>
      </c>
      <c r="J105" s="1">
        <f t="shared" si="1"/>
        <v>105</v>
      </c>
      <c r="K105" s="1" t="str">
        <f>IF(COUNT(M105:Z105)=COUNT($M$3:$Z$3), "kont.", CONCATENATE(COUNT(M105:Z105),"x"))</f>
        <v>4x</v>
      </c>
      <c r="L105" s="1" t="s">
        <v>953</v>
      </c>
      <c r="M105" s="1">
        <v>141</v>
      </c>
      <c r="N105" s="1" t="s">
        <v>9</v>
      </c>
      <c r="O105" s="1" t="s">
        <v>9</v>
      </c>
      <c r="P105" s="1">
        <v>0</v>
      </c>
      <c r="Q105" s="1">
        <v>0</v>
      </c>
      <c r="R105" s="1">
        <v>0</v>
      </c>
      <c r="S105" s="1" t="s">
        <v>9</v>
      </c>
      <c r="T105" s="1" t="s">
        <v>9</v>
      </c>
      <c r="U105" s="1" t="s">
        <v>9</v>
      </c>
      <c r="V105" s="1" t="s">
        <v>9</v>
      </c>
      <c r="W105" s="1" t="s">
        <v>9</v>
      </c>
      <c r="X105" s="1"/>
    </row>
    <row r="106" spans="2:24" x14ac:dyDescent="0.25">
      <c r="B106" s="1">
        <v>140</v>
      </c>
      <c r="C106" s="1">
        <v>42108410</v>
      </c>
      <c r="D106" s="1">
        <v>1</v>
      </c>
      <c r="E106" s="1" t="s">
        <v>1471</v>
      </c>
      <c r="F106" s="18" t="s">
        <v>552</v>
      </c>
      <c r="G106" s="1" t="s">
        <v>108</v>
      </c>
      <c r="H106" s="1" t="s">
        <v>109</v>
      </c>
      <c r="I106" s="1" t="s">
        <v>110</v>
      </c>
      <c r="J106" s="1">
        <f t="shared" si="1"/>
        <v>106</v>
      </c>
      <c r="K106" s="1" t="str">
        <f>IF(COUNT(M106:Z106)=COUNT($M$3:$Z$3), "kont.", CONCATENATE(COUNT(M106:Z106),"x"))</f>
        <v>5x</v>
      </c>
      <c r="L106" s="1" t="s">
        <v>553</v>
      </c>
      <c r="M106" s="1" t="s">
        <v>9</v>
      </c>
      <c r="N106" s="1">
        <v>140</v>
      </c>
      <c r="O106" s="1" t="s">
        <v>9</v>
      </c>
      <c r="P106" s="1">
        <v>111</v>
      </c>
      <c r="Q106" s="1" t="s">
        <v>9</v>
      </c>
      <c r="R106" s="1">
        <v>50</v>
      </c>
      <c r="S106" s="1">
        <v>14</v>
      </c>
      <c r="T106" s="1" t="s">
        <v>9</v>
      </c>
      <c r="U106" s="1">
        <v>0</v>
      </c>
      <c r="V106" s="1" t="s">
        <v>9</v>
      </c>
      <c r="W106" s="1" t="s">
        <v>9</v>
      </c>
      <c r="X106" s="1"/>
    </row>
    <row r="107" spans="2:24" x14ac:dyDescent="0.25">
      <c r="B107" s="1">
        <v>140</v>
      </c>
      <c r="C107" s="1">
        <v>42106086</v>
      </c>
      <c r="D107" s="1">
        <v>5</v>
      </c>
      <c r="E107" s="1" t="s">
        <v>9</v>
      </c>
      <c r="F107" s="18" t="s">
        <v>1497</v>
      </c>
      <c r="G107" s="1" t="s">
        <v>9</v>
      </c>
      <c r="H107" s="1" t="s">
        <v>9</v>
      </c>
      <c r="I107" s="1" t="s">
        <v>9</v>
      </c>
      <c r="J107" s="1">
        <f t="shared" si="1"/>
        <v>107</v>
      </c>
      <c r="K107" s="1" t="str">
        <f>IF(COUNT(M107:Z107)=COUNT($M$3:$Z$3), "kont.", CONCATENATE(COUNT(M107:Z107),"x"))</f>
        <v>6x</v>
      </c>
      <c r="L107" s="1" t="s">
        <v>1038</v>
      </c>
      <c r="M107" s="1" t="s">
        <v>9</v>
      </c>
      <c r="N107" s="1">
        <v>114</v>
      </c>
      <c r="O107" s="1">
        <v>114</v>
      </c>
      <c r="P107" s="1">
        <v>140</v>
      </c>
      <c r="Q107" s="1">
        <v>71</v>
      </c>
      <c r="R107" s="1">
        <v>9</v>
      </c>
      <c r="S107" s="1" t="s">
        <v>9</v>
      </c>
      <c r="T107" s="1">
        <v>4</v>
      </c>
      <c r="U107" s="1" t="s">
        <v>9</v>
      </c>
      <c r="V107" s="1" t="s">
        <v>9</v>
      </c>
      <c r="W107" s="1" t="s">
        <v>9</v>
      </c>
      <c r="X107" s="1"/>
    </row>
    <row r="108" spans="2:24" x14ac:dyDescent="0.25">
      <c r="B108" s="1">
        <v>140</v>
      </c>
      <c r="C108" s="1">
        <v>42100353</v>
      </c>
      <c r="D108" s="1">
        <v>5</v>
      </c>
      <c r="E108" s="1" t="s">
        <v>9</v>
      </c>
      <c r="F108" s="18" t="s">
        <v>1498</v>
      </c>
      <c r="G108" s="1" t="s">
        <v>9</v>
      </c>
      <c r="H108" s="1" t="s">
        <v>9</v>
      </c>
      <c r="I108" s="1" t="s">
        <v>9</v>
      </c>
      <c r="J108" s="1">
        <f t="shared" si="1"/>
        <v>108</v>
      </c>
      <c r="K108" s="1" t="str">
        <f>IF(COUNT(M108:Z108)=COUNT($M$3:$Z$3), "kont.", CONCATENATE(COUNT(M108:Z108),"x"))</f>
        <v>10x</v>
      </c>
      <c r="L108" s="1" t="s">
        <v>799</v>
      </c>
      <c r="M108" s="1">
        <v>42</v>
      </c>
      <c r="N108" s="1">
        <v>25</v>
      </c>
      <c r="O108" s="1">
        <v>36</v>
      </c>
      <c r="P108" s="1">
        <v>38</v>
      </c>
      <c r="Q108" s="1">
        <v>20</v>
      </c>
      <c r="R108" s="1">
        <v>14</v>
      </c>
      <c r="S108" s="1" t="s">
        <v>9</v>
      </c>
      <c r="T108" s="1">
        <v>25</v>
      </c>
      <c r="U108" s="1">
        <v>22</v>
      </c>
      <c r="V108" s="1">
        <v>140</v>
      </c>
      <c r="W108" s="1">
        <v>14</v>
      </c>
      <c r="X108" s="1"/>
    </row>
    <row r="109" spans="2:24" x14ac:dyDescent="0.25">
      <c r="B109" s="1">
        <v>139</v>
      </c>
      <c r="C109" s="1">
        <v>42105162</v>
      </c>
      <c r="D109" s="1">
        <v>5</v>
      </c>
      <c r="E109" s="1" t="s">
        <v>9</v>
      </c>
      <c r="F109" s="18" t="s">
        <v>1316</v>
      </c>
      <c r="G109" s="1" t="s">
        <v>9</v>
      </c>
      <c r="H109" s="1" t="s">
        <v>9</v>
      </c>
      <c r="I109" s="1" t="s">
        <v>9</v>
      </c>
      <c r="J109" s="1">
        <f t="shared" si="1"/>
        <v>109</v>
      </c>
      <c r="K109" s="1" t="str">
        <f>IF(COUNT(M109:Z109)=COUNT($M$3:$Z$3), "kont.", CONCATENATE(COUNT(M109:Z109),"x"))</f>
        <v>7x</v>
      </c>
      <c r="L109" s="1" t="s">
        <v>857</v>
      </c>
      <c r="M109" s="1">
        <v>4</v>
      </c>
      <c r="N109" s="1">
        <v>29</v>
      </c>
      <c r="O109" s="1">
        <v>5</v>
      </c>
      <c r="P109" s="1">
        <v>27</v>
      </c>
      <c r="Q109" s="1">
        <v>139</v>
      </c>
      <c r="R109" s="1">
        <v>0</v>
      </c>
      <c r="S109" s="1">
        <v>29</v>
      </c>
      <c r="T109" s="1" t="s">
        <v>9</v>
      </c>
      <c r="U109" s="1" t="s">
        <v>9</v>
      </c>
      <c r="V109" s="1" t="s">
        <v>9</v>
      </c>
      <c r="W109" s="1" t="s">
        <v>9</v>
      </c>
      <c r="X109" s="1"/>
    </row>
    <row r="110" spans="2:24" x14ac:dyDescent="0.25">
      <c r="B110" s="1">
        <v>133</v>
      </c>
      <c r="C110" s="1">
        <v>42109263</v>
      </c>
      <c r="D110" s="1">
        <v>5</v>
      </c>
      <c r="E110" s="1" t="s">
        <v>9</v>
      </c>
      <c r="F110" s="18" t="s">
        <v>2082</v>
      </c>
      <c r="G110" s="1" t="s">
        <v>9</v>
      </c>
      <c r="H110" s="1" t="s">
        <v>9</v>
      </c>
      <c r="I110" s="1" t="s">
        <v>9</v>
      </c>
      <c r="J110" s="1">
        <f t="shared" si="1"/>
        <v>110</v>
      </c>
      <c r="K110" s="1" t="str">
        <f>IF(COUNT(M110:Z110)=COUNT($M$3:$Z$3), "kont.", CONCATENATE(COUNT(M110:Z110),"x"))</f>
        <v>kont.</v>
      </c>
      <c r="L110" s="1" t="s">
        <v>648</v>
      </c>
      <c r="M110" s="1">
        <v>133</v>
      </c>
      <c r="N110" s="1">
        <v>103</v>
      </c>
      <c r="O110" s="1">
        <v>62</v>
      </c>
      <c r="P110" s="1">
        <v>127</v>
      </c>
      <c r="Q110" s="1">
        <v>64</v>
      </c>
      <c r="R110" s="1">
        <v>55</v>
      </c>
      <c r="S110" s="1">
        <v>79</v>
      </c>
      <c r="T110" s="1">
        <v>60</v>
      </c>
      <c r="U110" s="1">
        <v>61</v>
      </c>
      <c r="V110" s="1">
        <v>0</v>
      </c>
      <c r="W110" s="1">
        <v>35</v>
      </c>
      <c r="X110" s="1"/>
    </row>
    <row r="111" spans="2:24" x14ac:dyDescent="0.25">
      <c r="B111" s="1">
        <v>131</v>
      </c>
      <c r="C111" s="1">
        <v>42109263</v>
      </c>
      <c r="D111" s="1">
        <v>5</v>
      </c>
      <c r="E111" s="1" t="s">
        <v>9</v>
      </c>
      <c r="F111" s="18" t="s">
        <v>1992</v>
      </c>
      <c r="G111" s="1" t="s">
        <v>9</v>
      </c>
      <c r="H111" s="1" t="s">
        <v>9</v>
      </c>
      <c r="I111" s="1" t="s">
        <v>9</v>
      </c>
      <c r="J111" s="1">
        <f t="shared" si="1"/>
        <v>111</v>
      </c>
      <c r="K111" s="1" t="str">
        <f>IF(COUNT(M111:Z111)=COUNT($M$3:$Z$3), "kont.", CONCATENATE(COUNT(M111:Z111),"x"))</f>
        <v>9x</v>
      </c>
      <c r="L111" s="1" t="s">
        <v>1006</v>
      </c>
      <c r="M111" s="1">
        <v>131</v>
      </c>
      <c r="N111" s="1">
        <v>113</v>
      </c>
      <c r="O111" s="1">
        <v>3</v>
      </c>
      <c r="P111" s="1">
        <v>2</v>
      </c>
      <c r="Q111" s="1" t="s">
        <v>9</v>
      </c>
      <c r="R111" s="1">
        <v>0</v>
      </c>
      <c r="S111" s="1">
        <v>24</v>
      </c>
      <c r="T111" s="1">
        <v>103</v>
      </c>
      <c r="U111" s="1" t="s">
        <v>9</v>
      </c>
      <c r="V111" s="1">
        <v>0</v>
      </c>
      <c r="W111" s="1">
        <v>0</v>
      </c>
      <c r="X111" s="1"/>
    </row>
    <row r="112" spans="2:24" x14ac:dyDescent="0.25">
      <c r="B112" s="1">
        <v>131</v>
      </c>
      <c r="C112" s="1">
        <v>42105162</v>
      </c>
      <c r="D112" s="1">
        <v>3</v>
      </c>
      <c r="E112" s="1" t="s">
        <v>9</v>
      </c>
      <c r="F112" s="18" t="s">
        <v>1499</v>
      </c>
      <c r="G112" s="1" t="s">
        <v>1202</v>
      </c>
      <c r="H112" s="1" t="s">
        <v>1500</v>
      </c>
      <c r="I112" s="1" t="s">
        <v>1501</v>
      </c>
      <c r="J112" s="1">
        <f t="shared" si="1"/>
        <v>112</v>
      </c>
      <c r="K112" s="1" t="str">
        <f>IF(COUNT(M112:Z112)=COUNT($M$3:$Z$3), "kont.", CONCATENATE(COUNT(M112:Z112),"x"))</f>
        <v>3x</v>
      </c>
      <c r="L112" s="19" t="s">
        <v>1502</v>
      </c>
      <c r="M112" s="1" t="s">
        <v>9</v>
      </c>
      <c r="N112" s="1" t="s">
        <v>9</v>
      </c>
      <c r="O112" s="1" t="s">
        <v>9</v>
      </c>
      <c r="P112" s="1">
        <v>59</v>
      </c>
      <c r="Q112" s="1">
        <v>131</v>
      </c>
      <c r="R112" s="1" t="s">
        <v>9</v>
      </c>
      <c r="S112" s="1" t="s">
        <v>9</v>
      </c>
      <c r="T112" s="1" t="s">
        <v>9</v>
      </c>
      <c r="U112" s="1" t="s">
        <v>9</v>
      </c>
      <c r="V112" s="1" t="s">
        <v>9</v>
      </c>
      <c r="W112" s="1">
        <v>2</v>
      </c>
      <c r="X112" s="1"/>
    </row>
    <row r="113" spans="2:24" x14ac:dyDescent="0.25">
      <c r="B113" s="1">
        <v>129</v>
      </c>
      <c r="C113" s="1">
        <v>42109263</v>
      </c>
      <c r="D113" s="1">
        <v>5</v>
      </c>
      <c r="E113" s="1" t="s">
        <v>9</v>
      </c>
      <c r="F113" s="18" t="s">
        <v>1929</v>
      </c>
      <c r="G113" s="1" t="s">
        <v>9</v>
      </c>
      <c r="H113" s="1" t="s">
        <v>9</v>
      </c>
      <c r="I113" s="1" t="s">
        <v>9</v>
      </c>
      <c r="J113" s="1">
        <f t="shared" si="1"/>
        <v>113</v>
      </c>
      <c r="K113" s="1" t="str">
        <f>IF(COUNT(M113:Z113)=COUNT($M$3:$Z$3), "kont.", CONCATENATE(COUNT(M113:Z113),"x"))</f>
        <v>8x</v>
      </c>
      <c r="L113" s="1" t="s">
        <v>557</v>
      </c>
      <c r="M113" s="1">
        <v>129</v>
      </c>
      <c r="N113" s="1">
        <v>48</v>
      </c>
      <c r="O113" s="1">
        <v>56</v>
      </c>
      <c r="P113" s="1">
        <v>4</v>
      </c>
      <c r="Q113" s="1">
        <v>63</v>
      </c>
      <c r="R113" s="1" t="s">
        <v>9</v>
      </c>
      <c r="S113" s="1" t="s">
        <v>9</v>
      </c>
      <c r="T113" s="1">
        <v>0</v>
      </c>
      <c r="U113" s="1">
        <v>0</v>
      </c>
      <c r="V113" s="1" t="s">
        <v>9</v>
      </c>
      <c r="W113" s="1">
        <v>11</v>
      </c>
      <c r="X113" s="1"/>
    </row>
    <row r="114" spans="2:24" x14ac:dyDescent="0.25">
      <c r="B114" s="1">
        <v>127</v>
      </c>
      <c r="C114" s="1">
        <v>42108410</v>
      </c>
      <c r="D114" s="1">
        <v>2</v>
      </c>
      <c r="E114" s="1" t="s">
        <v>1503</v>
      </c>
      <c r="F114" s="18" t="s">
        <v>787</v>
      </c>
      <c r="G114" s="1" t="s">
        <v>788</v>
      </c>
      <c r="H114" s="1" t="s">
        <v>789</v>
      </c>
      <c r="I114" s="1" t="s">
        <v>790</v>
      </c>
      <c r="J114" s="1">
        <f t="shared" si="1"/>
        <v>114</v>
      </c>
      <c r="K114" s="1" t="str">
        <f>IF(COUNT(M114:Z114)=COUNT($M$3:$Z$3), "kont.", CONCATENATE(COUNT(M114:Z114),"x"))</f>
        <v>7x</v>
      </c>
      <c r="L114" s="19" t="s">
        <v>1066</v>
      </c>
      <c r="M114" s="1">
        <v>74</v>
      </c>
      <c r="N114" s="1">
        <v>127</v>
      </c>
      <c r="O114" s="1">
        <v>107</v>
      </c>
      <c r="P114" s="1" t="s">
        <v>9</v>
      </c>
      <c r="Q114" s="1" t="s">
        <v>9</v>
      </c>
      <c r="R114" s="1">
        <v>23</v>
      </c>
      <c r="S114" s="1">
        <v>9</v>
      </c>
      <c r="T114" s="1">
        <v>12</v>
      </c>
      <c r="U114" s="1">
        <v>25</v>
      </c>
      <c r="V114" s="1" t="s">
        <v>9</v>
      </c>
      <c r="W114" s="1" t="s">
        <v>9</v>
      </c>
      <c r="X114" s="1"/>
    </row>
    <row r="115" spans="2:24" x14ac:dyDescent="0.25">
      <c r="B115" s="1">
        <v>127</v>
      </c>
      <c r="C115" s="1">
        <v>42108410</v>
      </c>
      <c r="D115" s="1">
        <v>5</v>
      </c>
      <c r="E115" s="1" t="s">
        <v>9</v>
      </c>
      <c r="F115" s="18" t="s">
        <v>1504</v>
      </c>
      <c r="G115" s="1" t="s">
        <v>9</v>
      </c>
      <c r="H115" s="1" t="s">
        <v>9</v>
      </c>
      <c r="I115" s="1" t="s">
        <v>9</v>
      </c>
      <c r="J115" s="1">
        <f t="shared" si="1"/>
        <v>115</v>
      </c>
      <c r="K115" s="1" t="str">
        <f>IF(COUNT(M115:Z115)=COUNT($M$3:$Z$3), "kont.", CONCATENATE(COUNT(M115:Z115),"x"))</f>
        <v>1x</v>
      </c>
      <c r="L115" s="1" t="s">
        <v>1505</v>
      </c>
      <c r="M115" s="1" t="s">
        <v>9</v>
      </c>
      <c r="N115" s="1">
        <v>127</v>
      </c>
      <c r="O115" s="1" t="s">
        <v>9</v>
      </c>
      <c r="P115" s="1" t="s">
        <v>9</v>
      </c>
      <c r="Q115" s="1" t="s">
        <v>9</v>
      </c>
      <c r="R115" s="1" t="s">
        <v>9</v>
      </c>
      <c r="S115" s="1" t="s">
        <v>9</v>
      </c>
      <c r="T115" s="1" t="s">
        <v>9</v>
      </c>
      <c r="U115" s="1" t="s">
        <v>9</v>
      </c>
      <c r="V115" s="1" t="s">
        <v>9</v>
      </c>
      <c r="W115" s="1" t="s">
        <v>9</v>
      </c>
      <c r="X115" s="1"/>
    </row>
    <row r="116" spans="2:24" x14ac:dyDescent="0.25">
      <c r="B116" s="1">
        <v>127</v>
      </c>
      <c r="C116" s="1">
        <v>42101145</v>
      </c>
      <c r="D116" s="1">
        <v>3</v>
      </c>
      <c r="E116" s="1" t="s">
        <v>9</v>
      </c>
      <c r="F116" s="18" t="s">
        <v>240</v>
      </c>
      <c r="G116" s="1" t="s">
        <v>241</v>
      </c>
      <c r="H116" s="1" t="s">
        <v>242</v>
      </c>
      <c r="I116" s="1" t="s">
        <v>243</v>
      </c>
      <c r="J116" s="1">
        <f t="shared" si="1"/>
        <v>116</v>
      </c>
      <c r="K116" s="1" t="str">
        <f>IF(COUNT(M116:Z116)=COUNT($M$3:$Z$3), "kont.", CONCATENATE(COUNT(M116:Z116),"x"))</f>
        <v>1x</v>
      </c>
      <c r="L116" s="1" t="s">
        <v>478</v>
      </c>
      <c r="M116" s="1" t="s">
        <v>9</v>
      </c>
      <c r="N116" s="1" t="s">
        <v>9</v>
      </c>
      <c r="O116" s="1" t="s">
        <v>9</v>
      </c>
      <c r="P116" s="1" t="s">
        <v>9</v>
      </c>
      <c r="Q116" s="1" t="s">
        <v>9</v>
      </c>
      <c r="R116" s="1" t="s">
        <v>9</v>
      </c>
      <c r="S116" s="1" t="s">
        <v>9</v>
      </c>
      <c r="T116" s="1" t="s">
        <v>9</v>
      </c>
      <c r="U116" s="1">
        <v>127</v>
      </c>
      <c r="V116" s="1" t="s">
        <v>9</v>
      </c>
      <c r="W116" s="1" t="s">
        <v>9</v>
      </c>
      <c r="X116" s="1"/>
    </row>
    <row r="117" spans="2:24" x14ac:dyDescent="0.25">
      <c r="B117" s="1">
        <v>126</v>
      </c>
      <c r="C117" s="1">
        <v>42109263</v>
      </c>
      <c r="D117" s="1">
        <v>5</v>
      </c>
      <c r="E117" s="1" t="s">
        <v>9</v>
      </c>
      <c r="F117" s="18" t="s">
        <v>1977</v>
      </c>
      <c r="G117" s="1" t="s">
        <v>9</v>
      </c>
      <c r="H117" s="1" t="s">
        <v>9</v>
      </c>
      <c r="I117" s="1" t="s">
        <v>9</v>
      </c>
      <c r="J117" s="1">
        <f t="shared" si="1"/>
        <v>117</v>
      </c>
      <c r="K117" s="1" t="str">
        <f>IF(COUNT(M117:Z117)=COUNT($M$3:$Z$3), "kont.", CONCATENATE(COUNT(M117:Z117),"x"))</f>
        <v>2x</v>
      </c>
      <c r="L117" s="1" t="s">
        <v>940</v>
      </c>
      <c r="M117" s="1">
        <v>126</v>
      </c>
      <c r="N117" s="1" t="s">
        <v>9</v>
      </c>
      <c r="O117" s="1" t="s">
        <v>9</v>
      </c>
      <c r="P117" s="1">
        <v>47</v>
      </c>
      <c r="Q117" s="1" t="s">
        <v>9</v>
      </c>
      <c r="R117" s="1" t="s">
        <v>9</v>
      </c>
      <c r="S117" s="1" t="s">
        <v>9</v>
      </c>
      <c r="T117" s="1" t="s">
        <v>9</v>
      </c>
      <c r="U117" s="1" t="s">
        <v>9</v>
      </c>
      <c r="V117" s="1" t="s">
        <v>9</v>
      </c>
      <c r="W117" s="1" t="s">
        <v>9</v>
      </c>
      <c r="X117" s="1"/>
    </row>
    <row r="118" spans="2:24" x14ac:dyDescent="0.25">
      <c r="B118" s="1">
        <v>126</v>
      </c>
      <c r="C118" s="1">
        <v>42108410</v>
      </c>
      <c r="D118" s="1">
        <v>5</v>
      </c>
      <c r="E118" s="1" t="s">
        <v>9</v>
      </c>
      <c r="F118" s="18" t="s">
        <v>657</v>
      </c>
      <c r="G118" s="1" t="s">
        <v>9</v>
      </c>
      <c r="H118" s="1" t="s">
        <v>9</v>
      </c>
      <c r="I118" s="1" t="s">
        <v>9</v>
      </c>
      <c r="J118" s="1">
        <f t="shared" si="1"/>
        <v>118</v>
      </c>
      <c r="K118" s="1" t="str">
        <f>IF(COUNT(M118:Z118)=COUNT($M$3:$Z$3), "kont.", CONCATENATE(COUNT(M118:Z118),"x"))</f>
        <v>9x</v>
      </c>
      <c r="L118" s="1" t="s">
        <v>633</v>
      </c>
      <c r="M118" s="1">
        <v>27</v>
      </c>
      <c r="N118" s="1">
        <v>126</v>
      </c>
      <c r="O118" s="1">
        <v>86</v>
      </c>
      <c r="P118" s="1">
        <v>84</v>
      </c>
      <c r="Q118" s="1">
        <v>40</v>
      </c>
      <c r="R118" s="1">
        <v>34</v>
      </c>
      <c r="S118" s="1">
        <v>20</v>
      </c>
      <c r="T118" s="1" t="s">
        <v>9</v>
      </c>
      <c r="U118" s="1" t="s">
        <v>9</v>
      </c>
      <c r="V118" s="1">
        <v>116</v>
      </c>
      <c r="W118" s="1">
        <v>7</v>
      </c>
      <c r="X118" s="1"/>
    </row>
    <row r="119" spans="2:24" x14ac:dyDescent="0.25">
      <c r="B119" s="1">
        <v>124</v>
      </c>
      <c r="C119" s="1">
        <v>42108410</v>
      </c>
      <c r="D119" s="1">
        <v>5</v>
      </c>
      <c r="E119" s="1" t="s">
        <v>9</v>
      </c>
      <c r="F119" s="18" t="s">
        <v>1506</v>
      </c>
      <c r="G119" s="1" t="s">
        <v>9</v>
      </c>
      <c r="H119" s="1" t="s">
        <v>9</v>
      </c>
      <c r="I119" s="1" t="s">
        <v>9</v>
      </c>
      <c r="J119" s="1">
        <f t="shared" si="1"/>
        <v>119</v>
      </c>
      <c r="K119" s="1" t="str">
        <f>IF(COUNT(M119:Z119)=COUNT($M$3:$Z$3), "kont.", CONCATENATE(COUNT(M119:Z119),"x"))</f>
        <v>10x</v>
      </c>
      <c r="L119" s="19" t="s">
        <v>1507</v>
      </c>
      <c r="M119" s="1">
        <v>26</v>
      </c>
      <c r="N119" s="1">
        <v>124</v>
      </c>
      <c r="O119" s="1">
        <v>46</v>
      </c>
      <c r="P119" s="1">
        <v>38</v>
      </c>
      <c r="Q119" s="1">
        <v>27</v>
      </c>
      <c r="R119" s="1">
        <v>46</v>
      </c>
      <c r="S119" s="1">
        <v>17</v>
      </c>
      <c r="T119" s="1" t="s">
        <v>9</v>
      </c>
      <c r="U119" s="1">
        <v>36</v>
      </c>
      <c r="V119" s="1">
        <v>69</v>
      </c>
      <c r="W119" s="1">
        <v>15</v>
      </c>
      <c r="X119" s="1"/>
    </row>
    <row r="120" spans="2:24" x14ac:dyDescent="0.25">
      <c r="B120" s="1">
        <v>123</v>
      </c>
      <c r="C120" s="1">
        <v>42108410</v>
      </c>
      <c r="D120" s="1">
        <v>3</v>
      </c>
      <c r="E120" s="1" t="s">
        <v>9</v>
      </c>
      <c r="F120" s="18" t="s">
        <v>1508</v>
      </c>
      <c r="G120" s="1" t="s">
        <v>1509</v>
      </c>
      <c r="H120" s="1" t="s">
        <v>1510</v>
      </c>
      <c r="I120" s="1" t="s">
        <v>9</v>
      </c>
      <c r="J120" s="1">
        <f t="shared" si="1"/>
        <v>120</v>
      </c>
      <c r="K120" s="1" t="str">
        <f>IF(COUNT(M120:Z120)=COUNT($M$3:$Z$3), "kont.", CONCATENATE(COUNT(M120:Z120),"x"))</f>
        <v>1x</v>
      </c>
      <c r="L120" s="1" t="s">
        <v>1511</v>
      </c>
      <c r="M120" s="1" t="s">
        <v>9</v>
      </c>
      <c r="N120" s="1">
        <v>123</v>
      </c>
      <c r="O120" s="1" t="s">
        <v>9</v>
      </c>
      <c r="P120" s="1" t="s">
        <v>9</v>
      </c>
      <c r="Q120" s="1" t="s">
        <v>9</v>
      </c>
      <c r="R120" s="1" t="s">
        <v>9</v>
      </c>
      <c r="S120" s="1" t="s">
        <v>9</v>
      </c>
      <c r="T120" s="1" t="s">
        <v>9</v>
      </c>
      <c r="U120" s="1" t="s">
        <v>9</v>
      </c>
      <c r="V120" s="1" t="s">
        <v>9</v>
      </c>
      <c r="W120" s="1" t="s">
        <v>9</v>
      </c>
      <c r="X120" s="1"/>
    </row>
    <row r="121" spans="2:24" x14ac:dyDescent="0.25">
      <c r="B121" s="1">
        <v>120</v>
      </c>
      <c r="C121" s="1">
        <v>42108410</v>
      </c>
      <c r="D121" s="1">
        <v>5</v>
      </c>
      <c r="E121" s="1" t="s">
        <v>9</v>
      </c>
      <c r="F121" s="18" t="s">
        <v>1512</v>
      </c>
      <c r="G121" s="1" t="s">
        <v>9</v>
      </c>
      <c r="H121" s="1" t="s">
        <v>9</v>
      </c>
      <c r="I121" s="1" t="s">
        <v>9</v>
      </c>
      <c r="J121" s="1">
        <f t="shared" si="1"/>
        <v>121</v>
      </c>
      <c r="K121" s="1" t="str">
        <f>IF(COUNT(M121:Z121)=COUNT($M$3:$Z$3), "kont.", CONCATENATE(COUNT(M121:Z121),"x"))</f>
        <v>5x</v>
      </c>
      <c r="L121" s="1" t="s">
        <v>1326</v>
      </c>
      <c r="M121" s="1">
        <v>40</v>
      </c>
      <c r="N121" s="1">
        <v>120</v>
      </c>
      <c r="O121" s="1">
        <v>66</v>
      </c>
      <c r="P121" s="1">
        <v>79</v>
      </c>
      <c r="Q121" s="1" t="s">
        <v>9</v>
      </c>
      <c r="R121" s="1">
        <v>50</v>
      </c>
      <c r="S121" s="1" t="s">
        <v>9</v>
      </c>
      <c r="T121" s="1" t="s">
        <v>9</v>
      </c>
      <c r="U121" s="1" t="s">
        <v>9</v>
      </c>
      <c r="V121" s="1" t="s">
        <v>9</v>
      </c>
      <c r="W121" s="1" t="s">
        <v>9</v>
      </c>
      <c r="X121" s="1"/>
    </row>
    <row r="122" spans="2:24" x14ac:dyDescent="0.25">
      <c r="B122" s="1">
        <v>117</v>
      </c>
      <c r="C122" s="1">
        <v>42108410</v>
      </c>
      <c r="D122" s="1">
        <v>5</v>
      </c>
      <c r="E122" s="1" t="s">
        <v>9</v>
      </c>
      <c r="F122" s="18" t="s">
        <v>1513</v>
      </c>
      <c r="G122" s="1" t="s">
        <v>9</v>
      </c>
      <c r="H122" s="1" t="s">
        <v>9</v>
      </c>
      <c r="I122" s="1" t="s">
        <v>9</v>
      </c>
      <c r="J122" s="1">
        <f t="shared" si="1"/>
        <v>122</v>
      </c>
      <c r="K122" s="1" t="str">
        <f>IF(COUNT(M122:Z122)=COUNT($M$3:$Z$3), "kont.", CONCATENATE(COUNT(M122:Z122),"x"))</f>
        <v>1x</v>
      </c>
      <c r="L122" s="1" t="s">
        <v>1514</v>
      </c>
      <c r="M122" s="1" t="s">
        <v>9</v>
      </c>
      <c r="N122" s="1">
        <v>117</v>
      </c>
      <c r="O122" s="1" t="s">
        <v>9</v>
      </c>
      <c r="P122" s="1" t="s">
        <v>9</v>
      </c>
      <c r="Q122" s="1" t="s">
        <v>9</v>
      </c>
      <c r="R122" s="1" t="s">
        <v>9</v>
      </c>
      <c r="S122" s="1" t="s">
        <v>9</v>
      </c>
      <c r="T122" s="1" t="s">
        <v>9</v>
      </c>
      <c r="U122" s="1" t="s">
        <v>9</v>
      </c>
      <c r="V122" s="1" t="s">
        <v>9</v>
      </c>
      <c r="W122" s="1" t="s">
        <v>9</v>
      </c>
      <c r="X122" s="1"/>
    </row>
    <row r="123" spans="2:24" x14ac:dyDescent="0.25">
      <c r="B123" s="1">
        <v>116</v>
      </c>
      <c r="C123" s="1">
        <v>42109263</v>
      </c>
      <c r="D123" s="1">
        <v>5</v>
      </c>
      <c r="E123" s="1" t="s">
        <v>9</v>
      </c>
      <c r="F123" s="18" t="s">
        <v>2124</v>
      </c>
      <c r="G123" s="1" t="s">
        <v>9</v>
      </c>
      <c r="H123" s="1" t="s">
        <v>9</v>
      </c>
      <c r="I123" s="1" t="s">
        <v>9</v>
      </c>
      <c r="J123" s="1">
        <f t="shared" si="1"/>
        <v>123</v>
      </c>
      <c r="K123" s="1" t="str">
        <f>IF(COUNT(M123:Z123)=COUNT($M$3:$Z$3), "kont.", CONCATENATE(COUNT(M123:Z123),"x"))</f>
        <v>1x</v>
      </c>
      <c r="L123" s="1" t="s">
        <v>1515</v>
      </c>
      <c r="M123" s="1">
        <v>116</v>
      </c>
      <c r="N123" s="1" t="s">
        <v>9</v>
      </c>
      <c r="O123" s="1" t="s">
        <v>9</v>
      </c>
      <c r="P123" s="1" t="s">
        <v>9</v>
      </c>
      <c r="Q123" s="1" t="s">
        <v>9</v>
      </c>
      <c r="R123" s="1" t="s">
        <v>9</v>
      </c>
      <c r="S123" s="1" t="s">
        <v>9</v>
      </c>
      <c r="T123" s="1" t="s">
        <v>9</v>
      </c>
      <c r="U123" s="1" t="s">
        <v>9</v>
      </c>
      <c r="V123" s="1" t="s">
        <v>9</v>
      </c>
      <c r="W123" s="1" t="s">
        <v>9</v>
      </c>
      <c r="X123" s="1"/>
    </row>
    <row r="124" spans="2:24" x14ac:dyDescent="0.25">
      <c r="B124" s="1">
        <v>116</v>
      </c>
      <c r="C124" s="1">
        <v>42109263</v>
      </c>
      <c r="D124" s="1">
        <v>5</v>
      </c>
      <c r="E124" s="1" t="s">
        <v>9</v>
      </c>
      <c r="F124" s="18" t="s">
        <v>1940</v>
      </c>
      <c r="G124" s="1" t="s">
        <v>9</v>
      </c>
      <c r="H124" s="1" t="s">
        <v>9</v>
      </c>
      <c r="I124" s="1" t="s">
        <v>9</v>
      </c>
      <c r="J124" s="1">
        <f t="shared" si="1"/>
        <v>124</v>
      </c>
      <c r="K124" s="1" t="str">
        <f>IF(COUNT(M124:Z124)=COUNT($M$3:$Z$3), "kont.", CONCATENATE(COUNT(M124:Z124),"x"))</f>
        <v>4x</v>
      </c>
      <c r="L124" s="1" t="s">
        <v>704</v>
      </c>
      <c r="M124" s="1">
        <v>116</v>
      </c>
      <c r="N124" s="1" t="s">
        <v>9</v>
      </c>
      <c r="O124" s="1">
        <v>79</v>
      </c>
      <c r="P124" s="1" t="s">
        <v>9</v>
      </c>
      <c r="Q124" s="1">
        <v>1</v>
      </c>
      <c r="R124" s="1">
        <v>11</v>
      </c>
      <c r="S124" s="1" t="s">
        <v>9</v>
      </c>
      <c r="T124" s="1" t="s">
        <v>9</v>
      </c>
      <c r="U124" s="1" t="s">
        <v>9</v>
      </c>
      <c r="V124" s="1" t="s">
        <v>9</v>
      </c>
      <c r="W124" s="1" t="s">
        <v>9</v>
      </c>
      <c r="X124" s="1"/>
    </row>
    <row r="125" spans="2:24" x14ac:dyDescent="0.25">
      <c r="B125" s="1">
        <v>114</v>
      </c>
      <c r="C125" s="1">
        <v>42109263</v>
      </c>
      <c r="D125" s="1">
        <v>5</v>
      </c>
      <c r="E125" s="1" t="s">
        <v>9</v>
      </c>
      <c r="F125" s="18" t="s">
        <v>2125</v>
      </c>
      <c r="G125" s="1" t="s">
        <v>9</v>
      </c>
      <c r="H125" s="1" t="s">
        <v>9</v>
      </c>
      <c r="I125" s="1" t="s">
        <v>9</v>
      </c>
      <c r="J125" s="1">
        <f t="shared" si="1"/>
        <v>125</v>
      </c>
      <c r="K125" s="1" t="str">
        <f>IF(COUNT(M125:Z125)=COUNT($M$3:$Z$3), "kont.", CONCATENATE(COUNT(M125:Z125),"x"))</f>
        <v>2x</v>
      </c>
      <c r="L125" s="1" t="s">
        <v>1516</v>
      </c>
      <c r="M125" s="1">
        <v>114</v>
      </c>
      <c r="N125" s="1" t="s">
        <v>9</v>
      </c>
      <c r="O125" s="1" t="s">
        <v>9</v>
      </c>
      <c r="P125" s="1" t="s">
        <v>9</v>
      </c>
      <c r="Q125" s="1" t="s">
        <v>9</v>
      </c>
      <c r="R125" s="1" t="s">
        <v>9</v>
      </c>
      <c r="S125" s="1">
        <v>17</v>
      </c>
      <c r="T125" s="1" t="s">
        <v>9</v>
      </c>
      <c r="U125" s="1" t="s">
        <v>9</v>
      </c>
      <c r="V125" s="1" t="s">
        <v>9</v>
      </c>
      <c r="W125" s="1" t="s">
        <v>9</v>
      </c>
      <c r="X125" s="1"/>
    </row>
    <row r="126" spans="2:24" x14ac:dyDescent="0.25">
      <c r="B126" s="1">
        <v>113</v>
      </c>
      <c r="C126" s="1">
        <v>42108410</v>
      </c>
      <c r="D126" s="1">
        <v>5</v>
      </c>
      <c r="E126" s="1" t="s">
        <v>9</v>
      </c>
      <c r="F126" s="18" t="s">
        <v>1517</v>
      </c>
      <c r="G126" s="1" t="s">
        <v>9</v>
      </c>
      <c r="H126" s="1" t="s">
        <v>9</v>
      </c>
      <c r="I126" s="1" t="s">
        <v>9</v>
      </c>
      <c r="J126" s="1">
        <f t="shared" si="1"/>
        <v>126</v>
      </c>
      <c r="K126" s="1" t="str">
        <f>IF(COUNT(M126:Z126)=COUNT($M$3:$Z$3), "kont.", CONCATENATE(COUNT(M126:Z126),"x"))</f>
        <v>1x</v>
      </c>
      <c r="L126" s="28" t="s">
        <v>1518</v>
      </c>
      <c r="M126" s="1" t="s">
        <v>9</v>
      </c>
      <c r="N126" s="1">
        <v>113</v>
      </c>
      <c r="O126" s="1" t="s">
        <v>9</v>
      </c>
      <c r="P126" s="1" t="s">
        <v>9</v>
      </c>
      <c r="Q126" s="1" t="s">
        <v>9</v>
      </c>
      <c r="R126" s="1" t="s">
        <v>9</v>
      </c>
      <c r="S126" s="1" t="s">
        <v>9</v>
      </c>
      <c r="T126" s="1" t="s">
        <v>9</v>
      </c>
      <c r="U126" s="1" t="s">
        <v>9</v>
      </c>
      <c r="V126" s="1" t="s">
        <v>9</v>
      </c>
      <c r="W126" s="1" t="s">
        <v>9</v>
      </c>
      <c r="X126" s="1"/>
    </row>
    <row r="127" spans="2:24" x14ac:dyDescent="0.25">
      <c r="B127" s="1">
        <v>113</v>
      </c>
      <c r="C127" s="1">
        <v>42105162</v>
      </c>
      <c r="D127" s="1">
        <v>5</v>
      </c>
      <c r="E127" s="1" t="s">
        <v>9</v>
      </c>
      <c r="F127" s="18" t="s">
        <v>1519</v>
      </c>
      <c r="G127" s="1" t="s">
        <v>9</v>
      </c>
      <c r="H127" s="1" t="s">
        <v>9</v>
      </c>
      <c r="I127" s="1" t="s">
        <v>9</v>
      </c>
      <c r="J127" s="1">
        <f t="shared" si="1"/>
        <v>127</v>
      </c>
      <c r="K127" s="1" t="str">
        <f>IF(COUNT(M127:Z127)=COUNT($M$3:$Z$3), "kont.", CONCATENATE(COUNT(M127:Z127),"x"))</f>
        <v>6x</v>
      </c>
      <c r="L127" s="28" t="s">
        <v>938</v>
      </c>
      <c r="M127" s="1">
        <v>50</v>
      </c>
      <c r="N127" s="1">
        <v>100</v>
      </c>
      <c r="O127" s="1">
        <v>4</v>
      </c>
      <c r="P127" s="1">
        <v>31</v>
      </c>
      <c r="Q127" s="1">
        <v>113</v>
      </c>
      <c r="R127" s="1">
        <v>73</v>
      </c>
      <c r="S127" s="1" t="s">
        <v>9</v>
      </c>
      <c r="T127" s="1" t="s">
        <v>9</v>
      </c>
      <c r="U127" s="1" t="s">
        <v>9</v>
      </c>
      <c r="V127" s="1" t="s">
        <v>9</v>
      </c>
      <c r="W127" s="1" t="s">
        <v>9</v>
      </c>
      <c r="X127" s="1"/>
    </row>
    <row r="128" spans="2:24" x14ac:dyDescent="0.25">
      <c r="B128" s="1">
        <v>113</v>
      </c>
      <c r="C128" s="1">
        <v>42102338</v>
      </c>
      <c r="D128" s="1" t="e">
        <v>#N/A</v>
      </c>
      <c r="E128" s="1" t="s">
        <v>9</v>
      </c>
      <c r="F128" s="18" t="s">
        <v>2126</v>
      </c>
      <c r="G128" s="1" t="s">
        <v>9</v>
      </c>
      <c r="H128" s="1" t="s">
        <v>9</v>
      </c>
      <c r="I128" s="1" t="s">
        <v>9</v>
      </c>
      <c r="J128" s="1">
        <f t="shared" si="1"/>
        <v>128</v>
      </c>
      <c r="K128" s="1" t="str">
        <f>IF(COUNT(M128:Z128)=COUNT($M$3:$Z$3), "kont.", CONCATENATE(COUNT(M128:Z128),"x"))</f>
        <v>8x</v>
      </c>
      <c r="L128" s="28" t="s">
        <v>1337</v>
      </c>
      <c r="M128" s="1">
        <v>32</v>
      </c>
      <c r="N128" s="1" t="s">
        <v>9</v>
      </c>
      <c r="O128" s="1">
        <v>9</v>
      </c>
      <c r="P128" s="1">
        <v>101</v>
      </c>
      <c r="Q128" s="1">
        <v>0</v>
      </c>
      <c r="R128" s="1">
        <v>12</v>
      </c>
      <c r="S128" s="1">
        <v>8</v>
      </c>
      <c r="T128" s="1">
        <v>113</v>
      </c>
      <c r="U128" s="1" t="s">
        <v>9</v>
      </c>
      <c r="V128" s="1" t="s">
        <v>9</v>
      </c>
      <c r="W128" s="1">
        <v>2</v>
      </c>
      <c r="X128" s="1"/>
    </row>
    <row r="129" spans="2:24" x14ac:dyDescent="0.25">
      <c r="B129" s="1">
        <v>109</v>
      </c>
      <c r="C129" s="1">
        <v>42109263</v>
      </c>
      <c r="D129" s="1">
        <v>5</v>
      </c>
      <c r="E129" s="1" t="s">
        <v>9</v>
      </c>
      <c r="F129" s="18" t="s">
        <v>1614</v>
      </c>
      <c r="G129" s="1" t="s">
        <v>9</v>
      </c>
      <c r="H129" s="1" t="s">
        <v>9</v>
      </c>
      <c r="I129" s="1" t="s">
        <v>9</v>
      </c>
      <c r="J129" s="1">
        <f t="shared" si="1"/>
        <v>129</v>
      </c>
      <c r="K129" s="1" t="str">
        <f>IF(COUNT(M129:Z129)=COUNT($M$3:$Z$3), "kont.", CONCATENATE(COUNT(M129:Z129),"x"))</f>
        <v>6x</v>
      </c>
      <c r="L129" s="28" t="s">
        <v>1357</v>
      </c>
      <c r="M129" s="1">
        <v>109</v>
      </c>
      <c r="N129" s="1">
        <v>66</v>
      </c>
      <c r="O129" s="1">
        <v>81</v>
      </c>
      <c r="P129" s="1">
        <v>74</v>
      </c>
      <c r="Q129" s="1">
        <v>91</v>
      </c>
      <c r="R129" s="1">
        <v>43</v>
      </c>
      <c r="S129" s="1" t="s">
        <v>9</v>
      </c>
      <c r="T129" s="1" t="s">
        <v>9</v>
      </c>
      <c r="U129" s="1" t="s">
        <v>9</v>
      </c>
      <c r="V129" s="1" t="s">
        <v>9</v>
      </c>
      <c r="W129" s="1" t="s">
        <v>9</v>
      </c>
      <c r="X129" s="1"/>
    </row>
    <row r="130" spans="2:24" x14ac:dyDescent="0.25">
      <c r="B130" s="1">
        <v>108</v>
      </c>
      <c r="C130" s="1">
        <v>42109263</v>
      </c>
      <c r="D130" s="1">
        <v>5</v>
      </c>
      <c r="E130" s="1" t="s">
        <v>9</v>
      </c>
      <c r="F130" s="18" t="s">
        <v>2089</v>
      </c>
      <c r="G130" s="1" t="s">
        <v>9</v>
      </c>
      <c r="H130" s="1" t="s">
        <v>9</v>
      </c>
      <c r="I130" s="1" t="s">
        <v>9</v>
      </c>
      <c r="J130" s="1">
        <f t="shared" si="1"/>
        <v>130</v>
      </c>
      <c r="K130" s="1" t="str">
        <f>IF(COUNT(M130:Z130)=COUNT($M$3:$Z$3), "kont.", CONCATENATE(COUNT(M130:Z130),"x"))</f>
        <v>4x</v>
      </c>
      <c r="L130" s="28" t="s">
        <v>971</v>
      </c>
      <c r="M130" s="1">
        <v>108</v>
      </c>
      <c r="N130" s="1">
        <v>79</v>
      </c>
      <c r="O130" s="1" t="s">
        <v>9</v>
      </c>
      <c r="P130" s="1">
        <v>17</v>
      </c>
      <c r="Q130" s="1">
        <v>13</v>
      </c>
      <c r="R130" s="1" t="s">
        <v>9</v>
      </c>
      <c r="S130" s="1" t="s">
        <v>9</v>
      </c>
      <c r="T130" s="1" t="s">
        <v>9</v>
      </c>
      <c r="U130" s="1" t="s">
        <v>9</v>
      </c>
      <c r="V130" s="1" t="s">
        <v>9</v>
      </c>
      <c r="W130" s="1" t="s">
        <v>9</v>
      </c>
      <c r="X130" s="1"/>
    </row>
    <row r="131" spans="2:24" x14ac:dyDescent="0.25">
      <c r="B131" s="1">
        <v>106</v>
      </c>
      <c r="C131" s="1">
        <v>42105162</v>
      </c>
      <c r="D131" s="1">
        <v>3</v>
      </c>
      <c r="E131" s="1" t="s">
        <v>9</v>
      </c>
      <c r="F131" s="18" t="s">
        <v>1520</v>
      </c>
      <c r="G131" s="1" t="s">
        <v>1521</v>
      </c>
      <c r="H131" s="1" t="s">
        <v>1522</v>
      </c>
      <c r="I131" s="1" t="s">
        <v>9</v>
      </c>
      <c r="J131" s="1">
        <f t="shared" si="1"/>
        <v>131</v>
      </c>
      <c r="K131" s="1" t="str">
        <f>IF(COUNT(M131:Z131)=COUNT($M$3:$Z$3), "kont.", CONCATENATE(COUNT(M131:Z131),"x"))</f>
        <v>2x</v>
      </c>
      <c r="L131" s="28" t="s">
        <v>1523</v>
      </c>
      <c r="M131" s="1" t="s">
        <v>9</v>
      </c>
      <c r="N131" s="1" t="s">
        <v>9</v>
      </c>
      <c r="O131" s="1" t="s">
        <v>9</v>
      </c>
      <c r="P131" s="1" t="s">
        <v>9</v>
      </c>
      <c r="Q131" s="1">
        <v>106</v>
      </c>
      <c r="R131" s="1">
        <v>3</v>
      </c>
      <c r="S131" s="1" t="s">
        <v>9</v>
      </c>
      <c r="T131" s="1" t="s">
        <v>9</v>
      </c>
      <c r="U131" s="1" t="s">
        <v>9</v>
      </c>
      <c r="V131" s="1" t="s">
        <v>9</v>
      </c>
      <c r="W131" s="1" t="s">
        <v>9</v>
      </c>
      <c r="X131" s="1"/>
    </row>
    <row r="132" spans="2:24" x14ac:dyDescent="0.25">
      <c r="B132" s="1">
        <v>104</v>
      </c>
      <c r="C132" s="1">
        <v>42109263</v>
      </c>
      <c r="D132" s="1">
        <v>5</v>
      </c>
      <c r="E132" s="1" t="s">
        <v>9</v>
      </c>
      <c r="F132" s="18" t="s">
        <v>2127</v>
      </c>
      <c r="G132" s="1" t="s">
        <v>9</v>
      </c>
      <c r="H132" s="1" t="s">
        <v>9</v>
      </c>
      <c r="I132" s="1" t="s">
        <v>9</v>
      </c>
      <c r="J132" s="1">
        <f t="shared" si="1"/>
        <v>132</v>
      </c>
      <c r="K132" s="1" t="str">
        <f>IF(COUNT(M132:Z132)=COUNT($M$3:$Z$3), "kont.", CONCATENATE(COUNT(M132:Z132),"x"))</f>
        <v>4x</v>
      </c>
      <c r="L132" s="28" t="s">
        <v>1524</v>
      </c>
      <c r="M132" s="1">
        <v>104</v>
      </c>
      <c r="N132" s="1" t="s">
        <v>9</v>
      </c>
      <c r="O132" s="1">
        <v>80</v>
      </c>
      <c r="P132" s="1" t="s">
        <v>9</v>
      </c>
      <c r="Q132" s="1">
        <v>26</v>
      </c>
      <c r="R132" s="1">
        <v>9</v>
      </c>
      <c r="S132" s="1" t="s">
        <v>9</v>
      </c>
      <c r="T132" s="1" t="s">
        <v>9</v>
      </c>
      <c r="U132" s="1" t="s">
        <v>9</v>
      </c>
      <c r="V132" s="1" t="s">
        <v>9</v>
      </c>
      <c r="W132" s="1" t="s">
        <v>9</v>
      </c>
      <c r="X132" s="1"/>
    </row>
    <row r="133" spans="2:24" x14ac:dyDescent="0.25">
      <c r="B133" s="1">
        <v>104</v>
      </c>
      <c r="C133" s="1">
        <v>42107372</v>
      </c>
      <c r="D133" s="1">
        <v>3</v>
      </c>
      <c r="E133" s="1" t="s">
        <v>9</v>
      </c>
      <c r="F133" s="18" t="s">
        <v>1525</v>
      </c>
      <c r="G133" s="1" t="s">
        <v>1526</v>
      </c>
      <c r="H133" s="1" t="s">
        <v>1527</v>
      </c>
      <c r="I133" s="1" t="s">
        <v>1528</v>
      </c>
      <c r="J133" s="1">
        <f t="shared" si="1"/>
        <v>133</v>
      </c>
      <c r="K133" s="1" t="str">
        <f>IF(COUNT(M133:Z133)=COUNT($M$3:$Z$3), "kont.", CONCATENATE(COUNT(M133:Z133),"x"))</f>
        <v>9x</v>
      </c>
      <c r="L133" s="28" t="s">
        <v>1529</v>
      </c>
      <c r="M133" s="1">
        <v>88</v>
      </c>
      <c r="N133" s="1">
        <v>90</v>
      </c>
      <c r="O133" s="1">
        <v>104</v>
      </c>
      <c r="P133" s="1">
        <v>64</v>
      </c>
      <c r="Q133" s="1">
        <v>46</v>
      </c>
      <c r="R133" s="1">
        <v>18</v>
      </c>
      <c r="S133" s="1">
        <v>34</v>
      </c>
      <c r="T133" s="1">
        <v>6</v>
      </c>
      <c r="U133" s="1" t="s">
        <v>9</v>
      </c>
      <c r="V133" s="1" t="s">
        <v>9</v>
      </c>
      <c r="W133" s="1">
        <v>26</v>
      </c>
      <c r="X133" s="1"/>
    </row>
    <row r="134" spans="2:24" x14ac:dyDescent="0.25">
      <c r="B134" s="1">
        <v>103</v>
      </c>
      <c r="C134" s="1">
        <v>42108410</v>
      </c>
      <c r="D134" s="1">
        <v>5</v>
      </c>
      <c r="E134" s="1" t="s">
        <v>9</v>
      </c>
      <c r="F134" s="18" t="s">
        <v>1530</v>
      </c>
      <c r="G134" s="1" t="s">
        <v>9</v>
      </c>
      <c r="H134" s="1" t="s">
        <v>9</v>
      </c>
      <c r="I134" s="1" t="s">
        <v>9</v>
      </c>
      <c r="J134" s="1">
        <f t="shared" si="1"/>
        <v>134</v>
      </c>
      <c r="K134" s="1" t="str">
        <f>IF(COUNT(M134:Z134)=COUNT($M$3:$Z$3), "kont.", CONCATENATE(COUNT(M134:Z134),"x"))</f>
        <v>1x</v>
      </c>
      <c r="L134" s="28" t="s">
        <v>1531</v>
      </c>
      <c r="M134" s="1" t="s">
        <v>9</v>
      </c>
      <c r="N134" s="1">
        <v>103</v>
      </c>
      <c r="O134" s="1" t="s">
        <v>9</v>
      </c>
      <c r="P134" s="1" t="s">
        <v>9</v>
      </c>
      <c r="Q134" s="1" t="s">
        <v>9</v>
      </c>
      <c r="R134" s="1" t="s">
        <v>9</v>
      </c>
      <c r="S134" s="1" t="s">
        <v>9</v>
      </c>
      <c r="T134" s="1" t="s">
        <v>9</v>
      </c>
      <c r="U134" s="1" t="s">
        <v>9</v>
      </c>
      <c r="V134" s="1" t="s">
        <v>9</v>
      </c>
      <c r="W134" s="1" t="s">
        <v>9</v>
      </c>
      <c r="X134" s="1"/>
    </row>
    <row r="135" spans="2:24" x14ac:dyDescent="0.25">
      <c r="B135" s="1">
        <v>103</v>
      </c>
      <c r="C135" s="1">
        <v>42108410</v>
      </c>
      <c r="D135" s="1">
        <v>5</v>
      </c>
      <c r="E135" s="1" t="s">
        <v>9</v>
      </c>
      <c r="F135" s="18" t="s">
        <v>1009</v>
      </c>
      <c r="G135" s="1" t="s">
        <v>9</v>
      </c>
      <c r="H135" s="1" t="s">
        <v>9</v>
      </c>
      <c r="I135" s="1" t="s">
        <v>9</v>
      </c>
      <c r="J135" s="1">
        <f t="shared" si="1"/>
        <v>135</v>
      </c>
      <c r="K135" s="1" t="str">
        <f>IF(COUNT(M135:Z135)=COUNT($M$3:$Z$3), "kont.", CONCATENATE(COUNT(M135:Z135),"x"))</f>
        <v>6x</v>
      </c>
      <c r="L135" s="28" t="s">
        <v>700</v>
      </c>
      <c r="M135" s="1" t="s">
        <v>9</v>
      </c>
      <c r="N135" s="1">
        <v>103</v>
      </c>
      <c r="O135" s="1" t="s">
        <v>9</v>
      </c>
      <c r="P135" s="1" t="s">
        <v>9</v>
      </c>
      <c r="Q135" s="1">
        <v>0</v>
      </c>
      <c r="R135" s="1">
        <v>0</v>
      </c>
      <c r="S135" s="1" t="s">
        <v>9</v>
      </c>
      <c r="T135" s="1" t="s">
        <v>9</v>
      </c>
      <c r="U135" s="1">
        <v>0</v>
      </c>
      <c r="V135" s="1">
        <v>0</v>
      </c>
      <c r="W135" s="1">
        <v>2</v>
      </c>
      <c r="X135" s="1"/>
    </row>
    <row r="136" spans="2:24" x14ac:dyDescent="0.25">
      <c r="B136" s="1">
        <v>102</v>
      </c>
      <c r="C136" s="1">
        <v>42109263</v>
      </c>
      <c r="D136" s="1">
        <v>5</v>
      </c>
      <c r="E136" s="1" t="s">
        <v>9</v>
      </c>
      <c r="F136" s="18" t="s">
        <v>2128</v>
      </c>
      <c r="G136" s="1" t="s">
        <v>9</v>
      </c>
      <c r="H136" s="1" t="s">
        <v>9</v>
      </c>
      <c r="I136" s="1" t="s">
        <v>9</v>
      </c>
      <c r="J136" s="1">
        <f t="shared" ref="J136:J174" si="2">ROW(G136)</f>
        <v>136</v>
      </c>
      <c r="K136" s="1" t="str">
        <f>IF(COUNT(M136:Z136)=COUNT($M$3:$Z$3), "kont.", CONCATENATE(COUNT(M136:Z136),"x"))</f>
        <v>6x</v>
      </c>
      <c r="L136" s="28" t="s">
        <v>1395</v>
      </c>
      <c r="M136" s="1">
        <v>102</v>
      </c>
      <c r="N136" s="1" t="s">
        <v>9</v>
      </c>
      <c r="O136" s="1" t="s">
        <v>9</v>
      </c>
      <c r="P136" s="1">
        <v>15</v>
      </c>
      <c r="Q136" s="1" t="s">
        <v>9</v>
      </c>
      <c r="R136" s="1">
        <v>5</v>
      </c>
      <c r="S136" s="1">
        <v>4</v>
      </c>
      <c r="T136" s="1" t="s">
        <v>9</v>
      </c>
      <c r="U136" s="1">
        <v>7</v>
      </c>
      <c r="V136" s="1" t="s">
        <v>9</v>
      </c>
      <c r="W136" s="1">
        <v>0</v>
      </c>
      <c r="X136" s="1"/>
    </row>
    <row r="137" spans="2:24" x14ac:dyDescent="0.25">
      <c r="B137" s="1">
        <v>102</v>
      </c>
      <c r="C137" s="1">
        <v>42108410</v>
      </c>
      <c r="D137" s="1">
        <v>5</v>
      </c>
      <c r="E137" s="1" t="s">
        <v>9</v>
      </c>
      <c r="F137" s="18" t="s">
        <v>1532</v>
      </c>
      <c r="G137" s="1" t="s">
        <v>9</v>
      </c>
      <c r="H137" s="1" t="s">
        <v>9</v>
      </c>
      <c r="I137" s="1" t="s">
        <v>9</v>
      </c>
      <c r="J137" s="1">
        <f t="shared" si="2"/>
        <v>137</v>
      </c>
      <c r="K137" s="1" t="str">
        <f>IF(COUNT(M137:Z137)=COUNT($M$3:$Z$3), "kont.", CONCATENATE(COUNT(M137:Z137),"x"))</f>
        <v>3x</v>
      </c>
      <c r="L137" s="28" t="s">
        <v>1533</v>
      </c>
      <c r="M137" s="1">
        <v>50</v>
      </c>
      <c r="N137" s="1">
        <v>102</v>
      </c>
      <c r="O137" s="1" t="s">
        <v>9</v>
      </c>
      <c r="P137" s="1" t="s">
        <v>9</v>
      </c>
      <c r="Q137" s="1" t="s">
        <v>9</v>
      </c>
      <c r="R137" s="1" t="s">
        <v>9</v>
      </c>
      <c r="S137" s="1" t="s">
        <v>9</v>
      </c>
      <c r="T137" s="1" t="s">
        <v>9</v>
      </c>
      <c r="U137" s="1" t="s">
        <v>9</v>
      </c>
      <c r="V137" s="1" t="s">
        <v>9</v>
      </c>
      <c r="W137" s="1">
        <v>5</v>
      </c>
      <c r="X137" s="1"/>
    </row>
    <row r="138" spans="2:24" x14ac:dyDescent="0.25">
      <c r="B138" s="1">
        <v>102</v>
      </c>
      <c r="C138" s="1">
        <v>42106086</v>
      </c>
      <c r="D138" s="1">
        <v>2</v>
      </c>
      <c r="E138" s="1" t="s">
        <v>208</v>
      </c>
      <c r="F138" s="18" t="s">
        <v>399</v>
      </c>
      <c r="G138" s="1" t="s">
        <v>400</v>
      </c>
      <c r="H138" s="1" t="s">
        <v>401</v>
      </c>
      <c r="I138" s="1" t="s">
        <v>402</v>
      </c>
      <c r="J138" s="1">
        <f t="shared" si="2"/>
        <v>138</v>
      </c>
      <c r="K138" s="1" t="str">
        <f>IF(COUNT(M138:Z138)=COUNT($M$3:$Z$3), "kont.", CONCATENATE(COUNT(M138:Z138),"x"))</f>
        <v>4x</v>
      </c>
      <c r="L138" s="28" t="s">
        <v>347</v>
      </c>
      <c r="M138" s="1">
        <v>89</v>
      </c>
      <c r="N138" s="1">
        <v>32</v>
      </c>
      <c r="O138" s="1">
        <v>72</v>
      </c>
      <c r="P138" s="1">
        <v>102</v>
      </c>
      <c r="Q138" s="1" t="s">
        <v>9</v>
      </c>
      <c r="R138" s="1" t="s">
        <v>9</v>
      </c>
      <c r="S138" s="1" t="s">
        <v>9</v>
      </c>
      <c r="T138" s="1" t="s">
        <v>9</v>
      </c>
      <c r="U138" s="1" t="s">
        <v>9</v>
      </c>
      <c r="V138" s="1" t="s">
        <v>9</v>
      </c>
      <c r="W138" s="1" t="s">
        <v>9</v>
      </c>
      <c r="X138" s="1"/>
    </row>
    <row r="139" spans="2:24" x14ac:dyDescent="0.25">
      <c r="B139" s="1">
        <v>101</v>
      </c>
      <c r="C139" s="1">
        <v>42107372</v>
      </c>
      <c r="D139" s="1">
        <v>5</v>
      </c>
      <c r="E139" s="1" t="s">
        <v>9</v>
      </c>
      <c r="F139" s="18" t="s">
        <v>1534</v>
      </c>
      <c r="G139" s="1" t="s">
        <v>9</v>
      </c>
      <c r="H139" s="1" t="s">
        <v>9</v>
      </c>
      <c r="I139" s="1" t="s">
        <v>9</v>
      </c>
      <c r="J139" s="1">
        <f t="shared" si="2"/>
        <v>139</v>
      </c>
      <c r="K139" s="1" t="str">
        <f>IF(COUNT(M139:Z139)=COUNT($M$3:$Z$3), "kont.", CONCATENATE(COUNT(M139:Z139),"x"))</f>
        <v>7x</v>
      </c>
      <c r="L139" s="28" t="s">
        <v>344</v>
      </c>
      <c r="M139" s="1">
        <v>31</v>
      </c>
      <c r="N139" s="1" t="s">
        <v>9</v>
      </c>
      <c r="O139" s="1">
        <v>101</v>
      </c>
      <c r="P139" s="1" t="s">
        <v>9</v>
      </c>
      <c r="Q139" s="1">
        <v>50</v>
      </c>
      <c r="R139" s="1">
        <v>23</v>
      </c>
      <c r="S139" s="1">
        <v>20</v>
      </c>
      <c r="T139" s="1" t="s">
        <v>9</v>
      </c>
      <c r="U139" s="1">
        <v>26</v>
      </c>
      <c r="V139" s="1" t="s">
        <v>9</v>
      </c>
      <c r="W139" s="1">
        <v>20</v>
      </c>
      <c r="X139" s="1"/>
    </row>
    <row r="140" spans="2:24" x14ac:dyDescent="0.25">
      <c r="B140" s="1">
        <v>96</v>
      </c>
      <c r="C140" s="1">
        <v>42102338</v>
      </c>
      <c r="D140" s="1">
        <v>2</v>
      </c>
      <c r="E140" s="1" t="s">
        <v>9</v>
      </c>
      <c r="F140" s="26" t="s">
        <v>68</v>
      </c>
      <c r="G140" s="1" t="s">
        <v>9</v>
      </c>
      <c r="H140" s="1">
        <v>0</v>
      </c>
      <c r="I140" s="1" t="s">
        <v>9</v>
      </c>
      <c r="J140" s="1">
        <f t="shared" si="2"/>
        <v>140</v>
      </c>
      <c r="K140" s="1" t="str">
        <f>IF(COUNT(M140:Z140)=COUNT($M$3:$Z$3), "kont.", CONCATENATE(COUNT(M140:Z140),"x"))</f>
        <v>1x</v>
      </c>
      <c r="L140" s="27" t="s">
        <v>1327</v>
      </c>
      <c r="M140" s="1" t="s">
        <v>9</v>
      </c>
      <c r="N140" s="1" t="s">
        <v>9</v>
      </c>
      <c r="O140" s="1" t="s">
        <v>9</v>
      </c>
      <c r="P140" s="1" t="s">
        <v>9</v>
      </c>
      <c r="Q140" s="1" t="s">
        <v>9</v>
      </c>
      <c r="R140" s="1" t="s">
        <v>9</v>
      </c>
      <c r="S140" s="1" t="s">
        <v>9</v>
      </c>
      <c r="T140" s="1">
        <v>96</v>
      </c>
      <c r="U140" s="1" t="s">
        <v>9</v>
      </c>
      <c r="V140" s="1" t="s">
        <v>9</v>
      </c>
      <c r="W140" s="1" t="s">
        <v>9</v>
      </c>
      <c r="X140" s="1"/>
    </row>
    <row r="141" spans="2:24" x14ac:dyDescent="0.25">
      <c r="B141" s="1">
        <v>95</v>
      </c>
      <c r="C141" s="1">
        <v>42108410</v>
      </c>
      <c r="D141" s="1">
        <v>2</v>
      </c>
      <c r="E141" s="1" t="s">
        <v>507</v>
      </c>
      <c r="F141" s="18" t="s">
        <v>467</v>
      </c>
      <c r="G141" s="1" t="s">
        <v>468</v>
      </c>
      <c r="H141" s="1" t="s">
        <v>469</v>
      </c>
      <c r="I141" s="1" t="s">
        <v>470</v>
      </c>
      <c r="J141" s="1">
        <f t="shared" si="2"/>
        <v>141</v>
      </c>
      <c r="K141" s="1" t="str">
        <f>IF(COUNT(M141:Z141)=COUNT($M$3:$Z$3), "kont.", CONCATENATE(COUNT(M141:Z141),"x"))</f>
        <v>8x</v>
      </c>
      <c r="L141" s="28" t="s">
        <v>471</v>
      </c>
      <c r="M141" s="1">
        <v>13</v>
      </c>
      <c r="N141" s="1">
        <v>95</v>
      </c>
      <c r="O141" s="1">
        <v>32</v>
      </c>
      <c r="P141" s="1">
        <v>40</v>
      </c>
      <c r="Q141" s="1" t="s">
        <v>9</v>
      </c>
      <c r="R141" s="1">
        <v>36</v>
      </c>
      <c r="S141" s="1" t="s">
        <v>9</v>
      </c>
      <c r="T141" s="1">
        <v>0</v>
      </c>
      <c r="U141" s="1">
        <v>8</v>
      </c>
      <c r="V141" s="1">
        <v>79</v>
      </c>
      <c r="W141" s="1" t="s">
        <v>9</v>
      </c>
      <c r="X141" s="1"/>
    </row>
    <row r="142" spans="2:24" x14ac:dyDescent="0.25">
      <c r="B142" s="1">
        <v>86</v>
      </c>
      <c r="C142" s="1">
        <v>42104170</v>
      </c>
      <c r="D142" s="1">
        <v>2</v>
      </c>
      <c r="E142" s="1" t="s">
        <v>556</v>
      </c>
      <c r="F142" s="18" t="s">
        <v>516</v>
      </c>
      <c r="G142" s="1" t="s">
        <v>487</v>
      </c>
      <c r="H142" s="1" t="s">
        <v>517</v>
      </c>
      <c r="I142" s="1" t="s">
        <v>518</v>
      </c>
      <c r="J142" s="1">
        <f t="shared" si="2"/>
        <v>142</v>
      </c>
      <c r="K142" s="1" t="str">
        <f>IF(COUNT(M142:Z142)=COUNT($M$3:$Z$3), "kont.", CONCATENATE(COUNT(M142:Z142),"x"))</f>
        <v>3x</v>
      </c>
      <c r="L142" s="28" t="s">
        <v>519</v>
      </c>
      <c r="M142" s="1" t="s">
        <v>9</v>
      </c>
      <c r="N142" s="1" t="s">
        <v>9</v>
      </c>
      <c r="O142" s="1">
        <v>27</v>
      </c>
      <c r="P142" s="1">
        <v>29</v>
      </c>
      <c r="Q142" s="1" t="s">
        <v>9</v>
      </c>
      <c r="R142" s="1">
        <v>86</v>
      </c>
      <c r="S142" s="1" t="s">
        <v>9</v>
      </c>
      <c r="T142" s="1" t="s">
        <v>9</v>
      </c>
      <c r="U142" s="1" t="s">
        <v>9</v>
      </c>
      <c r="V142" s="1" t="s">
        <v>9</v>
      </c>
      <c r="W142" s="1" t="s">
        <v>9</v>
      </c>
      <c r="X142" s="1"/>
    </row>
    <row r="143" spans="2:24" x14ac:dyDescent="0.25">
      <c r="B143" s="1">
        <v>85</v>
      </c>
      <c r="C143" s="1">
        <v>42105162</v>
      </c>
      <c r="D143" s="1">
        <v>3</v>
      </c>
      <c r="E143" s="1" t="s">
        <v>9</v>
      </c>
      <c r="F143" s="18" t="s">
        <v>1535</v>
      </c>
      <c r="G143" s="1" t="s">
        <v>1135</v>
      </c>
      <c r="H143" s="1" t="s">
        <v>1136</v>
      </c>
      <c r="I143" s="1" t="s">
        <v>1137</v>
      </c>
      <c r="J143" s="1">
        <f t="shared" si="2"/>
        <v>143</v>
      </c>
      <c r="K143" s="1" t="str">
        <f>IF(COUNT(M143:Z143)=COUNT($M$3:$Z$3), "kont.", CONCATENATE(COUNT(M143:Z143),"x"))</f>
        <v>10x</v>
      </c>
      <c r="L143" s="28" t="s">
        <v>1138</v>
      </c>
      <c r="M143" s="1">
        <v>61</v>
      </c>
      <c r="N143" s="1">
        <v>48</v>
      </c>
      <c r="O143" s="1">
        <v>46</v>
      </c>
      <c r="P143" s="1">
        <v>44</v>
      </c>
      <c r="Q143" s="1">
        <v>85</v>
      </c>
      <c r="R143" s="1">
        <v>8</v>
      </c>
      <c r="S143" s="1">
        <v>27</v>
      </c>
      <c r="T143" s="1">
        <v>24</v>
      </c>
      <c r="U143" s="1" t="s">
        <v>9</v>
      </c>
      <c r="V143" s="1">
        <v>56</v>
      </c>
      <c r="W143" s="1">
        <v>14</v>
      </c>
      <c r="X143" s="1"/>
    </row>
    <row r="144" spans="2:24" x14ac:dyDescent="0.25">
      <c r="B144" s="1">
        <v>81</v>
      </c>
      <c r="C144" s="1">
        <v>42108410</v>
      </c>
      <c r="D144" s="1">
        <v>2</v>
      </c>
      <c r="E144" s="1" t="s">
        <v>208</v>
      </c>
      <c r="F144" s="18" t="s">
        <v>1012</v>
      </c>
      <c r="G144" s="1" t="s">
        <v>1013</v>
      </c>
      <c r="H144" s="1" t="s">
        <v>1014</v>
      </c>
      <c r="I144" s="1" t="s">
        <v>1358</v>
      </c>
      <c r="J144" s="1">
        <f t="shared" si="2"/>
        <v>144</v>
      </c>
      <c r="K144" s="1" t="str">
        <f>IF(COUNT(M144:Z144)=COUNT($M$3:$Z$3), "kont.", CONCATENATE(COUNT(M144:Z144),"x"))</f>
        <v>6x</v>
      </c>
      <c r="L144" s="28" t="s">
        <v>1015</v>
      </c>
      <c r="M144" s="1">
        <v>15</v>
      </c>
      <c r="N144" s="1">
        <v>81</v>
      </c>
      <c r="O144" s="1" t="s">
        <v>9</v>
      </c>
      <c r="P144" s="1">
        <v>30</v>
      </c>
      <c r="Q144" s="1">
        <v>14</v>
      </c>
      <c r="R144" s="1">
        <v>46</v>
      </c>
      <c r="S144" s="1" t="s">
        <v>9</v>
      </c>
      <c r="T144" s="1">
        <v>8</v>
      </c>
      <c r="U144" s="1" t="s">
        <v>9</v>
      </c>
      <c r="V144" s="1" t="s">
        <v>9</v>
      </c>
      <c r="W144" s="1" t="s">
        <v>9</v>
      </c>
      <c r="X144" s="1"/>
    </row>
    <row r="145" spans="2:24" x14ac:dyDescent="0.25">
      <c r="B145" s="1">
        <v>81</v>
      </c>
      <c r="C145" s="1">
        <v>42103368</v>
      </c>
      <c r="D145" s="1">
        <v>3</v>
      </c>
      <c r="E145" s="1" t="s">
        <v>1536</v>
      </c>
      <c r="F145" s="18" t="s">
        <v>1153</v>
      </c>
      <c r="G145" s="1" t="s">
        <v>1154</v>
      </c>
      <c r="H145" s="1" t="s">
        <v>1155</v>
      </c>
      <c r="I145" s="1" t="s">
        <v>1156</v>
      </c>
      <c r="J145" s="1">
        <f t="shared" si="2"/>
        <v>145</v>
      </c>
      <c r="K145" s="1" t="str">
        <f>IF(COUNT(M145:Z145)=COUNT($M$3:$Z$3), "kont.", CONCATENATE(COUNT(M145:Z145),"x"))</f>
        <v>7x</v>
      </c>
      <c r="L145" s="28" t="s">
        <v>1157</v>
      </c>
      <c r="M145" s="1" t="s">
        <v>9</v>
      </c>
      <c r="N145" s="1">
        <v>6</v>
      </c>
      <c r="O145" s="1">
        <v>50</v>
      </c>
      <c r="P145" s="1">
        <v>19</v>
      </c>
      <c r="Q145" s="1">
        <v>14</v>
      </c>
      <c r="R145" s="1">
        <v>68</v>
      </c>
      <c r="S145" s="1">
        <v>81</v>
      </c>
      <c r="T145" s="1" t="s">
        <v>9</v>
      </c>
      <c r="U145" s="1" t="s">
        <v>9</v>
      </c>
      <c r="V145" s="1" t="s">
        <v>9</v>
      </c>
      <c r="W145" s="1">
        <v>11</v>
      </c>
      <c r="X145" s="1"/>
    </row>
    <row r="146" spans="2:24" x14ac:dyDescent="0.25">
      <c r="B146" s="1">
        <v>78</v>
      </c>
      <c r="C146" s="1">
        <v>42108410</v>
      </c>
      <c r="D146" s="1">
        <v>2</v>
      </c>
      <c r="E146" s="1" t="s">
        <v>9</v>
      </c>
      <c r="F146" s="18" t="s">
        <v>1537</v>
      </c>
      <c r="G146" s="1" t="s">
        <v>473</v>
      </c>
      <c r="H146" s="1" t="s">
        <v>1538</v>
      </c>
      <c r="I146" s="1" t="s">
        <v>1539</v>
      </c>
      <c r="J146" s="1">
        <f t="shared" si="2"/>
        <v>146</v>
      </c>
      <c r="K146" s="1" t="str">
        <f>IF(COUNT(M146:Z146)=COUNT($M$3:$Z$3), "kont.", CONCATENATE(COUNT(M146:Z146),"x"))</f>
        <v>9x</v>
      </c>
      <c r="L146" s="28" t="s">
        <v>1540</v>
      </c>
      <c r="M146" s="1">
        <v>48</v>
      </c>
      <c r="N146" s="1">
        <v>78</v>
      </c>
      <c r="O146" s="1" t="s">
        <v>9</v>
      </c>
      <c r="P146" s="1">
        <v>28</v>
      </c>
      <c r="Q146" s="1">
        <v>56</v>
      </c>
      <c r="R146" s="1">
        <v>16</v>
      </c>
      <c r="S146" s="1">
        <v>35</v>
      </c>
      <c r="T146" s="1">
        <v>67</v>
      </c>
      <c r="U146" s="1">
        <v>36</v>
      </c>
      <c r="V146" s="1" t="s">
        <v>9</v>
      </c>
      <c r="W146" s="1">
        <v>20</v>
      </c>
      <c r="X146" s="1"/>
    </row>
    <row r="147" spans="2:24" x14ac:dyDescent="0.25">
      <c r="B147" s="1">
        <v>77</v>
      </c>
      <c r="C147" s="1">
        <v>42108410</v>
      </c>
      <c r="D147" s="1">
        <v>5</v>
      </c>
      <c r="E147" s="1" t="s">
        <v>9</v>
      </c>
      <c r="F147" s="18" t="s">
        <v>678</v>
      </c>
      <c r="G147" s="1" t="s">
        <v>9</v>
      </c>
      <c r="H147" s="1" t="s">
        <v>9</v>
      </c>
      <c r="I147" s="1" t="s">
        <v>9</v>
      </c>
      <c r="J147" s="1">
        <f t="shared" si="2"/>
        <v>147</v>
      </c>
      <c r="K147" s="1" t="str">
        <f>IF(COUNT(M147:Z147)=COUNT($M$3:$Z$3), "kont.", CONCATENATE(COUNT(M147:Z147),"x"))</f>
        <v>2x</v>
      </c>
      <c r="L147" s="28" t="s">
        <v>540</v>
      </c>
      <c r="M147" s="1">
        <v>76</v>
      </c>
      <c r="N147" s="1">
        <v>77</v>
      </c>
      <c r="O147" s="1" t="s">
        <v>9</v>
      </c>
      <c r="P147" s="1" t="s">
        <v>9</v>
      </c>
      <c r="Q147" s="1" t="s">
        <v>9</v>
      </c>
      <c r="R147" s="1" t="s">
        <v>9</v>
      </c>
      <c r="S147" s="1" t="s">
        <v>9</v>
      </c>
      <c r="T147" s="1" t="s">
        <v>9</v>
      </c>
      <c r="U147" s="1" t="s">
        <v>9</v>
      </c>
      <c r="V147" s="1" t="s">
        <v>9</v>
      </c>
      <c r="W147" s="1" t="s">
        <v>9</v>
      </c>
      <c r="X147" s="1"/>
    </row>
    <row r="148" spans="2:24" x14ac:dyDescent="0.25">
      <c r="B148" s="1">
        <v>76</v>
      </c>
      <c r="C148" s="1">
        <v>42100353</v>
      </c>
      <c r="D148" s="1">
        <v>5</v>
      </c>
      <c r="E148" s="1" t="s">
        <v>9</v>
      </c>
      <c r="F148" s="18" t="s">
        <v>1541</v>
      </c>
      <c r="G148" s="1" t="s">
        <v>9</v>
      </c>
      <c r="H148" s="1" t="s">
        <v>9</v>
      </c>
      <c r="I148" s="1" t="s">
        <v>9</v>
      </c>
      <c r="J148" s="1">
        <f t="shared" si="2"/>
        <v>148</v>
      </c>
      <c r="K148" s="1" t="str">
        <f>IF(COUNT(M148:Z148)=COUNT($M$3:$Z$3), "kont.", CONCATENATE(COUNT(M148:Z148),"x"))</f>
        <v>10x</v>
      </c>
      <c r="L148" s="28" t="s">
        <v>1542</v>
      </c>
      <c r="M148" s="1">
        <v>48</v>
      </c>
      <c r="N148" s="1">
        <v>37</v>
      </c>
      <c r="O148" s="1">
        <v>35</v>
      </c>
      <c r="P148" s="1">
        <v>46</v>
      </c>
      <c r="Q148" s="1">
        <v>30</v>
      </c>
      <c r="R148" s="1">
        <v>10</v>
      </c>
      <c r="S148" s="1">
        <v>16</v>
      </c>
      <c r="T148" s="1">
        <v>9</v>
      </c>
      <c r="U148" s="1" t="s">
        <v>9</v>
      </c>
      <c r="V148" s="1">
        <v>76</v>
      </c>
      <c r="W148" s="1">
        <v>6</v>
      </c>
      <c r="X148" s="1"/>
    </row>
    <row r="149" spans="2:24" x14ac:dyDescent="0.25">
      <c r="B149" s="1">
        <v>75</v>
      </c>
      <c r="C149" s="1">
        <v>42106086</v>
      </c>
      <c r="D149" s="1">
        <v>3</v>
      </c>
      <c r="E149" s="1" t="s">
        <v>283</v>
      </c>
      <c r="F149" s="18" t="s">
        <v>1543</v>
      </c>
      <c r="G149" s="1" t="s">
        <v>1544</v>
      </c>
      <c r="H149" s="1" t="s">
        <v>1545</v>
      </c>
      <c r="I149" s="1" t="s">
        <v>1546</v>
      </c>
      <c r="J149" s="1">
        <f t="shared" si="2"/>
        <v>149</v>
      </c>
      <c r="K149" s="1" t="str">
        <f>IF(COUNT(M149:Z149)=COUNT($M$3:$Z$3), "kont.", CONCATENATE(COUNT(M149:Z149),"x"))</f>
        <v>6x</v>
      </c>
      <c r="L149" s="28" t="s">
        <v>1374</v>
      </c>
      <c r="M149" s="1">
        <v>45</v>
      </c>
      <c r="N149" s="1">
        <v>56</v>
      </c>
      <c r="O149" s="1">
        <v>37</v>
      </c>
      <c r="P149" s="1">
        <v>75</v>
      </c>
      <c r="Q149" s="1" t="s">
        <v>9</v>
      </c>
      <c r="R149" s="1">
        <v>13</v>
      </c>
      <c r="S149" s="1" t="s">
        <v>9</v>
      </c>
      <c r="T149" s="1">
        <v>41</v>
      </c>
      <c r="U149" s="1" t="s">
        <v>9</v>
      </c>
      <c r="V149" s="1" t="s">
        <v>9</v>
      </c>
      <c r="W149" s="1" t="s">
        <v>9</v>
      </c>
      <c r="X149" s="1"/>
    </row>
    <row r="150" spans="2:24" x14ac:dyDescent="0.25">
      <c r="B150" s="1">
        <v>70</v>
      </c>
      <c r="C150" s="1">
        <v>42105162</v>
      </c>
      <c r="D150" s="1">
        <v>2</v>
      </c>
      <c r="E150" s="1" t="s">
        <v>1503</v>
      </c>
      <c r="F150" s="18" t="s">
        <v>787</v>
      </c>
      <c r="G150" s="1" t="s">
        <v>788</v>
      </c>
      <c r="H150" s="1" t="s">
        <v>789</v>
      </c>
      <c r="I150" s="1" t="s">
        <v>790</v>
      </c>
      <c r="J150" s="1">
        <f t="shared" si="2"/>
        <v>150</v>
      </c>
      <c r="K150" s="1" t="str">
        <f>IF(COUNT(M150:Z150)=COUNT($M$3:$Z$3), "kont.", CONCATENATE(COUNT(M150:Z150),"x"))</f>
        <v>3x</v>
      </c>
      <c r="L150" s="28" t="s">
        <v>849</v>
      </c>
      <c r="M150" s="1" t="s">
        <v>9</v>
      </c>
      <c r="N150" s="1" t="s">
        <v>9</v>
      </c>
      <c r="O150" s="1" t="s">
        <v>9</v>
      </c>
      <c r="P150" s="1">
        <v>28</v>
      </c>
      <c r="Q150" s="1">
        <v>70</v>
      </c>
      <c r="R150" s="1" t="s">
        <v>9</v>
      </c>
      <c r="S150" s="1">
        <v>21</v>
      </c>
      <c r="T150" s="1" t="s">
        <v>9</v>
      </c>
      <c r="U150" s="1" t="s">
        <v>9</v>
      </c>
      <c r="V150" s="1" t="s">
        <v>9</v>
      </c>
      <c r="W150" s="1" t="s">
        <v>9</v>
      </c>
      <c r="X150" s="1"/>
    </row>
    <row r="151" spans="2:24" x14ac:dyDescent="0.25">
      <c r="B151" s="1">
        <v>69</v>
      </c>
      <c r="C151" s="1">
        <v>42108410</v>
      </c>
      <c r="D151" s="1">
        <v>2</v>
      </c>
      <c r="E151" s="1" t="s">
        <v>1547</v>
      </c>
      <c r="F151" s="18" t="s">
        <v>1444</v>
      </c>
      <c r="G151" s="1" t="s">
        <v>1445</v>
      </c>
      <c r="H151" s="1" t="s">
        <v>1446</v>
      </c>
      <c r="I151" s="1" t="s">
        <v>1447</v>
      </c>
      <c r="J151" s="1">
        <f t="shared" si="2"/>
        <v>151</v>
      </c>
      <c r="K151" s="1" t="str">
        <f>IF(COUNT(M151:Z151)=COUNT($M$3:$Z$3), "kont.", CONCATENATE(COUNT(M151:Z151),"x"))</f>
        <v>5x</v>
      </c>
      <c r="L151" s="25" t="s">
        <v>1548</v>
      </c>
      <c r="M151" s="1" t="s">
        <v>9</v>
      </c>
      <c r="N151" s="1">
        <v>69</v>
      </c>
      <c r="O151" s="1">
        <v>28</v>
      </c>
      <c r="P151" s="1">
        <v>8</v>
      </c>
      <c r="Q151" s="1" t="s">
        <v>9</v>
      </c>
      <c r="R151" s="1">
        <v>15</v>
      </c>
      <c r="S151" s="1" t="s">
        <v>9</v>
      </c>
      <c r="T151" s="1" t="s">
        <v>9</v>
      </c>
      <c r="U151" s="1" t="s">
        <v>9</v>
      </c>
      <c r="V151" s="1" t="s">
        <v>9</v>
      </c>
      <c r="W151" s="1">
        <v>4</v>
      </c>
      <c r="X151" s="1"/>
    </row>
    <row r="152" spans="2:24" x14ac:dyDescent="0.25">
      <c r="B152" s="1">
        <v>65</v>
      </c>
      <c r="C152" s="1">
        <v>42105162</v>
      </c>
      <c r="D152" s="1">
        <v>3</v>
      </c>
      <c r="E152" s="1" t="s">
        <v>9</v>
      </c>
      <c r="F152" s="18" t="s">
        <v>1070</v>
      </c>
      <c r="G152" s="1" t="s">
        <v>899</v>
      </c>
      <c r="H152" s="1" t="s">
        <v>1071</v>
      </c>
      <c r="I152" s="1" t="s">
        <v>9</v>
      </c>
      <c r="J152" s="1">
        <f t="shared" si="2"/>
        <v>152</v>
      </c>
      <c r="K152" s="1" t="str">
        <f>IF(COUNT(M152:Z152)=COUNT($M$3:$Z$3), "kont.", CONCATENATE(COUNT(M152:Z152),"x"))</f>
        <v>3x</v>
      </c>
      <c r="L152" s="28" t="s">
        <v>1549</v>
      </c>
      <c r="M152" s="1">
        <v>48</v>
      </c>
      <c r="N152" s="1" t="s">
        <v>9</v>
      </c>
      <c r="O152" s="1" t="s">
        <v>9</v>
      </c>
      <c r="P152" s="1" t="s">
        <v>9</v>
      </c>
      <c r="Q152" s="1">
        <v>65</v>
      </c>
      <c r="R152" s="1" t="s">
        <v>9</v>
      </c>
      <c r="S152" s="1" t="s">
        <v>9</v>
      </c>
      <c r="T152" s="1">
        <v>7</v>
      </c>
      <c r="U152" s="1" t="s">
        <v>9</v>
      </c>
      <c r="V152" s="1" t="s">
        <v>9</v>
      </c>
      <c r="W152" s="1" t="s">
        <v>9</v>
      </c>
      <c r="X152" s="1"/>
    </row>
    <row r="153" spans="2:24" x14ac:dyDescent="0.25">
      <c r="B153" s="1">
        <v>62</v>
      </c>
      <c r="C153" s="1">
        <v>42107372</v>
      </c>
      <c r="D153" s="1">
        <v>2</v>
      </c>
      <c r="E153" s="1" t="s">
        <v>244</v>
      </c>
      <c r="F153" s="18" t="s">
        <v>245</v>
      </c>
      <c r="G153" s="1" t="s">
        <v>246</v>
      </c>
      <c r="H153" s="1" t="s">
        <v>247</v>
      </c>
      <c r="I153" s="1" t="s">
        <v>248</v>
      </c>
      <c r="J153" s="1">
        <f t="shared" si="2"/>
        <v>153</v>
      </c>
      <c r="K153" s="1" t="str">
        <f>IF(COUNT(M153:Z153)=COUNT($M$3:$Z$3), "kont.", CONCATENATE(COUNT(M153:Z153),"x"))</f>
        <v>kont.</v>
      </c>
      <c r="L153" s="28" t="s">
        <v>249</v>
      </c>
      <c r="M153" s="1">
        <v>56</v>
      </c>
      <c r="N153" s="1">
        <v>22</v>
      </c>
      <c r="O153" s="1">
        <v>62</v>
      </c>
      <c r="P153" s="1">
        <v>45</v>
      </c>
      <c r="Q153" s="1">
        <v>22</v>
      </c>
      <c r="R153" s="1">
        <v>11</v>
      </c>
      <c r="S153" s="1">
        <v>37</v>
      </c>
      <c r="T153" s="1">
        <v>20</v>
      </c>
      <c r="U153" s="1">
        <v>7</v>
      </c>
      <c r="V153" s="1">
        <v>61</v>
      </c>
      <c r="W153" s="1">
        <v>6</v>
      </c>
      <c r="X153" s="1"/>
    </row>
    <row r="154" spans="2:24" x14ac:dyDescent="0.25">
      <c r="B154" s="1">
        <v>59</v>
      </c>
      <c r="C154" s="1">
        <v>42106086</v>
      </c>
      <c r="D154" s="1">
        <v>3</v>
      </c>
      <c r="E154" s="1" t="s">
        <v>112</v>
      </c>
      <c r="F154" s="18" t="s">
        <v>714</v>
      </c>
      <c r="G154" s="1" t="s">
        <v>715</v>
      </c>
      <c r="H154" s="1" t="s">
        <v>716</v>
      </c>
      <c r="I154" s="1" t="s">
        <v>717</v>
      </c>
      <c r="J154" s="1">
        <f t="shared" si="2"/>
        <v>154</v>
      </c>
      <c r="K154" s="1" t="str">
        <f>IF(COUNT(M154:Z154)=COUNT($M$3:$Z$3), "kont.", CONCATENATE(COUNT(M154:Z154),"x"))</f>
        <v>4x</v>
      </c>
      <c r="L154" s="28" t="s">
        <v>718</v>
      </c>
      <c r="M154" s="1" t="s">
        <v>9</v>
      </c>
      <c r="N154" s="1">
        <v>14</v>
      </c>
      <c r="O154" s="1" t="s">
        <v>9</v>
      </c>
      <c r="P154" s="1">
        <v>59</v>
      </c>
      <c r="Q154" s="1" t="s">
        <v>9</v>
      </c>
      <c r="R154" s="1">
        <v>16</v>
      </c>
      <c r="S154" s="1" t="s">
        <v>9</v>
      </c>
      <c r="T154" s="1" t="s">
        <v>9</v>
      </c>
      <c r="U154" s="1" t="s">
        <v>9</v>
      </c>
      <c r="V154" s="1" t="s">
        <v>9</v>
      </c>
      <c r="W154" s="1">
        <v>7</v>
      </c>
      <c r="X154" s="1"/>
    </row>
    <row r="155" spans="2:24" x14ac:dyDescent="0.25">
      <c r="B155" s="1">
        <v>57</v>
      </c>
      <c r="C155" s="1">
        <v>42107372</v>
      </c>
      <c r="D155" s="1">
        <v>3</v>
      </c>
      <c r="E155" s="1" t="s">
        <v>9</v>
      </c>
      <c r="F155" s="18" t="s">
        <v>1070</v>
      </c>
      <c r="G155" s="1" t="s">
        <v>899</v>
      </c>
      <c r="H155" s="1" t="s">
        <v>1071</v>
      </c>
      <c r="I155" s="1" t="s">
        <v>9</v>
      </c>
      <c r="J155" s="1">
        <f t="shared" si="2"/>
        <v>155</v>
      </c>
      <c r="K155" s="1" t="str">
        <f>IF(COUNT(M155:Z155)=COUNT($M$3:$Z$3), "kont.", CONCATENATE(COUNT(M155:Z155),"x"))</f>
        <v>6x</v>
      </c>
      <c r="L155" s="25" t="s">
        <v>901</v>
      </c>
      <c r="M155" s="1" t="s">
        <v>9</v>
      </c>
      <c r="N155" s="1">
        <v>27</v>
      </c>
      <c r="O155" s="1">
        <v>57</v>
      </c>
      <c r="P155" s="1">
        <v>26</v>
      </c>
      <c r="Q155" s="1" t="s">
        <v>9</v>
      </c>
      <c r="R155" s="1">
        <v>6</v>
      </c>
      <c r="S155" s="1" t="s">
        <v>9</v>
      </c>
      <c r="T155" s="1" t="s">
        <v>9</v>
      </c>
      <c r="U155" s="1" t="s">
        <v>9</v>
      </c>
      <c r="V155" s="1">
        <v>42</v>
      </c>
      <c r="W155" s="1">
        <v>6</v>
      </c>
      <c r="X155" s="1"/>
    </row>
    <row r="156" spans="2:24" x14ac:dyDescent="0.25">
      <c r="B156" s="1">
        <v>54</v>
      </c>
      <c r="C156" s="1">
        <v>42106086</v>
      </c>
      <c r="D156" s="1">
        <v>1</v>
      </c>
      <c r="E156" s="1" t="s">
        <v>208</v>
      </c>
      <c r="F156" s="18" t="s">
        <v>802</v>
      </c>
      <c r="G156" s="1" t="s">
        <v>285</v>
      </c>
      <c r="H156" s="1" t="s">
        <v>803</v>
      </c>
      <c r="I156" s="1" t="s">
        <v>804</v>
      </c>
      <c r="J156" s="1">
        <f t="shared" si="2"/>
        <v>156</v>
      </c>
      <c r="K156" s="1" t="str">
        <f>IF(COUNT(M156:Z156)=COUNT($M$3:$Z$3), "kont.", CONCATENATE(COUNT(M156:Z156),"x"))</f>
        <v>3x</v>
      </c>
      <c r="L156" s="28" t="s">
        <v>1550</v>
      </c>
      <c r="M156" s="1" t="s">
        <v>9</v>
      </c>
      <c r="N156" s="1" t="s">
        <v>9</v>
      </c>
      <c r="O156" s="1" t="s">
        <v>9</v>
      </c>
      <c r="P156" s="1">
        <v>54</v>
      </c>
      <c r="Q156" s="1">
        <v>17</v>
      </c>
      <c r="R156" s="1" t="s">
        <v>9</v>
      </c>
      <c r="S156" s="1">
        <v>0</v>
      </c>
      <c r="T156" s="1" t="s">
        <v>9</v>
      </c>
      <c r="U156" s="1" t="s">
        <v>9</v>
      </c>
      <c r="V156" s="1" t="s">
        <v>9</v>
      </c>
      <c r="W156" s="1" t="s">
        <v>9</v>
      </c>
      <c r="X156" s="1"/>
    </row>
    <row r="157" spans="2:24" x14ac:dyDescent="0.25">
      <c r="B157" s="1">
        <v>54</v>
      </c>
      <c r="C157" s="1">
        <v>42008477</v>
      </c>
      <c r="D157" s="1">
        <v>2</v>
      </c>
      <c r="E157" s="1" t="s">
        <v>9</v>
      </c>
      <c r="F157" s="18" t="s">
        <v>130</v>
      </c>
      <c r="G157" s="1" t="s">
        <v>9</v>
      </c>
      <c r="H157" s="1">
        <v>0</v>
      </c>
      <c r="I157" s="1" t="s">
        <v>9</v>
      </c>
      <c r="J157" s="1">
        <f t="shared" si="2"/>
        <v>157</v>
      </c>
      <c r="K157" s="1" t="str">
        <f>IF(COUNT(M157:Z157)=COUNT($M$3:$Z$3), "kont.", CONCATENATE(COUNT(M157:Z157),"x"))</f>
        <v>3x</v>
      </c>
      <c r="L157" t="s">
        <v>1381</v>
      </c>
      <c r="M157" s="1">
        <v>23</v>
      </c>
      <c r="N157" s="1" t="s">
        <v>9</v>
      </c>
      <c r="O157" s="1" t="s">
        <v>9</v>
      </c>
      <c r="P157" s="1" t="s">
        <v>9</v>
      </c>
      <c r="Q157" s="1">
        <v>29</v>
      </c>
      <c r="R157" s="1" t="s">
        <v>9</v>
      </c>
      <c r="S157" s="1" t="s">
        <v>9</v>
      </c>
      <c r="T157" s="1" t="s">
        <v>9</v>
      </c>
      <c r="U157" s="1" t="s">
        <v>9</v>
      </c>
      <c r="V157" s="1" t="s">
        <v>9</v>
      </c>
      <c r="W157" s="1">
        <v>54</v>
      </c>
      <c r="X157" s="1"/>
    </row>
    <row r="158" spans="2:24" x14ac:dyDescent="0.25">
      <c r="B158" s="1">
        <v>53</v>
      </c>
      <c r="C158" s="1">
        <v>42105162</v>
      </c>
      <c r="D158" s="1">
        <v>3</v>
      </c>
      <c r="E158" s="1" t="s">
        <v>1551</v>
      </c>
      <c r="F158" s="18" t="s">
        <v>1552</v>
      </c>
      <c r="G158" s="1" t="s">
        <v>1544</v>
      </c>
      <c r="H158" s="1" t="s">
        <v>1553</v>
      </c>
      <c r="I158" s="1" t="s">
        <v>1554</v>
      </c>
      <c r="J158" s="1">
        <f t="shared" si="2"/>
        <v>158</v>
      </c>
      <c r="K158" s="1" t="str">
        <f>IF(COUNT(M158:Z158)=COUNT($M$3:$Z$3), "kont.", CONCATENATE(COUNT(M158:Z158),"x"))</f>
        <v>3x</v>
      </c>
      <c r="L158" s="28" t="s">
        <v>1555</v>
      </c>
      <c r="M158" s="1" t="s">
        <v>9</v>
      </c>
      <c r="N158" s="1">
        <v>18</v>
      </c>
      <c r="O158" s="1" t="s">
        <v>9</v>
      </c>
      <c r="P158" s="1" t="s">
        <v>9</v>
      </c>
      <c r="Q158" s="1">
        <v>53</v>
      </c>
      <c r="R158" s="1">
        <v>29</v>
      </c>
      <c r="S158" s="1" t="s">
        <v>9</v>
      </c>
      <c r="T158" s="1" t="s">
        <v>9</v>
      </c>
      <c r="U158" s="1" t="s">
        <v>9</v>
      </c>
      <c r="V158" s="1" t="s">
        <v>9</v>
      </c>
      <c r="W158" s="1" t="s">
        <v>9</v>
      </c>
      <c r="X158" s="1"/>
    </row>
    <row r="159" spans="2:24" x14ac:dyDescent="0.25">
      <c r="B159" s="1">
        <v>52</v>
      </c>
      <c r="C159" s="1">
        <v>42106086</v>
      </c>
      <c r="D159" s="1">
        <v>3</v>
      </c>
      <c r="E159" s="1" t="s">
        <v>76</v>
      </c>
      <c r="F159" s="18" t="s">
        <v>1556</v>
      </c>
      <c r="G159" s="1" t="s">
        <v>1557</v>
      </c>
      <c r="H159" s="1" t="s">
        <v>1558</v>
      </c>
      <c r="I159" s="1" t="s">
        <v>1559</v>
      </c>
      <c r="J159" s="1">
        <f t="shared" si="2"/>
        <v>159</v>
      </c>
      <c r="K159" s="1" t="str">
        <f>IF(COUNT(M159:Z159)=COUNT($M$3:$Z$3), "kont.", CONCATENATE(COUNT(M159:Z159),"x"))</f>
        <v>2x</v>
      </c>
      <c r="L159" s="28" t="s">
        <v>1039</v>
      </c>
      <c r="M159" s="1" t="s">
        <v>9</v>
      </c>
      <c r="N159" s="1" t="s">
        <v>9</v>
      </c>
      <c r="O159" s="1" t="s">
        <v>9</v>
      </c>
      <c r="P159" s="1">
        <v>52</v>
      </c>
      <c r="Q159" s="1" t="s">
        <v>9</v>
      </c>
      <c r="R159" s="1" t="s">
        <v>9</v>
      </c>
      <c r="S159" s="1" t="s">
        <v>9</v>
      </c>
      <c r="T159" s="1">
        <v>8</v>
      </c>
      <c r="U159" s="1" t="s">
        <v>9</v>
      </c>
      <c r="V159" s="1" t="s">
        <v>9</v>
      </c>
      <c r="W159" s="1" t="s">
        <v>9</v>
      </c>
      <c r="X159" s="1"/>
    </row>
    <row r="160" spans="2:24" x14ac:dyDescent="0.25">
      <c r="B160" s="1">
        <v>52</v>
      </c>
      <c r="C160" s="1">
        <v>42105162</v>
      </c>
      <c r="D160" s="1">
        <v>3</v>
      </c>
      <c r="E160" s="1" t="s">
        <v>501</v>
      </c>
      <c r="F160" s="18" t="s">
        <v>502</v>
      </c>
      <c r="G160" s="1" t="s">
        <v>503</v>
      </c>
      <c r="H160" s="1" t="s">
        <v>504</v>
      </c>
      <c r="I160" s="1" t="s">
        <v>505</v>
      </c>
      <c r="J160" s="1">
        <f t="shared" si="2"/>
        <v>160</v>
      </c>
      <c r="K160" s="1" t="str">
        <f>IF(COUNT(M160:Z160)=COUNT($M$3:$Z$3), "kont.", CONCATENATE(COUNT(M160:Z160),"x"))</f>
        <v>3x</v>
      </c>
      <c r="L160" s="28" t="s">
        <v>506</v>
      </c>
      <c r="M160" s="1">
        <v>40</v>
      </c>
      <c r="N160" s="1" t="s">
        <v>9</v>
      </c>
      <c r="O160" s="1" t="s">
        <v>9</v>
      </c>
      <c r="P160" s="1" t="s">
        <v>9</v>
      </c>
      <c r="Q160" s="1">
        <v>52</v>
      </c>
      <c r="R160" s="1">
        <v>10</v>
      </c>
      <c r="S160" s="1" t="s">
        <v>9</v>
      </c>
      <c r="T160" s="1" t="s">
        <v>9</v>
      </c>
      <c r="U160" s="1" t="s">
        <v>9</v>
      </c>
      <c r="V160" s="1" t="s">
        <v>9</v>
      </c>
      <c r="W160" s="1" t="s">
        <v>9</v>
      </c>
      <c r="X160" s="1"/>
    </row>
    <row r="161" spans="2:24" x14ac:dyDescent="0.25">
      <c r="B161" s="1">
        <v>52</v>
      </c>
      <c r="C161" s="1">
        <v>42105162</v>
      </c>
      <c r="D161" s="1">
        <v>3</v>
      </c>
      <c r="E161" s="1" t="s">
        <v>1424</v>
      </c>
      <c r="F161" s="18" t="s">
        <v>1560</v>
      </c>
      <c r="G161" s="1" t="s">
        <v>1561</v>
      </c>
      <c r="H161" s="1" t="s">
        <v>1562</v>
      </c>
      <c r="I161" s="1" t="s">
        <v>1563</v>
      </c>
      <c r="J161" s="1">
        <f t="shared" si="2"/>
        <v>161</v>
      </c>
      <c r="K161" s="1" t="str">
        <f>IF(COUNT(M161:Z161)=COUNT($M$3:$Z$3), "kont.", CONCATENATE(COUNT(M161:Z161),"x"))</f>
        <v>1x</v>
      </c>
      <c r="L161" s="28" t="s">
        <v>1564</v>
      </c>
      <c r="M161" s="1" t="s">
        <v>9</v>
      </c>
      <c r="N161" s="1" t="s">
        <v>9</v>
      </c>
      <c r="O161" s="1" t="s">
        <v>9</v>
      </c>
      <c r="P161" s="1" t="s">
        <v>9</v>
      </c>
      <c r="Q161" s="1">
        <v>52</v>
      </c>
      <c r="R161" s="1" t="s">
        <v>9</v>
      </c>
      <c r="S161" s="1" t="s">
        <v>9</v>
      </c>
      <c r="T161" s="1" t="s">
        <v>9</v>
      </c>
      <c r="U161" s="1" t="s">
        <v>9</v>
      </c>
      <c r="V161" s="1" t="s">
        <v>9</v>
      </c>
      <c r="W161" s="1" t="s">
        <v>9</v>
      </c>
      <c r="X161" s="1"/>
    </row>
    <row r="162" spans="2:24" x14ac:dyDescent="0.25">
      <c r="B162" s="1">
        <v>50</v>
      </c>
      <c r="C162" s="1">
        <v>42108410</v>
      </c>
      <c r="D162" s="1">
        <v>2</v>
      </c>
      <c r="E162" s="1" t="s">
        <v>208</v>
      </c>
      <c r="F162" s="18" t="s">
        <v>947</v>
      </c>
      <c r="G162" s="1" t="s">
        <v>869</v>
      </c>
      <c r="H162" s="1" t="s">
        <v>948</v>
      </c>
      <c r="I162" s="1" t="s">
        <v>949</v>
      </c>
      <c r="J162" s="1">
        <f t="shared" si="2"/>
        <v>162</v>
      </c>
      <c r="K162" s="1" t="str">
        <f>IF(COUNT(M162:Z162)=COUNT($M$3:$Z$3), "kont.", CONCATENATE(COUNT(M162:Z162),"x"))</f>
        <v>4x</v>
      </c>
      <c r="L162" s="28" t="s">
        <v>950</v>
      </c>
      <c r="M162" s="1" t="s">
        <v>9</v>
      </c>
      <c r="N162" s="1">
        <v>50</v>
      </c>
      <c r="O162" s="1" t="s">
        <v>9</v>
      </c>
      <c r="P162" s="1">
        <v>41</v>
      </c>
      <c r="Q162" s="1">
        <v>0</v>
      </c>
      <c r="R162" s="1">
        <v>20</v>
      </c>
      <c r="S162" s="1" t="s">
        <v>9</v>
      </c>
      <c r="T162" s="1" t="s">
        <v>9</v>
      </c>
      <c r="U162" s="1" t="s">
        <v>9</v>
      </c>
      <c r="V162" s="1" t="s">
        <v>9</v>
      </c>
      <c r="W162" s="1" t="s">
        <v>9</v>
      </c>
      <c r="X162" s="1"/>
    </row>
    <row r="163" spans="2:24" x14ac:dyDescent="0.25">
      <c r="B163" s="1">
        <v>49</v>
      </c>
      <c r="C163" s="1">
        <v>42106086</v>
      </c>
      <c r="D163" s="1">
        <v>5</v>
      </c>
      <c r="E163" s="1" t="s">
        <v>9</v>
      </c>
      <c r="F163" s="18" t="s">
        <v>1565</v>
      </c>
      <c r="G163" s="1" t="s">
        <v>9</v>
      </c>
      <c r="H163" s="1" t="s">
        <v>9</v>
      </c>
      <c r="I163" s="1" t="s">
        <v>9</v>
      </c>
      <c r="J163" s="1">
        <f t="shared" si="2"/>
        <v>163</v>
      </c>
      <c r="K163" s="1" t="str">
        <f>IF(COUNT(M163:Z163)=COUNT($M$3:$Z$3), "kont.", CONCATENATE(COUNT(M163:Z163),"x"))</f>
        <v>7x</v>
      </c>
      <c r="L163" s="28" t="s">
        <v>1244</v>
      </c>
      <c r="M163" s="1">
        <v>12</v>
      </c>
      <c r="N163" s="1">
        <v>4</v>
      </c>
      <c r="O163" s="1">
        <v>0</v>
      </c>
      <c r="P163" s="1">
        <v>49</v>
      </c>
      <c r="Q163" s="1">
        <v>0</v>
      </c>
      <c r="R163" s="1">
        <v>2</v>
      </c>
      <c r="S163" s="1" t="s">
        <v>9</v>
      </c>
      <c r="T163" s="1" t="s">
        <v>9</v>
      </c>
      <c r="U163" s="1">
        <v>3</v>
      </c>
      <c r="V163" s="1" t="s">
        <v>9</v>
      </c>
      <c r="W163" s="1" t="s">
        <v>9</v>
      </c>
      <c r="X163" s="1"/>
    </row>
    <row r="164" spans="2:24" x14ac:dyDescent="0.25">
      <c r="B164" s="1">
        <v>47</v>
      </c>
      <c r="C164" s="1">
        <v>42108410</v>
      </c>
      <c r="D164" s="1">
        <v>3</v>
      </c>
      <c r="E164" s="1" t="s">
        <v>1087</v>
      </c>
      <c r="F164" s="18" t="s">
        <v>1088</v>
      </c>
      <c r="G164" s="1" t="s">
        <v>1089</v>
      </c>
      <c r="H164" s="1" t="s">
        <v>1090</v>
      </c>
      <c r="I164" s="1" t="s">
        <v>1091</v>
      </c>
      <c r="J164" s="1">
        <f t="shared" si="2"/>
        <v>164</v>
      </c>
      <c r="K164" s="1" t="str">
        <f>IF(COUNT(M164:Z164)=COUNT($M$3:$Z$3), "kont.", CONCATENATE(COUNT(M164:Z164),"x"))</f>
        <v>6x</v>
      </c>
      <c r="L164" s="28" t="s">
        <v>817</v>
      </c>
      <c r="M164" s="1">
        <v>45</v>
      </c>
      <c r="N164" s="1">
        <v>47</v>
      </c>
      <c r="O164" s="1">
        <v>41</v>
      </c>
      <c r="P164" s="1">
        <v>37</v>
      </c>
      <c r="Q164" s="1">
        <v>22</v>
      </c>
      <c r="R164" s="1">
        <v>15</v>
      </c>
      <c r="S164" s="1" t="s">
        <v>9</v>
      </c>
      <c r="T164" s="1" t="s">
        <v>9</v>
      </c>
      <c r="U164" s="1" t="s">
        <v>9</v>
      </c>
      <c r="V164" s="1" t="s">
        <v>9</v>
      </c>
      <c r="W164" s="1" t="s">
        <v>9</v>
      </c>
      <c r="X164" s="1"/>
    </row>
    <row r="165" spans="2:24" x14ac:dyDescent="0.25">
      <c r="B165" s="1">
        <v>43</v>
      </c>
      <c r="C165" s="1">
        <v>42106086</v>
      </c>
      <c r="D165" s="1">
        <v>5</v>
      </c>
      <c r="E165" s="1" t="s">
        <v>9</v>
      </c>
      <c r="F165" s="18" t="s">
        <v>1566</v>
      </c>
      <c r="G165" s="1" t="s">
        <v>9</v>
      </c>
      <c r="H165" s="1" t="s">
        <v>9</v>
      </c>
      <c r="I165" s="1" t="s">
        <v>9</v>
      </c>
      <c r="J165" s="1">
        <f t="shared" si="2"/>
        <v>165</v>
      </c>
      <c r="K165" s="1" t="str">
        <f>IF(COUNT(M165:Z165)=COUNT($M$3:$Z$3), "kont.", CONCATENATE(COUNT(M165:Z165),"x"))</f>
        <v>4x</v>
      </c>
      <c r="L165" s="28" t="s">
        <v>999</v>
      </c>
      <c r="M165" s="1">
        <v>25</v>
      </c>
      <c r="N165" s="1" t="s">
        <v>9</v>
      </c>
      <c r="O165" s="1">
        <v>0</v>
      </c>
      <c r="P165" s="1">
        <v>43</v>
      </c>
      <c r="Q165" s="1" t="s">
        <v>9</v>
      </c>
      <c r="R165" s="1">
        <v>18</v>
      </c>
      <c r="S165" s="1" t="s">
        <v>9</v>
      </c>
      <c r="T165" s="1" t="s">
        <v>9</v>
      </c>
      <c r="U165" s="1" t="s">
        <v>9</v>
      </c>
      <c r="V165" s="1" t="s">
        <v>9</v>
      </c>
      <c r="W165" s="1" t="s">
        <v>9</v>
      </c>
      <c r="X165" s="1"/>
    </row>
    <row r="166" spans="2:24" x14ac:dyDescent="0.25">
      <c r="B166" s="1">
        <v>43</v>
      </c>
      <c r="C166" s="1">
        <v>42106086</v>
      </c>
      <c r="D166" s="1">
        <v>3</v>
      </c>
      <c r="E166" s="1" t="s">
        <v>765</v>
      </c>
      <c r="F166" s="18" t="s">
        <v>766</v>
      </c>
      <c r="G166" s="1" t="s">
        <v>767</v>
      </c>
      <c r="H166" s="1" t="s">
        <v>768</v>
      </c>
      <c r="I166" s="1" t="s">
        <v>769</v>
      </c>
      <c r="J166" s="1">
        <f t="shared" si="2"/>
        <v>166</v>
      </c>
      <c r="K166" s="1" t="str">
        <f>IF(COUNT(M166:Z166)=COUNT($M$3:$Z$3), "kont.", CONCATENATE(COUNT(M166:Z166),"x"))</f>
        <v>10x</v>
      </c>
      <c r="L166" s="28" t="s">
        <v>770</v>
      </c>
      <c r="M166" s="1">
        <v>31</v>
      </c>
      <c r="N166" s="1">
        <v>32</v>
      </c>
      <c r="O166" s="1">
        <v>40</v>
      </c>
      <c r="P166" s="1">
        <v>43</v>
      </c>
      <c r="Q166" s="1">
        <v>27</v>
      </c>
      <c r="R166" s="1">
        <v>17</v>
      </c>
      <c r="S166" s="1">
        <v>24</v>
      </c>
      <c r="T166" s="1">
        <v>12</v>
      </c>
      <c r="U166" s="1">
        <v>4</v>
      </c>
      <c r="V166" s="1" t="s">
        <v>9</v>
      </c>
      <c r="W166" s="1">
        <v>10</v>
      </c>
      <c r="X166" s="1"/>
    </row>
    <row r="167" spans="2:24" x14ac:dyDescent="0.25">
      <c r="B167" s="1">
        <v>42</v>
      </c>
      <c r="C167" s="1">
        <v>42105162</v>
      </c>
      <c r="D167" s="1">
        <v>3</v>
      </c>
      <c r="E167" s="1" t="s">
        <v>9</v>
      </c>
      <c r="F167" s="18" t="s">
        <v>447</v>
      </c>
      <c r="G167" s="1" t="s">
        <v>448</v>
      </c>
      <c r="H167" s="1" t="s">
        <v>449</v>
      </c>
      <c r="I167" s="1" t="s">
        <v>450</v>
      </c>
      <c r="J167" s="1">
        <f t="shared" si="2"/>
        <v>167</v>
      </c>
      <c r="K167" s="1" t="str">
        <f>IF(COUNT(M167:Z167)=COUNT($M$3:$Z$3), "kont.", CONCATENATE(COUNT(M167:Z167),"x"))</f>
        <v>7x</v>
      </c>
      <c r="L167" s="25" t="s">
        <v>420</v>
      </c>
      <c r="M167" s="1">
        <v>37</v>
      </c>
      <c r="N167" s="1">
        <v>28</v>
      </c>
      <c r="O167" s="1">
        <v>37</v>
      </c>
      <c r="P167" s="1">
        <v>22</v>
      </c>
      <c r="Q167" s="1">
        <v>42</v>
      </c>
      <c r="R167" s="1">
        <v>7</v>
      </c>
      <c r="S167" s="1" t="s">
        <v>9</v>
      </c>
      <c r="T167" s="1">
        <v>8</v>
      </c>
      <c r="U167" s="1" t="s">
        <v>9</v>
      </c>
      <c r="V167" s="1" t="s">
        <v>9</v>
      </c>
      <c r="W167" s="1" t="s">
        <v>9</v>
      </c>
      <c r="X167" s="1"/>
    </row>
    <row r="168" spans="2:24" x14ac:dyDescent="0.25">
      <c r="B168" s="1">
        <v>40</v>
      </c>
      <c r="C168" s="1">
        <v>42105162</v>
      </c>
      <c r="D168" s="1">
        <v>5</v>
      </c>
      <c r="E168" s="1" t="s">
        <v>9</v>
      </c>
      <c r="F168" s="18" t="s">
        <v>1567</v>
      </c>
      <c r="G168" s="1" t="s">
        <v>9</v>
      </c>
      <c r="H168" s="1" t="s">
        <v>9</v>
      </c>
      <c r="I168" s="1" t="s">
        <v>9</v>
      </c>
      <c r="J168" s="1">
        <f t="shared" si="2"/>
        <v>168</v>
      </c>
      <c r="K168" s="1" t="str">
        <f>IF(COUNT(M168:Z168)=COUNT($M$3:$Z$3), "kont.", CONCATENATE(COUNT(M168:Z168),"x"))</f>
        <v>2x</v>
      </c>
      <c r="L168" s="28" t="s">
        <v>1568</v>
      </c>
      <c r="M168" s="1">
        <v>15</v>
      </c>
      <c r="N168" s="1" t="s">
        <v>9</v>
      </c>
      <c r="O168" s="1" t="s">
        <v>9</v>
      </c>
      <c r="P168" s="1" t="s">
        <v>9</v>
      </c>
      <c r="Q168" s="1">
        <v>40</v>
      </c>
      <c r="R168" s="1" t="s">
        <v>9</v>
      </c>
      <c r="S168" s="1" t="s">
        <v>9</v>
      </c>
      <c r="T168" s="1" t="s">
        <v>9</v>
      </c>
      <c r="U168" s="1" t="s">
        <v>9</v>
      </c>
      <c r="V168" s="1" t="s">
        <v>9</v>
      </c>
      <c r="W168" s="1" t="s">
        <v>9</v>
      </c>
      <c r="X168" s="1"/>
    </row>
    <row r="169" spans="2:24" x14ac:dyDescent="0.25">
      <c r="B169" s="1">
        <v>37</v>
      </c>
      <c r="C169" s="1">
        <v>42106086</v>
      </c>
      <c r="D169" s="1">
        <v>2</v>
      </c>
      <c r="E169" s="1" t="s">
        <v>208</v>
      </c>
      <c r="F169" s="18" t="s">
        <v>1453</v>
      </c>
      <c r="G169" s="1" t="s">
        <v>1454</v>
      </c>
      <c r="H169" s="1" t="s">
        <v>1455</v>
      </c>
      <c r="I169" s="1" t="s">
        <v>1456</v>
      </c>
      <c r="J169" s="1">
        <f t="shared" si="2"/>
        <v>169</v>
      </c>
      <c r="K169" s="1" t="str">
        <f>IF(COUNT(M169:Z169)=COUNT($M$3:$Z$3), "kont.", CONCATENATE(COUNT(M169:Z169),"x"))</f>
        <v>6x</v>
      </c>
      <c r="L169" s="28" t="s">
        <v>1569</v>
      </c>
      <c r="M169" s="1">
        <v>1</v>
      </c>
      <c r="N169" s="1">
        <v>15</v>
      </c>
      <c r="O169" s="1">
        <v>18</v>
      </c>
      <c r="P169" s="1">
        <v>37</v>
      </c>
      <c r="Q169" s="1">
        <v>27</v>
      </c>
      <c r="R169" s="1" t="s">
        <v>9</v>
      </c>
      <c r="S169" s="1">
        <v>9</v>
      </c>
      <c r="T169" s="1" t="s">
        <v>9</v>
      </c>
      <c r="U169" s="1" t="s">
        <v>9</v>
      </c>
      <c r="V169" s="1" t="s">
        <v>9</v>
      </c>
      <c r="W169" s="1" t="s">
        <v>9</v>
      </c>
      <c r="X169" s="1"/>
    </row>
    <row r="170" spans="2:24" x14ac:dyDescent="0.25">
      <c r="B170" s="1">
        <v>35</v>
      </c>
      <c r="C170" s="1">
        <v>42106086</v>
      </c>
      <c r="D170" s="1">
        <v>4</v>
      </c>
      <c r="E170" s="1" t="s">
        <v>9</v>
      </c>
      <c r="F170" s="18" t="s">
        <v>1570</v>
      </c>
      <c r="G170" s="1" t="s">
        <v>9</v>
      </c>
      <c r="H170" s="1" t="s">
        <v>9</v>
      </c>
      <c r="I170" s="1" t="s">
        <v>9</v>
      </c>
      <c r="J170" s="1">
        <f t="shared" si="2"/>
        <v>170</v>
      </c>
      <c r="K170" s="1" t="str">
        <f>IF(COUNT(M170:Z170)=COUNT($M$3:$Z$3), "kont.", CONCATENATE(COUNT(M170:Z170),"x"))</f>
        <v>2x</v>
      </c>
      <c r="L170" s="25" t="s">
        <v>848</v>
      </c>
      <c r="M170" s="1" t="s">
        <v>9</v>
      </c>
      <c r="N170" s="1">
        <v>34</v>
      </c>
      <c r="O170" s="1" t="s">
        <v>9</v>
      </c>
      <c r="P170" s="1">
        <v>35</v>
      </c>
      <c r="Q170" s="1" t="s">
        <v>9</v>
      </c>
      <c r="R170" s="1" t="s">
        <v>9</v>
      </c>
      <c r="S170" s="1" t="s">
        <v>9</v>
      </c>
      <c r="T170" s="1" t="s">
        <v>9</v>
      </c>
      <c r="U170" s="1" t="s">
        <v>9</v>
      </c>
      <c r="V170" s="1" t="s">
        <v>9</v>
      </c>
      <c r="W170" s="1" t="s">
        <v>9</v>
      </c>
      <c r="X170" s="1"/>
    </row>
    <row r="171" spans="2:24" x14ac:dyDescent="0.25">
      <c r="B171" s="1">
        <v>34</v>
      </c>
      <c r="C171" s="1">
        <v>42108410</v>
      </c>
      <c r="D171" s="1">
        <v>1</v>
      </c>
      <c r="E171" s="1" t="s">
        <v>1029</v>
      </c>
      <c r="F171" s="18" t="s">
        <v>1112</v>
      </c>
      <c r="G171" s="1" t="s">
        <v>1041</v>
      </c>
      <c r="H171" s="1" t="s">
        <v>1113</v>
      </c>
      <c r="I171" s="1" t="s">
        <v>1114</v>
      </c>
      <c r="J171" s="1">
        <f t="shared" si="2"/>
        <v>171</v>
      </c>
      <c r="K171" s="1" t="str">
        <f>IF(COUNT(M171:Z171)=COUNT($M$3:$Z$3), "kont.", CONCATENATE(COUNT(M171:Z171),"x"))</f>
        <v>6x</v>
      </c>
      <c r="L171" s="28" t="s">
        <v>1571</v>
      </c>
      <c r="M171" s="1">
        <v>0</v>
      </c>
      <c r="N171" s="1">
        <v>34</v>
      </c>
      <c r="O171" s="1">
        <v>21</v>
      </c>
      <c r="P171" s="1">
        <v>0</v>
      </c>
      <c r="Q171" s="1" t="s">
        <v>9</v>
      </c>
      <c r="R171" s="1">
        <v>7</v>
      </c>
      <c r="S171" s="1" t="s">
        <v>9</v>
      </c>
      <c r="T171" s="1">
        <v>1</v>
      </c>
      <c r="U171" s="1" t="s">
        <v>9</v>
      </c>
      <c r="V171" s="1" t="s">
        <v>9</v>
      </c>
      <c r="W171" s="1" t="s">
        <v>9</v>
      </c>
      <c r="X171" s="1"/>
    </row>
    <row r="172" spans="2:24" x14ac:dyDescent="0.25">
      <c r="B172" s="1">
        <v>26</v>
      </c>
      <c r="C172" s="1">
        <v>42108410</v>
      </c>
      <c r="D172" s="1">
        <v>3</v>
      </c>
      <c r="E172" s="1" t="s">
        <v>1420</v>
      </c>
      <c r="F172" s="18" t="s">
        <v>1421</v>
      </c>
      <c r="G172" s="1" t="s">
        <v>1003</v>
      </c>
      <c r="H172" s="1" t="s">
        <v>1422</v>
      </c>
      <c r="I172" s="1" t="s">
        <v>1423</v>
      </c>
      <c r="J172" s="1">
        <f t="shared" si="2"/>
        <v>172</v>
      </c>
      <c r="K172" s="1" t="str">
        <f>IF(COUNT(M172:Z172)=COUNT($M$3:$Z$3), "kont.", CONCATENATE(COUNT(M172:Z172),"x"))</f>
        <v>2x</v>
      </c>
      <c r="L172" s="28" t="s">
        <v>881</v>
      </c>
      <c r="M172" s="1" t="s">
        <v>9</v>
      </c>
      <c r="N172" s="1">
        <v>26</v>
      </c>
      <c r="O172" s="1">
        <v>18</v>
      </c>
      <c r="P172" s="1" t="s">
        <v>9</v>
      </c>
      <c r="Q172" s="1" t="s">
        <v>9</v>
      </c>
      <c r="R172" s="1" t="s">
        <v>9</v>
      </c>
      <c r="S172" s="1" t="s">
        <v>9</v>
      </c>
      <c r="T172" s="1" t="s">
        <v>9</v>
      </c>
      <c r="U172" s="1" t="s">
        <v>9</v>
      </c>
      <c r="V172" s="1" t="s">
        <v>9</v>
      </c>
      <c r="W172" s="1" t="s">
        <v>9</v>
      </c>
      <c r="X172" s="1"/>
    </row>
    <row r="173" spans="2:24" x14ac:dyDescent="0.25">
      <c r="B173" s="1">
        <v>24</v>
      </c>
      <c r="C173" s="1">
        <v>42109263</v>
      </c>
      <c r="D173" s="1">
        <v>5</v>
      </c>
      <c r="E173" s="1" t="s">
        <v>9</v>
      </c>
      <c r="F173" s="18" t="s">
        <v>2129</v>
      </c>
      <c r="G173" s="1" t="s">
        <v>9</v>
      </c>
      <c r="H173" s="1" t="s">
        <v>9</v>
      </c>
      <c r="I173" s="1" t="s">
        <v>9</v>
      </c>
      <c r="J173" s="1">
        <f t="shared" si="2"/>
        <v>173</v>
      </c>
      <c r="K173" s="1" t="str">
        <f>IF(COUNT(M173:Z173)=COUNT($M$3:$Z$3), "kont.", CONCATENATE(COUNT(M173:Z173),"x"))</f>
        <v>5x</v>
      </c>
      <c r="L173" s="28" t="s">
        <v>1572</v>
      </c>
      <c r="M173" s="1">
        <v>24</v>
      </c>
      <c r="N173" s="1">
        <v>7</v>
      </c>
      <c r="O173" s="1">
        <v>0</v>
      </c>
      <c r="P173" s="1" t="s">
        <v>9</v>
      </c>
      <c r="Q173" s="1" t="s">
        <v>9</v>
      </c>
      <c r="R173" s="1" t="s">
        <v>9</v>
      </c>
      <c r="S173" s="1" t="s">
        <v>9</v>
      </c>
      <c r="T173" s="1" t="s">
        <v>9</v>
      </c>
      <c r="U173" s="1" t="s">
        <v>9</v>
      </c>
      <c r="V173" s="1">
        <v>0</v>
      </c>
      <c r="W173" s="1">
        <v>3</v>
      </c>
      <c r="X173" s="1"/>
    </row>
    <row r="174" spans="2:24" x14ac:dyDescent="0.25">
      <c r="B174" s="1">
        <v>17</v>
      </c>
      <c r="C174" s="1">
        <v>42108410</v>
      </c>
      <c r="D174" s="1">
        <v>3</v>
      </c>
      <c r="E174" s="1" t="s">
        <v>208</v>
      </c>
      <c r="F174" s="18" t="s">
        <v>843</v>
      </c>
      <c r="G174" s="1" t="s">
        <v>72</v>
      </c>
      <c r="H174" s="1" t="s">
        <v>844</v>
      </c>
      <c r="I174" s="1" t="s">
        <v>845</v>
      </c>
      <c r="J174" s="1">
        <f t="shared" si="2"/>
        <v>174</v>
      </c>
      <c r="K174" s="1" t="str">
        <f>IF(COUNT(M174:Z174)=COUNT($M$3:$Z$3), "kont.", CONCATENATE(COUNT(M174:Z174),"x"))</f>
        <v>6x</v>
      </c>
      <c r="L174" s="25" t="s">
        <v>846</v>
      </c>
      <c r="M174" s="1">
        <v>0</v>
      </c>
      <c r="N174" s="1">
        <v>17</v>
      </c>
      <c r="O174" s="1">
        <v>0</v>
      </c>
      <c r="P174" s="1">
        <v>4</v>
      </c>
      <c r="Q174" s="1" t="s">
        <v>9</v>
      </c>
      <c r="R174" s="1">
        <v>6</v>
      </c>
      <c r="S174" s="1" t="s">
        <v>9</v>
      </c>
      <c r="T174" s="1">
        <v>9</v>
      </c>
      <c r="U174" s="1" t="s">
        <v>9</v>
      </c>
      <c r="V174" s="1" t="s">
        <v>9</v>
      </c>
      <c r="W174" s="1" t="s">
        <v>9</v>
      </c>
      <c r="X174" s="1"/>
    </row>
    <row r="175" spans="2:24" x14ac:dyDescent="0.25">
      <c r="B175" s="1"/>
      <c r="C175" s="1"/>
      <c r="D175" s="1"/>
      <c r="E175" s="1"/>
      <c r="F175" s="18"/>
      <c r="G175" s="1"/>
      <c r="H175" s="1"/>
      <c r="I175" s="1"/>
      <c r="J175" s="1"/>
      <c r="K175" s="1"/>
      <c r="M175" s="43" t="s">
        <v>9</v>
      </c>
      <c r="N175" s="1"/>
      <c r="O175" s="1"/>
      <c r="P175" s="1"/>
      <c r="Q175" s="1"/>
      <c r="R175" s="1"/>
      <c r="S175" s="1"/>
      <c r="T175" s="1"/>
      <c r="U175" s="1"/>
      <c r="V175" s="1"/>
      <c r="W175" s="1"/>
      <c r="X175" s="1"/>
    </row>
    <row r="176" spans="2:24" x14ac:dyDescent="0.25">
      <c r="B176" s="1"/>
      <c r="C176" s="1"/>
      <c r="D176" s="1"/>
      <c r="E176" s="1"/>
      <c r="F176" s="18"/>
      <c r="G176" s="1"/>
      <c r="H176" s="1"/>
      <c r="I176" s="1"/>
      <c r="J176" s="1"/>
      <c r="K176" s="1"/>
      <c r="M176" s="43" t="s">
        <v>9</v>
      </c>
      <c r="N176" s="1"/>
      <c r="O176" s="1"/>
      <c r="P176" s="1"/>
      <c r="Q176" s="1"/>
      <c r="R176" s="1"/>
      <c r="S176" s="1"/>
      <c r="T176" s="1"/>
      <c r="U176" s="1"/>
      <c r="V176" s="1"/>
      <c r="W176" s="1"/>
      <c r="X176" s="1"/>
    </row>
    <row r="177" spans="2:24" x14ac:dyDescent="0.25">
      <c r="B177" s="1"/>
      <c r="C177" s="1"/>
      <c r="D177" s="1"/>
      <c r="E177" s="1"/>
      <c r="F177" s="18"/>
      <c r="G177" s="1"/>
      <c r="H177" s="1"/>
      <c r="I177" s="1"/>
      <c r="J177" s="1"/>
      <c r="K177" s="1"/>
      <c r="M177" s="43" t="s">
        <v>9</v>
      </c>
      <c r="N177" s="1"/>
      <c r="O177" s="1"/>
      <c r="P177" s="1"/>
      <c r="Q177" s="1"/>
      <c r="R177" s="1"/>
      <c r="S177" s="1"/>
      <c r="T177" s="1"/>
      <c r="U177" s="1"/>
      <c r="V177" s="1"/>
      <c r="W177" s="1"/>
      <c r="X177" s="1"/>
    </row>
    <row r="178" spans="2:24" x14ac:dyDescent="0.25">
      <c r="B178" s="1"/>
      <c r="C178" s="1"/>
      <c r="D178" s="1"/>
      <c r="E178" s="1"/>
      <c r="F178" s="18"/>
      <c r="G178" s="1"/>
      <c r="H178" s="1"/>
      <c r="I178" s="1"/>
      <c r="J178" s="1"/>
      <c r="K178" s="1"/>
      <c r="M178" s="43" t="s">
        <v>9</v>
      </c>
      <c r="N178" s="1"/>
      <c r="O178" s="1"/>
      <c r="P178" s="1"/>
      <c r="Q178" s="1"/>
      <c r="R178" s="1"/>
      <c r="S178" s="1"/>
      <c r="T178" s="1"/>
      <c r="U178" s="1"/>
      <c r="V178" s="1"/>
      <c r="W178" s="1"/>
      <c r="X178" s="1"/>
    </row>
    <row r="179" spans="2:24" x14ac:dyDescent="0.25">
      <c r="B179" s="1"/>
      <c r="C179" s="1"/>
      <c r="D179" s="1"/>
      <c r="E179" s="1"/>
      <c r="F179" s="18"/>
      <c r="G179" s="1"/>
      <c r="H179" s="1"/>
      <c r="I179" s="1"/>
      <c r="J179" s="1"/>
      <c r="K179" s="1"/>
      <c r="M179" s="43" t="s">
        <v>9</v>
      </c>
      <c r="N179" s="1"/>
      <c r="O179" s="1"/>
      <c r="P179" s="1"/>
      <c r="Q179" s="1"/>
      <c r="R179" s="1"/>
      <c r="S179" s="1"/>
      <c r="T179" s="1"/>
      <c r="U179" s="1"/>
      <c r="V179" s="1"/>
      <c r="W179" s="1"/>
      <c r="X179" s="1"/>
    </row>
    <row r="180" spans="2:24" x14ac:dyDescent="0.25">
      <c r="B180" s="1"/>
      <c r="C180" s="1"/>
      <c r="D180" s="1"/>
      <c r="E180" s="1"/>
      <c r="F180" s="18"/>
      <c r="G180" s="1"/>
      <c r="H180" s="1"/>
      <c r="I180" s="1"/>
      <c r="J180" s="1"/>
      <c r="K180" s="1"/>
      <c r="M180" s="43" t="s">
        <v>9</v>
      </c>
      <c r="N180" s="1"/>
      <c r="O180" s="1"/>
      <c r="P180" s="1"/>
      <c r="Q180" s="1"/>
      <c r="R180" s="1"/>
      <c r="S180" s="1"/>
      <c r="T180" s="1"/>
      <c r="U180" s="1"/>
      <c r="V180" s="1"/>
      <c r="W180" s="1"/>
      <c r="X180" s="1"/>
    </row>
    <row r="181" spans="2:24" x14ac:dyDescent="0.25">
      <c r="B181" s="1"/>
      <c r="C181" s="1"/>
      <c r="D181" s="1"/>
      <c r="E181" s="1"/>
      <c r="F181" s="18"/>
      <c r="G181" s="1"/>
      <c r="H181" s="1"/>
      <c r="I181" s="1"/>
      <c r="J181" s="1"/>
      <c r="K181" s="1"/>
      <c r="M181" s="43" t="s">
        <v>9</v>
      </c>
      <c r="N181" s="1"/>
      <c r="O181" s="1"/>
      <c r="P181" s="1"/>
      <c r="Q181" s="1"/>
      <c r="R181" s="1"/>
      <c r="S181" s="1"/>
      <c r="T181" s="1"/>
      <c r="U181" s="1"/>
      <c r="V181" s="1"/>
      <c r="W181" s="1"/>
      <c r="X181" s="1"/>
    </row>
    <row r="182" spans="2:24" x14ac:dyDescent="0.25">
      <c r="B182" s="1"/>
      <c r="C182" s="1"/>
      <c r="D182" s="1"/>
      <c r="E182" s="1"/>
      <c r="F182" s="18"/>
      <c r="G182" s="1"/>
      <c r="H182" s="1"/>
      <c r="I182" s="1"/>
      <c r="J182" s="1"/>
      <c r="K182" s="1"/>
      <c r="M182" s="1"/>
      <c r="N182" s="1"/>
      <c r="O182" s="1"/>
      <c r="P182" s="1"/>
      <c r="Q182" s="1"/>
      <c r="R182" s="1"/>
      <c r="S182" s="1"/>
      <c r="T182" s="1"/>
      <c r="U182" s="1"/>
      <c r="V182" s="1"/>
      <c r="W182" s="1"/>
      <c r="X182" s="1"/>
    </row>
    <row r="183" spans="2:24" x14ac:dyDescent="0.25">
      <c r="B183" s="1"/>
      <c r="C183" s="1"/>
      <c r="D183" s="1"/>
      <c r="E183" s="1"/>
      <c r="F183" s="18"/>
      <c r="G183" s="1"/>
      <c r="H183" s="1"/>
      <c r="I183" s="1"/>
      <c r="J183" s="1"/>
      <c r="K183" s="1"/>
      <c r="M183" s="1"/>
      <c r="N183" s="1"/>
      <c r="O183" s="1"/>
      <c r="P183" s="1"/>
      <c r="Q183" s="1"/>
      <c r="R183" s="1"/>
      <c r="S183" s="1"/>
      <c r="T183" s="1"/>
      <c r="U183" s="1"/>
      <c r="V183" s="1"/>
      <c r="W183" s="1"/>
      <c r="X183" s="1"/>
    </row>
    <row r="184" spans="2:24" x14ac:dyDescent="0.25">
      <c r="B184" s="1"/>
      <c r="C184" s="1"/>
      <c r="D184" s="1"/>
      <c r="E184" s="1"/>
      <c r="F184" s="18"/>
      <c r="G184" s="1"/>
      <c r="H184" s="1"/>
      <c r="I184" s="1"/>
      <c r="J184" s="1"/>
      <c r="K184" s="1"/>
      <c r="M184" s="1"/>
      <c r="N184" s="1"/>
      <c r="O184" s="1"/>
      <c r="P184" s="1"/>
      <c r="Q184" s="1"/>
      <c r="R184" s="1"/>
      <c r="S184" s="1"/>
      <c r="T184" s="1"/>
      <c r="U184" s="1"/>
      <c r="V184" s="1"/>
      <c r="W184" s="1"/>
      <c r="X184" s="1"/>
    </row>
    <row r="185" spans="2:24" x14ac:dyDescent="0.25">
      <c r="B185" s="1"/>
      <c r="C185" s="1"/>
      <c r="D185" s="1"/>
      <c r="E185" s="1"/>
      <c r="F185" s="18"/>
      <c r="G185" s="1"/>
      <c r="H185" s="1"/>
      <c r="I185" s="1"/>
      <c r="J185" s="1"/>
      <c r="K185" s="1"/>
      <c r="M185" s="1"/>
      <c r="N185" s="1"/>
      <c r="O185" s="1"/>
      <c r="P185" s="1"/>
      <c r="Q185" s="1"/>
      <c r="R185" s="1"/>
      <c r="S185" s="1"/>
      <c r="T185" s="1"/>
      <c r="U185" s="1"/>
      <c r="V185" s="1"/>
      <c r="W185" s="1"/>
      <c r="X185" s="1"/>
    </row>
    <row r="186" spans="2:24" x14ac:dyDescent="0.25">
      <c r="B186" s="1"/>
      <c r="C186" s="1"/>
      <c r="D186" s="1"/>
      <c r="E186" s="1"/>
      <c r="F186" s="18"/>
      <c r="G186" s="1"/>
      <c r="H186" s="1"/>
      <c r="I186" s="1"/>
      <c r="J186" s="1"/>
      <c r="K186" s="1"/>
      <c r="M186" s="1"/>
      <c r="N186" s="1"/>
      <c r="O186" s="1"/>
      <c r="P186" s="1"/>
      <c r="Q186" s="1"/>
      <c r="R186" s="1"/>
      <c r="S186" s="1"/>
      <c r="T186" s="1"/>
      <c r="U186" s="1"/>
      <c r="V186" s="1"/>
      <c r="W186" s="1"/>
      <c r="X186" s="1"/>
    </row>
    <row r="187" spans="2:24" x14ac:dyDescent="0.25">
      <c r="B187" s="1"/>
      <c r="C187" s="1"/>
      <c r="D187" s="1"/>
      <c r="E187" s="1"/>
      <c r="F187" s="18"/>
      <c r="G187" s="1"/>
      <c r="H187" s="1"/>
      <c r="I187" s="1"/>
      <c r="J187" s="1"/>
      <c r="K187" s="1"/>
      <c r="M187" s="1"/>
      <c r="N187" s="1"/>
      <c r="O187" s="1"/>
      <c r="P187" s="1"/>
      <c r="Q187" s="1"/>
      <c r="R187" s="1"/>
      <c r="S187" s="1"/>
      <c r="T187" s="1"/>
      <c r="U187" s="1"/>
      <c r="V187" s="1"/>
      <c r="W187" s="1"/>
      <c r="X187" s="1"/>
    </row>
    <row r="188" spans="2:24" x14ac:dyDescent="0.25">
      <c r="B188" s="1"/>
      <c r="C188" s="1"/>
      <c r="D188" s="1"/>
      <c r="E188" s="1"/>
      <c r="F188" s="18"/>
      <c r="G188" s="1"/>
      <c r="H188" s="1"/>
      <c r="I188" s="1"/>
      <c r="J188" s="1"/>
      <c r="K188" s="1"/>
      <c r="M188" s="1"/>
      <c r="N188" s="1"/>
      <c r="O188" s="1"/>
      <c r="P188" s="1"/>
      <c r="Q188" s="1"/>
      <c r="R188" s="1"/>
      <c r="S188" s="1"/>
      <c r="T188" s="1"/>
      <c r="U188" s="1"/>
      <c r="V188" s="1"/>
      <c r="W188" s="1"/>
      <c r="X188" s="1"/>
    </row>
    <row r="189" spans="2:24" x14ac:dyDescent="0.25">
      <c r="B189" s="1"/>
      <c r="C189" s="1"/>
      <c r="D189" s="1"/>
      <c r="E189" s="1"/>
      <c r="F189" s="18"/>
      <c r="G189" s="1"/>
      <c r="H189" s="1"/>
      <c r="I189" s="1"/>
      <c r="J189" s="1"/>
      <c r="K189" s="1"/>
      <c r="M189" s="1"/>
      <c r="N189" s="1"/>
      <c r="O189" s="1"/>
      <c r="P189" s="1"/>
      <c r="Q189" s="1"/>
      <c r="R189" s="1"/>
      <c r="S189" s="1"/>
      <c r="T189" s="1"/>
      <c r="U189" s="1"/>
      <c r="V189" s="1"/>
      <c r="W189" s="1"/>
      <c r="X189" s="1"/>
    </row>
    <row r="190" spans="2:24" x14ac:dyDescent="0.25">
      <c r="B190" s="1"/>
      <c r="C190" s="1"/>
      <c r="D190" s="1"/>
      <c r="E190" s="1"/>
      <c r="F190" s="18"/>
      <c r="G190" s="1"/>
      <c r="H190" s="1"/>
      <c r="I190" s="1"/>
      <c r="J190" s="1"/>
      <c r="K190" s="1"/>
      <c r="M190" s="1"/>
      <c r="N190" s="1"/>
      <c r="O190" s="1"/>
      <c r="P190" s="1"/>
      <c r="Q190" s="1"/>
      <c r="R190" s="1"/>
      <c r="S190" s="1"/>
      <c r="T190" s="1"/>
      <c r="U190" s="1"/>
      <c r="V190" s="1"/>
      <c r="W190" s="1"/>
      <c r="X190" s="1"/>
    </row>
    <row r="191" spans="2:24" x14ac:dyDescent="0.25">
      <c r="B191" s="1"/>
      <c r="C191" s="1"/>
      <c r="D191" s="1"/>
      <c r="E191" s="1"/>
      <c r="F191" s="18"/>
      <c r="G191" s="1"/>
      <c r="H191" s="1"/>
      <c r="I191" s="1"/>
      <c r="J191" s="1"/>
      <c r="K191" s="1"/>
      <c r="M191" s="1"/>
      <c r="N191" s="1"/>
      <c r="O191" s="1"/>
      <c r="P191" s="1"/>
      <c r="Q191" s="1"/>
      <c r="R191" s="1"/>
      <c r="S191" s="1"/>
      <c r="T191" s="1"/>
      <c r="U191" s="1"/>
      <c r="V191" s="1"/>
      <c r="W191" s="1"/>
      <c r="X191" s="1"/>
    </row>
    <row r="192" spans="2:24" x14ac:dyDescent="0.25">
      <c r="B192" s="1"/>
      <c r="C192" s="1"/>
      <c r="D192" s="1"/>
      <c r="E192" s="1"/>
      <c r="F192" s="18"/>
      <c r="G192" s="1"/>
      <c r="H192" s="1"/>
      <c r="I192" s="1"/>
      <c r="J192" s="1"/>
      <c r="K192" s="1"/>
      <c r="M192" s="1"/>
      <c r="N192" s="1"/>
      <c r="O192" s="1"/>
      <c r="P192" s="1"/>
      <c r="Q192" s="1"/>
      <c r="R192" s="1"/>
      <c r="S192" s="1"/>
      <c r="T192" s="1"/>
      <c r="U192" s="1"/>
      <c r="V192" s="1"/>
      <c r="W192" s="1"/>
      <c r="X192" s="1"/>
    </row>
    <row r="193" spans="2:24" x14ac:dyDescent="0.25">
      <c r="B193" s="1"/>
      <c r="C193" s="1"/>
      <c r="D193" s="1"/>
      <c r="E193" s="1"/>
      <c r="F193" s="18"/>
      <c r="G193" s="1"/>
      <c r="H193" s="1"/>
      <c r="I193" s="1"/>
      <c r="J193" s="1"/>
      <c r="K193" s="1"/>
      <c r="M193" s="1"/>
      <c r="N193" s="1"/>
      <c r="O193" s="1"/>
      <c r="P193" s="1"/>
      <c r="Q193" s="1"/>
      <c r="R193" s="1"/>
      <c r="S193" s="1"/>
      <c r="T193" s="1"/>
      <c r="U193" s="1"/>
      <c r="V193" s="1"/>
      <c r="W193" s="1"/>
      <c r="X193" s="1"/>
    </row>
    <row r="194" spans="2:24" x14ac:dyDescent="0.25">
      <c r="B194" s="1"/>
      <c r="C194" s="1"/>
      <c r="D194" s="1"/>
      <c r="E194" s="1"/>
      <c r="F194" s="18"/>
      <c r="G194" s="1"/>
      <c r="H194" s="1"/>
      <c r="I194" s="1"/>
      <c r="J194" s="1"/>
      <c r="K194" s="1"/>
      <c r="M194" s="1"/>
      <c r="N194" s="1"/>
      <c r="O194" s="1"/>
      <c r="P194" s="1"/>
      <c r="Q194" s="1"/>
      <c r="R194" s="1"/>
      <c r="S194" s="1"/>
      <c r="T194" s="1"/>
      <c r="U194" s="1"/>
      <c r="V194" s="1"/>
      <c r="W194" s="1"/>
      <c r="X194" s="1"/>
    </row>
    <row r="195" spans="2:24" x14ac:dyDescent="0.25">
      <c r="B195" s="1"/>
      <c r="C195" s="1"/>
      <c r="D195" s="1"/>
      <c r="E195" s="1"/>
      <c r="F195" s="18"/>
      <c r="G195" s="1"/>
      <c r="H195" s="1"/>
      <c r="I195" s="1"/>
      <c r="J195" s="1"/>
      <c r="K195" s="1"/>
      <c r="M195" s="1"/>
      <c r="N195" s="1"/>
      <c r="O195" s="1"/>
      <c r="P195" s="1"/>
      <c r="Q195" s="1"/>
      <c r="R195" s="1"/>
      <c r="S195" s="1"/>
      <c r="T195" s="1"/>
      <c r="U195" s="1"/>
      <c r="V195" s="1"/>
      <c r="W195" s="1"/>
      <c r="X195" s="1"/>
    </row>
    <row r="196" spans="2:24" x14ac:dyDescent="0.25">
      <c r="B196" s="1"/>
      <c r="C196" s="1"/>
      <c r="D196" s="1"/>
      <c r="E196" s="1"/>
      <c r="F196" s="18"/>
      <c r="G196" s="1"/>
      <c r="H196" s="1"/>
      <c r="I196" s="1"/>
      <c r="J196" s="1"/>
      <c r="K196" s="1"/>
      <c r="M196" s="1"/>
      <c r="N196" s="1"/>
      <c r="O196" s="1"/>
      <c r="P196" s="1"/>
      <c r="Q196" s="1"/>
      <c r="R196" s="1"/>
      <c r="S196" s="1"/>
      <c r="T196" s="1"/>
      <c r="U196" s="1"/>
      <c r="V196" s="1"/>
      <c r="W196" s="1"/>
      <c r="X196" s="1"/>
    </row>
    <row r="197" spans="2:24" x14ac:dyDescent="0.25">
      <c r="B197" s="1"/>
      <c r="C197" s="1"/>
      <c r="D197" s="1"/>
      <c r="E197" s="1"/>
      <c r="F197" s="18"/>
      <c r="G197" s="1"/>
      <c r="H197" s="1"/>
      <c r="I197" s="1"/>
      <c r="J197" s="1"/>
      <c r="K197" s="1"/>
      <c r="M197" s="1"/>
      <c r="N197" s="1"/>
      <c r="O197" s="1"/>
      <c r="P197" s="1"/>
      <c r="Q197" s="1"/>
      <c r="R197" s="1"/>
      <c r="S197" s="1"/>
      <c r="T197" s="1"/>
      <c r="U197" s="1"/>
      <c r="V197" s="1"/>
      <c r="W197" s="1"/>
      <c r="X197" s="1"/>
    </row>
    <row r="198" spans="2:24" x14ac:dyDescent="0.25">
      <c r="B198" s="1"/>
      <c r="C198" s="1"/>
      <c r="D198" s="1"/>
      <c r="E198" s="1"/>
      <c r="F198" s="18"/>
      <c r="G198" s="1"/>
      <c r="H198" s="1"/>
      <c r="I198" s="1"/>
      <c r="J198" s="1"/>
      <c r="K198" s="1"/>
      <c r="M198" s="1"/>
      <c r="N198" s="1"/>
      <c r="O198" s="1"/>
      <c r="P198" s="1"/>
      <c r="Q198" s="1"/>
      <c r="R198" s="1"/>
      <c r="S198" s="1"/>
      <c r="T198" s="1"/>
      <c r="U198" s="1"/>
      <c r="V198" s="1"/>
      <c r="W198" s="1"/>
      <c r="X198" s="1"/>
    </row>
    <row r="199" spans="2:24" x14ac:dyDescent="0.25">
      <c r="B199" s="1"/>
      <c r="C199" s="1"/>
      <c r="D199" s="1"/>
      <c r="E199" s="1"/>
      <c r="F199" s="18"/>
      <c r="G199" s="1"/>
      <c r="H199" s="1"/>
      <c r="I199" s="1"/>
      <c r="J199" s="1"/>
      <c r="K199" s="1"/>
      <c r="M199" s="1"/>
      <c r="N199" s="1"/>
      <c r="O199" s="1"/>
      <c r="P199" s="1"/>
      <c r="Q199" s="1"/>
      <c r="R199" s="1"/>
      <c r="S199" s="1"/>
      <c r="T199" s="1"/>
      <c r="U199" s="1"/>
      <c r="V199" s="1"/>
      <c r="W199" s="1"/>
      <c r="X199" s="1"/>
    </row>
    <row r="200" spans="2:24" x14ac:dyDescent="0.25">
      <c r="B200" s="1"/>
      <c r="C200" s="1"/>
      <c r="D200" s="1"/>
      <c r="E200" s="1"/>
      <c r="F200" s="18"/>
      <c r="G200" s="1"/>
      <c r="H200" s="1"/>
      <c r="I200" s="1"/>
      <c r="J200" s="1"/>
      <c r="K200" s="1"/>
      <c r="M200" s="1"/>
      <c r="N200" s="1"/>
      <c r="O200" s="1"/>
      <c r="P200" s="1"/>
      <c r="Q200" s="1"/>
      <c r="R200" s="1"/>
      <c r="S200" s="1"/>
      <c r="T200" s="1"/>
      <c r="U200" s="1"/>
      <c r="V200" s="1"/>
      <c r="W200" s="1"/>
      <c r="X200" s="1"/>
    </row>
    <row r="201" spans="2:24" x14ac:dyDescent="0.25">
      <c r="B201" s="1"/>
      <c r="C201" s="1"/>
      <c r="D201" s="1"/>
      <c r="E201" s="1"/>
      <c r="F201" s="18"/>
      <c r="G201" s="1"/>
      <c r="H201" s="1"/>
      <c r="I201" s="1"/>
      <c r="J201" s="1"/>
      <c r="K201" s="1"/>
      <c r="M201" s="1"/>
      <c r="N201" s="1"/>
      <c r="O201" s="1"/>
      <c r="P201" s="1"/>
      <c r="Q201" s="1"/>
      <c r="R201" s="1"/>
      <c r="S201" s="1"/>
      <c r="T201" s="1"/>
      <c r="U201" s="1"/>
      <c r="V201" s="1"/>
      <c r="W201" s="1"/>
      <c r="X201" s="1"/>
    </row>
    <row r="202" spans="2:24" x14ac:dyDescent="0.25">
      <c r="B202" s="1"/>
      <c r="C202" s="1"/>
      <c r="D202" s="1"/>
      <c r="E202" s="1"/>
      <c r="F202" s="18"/>
      <c r="G202" s="1"/>
      <c r="H202" s="1"/>
      <c r="I202" s="1"/>
      <c r="J202" s="1"/>
      <c r="K202" s="1"/>
      <c r="M202" s="1"/>
      <c r="N202" s="1"/>
      <c r="O202" s="1"/>
      <c r="P202" s="1"/>
      <c r="Q202" s="1"/>
      <c r="R202" s="1"/>
      <c r="S202" s="1"/>
      <c r="T202" s="1"/>
      <c r="U202" s="1"/>
      <c r="V202" s="1"/>
      <c r="W202" s="1"/>
      <c r="X202" s="1"/>
    </row>
    <row r="203" spans="2:24" x14ac:dyDescent="0.25">
      <c r="B203" s="1"/>
      <c r="C203" s="1"/>
      <c r="D203" s="1"/>
      <c r="E203" s="1"/>
      <c r="F203" s="18"/>
      <c r="G203" s="1"/>
      <c r="H203" s="1"/>
      <c r="I203" s="1"/>
      <c r="J203" s="1"/>
      <c r="K203" s="1"/>
      <c r="M203" s="1"/>
      <c r="N203" s="1"/>
      <c r="O203" s="1"/>
      <c r="P203" s="1"/>
      <c r="Q203" s="1"/>
      <c r="R203" s="1"/>
      <c r="S203" s="1"/>
      <c r="T203" s="1"/>
      <c r="U203" s="1"/>
      <c r="V203" s="1"/>
      <c r="W203" s="1"/>
      <c r="X203" s="1"/>
    </row>
    <row r="204" spans="2:24" x14ac:dyDescent="0.25">
      <c r="B204" s="1"/>
      <c r="C204" s="1"/>
      <c r="D204" s="1"/>
      <c r="E204" s="1"/>
      <c r="F204" s="18"/>
      <c r="G204" s="1"/>
      <c r="H204" s="1"/>
      <c r="I204" s="1"/>
      <c r="J204" s="1"/>
      <c r="K204" s="1"/>
      <c r="M204" s="1"/>
      <c r="N204" s="1"/>
      <c r="O204" s="1"/>
      <c r="P204" s="1"/>
      <c r="Q204" s="1"/>
      <c r="R204" s="1"/>
      <c r="S204" s="1"/>
      <c r="T204" s="1"/>
      <c r="U204" s="1"/>
      <c r="V204" s="1"/>
      <c r="W204" s="1"/>
      <c r="X204" s="1"/>
    </row>
    <row r="205" spans="2:24" x14ac:dyDescent="0.25">
      <c r="B205" s="1"/>
      <c r="C205" s="1"/>
      <c r="D205" s="1"/>
      <c r="E205" s="1"/>
      <c r="F205" s="18"/>
      <c r="G205" s="1"/>
      <c r="H205" s="1"/>
      <c r="I205" s="1"/>
      <c r="J205" s="1"/>
      <c r="K205" s="1"/>
      <c r="M205" s="1"/>
      <c r="N205" s="1"/>
      <c r="O205" s="1"/>
      <c r="P205" s="1"/>
      <c r="Q205" s="1"/>
      <c r="R205" s="1"/>
      <c r="S205" s="1"/>
      <c r="T205" s="1"/>
      <c r="U205" s="1"/>
      <c r="V205" s="1"/>
      <c r="W205" s="1"/>
      <c r="X205" s="1"/>
    </row>
    <row r="206" spans="2:24" x14ac:dyDescent="0.25">
      <c r="B206" s="1"/>
      <c r="C206" s="1"/>
      <c r="D206" s="1"/>
      <c r="E206" s="1"/>
      <c r="F206" s="18"/>
      <c r="G206" s="1"/>
      <c r="H206" s="1"/>
      <c r="I206" s="1"/>
      <c r="J206" s="1"/>
      <c r="K206" s="1"/>
      <c r="M206" s="1"/>
      <c r="N206" s="1"/>
      <c r="O206" s="1"/>
      <c r="P206" s="1"/>
      <c r="Q206" s="1"/>
      <c r="R206" s="1"/>
      <c r="S206" s="1"/>
      <c r="T206" s="1"/>
      <c r="U206" s="1"/>
      <c r="V206" s="1"/>
      <c r="W206" s="1"/>
      <c r="X206" s="1"/>
    </row>
    <row r="207" spans="2:24" x14ac:dyDescent="0.25">
      <c r="B207" s="1"/>
      <c r="C207" s="1"/>
      <c r="D207" s="1"/>
      <c r="E207" s="1"/>
      <c r="F207" s="18"/>
      <c r="G207" s="1"/>
      <c r="H207" s="1"/>
      <c r="I207" s="1"/>
      <c r="J207" s="1"/>
      <c r="K207" s="1"/>
      <c r="M207" s="1"/>
      <c r="N207" s="1"/>
      <c r="O207" s="1"/>
      <c r="P207" s="1"/>
      <c r="Q207" s="1"/>
      <c r="R207" s="1"/>
      <c r="S207" s="1"/>
      <c r="T207" s="1"/>
      <c r="U207" s="1"/>
      <c r="V207" s="1"/>
      <c r="W207" s="1"/>
      <c r="X207" s="1"/>
    </row>
  </sheetData>
  <conditionalFormatting sqref="N7:X181 M7:M174">
    <cfRule type="colorScale" priority="4">
      <colorScale>
        <cfvo type="percentile" val="10"/>
        <cfvo type="percentile" val="90"/>
        <color theme="5" tint="0.79998168889431442"/>
        <color rgb="FFFF3F3F"/>
      </colorScale>
    </cfRule>
  </conditionalFormatting>
  <conditionalFormatting sqref="M182:X207">
    <cfRule type="colorScale" priority="3">
      <colorScale>
        <cfvo type="percentile" val="10"/>
        <cfvo type="percentile" val="90"/>
        <color theme="5" tint="0.79998168889431442"/>
        <color rgb="FFFF3F3F"/>
      </colorScale>
    </cfRule>
  </conditionalFormatting>
  <conditionalFormatting sqref="D7:D207">
    <cfRule type="cellIs" dxfId="9" priority="2" operator="equal">
      <formula>1</formula>
    </cfRule>
  </conditionalFormatting>
  <conditionalFormatting sqref="D1:D1048576">
    <cfRule type="cellIs" dxfId="8" priority="1" operator="equal">
      <formula>2</formula>
    </cfRule>
  </conditionalFormatting>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J220"/>
  <sheetViews>
    <sheetView topLeftCell="B1" workbookViewId="0">
      <selection activeCell="L7" sqref="L7"/>
    </sheetView>
  </sheetViews>
  <sheetFormatPr baseColWidth="10" defaultRowHeight="15" x14ac:dyDescent="0.25"/>
  <cols>
    <col min="1" max="1" width="11.42578125" hidden="1" customWidth="1"/>
    <col min="2" max="2" width="6.28515625" customWidth="1"/>
    <col min="3" max="3" width="10.42578125" bestFit="1" customWidth="1"/>
    <col min="4" max="4" width="3.7109375" customWidth="1"/>
    <col min="5" max="5" width="32.28515625" customWidth="1"/>
    <col min="6" max="6" width="27" customWidth="1"/>
    <col min="7" max="7" width="10.28515625" customWidth="1"/>
    <col min="8" max="8" width="13.7109375" customWidth="1"/>
    <col min="9" max="9" width="7.85546875" customWidth="1"/>
    <col min="10" max="10" width="4.85546875" customWidth="1"/>
    <col min="11" max="11" width="6.28515625" customWidth="1"/>
    <col min="12" max="12" width="9.42578125" customWidth="1"/>
    <col min="13" max="23" width="11.28515625" customWidth="1"/>
  </cols>
  <sheetData>
    <row r="1" spans="2:426" ht="110.45" customHeight="1" x14ac:dyDescent="0.25"/>
    <row r="2" spans="2:426" x14ac:dyDescent="0.25">
      <c r="L2" s="6" t="s">
        <v>659</v>
      </c>
      <c r="N2">
        <v>7.5</v>
      </c>
      <c r="O2">
        <v>7.7</v>
      </c>
      <c r="Q2">
        <v>7.8</v>
      </c>
      <c r="R2">
        <v>7.7</v>
      </c>
      <c r="S2">
        <v>7.5</v>
      </c>
      <c r="T2">
        <v>7.8</v>
      </c>
      <c r="U2">
        <v>7.8</v>
      </c>
      <c r="V2">
        <v>7.6</v>
      </c>
    </row>
    <row r="3" spans="2:426" x14ac:dyDescent="0.25">
      <c r="L3" s="7" t="s">
        <v>660</v>
      </c>
      <c r="M3" s="7">
        <v>62103211</v>
      </c>
      <c r="N3" s="7">
        <v>62102735</v>
      </c>
      <c r="O3" s="7">
        <v>62102470</v>
      </c>
      <c r="P3" s="7">
        <v>62101901</v>
      </c>
      <c r="Q3" s="7">
        <v>62101589</v>
      </c>
      <c r="R3" s="7">
        <v>62101303</v>
      </c>
      <c r="S3" s="7">
        <v>62101073</v>
      </c>
      <c r="T3" s="7">
        <v>62100748</v>
      </c>
      <c r="U3" s="7">
        <v>62100459</v>
      </c>
      <c r="V3" s="1">
        <v>62100124</v>
      </c>
      <c r="W3" s="1">
        <v>62005831</v>
      </c>
    </row>
    <row r="4" spans="2:426" x14ac:dyDescent="0.25">
      <c r="L4" s="8" t="s">
        <v>661</v>
      </c>
      <c r="M4" s="8" t="s">
        <v>1573</v>
      </c>
      <c r="N4" s="8" t="s">
        <v>663</v>
      </c>
      <c r="O4" s="8" t="s">
        <v>1574</v>
      </c>
      <c r="P4" s="8" t="s">
        <v>918</v>
      </c>
      <c r="Q4" s="8" t="s">
        <v>1575</v>
      </c>
      <c r="R4" s="8" t="s">
        <v>1576</v>
      </c>
      <c r="S4" s="8" t="s">
        <v>1464</v>
      </c>
      <c r="T4" t="s">
        <v>1258</v>
      </c>
      <c r="U4" s="8" t="s">
        <v>1577</v>
      </c>
      <c r="V4" s="9" t="s">
        <v>1260</v>
      </c>
      <c r="W4" s="8" t="s">
        <v>1578</v>
      </c>
    </row>
    <row r="5" spans="2:426" x14ac:dyDescent="0.25">
      <c r="C5" s="10"/>
      <c r="D5" s="10"/>
      <c r="E5" s="10"/>
      <c r="F5" s="10"/>
      <c r="G5" s="10"/>
      <c r="H5" s="10"/>
      <c r="I5" s="10"/>
      <c r="J5" s="10"/>
      <c r="L5" s="11" t="s">
        <v>671</v>
      </c>
      <c r="M5" s="12" t="s">
        <v>1579</v>
      </c>
      <c r="N5" s="12" t="s">
        <v>1579</v>
      </c>
      <c r="O5" s="12" t="s">
        <v>1579</v>
      </c>
      <c r="P5" s="12" t="s">
        <v>1579</v>
      </c>
      <c r="Q5" s="12" t="s">
        <v>1579</v>
      </c>
      <c r="R5" s="12" t="s">
        <v>1579</v>
      </c>
      <c r="S5" s="12" t="s">
        <v>1579</v>
      </c>
      <c r="T5" s="12" t="s">
        <v>1579</v>
      </c>
      <c r="U5" s="12" t="s">
        <v>1579</v>
      </c>
      <c r="V5" s="12" t="s">
        <v>1579</v>
      </c>
      <c r="W5" s="12" t="s">
        <v>1579</v>
      </c>
      <c r="Y5" s="13"/>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row>
    <row r="6" spans="2:426" x14ac:dyDescent="0.25">
      <c r="B6" s="14" t="s">
        <v>0</v>
      </c>
      <c r="C6" s="14" t="s">
        <v>1</v>
      </c>
      <c r="D6" s="15" t="s">
        <v>2</v>
      </c>
      <c r="E6" s="14" t="s">
        <v>3</v>
      </c>
      <c r="F6" s="16" t="s">
        <v>4</v>
      </c>
      <c r="G6" s="16" t="s">
        <v>5</v>
      </c>
      <c r="H6" s="16" t="s">
        <v>6</v>
      </c>
      <c r="I6" s="16" t="s">
        <v>7</v>
      </c>
      <c r="J6" s="17" t="s">
        <v>673</v>
      </c>
      <c r="K6" s="14"/>
      <c r="L6" s="7" t="s">
        <v>8</v>
      </c>
      <c r="M6" s="7" t="s">
        <v>674</v>
      </c>
      <c r="N6" s="7" t="s">
        <v>674</v>
      </c>
      <c r="O6" s="7" t="s">
        <v>674</v>
      </c>
      <c r="P6" s="7" t="s">
        <v>674</v>
      </c>
      <c r="Q6" s="7" t="s">
        <v>674</v>
      </c>
      <c r="R6" s="7" t="s">
        <v>674</v>
      </c>
      <c r="S6" s="7" t="s">
        <v>674</v>
      </c>
      <c r="T6" s="7" t="s">
        <v>674</v>
      </c>
      <c r="U6" s="7" t="s">
        <v>674</v>
      </c>
      <c r="V6" s="7" t="s">
        <v>674</v>
      </c>
      <c r="W6" s="7" t="s">
        <v>674</v>
      </c>
    </row>
    <row r="7" spans="2:426" x14ac:dyDescent="0.25">
      <c r="B7" s="1">
        <v>6669</v>
      </c>
      <c r="C7" s="1">
        <v>62101901</v>
      </c>
      <c r="D7" s="1">
        <v>2</v>
      </c>
      <c r="E7" s="1" t="s">
        <v>29</v>
      </c>
      <c r="F7" s="18" t="s">
        <v>14</v>
      </c>
      <c r="G7" s="1" t="s">
        <v>15</v>
      </c>
      <c r="H7" s="1" t="s">
        <v>16</v>
      </c>
      <c r="I7" s="1" t="s">
        <v>17</v>
      </c>
      <c r="J7" s="1">
        <f>ROW(G7)</f>
        <v>7</v>
      </c>
      <c r="K7" s="1" t="str">
        <f>IF(COUNT(M7:Y7)=COUNT($M$3:$Y$3), "kont.", CONCATENATE(COUNT(M7:Y7),"x"))</f>
        <v>6x</v>
      </c>
      <c r="L7" s="1" t="s">
        <v>18</v>
      </c>
      <c r="M7" s="1" t="s">
        <v>9</v>
      </c>
      <c r="N7" s="1" t="s">
        <v>9</v>
      </c>
      <c r="O7" s="1">
        <v>0</v>
      </c>
      <c r="P7" s="1">
        <v>6669</v>
      </c>
      <c r="Q7" s="1">
        <v>192</v>
      </c>
      <c r="R7" s="1" t="s">
        <v>9</v>
      </c>
      <c r="S7" s="1">
        <v>31</v>
      </c>
      <c r="T7" s="1">
        <v>286</v>
      </c>
      <c r="U7" s="1">
        <v>0</v>
      </c>
      <c r="V7" s="1" t="s">
        <v>9</v>
      </c>
      <c r="W7" s="1" t="s">
        <v>9</v>
      </c>
    </row>
    <row r="8" spans="2:426" x14ac:dyDescent="0.25">
      <c r="B8" s="1">
        <v>6048</v>
      </c>
      <c r="C8" s="1">
        <v>62103211</v>
      </c>
      <c r="D8" s="1">
        <v>5</v>
      </c>
      <c r="E8" s="1" t="s">
        <v>9</v>
      </c>
      <c r="F8" s="18" t="s">
        <v>2033</v>
      </c>
      <c r="G8" s="1" t="s">
        <v>9</v>
      </c>
      <c r="H8" s="1" t="s">
        <v>9</v>
      </c>
      <c r="I8" s="1" t="s">
        <v>9</v>
      </c>
      <c r="J8" s="1">
        <f t="shared" ref="J8:J71" si="0">ROW(G8)</f>
        <v>8</v>
      </c>
      <c r="K8" s="1" t="str">
        <f>IF(COUNT(M8:Y8)=COUNT($M$3:$Y$3), "kont.", CONCATENATE(COUNT(M8:Y8),"x"))</f>
        <v>3x</v>
      </c>
      <c r="L8" s="1" t="s">
        <v>621</v>
      </c>
      <c r="M8" s="1">
        <v>6048</v>
      </c>
      <c r="N8" s="1">
        <v>0</v>
      </c>
      <c r="O8" s="1">
        <v>8</v>
      </c>
      <c r="P8" s="1" t="s">
        <v>9</v>
      </c>
      <c r="Q8" s="1" t="s">
        <v>9</v>
      </c>
      <c r="R8" s="1" t="s">
        <v>9</v>
      </c>
      <c r="S8" s="1" t="s">
        <v>9</v>
      </c>
      <c r="T8" s="1" t="s">
        <v>9</v>
      </c>
      <c r="U8" s="1" t="s">
        <v>9</v>
      </c>
      <c r="V8" s="1" t="s">
        <v>9</v>
      </c>
      <c r="W8" s="1" t="s">
        <v>9</v>
      </c>
    </row>
    <row r="9" spans="2:426" x14ac:dyDescent="0.25">
      <c r="B9" s="1">
        <v>4517</v>
      </c>
      <c r="C9" s="1">
        <v>62101901</v>
      </c>
      <c r="D9" s="1">
        <v>2</v>
      </c>
      <c r="E9" s="1" t="s">
        <v>151</v>
      </c>
      <c r="F9" s="18" t="s">
        <v>156</v>
      </c>
      <c r="G9" s="1" t="s">
        <v>138</v>
      </c>
      <c r="H9" s="1" t="s">
        <v>157</v>
      </c>
      <c r="I9" s="1" t="s">
        <v>158</v>
      </c>
      <c r="J9" s="1">
        <f t="shared" si="0"/>
        <v>9</v>
      </c>
      <c r="K9" s="1" t="str">
        <f>IF(COUNT(M9:Y9)=COUNT($M$3:$Y$3), "kont.", CONCATENATE(COUNT(M9:Y9),"x"))</f>
        <v>4x</v>
      </c>
      <c r="L9" s="1" t="s">
        <v>414</v>
      </c>
      <c r="M9" s="1" t="s">
        <v>9</v>
      </c>
      <c r="N9" s="1">
        <v>79</v>
      </c>
      <c r="O9" s="1" t="s">
        <v>9</v>
      </c>
      <c r="P9" s="1">
        <v>4517</v>
      </c>
      <c r="Q9" s="1" t="s">
        <v>9</v>
      </c>
      <c r="R9" s="1" t="s">
        <v>9</v>
      </c>
      <c r="S9" s="1" t="s">
        <v>9</v>
      </c>
      <c r="T9" s="1" t="s">
        <v>9</v>
      </c>
      <c r="U9" s="1">
        <v>31</v>
      </c>
      <c r="V9" s="1" t="s">
        <v>9</v>
      </c>
      <c r="W9" s="1">
        <v>5</v>
      </c>
    </row>
    <row r="10" spans="2:426" x14ac:dyDescent="0.25">
      <c r="B10" s="1">
        <v>2235</v>
      </c>
      <c r="C10" s="1">
        <v>62101901</v>
      </c>
      <c r="D10" s="1">
        <v>1</v>
      </c>
      <c r="E10" s="1" t="s">
        <v>29</v>
      </c>
      <c r="F10" s="18" t="s">
        <v>30</v>
      </c>
      <c r="G10" s="1" t="s">
        <v>15</v>
      </c>
      <c r="H10" s="1" t="s">
        <v>31</v>
      </c>
      <c r="I10" s="1" t="s">
        <v>32</v>
      </c>
      <c r="J10" s="1">
        <f t="shared" si="0"/>
        <v>10</v>
      </c>
      <c r="K10" s="1" t="str">
        <f>IF(COUNT(M10:Y10)=COUNT($M$3:$Y$3), "kont.", CONCATENATE(COUNT(M10:Y10),"x"))</f>
        <v>7x</v>
      </c>
      <c r="L10" s="1" t="s">
        <v>33</v>
      </c>
      <c r="M10" s="1" t="s">
        <v>9</v>
      </c>
      <c r="N10" s="1" t="s">
        <v>9</v>
      </c>
      <c r="O10" s="1">
        <v>0</v>
      </c>
      <c r="P10" s="1">
        <v>2235</v>
      </c>
      <c r="Q10" s="1" t="s">
        <v>9</v>
      </c>
      <c r="R10" s="1" t="s">
        <v>9</v>
      </c>
      <c r="S10" s="1">
        <v>0</v>
      </c>
      <c r="T10" s="1">
        <v>31</v>
      </c>
      <c r="U10" s="1">
        <v>0</v>
      </c>
      <c r="V10" s="1">
        <v>0</v>
      </c>
      <c r="W10" s="1">
        <v>0</v>
      </c>
    </row>
    <row r="11" spans="2:426" x14ac:dyDescent="0.25">
      <c r="B11" s="1">
        <v>1935</v>
      </c>
      <c r="C11" s="1">
        <v>62101901</v>
      </c>
      <c r="D11" s="1">
        <v>5</v>
      </c>
      <c r="E11" s="1" t="s">
        <v>9</v>
      </c>
      <c r="F11" s="18" t="s">
        <v>622</v>
      </c>
      <c r="G11" s="1" t="s">
        <v>9</v>
      </c>
      <c r="H11" s="1" t="s">
        <v>9</v>
      </c>
      <c r="I11" s="1" t="s">
        <v>9</v>
      </c>
      <c r="J11" s="1">
        <f t="shared" si="0"/>
        <v>11</v>
      </c>
      <c r="K11" s="1" t="str">
        <f>IF(COUNT(M11:Y11)=COUNT($M$3:$Y$3), "kont.", CONCATENATE(COUNT(M11:Y11),"x"))</f>
        <v>10x</v>
      </c>
      <c r="L11" s="1" t="s">
        <v>623</v>
      </c>
      <c r="M11" s="1">
        <v>598</v>
      </c>
      <c r="N11" s="1">
        <v>305</v>
      </c>
      <c r="O11" s="1">
        <v>242</v>
      </c>
      <c r="P11" s="1">
        <v>1935</v>
      </c>
      <c r="Q11" s="1">
        <v>96</v>
      </c>
      <c r="R11" s="1">
        <v>39</v>
      </c>
      <c r="S11" s="1" t="s">
        <v>9</v>
      </c>
      <c r="T11" s="1">
        <v>35</v>
      </c>
      <c r="U11" s="1">
        <v>37</v>
      </c>
      <c r="V11" s="1">
        <v>43</v>
      </c>
      <c r="W11" s="1">
        <v>16</v>
      </c>
    </row>
    <row r="12" spans="2:426" x14ac:dyDescent="0.25">
      <c r="B12" s="1">
        <v>1774</v>
      </c>
      <c r="C12" s="1">
        <v>62101901</v>
      </c>
      <c r="D12" s="1">
        <v>2</v>
      </c>
      <c r="E12" s="1" t="s">
        <v>244</v>
      </c>
      <c r="F12" s="18" t="s">
        <v>245</v>
      </c>
      <c r="G12" s="1" t="s">
        <v>246</v>
      </c>
      <c r="H12" s="1" t="s">
        <v>247</v>
      </c>
      <c r="I12" s="1" t="s">
        <v>248</v>
      </c>
      <c r="J12" s="1">
        <f t="shared" si="0"/>
        <v>12</v>
      </c>
      <c r="K12" s="1" t="str">
        <f>IF(COUNT(M12:Y12)=COUNT($M$3:$Y$3), "kont.", CONCATENATE(COUNT(M12:Y12),"x"))</f>
        <v>kont.</v>
      </c>
      <c r="L12" s="1" t="s">
        <v>249</v>
      </c>
      <c r="M12" s="1">
        <v>415</v>
      </c>
      <c r="N12" s="1">
        <v>221</v>
      </c>
      <c r="O12" s="1">
        <v>206</v>
      </c>
      <c r="P12" s="1">
        <v>1774</v>
      </c>
      <c r="Q12" s="1">
        <v>79</v>
      </c>
      <c r="R12" s="1">
        <v>27</v>
      </c>
      <c r="S12" s="1">
        <v>15</v>
      </c>
      <c r="T12" s="1">
        <v>17</v>
      </c>
      <c r="U12" s="1">
        <v>33</v>
      </c>
      <c r="V12" s="1">
        <v>31</v>
      </c>
      <c r="W12" s="1">
        <v>6</v>
      </c>
    </row>
    <row r="13" spans="2:426" x14ac:dyDescent="0.25">
      <c r="B13" s="1">
        <v>1145</v>
      </c>
      <c r="C13" s="1">
        <v>62101901</v>
      </c>
      <c r="D13" s="1">
        <v>3</v>
      </c>
      <c r="E13" s="1" t="s">
        <v>196</v>
      </c>
      <c r="F13" s="26" t="s">
        <v>197</v>
      </c>
      <c r="G13" s="1" t="s">
        <v>198</v>
      </c>
      <c r="H13" s="1" t="s">
        <v>199</v>
      </c>
      <c r="I13" s="1" t="s">
        <v>200</v>
      </c>
      <c r="J13" s="1">
        <f t="shared" si="0"/>
        <v>13</v>
      </c>
      <c r="K13" s="1" t="str">
        <f>IF(COUNT(M13:Y13)=COUNT($M$3:$Y$3), "kont.", CONCATENATE(COUNT(M13:Y13),"x"))</f>
        <v>5x</v>
      </c>
      <c r="L13" s="31" t="s">
        <v>201</v>
      </c>
      <c r="M13" s="1">
        <v>238</v>
      </c>
      <c r="N13" s="1" t="s">
        <v>9</v>
      </c>
      <c r="O13" s="1" t="s">
        <v>9</v>
      </c>
      <c r="P13" s="1">
        <v>1145</v>
      </c>
      <c r="Q13" s="1">
        <v>313</v>
      </c>
      <c r="R13" s="1">
        <v>961</v>
      </c>
      <c r="S13" s="1" t="s">
        <v>9</v>
      </c>
      <c r="T13" s="1" t="s">
        <v>9</v>
      </c>
      <c r="U13" s="1">
        <v>36</v>
      </c>
      <c r="V13" s="1" t="s">
        <v>9</v>
      </c>
      <c r="W13" s="1" t="s">
        <v>9</v>
      </c>
    </row>
    <row r="14" spans="2:426" x14ac:dyDescent="0.25">
      <c r="B14" s="1">
        <v>1140</v>
      </c>
      <c r="C14" s="1">
        <v>62103211</v>
      </c>
      <c r="D14" s="1">
        <v>4</v>
      </c>
      <c r="E14" s="1" t="s">
        <v>9</v>
      </c>
      <c r="F14" s="18" t="s">
        <v>2048</v>
      </c>
      <c r="G14" s="1" t="s">
        <v>9</v>
      </c>
      <c r="H14" s="1" t="s">
        <v>9</v>
      </c>
      <c r="I14" s="1" t="s">
        <v>9</v>
      </c>
      <c r="J14" s="1">
        <f t="shared" si="0"/>
        <v>14</v>
      </c>
      <c r="K14" s="1" t="str">
        <f>IF(COUNT(M14:Y14)=COUNT($M$3:$Y$3), "kont.", CONCATENATE(COUNT(M14:Y14),"x"))</f>
        <v>3x</v>
      </c>
      <c r="L14" s="1" t="s">
        <v>564</v>
      </c>
      <c r="M14" s="1">
        <v>1140</v>
      </c>
      <c r="N14" s="1" t="s">
        <v>9</v>
      </c>
      <c r="O14" s="1" t="s">
        <v>9</v>
      </c>
      <c r="P14" s="1" t="s">
        <v>9</v>
      </c>
      <c r="Q14" s="1">
        <v>13</v>
      </c>
      <c r="R14" s="1">
        <v>6</v>
      </c>
      <c r="S14" s="1" t="s">
        <v>9</v>
      </c>
      <c r="T14" s="1" t="s">
        <v>9</v>
      </c>
      <c r="U14" s="1" t="s">
        <v>9</v>
      </c>
      <c r="V14" s="1" t="s">
        <v>9</v>
      </c>
      <c r="W14" s="1" t="s">
        <v>9</v>
      </c>
    </row>
    <row r="15" spans="2:426" x14ac:dyDescent="0.25">
      <c r="B15" s="1">
        <v>983</v>
      </c>
      <c r="C15" s="1">
        <v>62100124</v>
      </c>
      <c r="D15" s="1">
        <v>2</v>
      </c>
      <c r="E15" s="1" t="s">
        <v>9</v>
      </c>
      <c r="F15" s="18" t="s">
        <v>10</v>
      </c>
      <c r="G15" s="1" t="s">
        <v>9</v>
      </c>
      <c r="H15" s="1">
        <v>0</v>
      </c>
      <c r="I15" s="1" t="s">
        <v>9</v>
      </c>
      <c r="J15" s="1">
        <f t="shared" si="0"/>
        <v>15</v>
      </c>
      <c r="K15" s="1" t="str">
        <f>IF(COUNT(M15:Y15)=COUNT($M$3:$Y$3), "kont.", CONCATENATE(COUNT(M15:Y15),"x"))</f>
        <v>kont.</v>
      </c>
      <c r="L15" s="1" t="s">
        <v>548</v>
      </c>
      <c r="M15" s="1">
        <v>197</v>
      </c>
      <c r="N15" s="1">
        <v>127</v>
      </c>
      <c r="O15" s="1">
        <v>28</v>
      </c>
      <c r="P15" s="1">
        <v>84</v>
      </c>
      <c r="Q15" s="1">
        <v>85</v>
      </c>
      <c r="R15" s="1">
        <v>62</v>
      </c>
      <c r="S15" s="1">
        <v>32</v>
      </c>
      <c r="T15" s="1">
        <v>63</v>
      </c>
      <c r="U15" s="1">
        <v>104</v>
      </c>
      <c r="V15" s="1">
        <v>983</v>
      </c>
      <c r="W15" s="1">
        <v>50</v>
      </c>
    </row>
    <row r="16" spans="2:426" x14ac:dyDescent="0.25">
      <c r="B16" s="1">
        <v>981</v>
      </c>
      <c r="C16" s="1">
        <v>62102735</v>
      </c>
      <c r="D16" s="1">
        <v>4</v>
      </c>
      <c r="E16" s="1" t="s">
        <v>9</v>
      </c>
      <c r="F16" s="18" t="s">
        <v>624</v>
      </c>
      <c r="G16" s="1" t="s">
        <v>9</v>
      </c>
      <c r="H16" s="1" t="s">
        <v>9</v>
      </c>
      <c r="I16" s="1" t="s">
        <v>9</v>
      </c>
      <c r="J16" s="1">
        <f t="shared" si="0"/>
        <v>16</v>
      </c>
      <c r="K16" s="1" t="str">
        <f>IF(COUNT(M16:Y16)=COUNT($M$3:$Y$3), "kont.", CONCATENATE(COUNT(M16:Y16),"x"))</f>
        <v>4x</v>
      </c>
      <c r="L16" s="1" t="s">
        <v>593</v>
      </c>
      <c r="M16" s="1">
        <v>677</v>
      </c>
      <c r="N16" s="1">
        <v>981</v>
      </c>
      <c r="O16" s="1">
        <v>834</v>
      </c>
      <c r="P16" s="1" t="s">
        <v>9</v>
      </c>
      <c r="Q16" s="1" t="s">
        <v>9</v>
      </c>
      <c r="R16" s="1" t="s">
        <v>9</v>
      </c>
      <c r="S16" s="1" t="s">
        <v>9</v>
      </c>
      <c r="T16" s="1">
        <v>319</v>
      </c>
      <c r="U16" s="1" t="s">
        <v>9</v>
      </c>
      <c r="V16" s="1" t="s">
        <v>9</v>
      </c>
      <c r="W16" s="1" t="s">
        <v>9</v>
      </c>
    </row>
    <row r="17" spans="2:23" x14ac:dyDescent="0.25">
      <c r="B17" s="1">
        <v>884</v>
      </c>
      <c r="C17" s="1">
        <v>62101073</v>
      </c>
      <c r="D17" s="1">
        <v>2</v>
      </c>
      <c r="E17" s="1" t="s">
        <v>554</v>
      </c>
      <c r="F17" s="18" t="s">
        <v>508</v>
      </c>
      <c r="G17" s="1" t="s">
        <v>509</v>
      </c>
      <c r="H17" s="1" t="s">
        <v>510</v>
      </c>
      <c r="I17" s="1" t="s">
        <v>555</v>
      </c>
      <c r="J17" s="1">
        <f t="shared" si="0"/>
        <v>17</v>
      </c>
      <c r="K17" s="1" t="str">
        <f>IF(COUNT(M17:Y17)=COUNT($M$3:$Y$3), "kont.", CONCATENATE(COUNT(M17:Y17),"x"))</f>
        <v>kont.</v>
      </c>
      <c r="L17" s="1" t="s">
        <v>13</v>
      </c>
      <c r="M17" s="1">
        <v>380</v>
      </c>
      <c r="N17" s="1">
        <v>499</v>
      </c>
      <c r="O17" s="1">
        <v>293</v>
      </c>
      <c r="P17" s="1">
        <v>414</v>
      </c>
      <c r="Q17" s="1">
        <v>412</v>
      </c>
      <c r="R17" s="1">
        <v>548</v>
      </c>
      <c r="S17" s="1">
        <v>884</v>
      </c>
      <c r="T17" s="1">
        <v>758</v>
      </c>
      <c r="U17" s="1">
        <v>685</v>
      </c>
      <c r="V17" s="1">
        <v>556</v>
      </c>
      <c r="W17" s="1">
        <v>277</v>
      </c>
    </row>
    <row r="18" spans="2:23" x14ac:dyDescent="0.25">
      <c r="B18" s="1">
        <v>783</v>
      </c>
      <c r="C18" s="1">
        <v>62103211</v>
      </c>
      <c r="D18" s="1">
        <v>1</v>
      </c>
      <c r="E18" s="1" t="s">
        <v>366</v>
      </c>
      <c r="F18" s="18" t="s">
        <v>118</v>
      </c>
      <c r="G18" s="1" t="s">
        <v>119</v>
      </c>
      <c r="H18" s="1" t="s">
        <v>120</v>
      </c>
      <c r="I18" s="1" t="s">
        <v>121</v>
      </c>
      <c r="J18" s="1">
        <f t="shared" si="0"/>
        <v>18</v>
      </c>
      <c r="K18" s="1" t="str">
        <f>IF(COUNT(M18:Y18)=COUNT($M$3:$Y$3), "kont.", CONCATENATE(COUNT(M18:Y18),"x"))</f>
        <v>kont.</v>
      </c>
      <c r="L18" s="1" t="s">
        <v>122</v>
      </c>
      <c r="M18" s="1">
        <v>783</v>
      </c>
      <c r="N18" s="1">
        <v>602</v>
      </c>
      <c r="O18" s="1">
        <v>366</v>
      </c>
      <c r="P18" s="1">
        <v>547</v>
      </c>
      <c r="Q18" s="1">
        <v>398</v>
      </c>
      <c r="R18" s="1">
        <v>318</v>
      </c>
      <c r="S18" s="1">
        <v>70</v>
      </c>
      <c r="T18" s="1">
        <v>362</v>
      </c>
      <c r="U18" s="1">
        <v>335</v>
      </c>
      <c r="V18" s="1">
        <v>218</v>
      </c>
      <c r="W18" s="1">
        <v>217</v>
      </c>
    </row>
    <row r="19" spans="2:23" x14ac:dyDescent="0.25">
      <c r="B19" s="1">
        <v>747</v>
      </c>
      <c r="C19" s="1">
        <v>62103211</v>
      </c>
      <c r="D19" s="1">
        <v>5</v>
      </c>
      <c r="E19" s="1" t="s">
        <v>9</v>
      </c>
      <c r="F19" s="18" t="s">
        <v>543</v>
      </c>
      <c r="G19" s="1" t="s">
        <v>9</v>
      </c>
      <c r="H19" s="1" t="s">
        <v>9</v>
      </c>
      <c r="I19" s="1" t="s">
        <v>9</v>
      </c>
      <c r="J19" s="1">
        <f t="shared" si="0"/>
        <v>19</v>
      </c>
      <c r="K19" s="1" t="str">
        <f>IF(COUNT(M19:Y19)=COUNT($M$3:$Y$3), "kont.", CONCATENATE(COUNT(M19:Y19),"x"))</f>
        <v>2x</v>
      </c>
      <c r="L19" s="1" t="s">
        <v>544</v>
      </c>
      <c r="M19" s="1">
        <v>747</v>
      </c>
      <c r="N19" s="1" t="s">
        <v>9</v>
      </c>
      <c r="O19" s="1">
        <v>152</v>
      </c>
      <c r="P19" s="1" t="s">
        <v>9</v>
      </c>
      <c r="Q19" s="1" t="s">
        <v>9</v>
      </c>
      <c r="R19" s="1" t="s">
        <v>9</v>
      </c>
      <c r="S19" s="1" t="s">
        <v>9</v>
      </c>
      <c r="T19" s="1" t="s">
        <v>9</v>
      </c>
      <c r="U19" s="1" t="s">
        <v>9</v>
      </c>
      <c r="V19" s="1" t="s">
        <v>9</v>
      </c>
      <c r="W19" s="1" t="s">
        <v>9</v>
      </c>
    </row>
    <row r="20" spans="2:23" x14ac:dyDescent="0.25">
      <c r="B20" s="1">
        <v>743</v>
      </c>
      <c r="C20" s="1">
        <v>62102735</v>
      </c>
      <c r="D20" s="1">
        <v>5</v>
      </c>
      <c r="E20" s="1" t="s">
        <v>9</v>
      </c>
      <c r="F20" s="18" t="s">
        <v>529</v>
      </c>
      <c r="G20" s="1" t="s">
        <v>9</v>
      </c>
      <c r="H20" s="1" t="s">
        <v>9</v>
      </c>
      <c r="I20" s="1" t="s">
        <v>9</v>
      </c>
      <c r="J20" s="1">
        <f t="shared" si="0"/>
        <v>20</v>
      </c>
      <c r="K20" s="1" t="str">
        <f>IF(COUNT(M20:Y20)=COUNT($M$3:$Y$3), "kont.", CONCATENATE(COUNT(M20:Y20),"x"))</f>
        <v>3x</v>
      </c>
      <c r="L20" s="1" t="s">
        <v>530</v>
      </c>
      <c r="M20" s="1">
        <v>184</v>
      </c>
      <c r="N20" s="1">
        <v>743</v>
      </c>
      <c r="O20" s="1" t="s">
        <v>9</v>
      </c>
      <c r="P20" s="1" t="s">
        <v>9</v>
      </c>
      <c r="Q20" s="1" t="s">
        <v>9</v>
      </c>
      <c r="R20" s="1" t="s">
        <v>9</v>
      </c>
      <c r="S20" s="1">
        <v>56</v>
      </c>
      <c r="T20" s="1" t="s">
        <v>9</v>
      </c>
      <c r="U20" s="1" t="s">
        <v>9</v>
      </c>
      <c r="V20" s="1" t="s">
        <v>9</v>
      </c>
      <c r="W20" s="1" t="s">
        <v>9</v>
      </c>
    </row>
    <row r="21" spans="2:23" x14ac:dyDescent="0.25">
      <c r="B21" s="1">
        <v>742</v>
      </c>
      <c r="C21" s="1">
        <v>62100124</v>
      </c>
      <c r="D21" s="1">
        <v>3</v>
      </c>
      <c r="E21" s="1" t="s">
        <v>588</v>
      </c>
      <c r="F21" s="18" t="s">
        <v>20</v>
      </c>
      <c r="G21" s="1" t="s">
        <v>21</v>
      </c>
      <c r="H21" s="1" t="s">
        <v>22</v>
      </c>
      <c r="I21" s="1" t="s">
        <v>23</v>
      </c>
      <c r="J21" s="1">
        <f t="shared" si="0"/>
        <v>21</v>
      </c>
      <c r="K21" s="1" t="str">
        <f>IF(COUNT(M21:Y21)=COUNT($M$3:$Y$3), "kont.", CONCATENATE(COUNT(M21:Y21),"x"))</f>
        <v>4x</v>
      </c>
      <c r="L21" s="1" t="s">
        <v>1580</v>
      </c>
      <c r="M21" s="1" t="s">
        <v>9</v>
      </c>
      <c r="N21" s="1" t="s">
        <v>9</v>
      </c>
      <c r="O21" s="1">
        <v>2</v>
      </c>
      <c r="P21" s="1">
        <v>43</v>
      </c>
      <c r="Q21" s="1" t="s">
        <v>9</v>
      </c>
      <c r="R21" s="1" t="s">
        <v>9</v>
      </c>
      <c r="S21" s="1" t="s">
        <v>9</v>
      </c>
      <c r="T21" s="1">
        <v>667</v>
      </c>
      <c r="U21" s="1" t="s">
        <v>9</v>
      </c>
      <c r="V21" s="1">
        <v>742</v>
      </c>
      <c r="W21" s="1" t="s">
        <v>9</v>
      </c>
    </row>
    <row r="22" spans="2:23" x14ac:dyDescent="0.25">
      <c r="B22" s="1">
        <v>701</v>
      </c>
      <c r="C22" s="1">
        <v>62102735</v>
      </c>
      <c r="D22" s="1">
        <v>1</v>
      </c>
      <c r="E22" s="1" t="s">
        <v>250</v>
      </c>
      <c r="F22" s="18" t="s">
        <v>251</v>
      </c>
      <c r="G22" s="1" t="s">
        <v>252</v>
      </c>
      <c r="H22" s="1" t="s">
        <v>253</v>
      </c>
      <c r="I22" s="1" t="s">
        <v>254</v>
      </c>
      <c r="J22" s="1">
        <f t="shared" si="0"/>
        <v>22</v>
      </c>
      <c r="K22" s="1" t="str">
        <f>IF(COUNT(M22:Y22)=COUNT($M$3:$Y$3), "kont.", CONCATENATE(COUNT(M22:Y22),"x"))</f>
        <v>6x</v>
      </c>
      <c r="L22" s="1" t="s">
        <v>255</v>
      </c>
      <c r="M22" s="1" t="s">
        <v>9</v>
      </c>
      <c r="N22" s="1">
        <v>701</v>
      </c>
      <c r="O22" s="1" t="s">
        <v>9</v>
      </c>
      <c r="P22" s="1" t="s">
        <v>9</v>
      </c>
      <c r="Q22" s="1">
        <v>12</v>
      </c>
      <c r="R22" s="1" t="s">
        <v>9</v>
      </c>
      <c r="S22" s="1">
        <v>157</v>
      </c>
      <c r="T22" s="1">
        <v>7</v>
      </c>
      <c r="U22" s="1">
        <v>516</v>
      </c>
      <c r="V22" s="1" t="s">
        <v>9</v>
      </c>
      <c r="W22" s="1">
        <v>56</v>
      </c>
    </row>
    <row r="23" spans="2:23" x14ac:dyDescent="0.25">
      <c r="B23" s="1">
        <v>686</v>
      </c>
      <c r="C23" s="1">
        <v>62103211</v>
      </c>
      <c r="D23" s="1">
        <v>5</v>
      </c>
      <c r="E23" s="1" t="s">
        <v>9</v>
      </c>
      <c r="F23" s="18" t="s">
        <v>1968</v>
      </c>
      <c r="G23" s="1" t="s">
        <v>9</v>
      </c>
      <c r="H23" s="1" t="s">
        <v>9</v>
      </c>
      <c r="I23" s="1" t="s">
        <v>9</v>
      </c>
      <c r="J23" s="1">
        <f t="shared" si="0"/>
        <v>23</v>
      </c>
      <c r="K23" s="1" t="str">
        <f>IF(COUNT(M23:Y23)=COUNT($M$3:$Y$3), "kont.", CONCATENATE(COUNT(M23:Y23),"x"))</f>
        <v>9x</v>
      </c>
      <c r="L23" s="1" t="s">
        <v>531</v>
      </c>
      <c r="M23" s="1">
        <v>686</v>
      </c>
      <c r="N23" s="1" t="s">
        <v>9</v>
      </c>
      <c r="O23" s="1">
        <v>146</v>
      </c>
      <c r="P23" s="1">
        <v>104</v>
      </c>
      <c r="Q23" s="1" t="s">
        <v>9</v>
      </c>
      <c r="R23" s="1">
        <v>108</v>
      </c>
      <c r="S23" s="1">
        <v>242</v>
      </c>
      <c r="T23" s="1">
        <v>107</v>
      </c>
      <c r="U23" s="1">
        <v>128</v>
      </c>
      <c r="V23" s="1">
        <v>196</v>
      </c>
      <c r="W23" s="1">
        <v>216</v>
      </c>
    </row>
    <row r="24" spans="2:23" x14ac:dyDescent="0.25">
      <c r="B24" s="1">
        <v>641</v>
      </c>
      <c r="C24" s="1">
        <v>62101073</v>
      </c>
      <c r="D24" s="1">
        <v>2</v>
      </c>
      <c r="E24" s="1" t="s">
        <v>9</v>
      </c>
      <c r="F24" s="18" t="s">
        <v>27</v>
      </c>
      <c r="G24" s="1" t="s">
        <v>9</v>
      </c>
      <c r="H24" s="1">
        <v>0</v>
      </c>
      <c r="I24" s="1" t="s">
        <v>9</v>
      </c>
      <c r="J24" s="1">
        <f t="shared" si="0"/>
        <v>24</v>
      </c>
      <c r="K24" s="1" t="str">
        <f>IF(COUNT(M24:Y24)=COUNT($M$3:$Y$3), "kont.", CONCATENATE(COUNT(M24:Y24),"x"))</f>
        <v>kont.</v>
      </c>
      <c r="L24" s="1" t="s">
        <v>334</v>
      </c>
      <c r="M24" s="1">
        <v>240</v>
      </c>
      <c r="N24" s="1">
        <v>301</v>
      </c>
      <c r="O24" s="1">
        <v>187</v>
      </c>
      <c r="P24" s="1">
        <v>237</v>
      </c>
      <c r="Q24" s="1">
        <v>265</v>
      </c>
      <c r="R24" s="1">
        <v>296</v>
      </c>
      <c r="S24" s="1">
        <v>641</v>
      </c>
      <c r="T24" s="1">
        <v>492</v>
      </c>
      <c r="U24" s="1">
        <v>408</v>
      </c>
      <c r="V24" s="1">
        <v>375</v>
      </c>
      <c r="W24" s="1">
        <v>213</v>
      </c>
    </row>
    <row r="25" spans="2:23" x14ac:dyDescent="0.25">
      <c r="B25" s="1">
        <v>582</v>
      </c>
      <c r="C25" s="1">
        <v>62102735</v>
      </c>
      <c r="D25" s="1">
        <v>5</v>
      </c>
      <c r="E25" s="1" t="s">
        <v>9</v>
      </c>
      <c r="F25" s="18" t="s">
        <v>539</v>
      </c>
      <c r="G25" s="1" t="s">
        <v>9</v>
      </c>
      <c r="H25" s="1" t="s">
        <v>9</v>
      </c>
      <c r="I25" s="1" t="s">
        <v>9</v>
      </c>
      <c r="J25" s="1">
        <f t="shared" si="0"/>
        <v>25</v>
      </c>
      <c r="K25" s="1" t="str">
        <f>IF(COUNT(M25:Y25)=COUNT($M$3:$Y$3), "kont.", CONCATENATE(COUNT(M25:Y25),"x"))</f>
        <v>3x</v>
      </c>
      <c r="L25" s="1" t="s">
        <v>540</v>
      </c>
      <c r="M25" s="1">
        <v>424</v>
      </c>
      <c r="N25" s="1">
        <v>582</v>
      </c>
      <c r="O25" s="1">
        <v>347</v>
      </c>
      <c r="P25" s="1" t="s">
        <v>9</v>
      </c>
      <c r="Q25" s="1" t="s">
        <v>9</v>
      </c>
      <c r="R25" s="1" t="s">
        <v>9</v>
      </c>
      <c r="S25" s="1" t="s">
        <v>9</v>
      </c>
      <c r="T25" s="1" t="s">
        <v>9</v>
      </c>
      <c r="U25" s="1" t="s">
        <v>9</v>
      </c>
      <c r="V25" s="1" t="s">
        <v>9</v>
      </c>
      <c r="W25" s="1" t="s">
        <v>9</v>
      </c>
    </row>
    <row r="26" spans="2:23" x14ac:dyDescent="0.25">
      <c r="B26" s="1">
        <v>558</v>
      </c>
      <c r="C26" s="1">
        <v>62101073</v>
      </c>
      <c r="D26" s="1">
        <v>5</v>
      </c>
      <c r="E26" s="1" t="s">
        <v>9</v>
      </c>
      <c r="F26" s="18" t="s">
        <v>1581</v>
      </c>
      <c r="G26" s="1" t="s">
        <v>9</v>
      </c>
      <c r="H26" s="1" t="s">
        <v>9</v>
      </c>
      <c r="I26" s="1" t="s">
        <v>9</v>
      </c>
      <c r="J26" s="1">
        <f t="shared" si="0"/>
        <v>26</v>
      </c>
      <c r="K26" s="1" t="str">
        <f>IF(COUNT(M26:Y26)=COUNT($M$3:$Y$3), "kont.", CONCATENATE(COUNT(M26:Y26),"x"))</f>
        <v>4x</v>
      </c>
      <c r="L26" s="1" t="s">
        <v>1582</v>
      </c>
      <c r="M26" s="1" t="s">
        <v>9</v>
      </c>
      <c r="N26" s="1">
        <v>0</v>
      </c>
      <c r="O26" s="1">
        <v>149</v>
      </c>
      <c r="P26" s="1" t="s">
        <v>9</v>
      </c>
      <c r="Q26" s="1" t="s">
        <v>9</v>
      </c>
      <c r="R26" s="1" t="s">
        <v>9</v>
      </c>
      <c r="S26" s="1">
        <v>558</v>
      </c>
      <c r="T26" s="1">
        <v>48</v>
      </c>
      <c r="U26" s="1" t="s">
        <v>9</v>
      </c>
      <c r="V26" s="1" t="s">
        <v>9</v>
      </c>
      <c r="W26" s="1" t="s">
        <v>9</v>
      </c>
    </row>
    <row r="27" spans="2:23" x14ac:dyDescent="0.25">
      <c r="B27" s="1">
        <v>555</v>
      </c>
      <c r="C27" s="1">
        <v>62103211</v>
      </c>
      <c r="D27" s="1">
        <v>2</v>
      </c>
      <c r="E27" s="1" t="s">
        <v>9</v>
      </c>
      <c r="F27" s="18" t="s">
        <v>25</v>
      </c>
      <c r="G27" s="1" t="s">
        <v>9</v>
      </c>
      <c r="H27" s="1">
        <v>0</v>
      </c>
      <c r="I27" s="1" t="s">
        <v>9</v>
      </c>
      <c r="J27" s="1">
        <f t="shared" si="0"/>
        <v>27</v>
      </c>
      <c r="K27" s="1" t="str">
        <f>IF(COUNT(M27:Y27)=COUNT($M$3:$Y$3), "kont.", CONCATENATE(COUNT(M27:Y27),"x"))</f>
        <v>kont.</v>
      </c>
      <c r="L27" s="1" t="s">
        <v>26</v>
      </c>
      <c r="M27" s="1">
        <v>555</v>
      </c>
      <c r="N27" s="1">
        <v>463</v>
      </c>
      <c r="O27" s="1">
        <v>295</v>
      </c>
      <c r="P27" s="1">
        <v>325</v>
      </c>
      <c r="Q27" s="1">
        <v>331</v>
      </c>
      <c r="R27" s="1">
        <v>273</v>
      </c>
      <c r="S27" s="1">
        <v>314</v>
      </c>
      <c r="T27" s="1">
        <v>274</v>
      </c>
      <c r="U27" s="1">
        <v>230</v>
      </c>
      <c r="V27" s="1">
        <v>0</v>
      </c>
      <c r="W27" s="1">
        <v>80</v>
      </c>
    </row>
    <row r="28" spans="2:23" x14ac:dyDescent="0.25">
      <c r="B28" s="1">
        <v>533</v>
      </c>
      <c r="C28" s="1">
        <v>62102735</v>
      </c>
      <c r="D28" s="1">
        <v>3</v>
      </c>
      <c r="E28" s="1" t="s">
        <v>196</v>
      </c>
      <c r="F28" s="26" t="s">
        <v>197</v>
      </c>
      <c r="G28" s="1" t="s">
        <v>198</v>
      </c>
      <c r="H28" s="1" t="s">
        <v>199</v>
      </c>
      <c r="I28" s="1" t="s">
        <v>200</v>
      </c>
      <c r="J28" s="1">
        <f t="shared" si="0"/>
        <v>28</v>
      </c>
      <c r="K28" s="1" t="str">
        <f>IF(COUNT(M28:Y28)=COUNT($M$3:$Y$3), "kont.", CONCATENATE(COUNT(M28:Y28),"x"))</f>
        <v>3x</v>
      </c>
      <c r="L28" s="31" t="s">
        <v>534</v>
      </c>
      <c r="M28" s="1">
        <v>122</v>
      </c>
      <c r="N28" s="1">
        <v>533</v>
      </c>
      <c r="O28" s="1">
        <v>300</v>
      </c>
      <c r="P28" s="1" t="s">
        <v>9</v>
      </c>
      <c r="Q28" s="1" t="s">
        <v>9</v>
      </c>
      <c r="R28" s="1" t="s">
        <v>9</v>
      </c>
      <c r="S28" s="1" t="s">
        <v>9</v>
      </c>
      <c r="T28" s="1" t="s">
        <v>9</v>
      </c>
      <c r="U28" s="1" t="s">
        <v>9</v>
      </c>
      <c r="V28" s="1" t="s">
        <v>9</v>
      </c>
      <c r="W28" s="1" t="s">
        <v>9</v>
      </c>
    </row>
    <row r="29" spans="2:23" x14ac:dyDescent="0.25">
      <c r="B29" s="1">
        <v>532</v>
      </c>
      <c r="C29" s="1">
        <v>62102735</v>
      </c>
      <c r="D29" s="1">
        <v>3</v>
      </c>
      <c r="E29" s="1" t="s">
        <v>9</v>
      </c>
      <c r="F29" s="18" t="s">
        <v>625</v>
      </c>
      <c r="G29" s="1" t="s">
        <v>626</v>
      </c>
      <c r="H29" s="1" t="s">
        <v>627</v>
      </c>
      <c r="I29" s="1" t="s">
        <v>9</v>
      </c>
      <c r="J29" s="1">
        <f t="shared" si="0"/>
        <v>29</v>
      </c>
      <c r="K29" s="1" t="str">
        <f>IF(COUNT(M29:Y29)=COUNT($M$3:$Y$3), "kont.", CONCATENATE(COUNT(M29:Y29),"x"))</f>
        <v>1x</v>
      </c>
      <c r="L29" s="1" t="s">
        <v>628</v>
      </c>
      <c r="M29" s="1" t="s">
        <v>9</v>
      </c>
      <c r="N29" s="1">
        <v>532</v>
      </c>
      <c r="O29" s="1" t="s">
        <v>9</v>
      </c>
      <c r="P29" s="1" t="s">
        <v>9</v>
      </c>
      <c r="Q29" s="1" t="s">
        <v>9</v>
      </c>
      <c r="R29" s="1" t="s">
        <v>9</v>
      </c>
      <c r="S29" s="1" t="s">
        <v>9</v>
      </c>
      <c r="T29" s="1" t="s">
        <v>9</v>
      </c>
      <c r="U29" s="1" t="s">
        <v>9</v>
      </c>
      <c r="V29" s="1" t="s">
        <v>9</v>
      </c>
      <c r="W29" s="1" t="s">
        <v>9</v>
      </c>
    </row>
    <row r="30" spans="2:23" x14ac:dyDescent="0.25">
      <c r="B30" s="1">
        <v>505</v>
      </c>
      <c r="C30" s="1">
        <v>62101901</v>
      </c>
      <c r="D30" s="1">
        <v>3</v>
      </c>
      <c r="E30" s="1" t="s">
        <v>208</v>
      </c>
      <c r="F30" s="18" t="s">
        <v>480</v>
      </c>
      <c r="G30" s="1" t="s">
        <v>481</v>
      </c>
      <c r="H30" s="1" t="s">
        <v>482</v>
      </c>
      <c r="I30" s="1" t="s">
        <v>483</v>
      </c>
      <c r="J30" s="1">
        <f t="shared" si="0"/>
        <v>30</v>
      </c>
      <c r="K30" s="1" t="str">
        <f>IF(COUNT(M30:Y30)=COUNT($M$3:$Y$3), "kont.", CONCATENATE(COUNT(M30:Y30),"x"))</f>
        <v>8x</v>
      </c>
      <c r="L30" s="1" t="s">
        <v>484</v>
      </c>
      <c r="M30" s="1">
        <v>26</v>
      </c>
      <c r="N30" s="1">
        <v>311</v>
      </c>
      <c r="O30" s="1">
        <v>0</v>
      </c>
      <c r="P30" s="1">
        <v>505</v>
      </c>
      <c r="Q30" s="1">
        <v>0</v>
      </c>
      <c r="R30" s="1">
        <v>3</v>
      </c>
      <c r="S30" s="1">
        <v>16</v>
      </c>
      <c r="T30" s="1" t="s">
        <v>9</v>
      </c>
      <c r="U30" s="1">
        <v>0</v>
      </c>
      <c r="V30" s="1" t="s">
        <v>9</v>
      </c>
      <c r="W30" s="1" t="s">
        <v>9</v>
      </c>
    </row>
    <row r="31" spans="2:23" x14ac:dyDescent="0.25">
      <c r="B31" s="1">
        <v>421</v>
      </c>
      <c r="C31" s="1">
        <v>62103211</v>
      </c>
      <c r="D31" s="1">
        <v>5</v>
      </c>
      <c r="E31" s="1" t="s">
        <v>9</v>
      </c>
      <c r="F31" s="18" t="s">
        <v>1931</v>
      </c>
      <c r="G31" s="1" t="s">
        <v>9</v>
      </c>
      <c r="H31" s="1" t="s">
        <v>9</v>
      </c>
      <c r="I31" s="1" t="s">
        <v>9</v>
      </c>
      <c r="J31" s="1">
        <f t="shared" si="0"/>
        <v>31</v>
      </c>
      <c r="K31" s="1" t="str">
        <f>IF(COUNT(M31:Y31)=COUNT($M$3:$Y$3), "kont.", CONCATENATE(COUNT(M31:Y31),"x"))</f>
        <v>5x</v>
      </c>
      <c r="L31" s="1" t="s">
        <v>578</v>
      </c>
      <c r="M31" s="1">
        <v>421</v>
      </c>
      <c r="N31" s="1" t="s">
        <v>9</v>
      </c>
      <c r="O31" s="1" t="s">
        <v>9</v>
      </c>
      <c r="P31" s="1" t="s">
        <v>9</v>
      </c>
      <c r="Q31" s="1">
        <v>62</v>
      </c>
      <c r="R31" s="1">
        <v>208</v>
      </c>
      <c r="S31" s="1" t="s">
        <v>9</v>
      </c>
      <c r="T31" s="1">
        <v>88</v>
      </c>
      <c r="U31" s="1" t="s">
        <v>9</v>
      </c>
      <c r="V31" s="1" t="s">
        <v>9</v>
      </c>
      <c r="W31" s="1">
        <v>2</v>
      </c>
    </row>
    <row r="32" spans="2:23" x14ac:dyDescent="0.25">
      <c r="B32" s="1">
        <v>416</v>
      </c>
      <c r="C32" s="1">
        <v>62103211</v>
      </c>
      <c r="D32" s="1">
        <v>2</v>
      </c>
      <c r="E32" s="1" t="s">
        <v>9</v>
      </c>
      <c r="F32" s="18" t="s">
        <v>45</v>
      </c>
      <c r="G32" s="1" t="s">
        <v>9</v>
      </c>
      <c r="H32" s="1">
        <v>0</v>
      </c>
      <c r="I32" s="1" t="s">
        <v>9</v>
      </c>
      <c r="J32" s="1">
        <f t="shared" si="0"/>
        <v>32</v>
      </c>
      <c r="K32" s="1" t="str">
        <f>IF(COUNT(M32:Y32)=COUNT($M$3:$Y$3), "kont.", CONCATENATE(COUNT(M32:Y32),"x"))</f>
        <v>kont.</v>
      </c>
      <c r="L32" s="1" t="s">
        <v>930</v>
      </c>
      <c r="M32" s="1">
        <v>416</v>
      </c>
      <c r="N32" s="1">
        <v>240</v>
      </c>
      <c r="O32" s="1">
        <v>253</v>
      </c>
      <c r="P32" s="1">
        <v>259</v>
      </c>
      <c r="Q32" s="1">
        <v>231</v>
      </c>
      <c r="R32" s="1">
        <v>225</v>
      </c>
      <c r="S32" s="1">
        <v>214</v>
      </c>
      <c r="T32" s="1">
        <v>243</v>
      </c>
      <c r="U32" s="1">
        <v>204</v>
      </c>
      <c r="V32" s="1">
        <v>179</v>
      </c>
      <c r="W32" s="1">
        <v>124</v>
      </c>
    </row>
    <row r="33" spans="2:23" x14ac:dyDescent="0.25">
      <c r="B33" s="1">
        <v>408</v>
      </c>
      <c r="C33" s="1">
        <v>62100124</v>
      </c>
      <c r="D33" s="1">
        <v>5</v>
      </c>
      <c r="E33" s="1" t="s">
        <v>9</v>
      </c>
      <c r="F33" s="18" t="s">
        <v>629</v>
      </c>
      <c r="G33" s="1" t="s">
        <v>9</v>
      </c>
      <c r="H33" s="1" t="s">
        <v>9</v>
      </c>
      <c r="I33" s="1" t="s">
        <v>9</v>
      </c>
      <c r="J33" s="1">
        <f t="shared" si="0"/>
        <v>33</v>
      </c>
      <c r="K33" s="1" t="str">
        <f>IF(COUNT(M33:Y33)=COUNT($M$3:$Y$3), "kont.", CONCATENATE(COUNT(M33:Y33),"x"))</f>
        <v>9x</v>
      </c>
      <c r="L33" s="1" t="s">
        <v>630</v>
      </c>
      <c r="M33" s="1">
        <v>36</v>
      </c>
      <c r="N33" s="1">
        <v>223</v>
      </c>
      <c r="O33" s="1">
        <v>145</v>
      </c>
      <c r="P33" s="1">
        <v>37</v>
      </c>
      <c r="Q33" s="1">
        <v>42</v>
      </c>
      <c r="R33" s="1">
        <v>19</v>
      </c>
      <c r="S33" s="1" t="s">
        <v>9</v>
      </c>
      <c r="T33" s="1">
        <v>86</v>
      </c>
      <c r="U33" s="1" t="s">
        <v>9</v>
      </c>
      <c r="V33" s="1">
        <v>408</v>
      </c>
      <c r="W33" s="1">
        <v>2</v>
      </c>
    </row>
    <row r="34" spans="2:23" x14ac:dyDescent="0.25">
      <c r="B34" s="1">
        <v>406</v>
      </c>
      <c r="C34" s="1">
        <v>62103211</v>
      </c>
      <c r="D34" s="1">
        <v>5</v>
      </c>
      <c r="E34" s="1" t="s">
        <v>9</v>
      </c>
      <c r="F34" s="18" t="s">
        <v>1973</v>
      </c>
      <c r="G34" s="1" t="s">
        <v>9</v>
      </c>
      <c r="H34" s="1" t="s">
        <v>9</v>
      </c>
      <c r="I34" s="1" t="s">
        <v>9</v>
      </c>
      <c r="J34" s="1">
        <f t="shared" si="0"/>
        <v>34</v>
      </c>
      <c r="K34" s="1" t="str">
        <f>IF(COUNT(M34:Y34)=COUNT($M$3:$Y$3), "kont.", CONCATENATE(COUNT(M34:Y34),"x"))</f>
        <v>6x</v>
      </c>
      <c r="L34" s="1" t="s">
        <v>570</v>
      </c>
      <c r="M34" s="1">
        <v>406</v>
      </c>
      <c r="N34" s="1">
        <v>381</v>
      </c>
      <c r="O34" s="1">
        <v>234</v>
      </c>
      <c r="P34" s="1">
        <v>194</v>
      </c>
      <c r="Q34" s="1">
        <v>134</v>
      </c>
      <c r="R34" s="1">
        <v>73</v>
      </c>
      <c r="S34" s="1" t="s">
        <v>9</v>
      </c>
      <c r="T34" s="1" t="s">
        <v>9</v>
      </c>
      <c r="U34" s="1" t="s">
        <v>9</v>
      </c>
      <c r="V34" s="1" t="s">
        <v>9</v>
      </c>
      <c r="W34" s="1" t="s">
        <v>9</v>
      </c>
    </row>
    <row r="35" spans="2:23" x14ac:dyDescent="0.25">
      <c r="B35" s="1">
        <v>405</v>
      </c>
      <c r="C35" s="1">
        <v>62100748</v>
      </c>
      <c r="D35" s="1">
        <v>3</v>
      </c>
      <c r="E35" s="1" t="s">
        <v>34</v>
      </c>
      <c r="F35" s="18" t="s">
        <v>35</v>
      </c>
      <c r="G35" s="1" t="s">
        <v>36</v>
      </c>
      <c r="H35" s="1" t="s">
        <v>37</v>
      </c>
      <c r="I35" s="1" t="s">
        <v>38</v>
      </c>
      <c r="J35" s="1">
        <f t="shared" si="0"/>
        <v>35</v>
      </c>
      <c r="K35" s="1" t="str">
        <f>IF(COUNT(M35:Y35)=COUNT($M$3:$Y$3), "kont.", CONCATENATE(COUNT(M35:Y35),"x"))</f>
        <v>kont.</v>
      </c>
      <c r="L35" s="1" t="s">
        <v>39</v>
      </c>
      <c r="M35" s="1">
        <v>195</v>
      </c>
      <c r="N35" s="1">
        <v>192</v>
      </c>
      <c r="O35" s="1">
        <v>123</v>
      </c>
      <c r="P35" s="1">
        <v>186</v>
      </c>
      <c r="Q35" s="1">
        <v>213</v>
      </c>
      <c r="R35" s="1">
        <v>259</v>
      </c>
      <c r="S35" s="1">
        <v>322</v>
      </c>
      <c r="T35" s="1">
        <v>405</v>
      </c>
      <c r="U35" s="1">
        <v>343</v>
      </c>
      <c r="V35" s="1">
        <v>277</v>
      </c>
      <c r="W35" s="1">
        <v>174</v>
      </c>
    </row>
    <row r="36" spans="2:23" x14ac:dyDescent="0.25">
      <c r="B36" s="1">
        <v>401</v>
      </c>
      <c r="C36" s="1">
        <v>62101901</v>
      </c>
      <c r="D36" s="1">
        <v>1</v>
      </c>
      <c r="E36" s="1" t="s">
        <v>76</v>
      </c>
      <c r="F36" s="18" t="s">
        <v>77</v>
      </c>
      <c r="G36" s="1" t="s">
        <v>78</v>
      </c>
      <c r="H36" s="1" t="s">
        <v>79</v>
      </c>
      <c r="I36" s="1" t="s">
        <v>80</v>
      </c>
      <c r="J36" s="1">
        <f t="shared" si="0"/>
        <v>36</v>
      </c>
      <c r="K36" s="1" t="str">
        <f>IF(COUNT(M36:Y36)=COUNT($M$3:$Y$3), "kont.", CONCATENATE(COUNT(M36:Y36),"x"))</f>
        <v>10x</v>
      </c>
      <c r="L36" s="1" t="s">
        <v>81</v>
      </c>
      <c r="M36" s="1">
        <v>139</v>
      </c>
      <c r="N36" s="1">
        <v>183</v>
      </c>
      <c r="O36" s="1">
        <v>89</v>
      </c>
      <c r="P36" s="1">
        <v>401</v>
      </c>
      <c r="Q36" s="1">
        <v>107</v>
      </c>
      <c r="R36" s="1" t="s">
        <v>9</v>
      </c>
      <c r="S36" s="1">
        <v>103</v>
      </c>
      <c r="T36" s="1">
        <v>176</v>
      </c>
      <c r="U36" s="1">
        <v>112</v>
      </c>
      <c r="V36" s="1">
        <v>172</v>
      </c>
      <c r="W36" s="1">
        <v>87</v>
      </c>
    </row>
    <row r="37" spans="2:23" x14ac:dyDescent="0.25">
      <c r="B37" s="1">
        <v>387</v>
      </c>
      <c r="C37" s="1">
        <v>62103211</v>
      </c>
      <c r="D37" s="1">
        <v>5</v>
      </c>
      <c r="E37" s="1" t="s">
        <v>9</v>
      </c>
      <c r="F37" s="18" t="s">
        <v>2043</v>
      </c>
      <c r="G37" s="1" t="s">
        <v>9</v>
      </c>
      <c r="H37" s="1" t="s">
        <v>9</v>
      </c>
      <c r="I37" s="1" t="s">
        <v>9</v>
      </c>
      <c r="J37" s="1">
        <f t="shared" si="0"/>
        <v>37</v>
      </c>
      <c r="K37" s="1" t="str">
        <f>IF(COUNT(M37:Y37)=COUNT($M$3:$Y$3), "kont.", CONCATENATE(COUNT(M37:Y37),"x"))</f>
        <v>5x</v>
      </c>
      <c r="L37" s="1" t="s">
        <v>631</v>
      </c>
      <c r="M37" s="1">
        <v>387</v>
      </c>
      <c r="N37" s="1">
        <v>23</v>
      </c>
      <c r="O37" s="1">
        <v>146</v>
      </c>
      <c r="P37" s="1">
        <v>0</v>
      </c>
      <c r="Q37" s="1" t="s">
        <v>9</v>
      </c>
      <c r="R37" s="1">
        <v>21</v>
      </c>
      <c r="S37" s="1" t="s">
        <v>9</v>
      </c>
      <c r="T37" s="1" t="s">
        <v>9</v>
      </c>
      <c r="U37" s="1" t="s">
        <v>9</v>
      </c>
      <c r="V37" s="1" t="s">
        <v>9</v>
      </c>
      <c r="W37" s="1" t="s">
        <v>9</v>
      </c>
    </row>
    <row r="38" spans="2:23" x14ac:dyDescent="0.25">
      <c r="B38" s="1">
        <v>383</v>
      </c>
      <c r="C38" s="1">
        <v>62103211</v>
      </c>
      <c r="D38" s="1">
        <v>5</v>
      </c>
      <c r="E38" s="1" t="s">
        <v>9</v>
      </c>
      <c r="F38" s="18" t="s">
        <v>1982</v>
      </c>
      <c r="G38" s="1" t="s">
        <v>9</v>
      </c>
      <c r="H38" s="1" t="s">
        <v>9</v>
      </c>
      <c r="I38" s="1" t="s">
        <v>9</v>
      </c>
      <c r="J38" s="1">
        <f t="shared" si="0"/>
        <v>38</v>
      </c>
      <c r="K38" s="1" t="str">
        <f>IF(COUNT(M38:Y38)=COUNT($M$3:$Y$3), "kont.", CONCATENATE(COUNT(M38:Y38),"x"))</f>
        <v>3x</v>
      </c>
      <c r="L38" s="1" t="s">
        <v>612</v>
      </c>
      <c r="M38" s="1">
        <v>383</v>
      </c>
      <c r="N38" s="1">
        <v>167</v>
      </c>
      <c r="O38" s="1">
        <v>34</v>
      </c>
      <c r="P38" s="1" t="s">
        <v>9</v>
      </c>
      <c r="Q38" s="1" t="s">
        <v>9</v>
      </c>
      <c r="R38" s="1" t="s">
        <v>9</v>
      </c>
      <c r="S38" s="1" t="s">
        <v>9</v>
      </c>
      <c r="T38" s="1" t="s">
        <v>9</v>
      </c>
      <c r="U38" s="1" t="s">
        <v>9</v>
      </c>
      <c r="V38" s="1" t="s">
        <v>9</v>
      </c>
      <c r="W38" s="1" t="s">
        <v>9</v>
      </c>
    </row>
    <row r="39" spans="2:23" x14ac:dyDescent="0.25">
      <c r="B39" s="1">
        <v>372</v>
      </c>
      <c r="C39" s="1">
        <v>62101901</v>
      </c>
      <c r="D39" s="1">
        <v>5</v>
      </c>
      <c r="E39" s="1" t="s">
        <v>9</v>
      </c>
      <c r="F39" s="18" t="s">
        <v>933</v>
      </c>
      <c r="G39" s="1" t="s">
        <v>9</v>
      </c>
      <c r="H39" s="1" t="s">
        <v>9</v>
      </c>
      <c r="I39" s="1" t="s">
        <v>9</v>
      </c>
      <c r="J39" s="1">
        <f t="shared" si="0"/>
        <v>39</v>
      </c>
      <c r="K39" s="1" t="str">
        <f>IF(COUNT(M39:Y39)=COUNT($M$3:$Y$3), "kont.", CONCATENATE(COUNT(M39:Y39),"x"))</f>
        <v>10x</v>
      </c>
      <c r="L39" s="1" t="s">
        <v>181</v>
      </c>
      <c r="M39" s="1">
        <v>178</v>
      </c>
      <c r="N39" s="1">
        <v>335</v>
      </c>
      <c r="O39" s="1">
        <v>239</v>
      </c>
      <c r="P39" s="1">
        <v>372</v>
      </c>
      <c r="Q39" s="1">
        <v>59</v>
      </c>
      <c r="R39" s="1">
        <v>55</v>
      </c>
      <c r="S39" s="1">
        <v>134</v>
      </c>
      <c r="T39" s="1">
        <v>160</v>
      </c>
      <c r="U39" s="1">
        <v>125</v>
      </c>
      <c r="V39" s="1">
        <v>143</v>
      </c>
      <c r="W39" s="1" t="s">
        <v>9</v>
      </c>
    </row>
    <row r="40" spans="2:23" x14ac:dyDescent="0.25">
      <c r="B40" s="1">
        <v>371</v>
      </c>
      <c r="C40" s="1">
        <v>62100748</v>
      </c>
      <c r="D40" s="1">
        <v>2</v>
      </c>
      <c r="E40" s="1" t="s">
        <v>9</v>
      </c>
      <c r="F40" s="18" t="s">
        <v>42</v>
      </c>
      <c r="G40" s="1" t="s">
        <v>9</v>
      </c>
      <c r="H40" s="1">
        <v>0</v>
      </c>
      <c r="I40" s="1" t="s">
        <v>9</v>
      </c>
      <c r="J40" s="1">
        <f t="shared" si="0"/>
        <v>40</v>
      </c>
      <c r="K40" s="1" t="str">
        <f>IF(COUNT(M40:Y40)=COUNT($M$3:$Y$3), "kont.", CONCATENATE(COUNT(M40:Y40),"x"))</f>
        <v>7x</v>
      </c>
      <c r="L40" s="1" t="s">
        <v>415</v>
      </c>
      <c r="M40" s="1">
        <v>80</v>
      </c>
      <c r="N40" s="1">
        <v>267</v>
      </c>
      <c r="O40" s="1">
        <v>93</v>
      </c>
      <c r="P40" s="1">
        <v>248</v>
      </c>
      <c r="Q40" s="1" t="s">
        <v>9</v>
      </c>
      <c r="R40" s="1" t="s">
        <v>9</v>
      </c>
      <c r="S40" s="1" t="s">
        <v>9</v>
      </c>
      <c r="T40" s="1">
        <v>371</v>
      </c>
      <c r="U40" s="1">
        <v>229</v>
      </c>
      <c r="V40" s="1" t="s">
        <v>9</v>
      </c>
      <c r="W40" s="1">
        <v>22</v>
      </c>
    </row>
    <row r="41" spans="2:23" x14ac:dyDescent="0.25">
      <c r="B41" s="1">
        <v>370</v>
      </c>
      <c r="C41" s="1">
        <v>62102735</v>
      </c>
      <c r="D41" s="1">
        <v>2</v>
      </c>
      <c r="E41" s="1" t="s">
        <v>9</v>
      </c>
      <c r="F41" s="18" t="s">
        <v>42</v>
      </c>
      <c r="G41" s="1" t="s">
        <v>9</v>
      </c>
      <c r="H41" s="1">
        <v>0</v>
      </c>
      <c r="I41" s="1" t="s">
        <v>9</v>
      </c>
      <c r="J41" s="1">
        <f t="shared" si="0"/>
        <v>41</v>
      </c>
      <c r="K41" s="1" t="str">
        <f>IF(COUNT(M41:Y41)=COUNT($M$3:$Y$3), "kont.", CONCATENATE(COUNT(M41:Y41),"x"))</f>
        <v>9x</v>
      </c>
      <c r="L41" s="1" t="s">
        <v>339</v>
      </c>
      <c r="M41" s="1">
        <v>325</v>
      </c>
      <c r="N41" s="1">
        <v>370</v>
      </c>
      <c r="O41" s="1">
        <v>245</v>
      </c>
      <c r="P41" s="1" t="s">
        <v>9</v>
      </c>
      <c r="Q41" s="1">
        <v>290</v>
      </c>
      <c r="R41" s="1">
        <v>227</v>
      </c>
      <c r="S41" s="1">
        <v>334</v>
      </c>
      <c r="T41" s="1">
        <v>176</v>
      </c>
      <c r="U41" s="1" t="s">
        <v>9</v>
      </c>
      <c r="V41" s="1">
        <v>305</v>
      </c>
      <c r="W41" s="1">
        <v>187</v>
      </c>
    </row>
    <row r="42" spans="2:23" x14ac:dyDescent="0.25">
      <c r="B42" s="1">
        <v>360</v>
      </c>
      <c r="C42" s="1">
        <v>62102470</v>
      </c>
      <c r="D42" s="1">
        <v>5</v>
      </c>
      <c r="E42" s="1" t="s">
        <v>9</v>
      </c>
      <c r="F42" s="18" t="s">
        <v>632</v>
      </c>
      <c r="G42" s="1" t="s">
        <v>9</v>
      </c>
      <c r="H42" s="1" t="s">
        <v>9</v>
      </c>
      <c r="I42" s="1" t="s">
        <v>9</v>
      </c>
      <c r="J42" s="1">
        <f t="shared" si="0"/>
        <v>42</v>
      </c>
      <c r="K42" s="1" t="str">
        <f>IF(COUNT(M42:Y42)=COUNT($M$3:$Y$3), "kont.", CONCATENATE(COUNT(M42:Y42),"x"))</f>
        <v>2x</v>
      </c>
      <c r="L42" s="1" t="s">
        <v>581</v>
      </c>
      <c r="M42" s="1">
        <v>296</v>
      </c>
      <c r="N42" s="1" t="s">
        <v>9</v>
      </c>
      <c r="O42" s="1">
        <v>360</v>
      </c>
      <c r="P42" s="1" t="s">
        <v>9</v>
      </c>
      <c r="Q42" s="1" t="s">
        <v>9</v>
      </c>
      <c r="R42" s="1" t="s">
        <v>9</v>
      </c>
      <c r="S42" s="1" t="s">
        <v>9</v>
      </c>
      <c r="T42" s="1" t="s">
        <v>9</v>
      </c>
      <c r="U42" s="1" t="s">
        <v>9</v>
      </c>
      <c r="V42" s="1" t="s">
        <v>9</v>
      </c>
      <c r="W42" s="1" t="s">
        <v>9</v>
      </c>
    </row>
    <row r="43" spans="2:23" x14ac:dyDescent="0.25">
      <c r="B43" s="1">
        <v>347</v>
      </c>
      <c r="C43" s="1">
        <v>62102470</v>
      </c>
      <c r="D43" s="1">
        <v>2</v>
      </c>
      <c r="E43" s="1" t="s">
        <v>9</v>
      </c>
      <c r="F43" s="18" t="s">
        <v>256</v>
      </c>
      <c r="G43" s="1" t="s">
        <v>257</v>
      </c>
      <c r="H43" s="1" t="s">
        <v>258</v>
      </c>
      <c r="I43" s="1" t="s">
        <v>259</v>
      </c>
      <c r="J43" s="1">
        <f t="shared" si="0"/>
        <v>43</v>
      </c>
      <c r="K43" s="1" t="str">
        <f>IF(COUNT(M43:Y43)=COUNT($M$3:$Y$3), "kont.", CONCATENATE(COUNT(M43:Y43),"x"))</f>
        <v>4x</v>
      </c>
      <c r="L43" s="1" t="s">
        <v>260</v>
      </c>
      <c r="M43" s="1">
        <v>112</v>
      </c>
      <c r="N43" s="1">
        <v>21</v>
      </c>
      <c r="O43" s="1">
        <v>347</v>
      </c>
      <c r="P43" s="1">
        <v>23</v>
      </c>
      <c r="Q43" s="1" t="s">
        <v>9</v>
      </c>
      <c r="R43" s="1" t="s">
        <v>9</v>
      </c>
      <c r="S43" s="1" t="s">
        <v>9</v>
      </c>
      <c r="T43" s="1" t="s">
        <v>9</v>
      </c>
      <c r="U43" s="1" t="s">
        <v>9</v>
      </c>
      <c r="V43" s="1" t="s">
        <v>9</v>
      </c>
      <c r="W43" s="1" t="s">
        <v>9</v>
      </c>
    </row>
    <row r="44" spans="2:23" x14ac:dyDescent="0.25">
      <c r="B44" s="1">
        <v>335</v>
      </c>
      <c r="C44" s="1">
        <v>62103211</v>
      </c>
      <c r="D44" s="1">
        <v>5</v>
      </c>
      <c r="E44" s="1" t="s">
        <v>9</v>
      </c>
      <c r="F44" s="18" t="s">
        <v>2039</v>
      </c>
      <c r="G44" s="1" t="s">
        <v>9</v>
      </c>
      <c r="H44" s="1" t="s">
        <v>9</v>
      </c>
      <c r="I44" s="1" t="s">
        <v>9</v>
      </c>
      <c r="J44" s="1">
        <f t="shared" si="0"/>
        <v>44</v>
      </c>
      <c r="K44" s="1" t="str">
        <f>IF(COUNT(M44:Y44)=COUNT($M$3:$Y$3), "kont.", CONCATENATE(COUNT(M44:Y44),"x"))</f>
        <v>6x</v>
      </c>
      <c r="L44" s="1" t="s">
        <v>609</v>
      </c>
      <c r="M44" s="1">
        <v>335</v>
      </c>
      <c r="N44" s="1">
        <v>69</v>
      </c>
      <c r="O44" s="1">
        <v>156</v>
      </c>
      <c r="P44" s="1" t="s">
        <v>9</v>
      </c>
      <c r="Q44" s="1" t="s">
        <v>9</v>
      </c>
      <c r="R44" s="1">
        <v>118</v>
      </c>
      <c r="S44" s="1" t="s">
        <v>9</v>
      </c>
      <c r="T44" s="1">
        <v>234</v>
      </c>
      <c r="U44" s="1" t="s">
        <v>9</v>
      </c>
      <c r="V44" s="1">
        <v>111</v>
      </c>
      <c r="W44" s="1" t="s">
        <v>9</v>
      </c>
    </row>
    <row r="45" spans="2:23" x14ac:dyDescent="0.25">
      <c r="B45" s="1">
        <v>316</v>
      </c>
      <c r="C45" s="1">
        <v>62100748</v>
      </c>
      <c r="D45" s="1">
        <v>2</v>
      </c>
      <c r="E45" s="1" t="s">
        <v>9</v>
      </c>
      <c r="F45" s="18" t="s">
        <v>132</v>
      </c>
      <c r="G45" s="1" t="s">
        <v>133</v>
      </c>
      <c r="H45" s="1" t="s">
        <v>134</v>
      </c>
      <c r="I45" s="1" t="s">
        <v>135</v>
      </c>
      <c r="J45" s="1">
        <f t="shared" si="0"/>
        <v>45</v>
      </c>
      <c r="K45" s="1" t="str">
        <f>IF(COUNT(M45:Y45)=COUNT($M$3:$Y$3), "kont.", CONCATENATE(COUNT(M45:Y45),"x"))</f>
        <v>1x</v>
      </c>
      <c r="L45" s="1" t="s">
        <v>136</v>
      </c>
      <c r="M45" s="1" t="s">
        <v>9</v>
      </c>
      <c r="N45" s="1" t="s">
        <v>9</v>
      </c>
      <c r="O45" s="1" t="s">
        <v>9</v>
      </c>
      <c r="P45" s="1" t="s">
        <v>9</v>
      </c>
      <c r="Q45" s="1" t="s">
        <v>9</v>
      </c>
      <c r="R45" s="1" t="s">
        <v>9</v>
      </c>
      <c r="S45" s="1" t="s">
        <v>9</v>
      </c>
      <c r="T45" s="1">
        <v>316</v>
      </c>
      <c r="U45" s="1" t="s">
        <v>9</v>
      </c>
      <c r="V45" s="1" t="s">
        <v>9</v>
      </c>
      <c r="W45" s="1" t="s">
        <v>9</v>
      </c>
    </row>
    <row r="46" spans="2:23" x14ac:dyDescent="0.25">
      <c r="B46" s="1">
        <v>314</v>
      </c>
      <c r="C46" s="1">
        <v>62102735</v>
      </c>
      <c r="D46" s="1">
        <v>2</v>
      </c>
      <c r="E46" s="1" t="s">
        <v>9</v>
      </c>
      <c r="F46" s="18" t="s">
        <v>40</v>
      </c>
      <c r="G46" s="1" t="s">
        <v>9</v>
      </c>
      <c r="H46" s="1">
        <v>0</v>
      </c>
      <c r="I46" s="1" t="s">
        <v>9</v>
      </c>
      <c r="J46" s="1">
        <f t="shared" si="0"/>
        <v>46</v>
      </c>
      <c r="K46" s="1" t="str">
        <f>IF(COUNT(M46:Y46)=COUNT($M$3:$Y$3), "kont.", CONCATENATE(COUNT(M46:Y46),"x"))</f>
        <v>kont.</v>
      </c>
      <c r="L46" s="1" t="s">
        <v>41</v>
      </c>
      <c r="M46" s="1">
        <v>296</v>
      </c>
      <c r="N46" s="1">
        <v>314</v>
      </c>
      <c r="O46" s="1">
        <v>182</v>
      </c>
      <c r="P46" s="1">
        <v>230</v>
      </c>
      <c r="Q46" s="1">
        <v>54</v>
      </c>
      <c r="R46" s="1">
        <v>127</v>
      </c>
      <c r="S46" s="1">
        <v>138</v>
      </c>
      <c r="T46" s="1">
        <v>140</v>
      </c>
      <c r="U46" s="1">
        <v>139</v>
      </c>
      <c r="V46" s="1">
        <v>178</v>
      </c>
      <c r="W46" s="1">
        <v>137</v>
      </c>
    </row>
    <row r="47" spans="2:23" x14ac:dyDescent="0.25">
      <c r="B47" s="1">
        <v>303</v>
      </c>
      <c r="C47" s="1">
        <v>62101901</v>
      </c>
      <c r="D47" s="1">
        <v>2</v>
      </c>
      <c r="E47" s="1" t="s">
        <v>9</v>
      </c>
      <c r="F47" s="18" t="s">
        <v>43</v>
      </c>
      <c r="G47" s="1" t="s">
        <v>9</v>
      </c>
      <c r="H47" s="1">
        <v>0</v>
      </c>
      <c r="I47" s="1" t="s">
        <v>9</v>
      </c>
      <c r="J47" s="1">
        <f t="shared" si="0"/>
        <v>47</v>
      </c>
      <c r="K47" s="1" t="str">
        <f>IF(COUNT(M47:Y47)=COUNT($M$3:$Y$3), "kont.", CONCATENATE(COUNT(M47:Y47),"x"))</f>
        <v>3x</v>
      </c>
      <c r="L47" s="1" t="s">
        <v>44</v>
      </c>
      <c r="M47" s="1" t="s">
        <v>9</v>
      </c>
      <c r="N47" s="1" t="s">
        <v>9</v>
      </c>
      <c r="O47" s="1" t="s">
        <v>9</v>
      </c>
      <c r="P47" s="1">
        <v>303</v>
      </c>
      <c r="Q47" s="1">
        <v>26</v>
      </c>
      <c r="R47" s="1">
        <v>0</v>
      </c>
      <c r="S47" s="1" t="s">
        <v>9</v>
      </c>
      <c r="T47" s="1" t="s">
        <v>9</v>
      </c>
      <c r="U47" s="1" t="s">
        <v>9</v>
      </c>
      <c r="V47" s="1" t="s">
        <v>9</v>
      </c>
      <c r="W47" s="1" t="s">
        <v>9</v>
      </c>
    </row>
    <row r="48" spans="2:23" x14ac:dyDescent="0.25">
      <c r="B48" s="1">
        <v>273</v>
      </c>
      <c r="C48" s="1">
        <v>62100748</v>
      </c>
      <c r="D48" s="1">
        <v>5</v>
      </c>
      <c r="E48" s="1" t="s">
        <v>9</v>
      </c>
      <c r="F48" s="18" t="s">
        <v>1583</v>
      </c>
      <c r="G48" s="1" t="s">
        <v>9</v>
      </c>
      <c r="H48" s="1" t="s">
        <v>9</v>
      </c>
      <c r="I48" s="1" t="s">
        <v>9</v>
      </c>
      <c r="J48" s="1">
        <f t="shared" si="0"/>
        <v>48</v>
      </c>
      <c r="K48" s="1" t="str">
        <f>IF(COUNT(M48:Y48)=COUNT($M$3:$Y$3), "kont.", CONCATENATE(COUNT(M48:Y48),"x"))</f>
        <v>kont.</v>
      </c>
      <c r="L48" s="1" t="s">
        <v>633</v>
      </c>
      <c r="M48" s="1">
        <v>51</v>
      </c>
      <c r="N48" s="1">
        <v>183</v>
      </c>
      <c r="O48" s="1">
        <v>148</v>
      </c>
      <c r="P48" s="1">
        <v>151</v>
      </c>
      <c r="Q48" s="1">
        <v>60</v>
      </c>
      <c r="R48" s="1">
        <v>124</v>
      </c>
      <c r="S48" s="1">
        <v>157</v>
      </c>
      <c r="T48" s="1">
        <v>273</v>
      </c>
      <c r="U48" s="1">
        <v>96</v>
      </c>
      <c r="V48" s="1">
        <v>95</v>
      </c>
      <c r="W48" s="1">
        <v>20</v>
      </c>
    </row>
    <row r="49" spans="2:23" x14ac:dyDescent="0.25">
      <c r="B49" s="1">
        <v>264</v>
      </c>
      <c r="C49" s="1">
        <v>62101901</v>
      </c>
      <c r="D49" s="1">
        <v>2</v>
      </c>
      <c r="E49" s="1" t="s">
        <v>9</v>
      </c>
      <c r="F49" s="18" t="s">
        <v>66</v>
      </c>
      <c r="G49" s="1" t="s">
        <v>9</v>
      </c>
      <c r="H49" s="1">
        <v>0</v>
      </c>
      <c r="I49" s="1" t="s">
        <v>9</v>
      </c>
      <c r="J49" s="1">
        <f t="shared" si="0"/>
        <v>49</v>
      </c>
      <c r="K49" s="1" t="str">
        <f>IF(COUNT(M49:Y49)=COUNT($M$3:$Y$3), "kont.", CONCATENATE(COUNT(M49:Y49),"x"))</f>
        <v>3x</v>
      </c>
      <c r="L49" s="1" t="s">
        <v>67</v>
      </c>
      <c r="M49" s="1" t="s">
        <v>9</v>
      </c>
      <c r="N49" s="1">
        <v>32</v>
      </c>
      <c r="O49" s="1" t="s">
        <v>9</v>
      </c>
      <c r="P49" s="1">
        <v>264</v>
      </c>
      <c r="Q49" s="1" t="s">
        <v>9</v>
      </c>
      <c r="R49" s="1">
        <v>0</v>
      </c>
      <c r="S49" s="1" t="s">
        <v>9</v>
      </c>
      <c r="T49" s="1" t="s">
        <v>9</v>
      </c>
      <c r="U49" s="1" t="s">
        <v>9</v>
      </c>
      <c r="V49" s="1" t="s">
        <v>9</v>
      </c>
      <c r="W49" s="1" t="s">
        <v>9</v>
      </c>
    </row>
    <row r="50" spans="2:23" x14ac:dyDescent="0.25">
      <c r="B50" s="1">
        <v>252</v>
      </c>
      <c r="C50" s="1">
        <v>62101901</v>
      </c>
      <c r="D50" s="1">
        <v>2</v>
      </c>
      <c r="E50" s="1" t="s">
        <v>9</v>
      </c>
      <c r="F50" s="18" t="s">
        <v>261</v>
      </c>
      <c r="G50" s="1" t="s">
        <v>9</v>
      </c>
      <c r="H50" s="1">
        <v>0</v>
      </c>
      <c r="I50" s="1" t="s">
        <v>9</v>
      </c>
      <c r="J50" s="1">
        <f t="shared" si="0"/>
        <v>50</v>
      </c>
      <c r="K50" s="1" t="str">
        <f>IF(COUNT(M50:Y50)=COUNT($M$3:$Y$3), "kont.", CONCATENATE(COUNT(M50:Y50),"x"))</f>
        <v>3x</v>
      </c>
      <c r="L50" s="1" t="s">
        <v>262</v>
      </c>
      <c r="M50" s="1" t="s">
        <v>9</v>
      </c>
      <c r="N50" s="1" t="s">
        <v>9</v>
      </c>
      <c r="O50" s="1">
        <v>0</v>
      </c>
      <c r="P50" s="1">
        <v>252</v>
      </c>
      <c r="Q50" s="1" t="s">
        <v>9</v>
      </c>
      <c r="R50" s="1" t="s">
        <v>9</v>
      </c>
      <c r="S50" s="1" t="s">
        <v>9</v>
      </c>
      <c r="T50" s="1" t="s">
        <v>9</v>
      </c>
      <c r="U50" s="1" t="s">
        <v>9</v>
      </c>
      <c r="V50" s="1">
        <v>17</v>
      </c>
      <c r="W50" s="1" t="s">
        <v>9</v>
      </c>
    </row>
    <row r="51" spans="2:23" x14ac:dyDescent="0.25">
      <c r="B51" s="1">
        <v>248</v>
      </c>
      <c r="C51" s="1">
        <v>62103211</v>
      </c>
      <c r="D51" s="1">
        <v>5</v>
      </c>
      <c r="E51" s="1" t="s">
        <v>9</v>
      </c>
      <c r="F51" s="18" t="s">
        <v>2046</v>
      </c>
      <c r="G51" s="1" t="s">
        <v>9</v>
      </c>
      <c r="H51" s="1" t="s">
        <v>9</v>
      </c>
      <c r="I51" s="1" t="s">
        <v>9</v>
      </c>
      <c r="J51" s="1">
        <f t="shared" si="0"/>
        <v>51</v>
      </c>
      <c r="K51" s="1" t="str">
        <f>IF(COUNT(M51:Y51)=COUNT($M$3:$Y$3), "kont.", CONCATENATE(COUNT(M51:Y51),"x"))</f>
        <v>1x</v>
      </c>
      <c r="L51" s="1" t="s">
        <v>1584</v>
      </c>
      <c r="M51" s="1">
        <v>248</v>
      </c>
      <c r="N51" s="1" t="s">
        <v>9</v>
      </c>
      <c r="O51" s="1" t="s">
        <v>9</v>
      </c>
      <c r="P51" s="1" t="s">
        <v>9</v>
      </c>
      <c r="Q51" s="1" t="s">
        <v>9</v>
      </c>
      <c r="R51" s="1" t="s">
        <v>9</v>
      </c>
      <c r="S51" s="1" t="s">
        <v>9</v>
      </c>
      <c r="T51" s="1" t="s">
        <v>9</v>
      </c>
      <c r="U51" s="1" t="s">
        <v>9</v>
      </c>
      <c r="V51" s="1" t="s">
        <v>9</v>
      </c>
      <c r="W51" s="1" t="s">
        <v>9</v>
      </c>
    </row>
    <row r="52" spans="2:23" x14ac:dyDescent="0.25">
      <c r="B52" s="1">
        <v>243</v>
      </c>
      <c r="C52" s="1">
        <v>62101901</v>
      </c>
      <c r="D52" s="1">
        <v>3</v>
      </c>
      <c r="E52" s="1" t="s">
        <v>52</v>
      </c>
      <c r="F52" s="18" t="s">
        <v>1585</v>
      </c>
      <c r="G52" s="1" t="s">
        <v>54</v>
      </c>
      <c r="H52" s="1" t="s">
        <v>55</v>
      </c>
      <c r="I52" s="1" t="s">
        <v>56</v>
      </c>
      <c r="J52" s="1">
        <f t="shared" si="0"/>
        <v>52</v>
      </c>
      <c r="K52" s="1" t="str">
        <f>IF(COUNT(M52:Y52)=COUNT($M$3:$Y$3), "kont.", CONCATENATE(COUNT(M52:Y52),"x"))</f>
        <v>kont.</v>
      </c>
      <c r="L52" s="1" t="s">
        <v>57</v>
      </c>
      <c r="M52" s="1">
        <v>121</v>
      </c>
      <c r="N52" s="1">
        <v>225</v>
      </c>
      <c r="O52" s="1">
        <v>161</v>
      </c>
      <c r="P52" s="1">
        <v>243</v>
      </c>
      <c r="Q52" s="1">
        <v>199</v>
      </c>
      <c r="R52" s="1">
        <v>117</v>
      </c>
      <c r="S52" s="1">
        <v>196</v>
      </c>
      <c r="T52" s="1">
        <v>134</v>
      </c>
      <c r="U52" s="1">
        <v>129</v>
      </c>
      <c r="V52" s="1">
        <v>136</v>
      </c>
      <c r="W52" s="1">
        <v>82</v>
      </c>
    </row>
    <row r="53" spans="2:23" x14ac:dyDescent="0.25">
      <c r="B53" s="1">
        <v>236</v>
      </c>
      <c r="C53" s="1">
        <v>62101901</v>
      </c>
      <c r="D53" s="1">
        <v>1</v>
      </c>
      <c r="E53" s="1" t="s">
        <v>383</v>
      </c>
      <c r="F53" s="18" t="s">
        <v>384</v>
      </c>
      <c r="G53" s="1" t="s">
        <v>385</v>
      </c>
      <c r="H53" s="1" t="s">
        <v>386</v>
      </c>
      <c r="I53" s="1" t="s">
        <v>387</v>
      </c>
      <c r="J53" s="1">
        <f t="shared" si="0"/>
        <v>53</v>
      </c>
      <c r="K53" s="1" t="str">
        <f>IF(COUNT(M53:Y53)=COUNT($M$3:$Y$3), "kont.", CONCATENATE(COUNT(M53:Y53),"x"))</f>
        <v>5x</v>
      </c>
      <c r="L53" s="1" t="s">
        <v>421</v>
      </c>
      <c r="M53" s="1" t="s">
        <v>9</v>
      </c>
      <c r="N53" s="1">
        <v>146</v>
      </c>
      <c r="O53" s="1">
        <v>0</v>
      </c>
      <c r="P53" s="1">
        <v>236</v>
      </c>
      <c r="Q53" s="1">
        <v>64</v>
      </c>
      <c r="R53" s="1" t="s">
        <v>9</v>
      </c>
      <c r="S53" s="1" t="s">
        <v>9</v>
      </c>
      <c r="T53" s="1" t="s">
        <v>9</v>
      </c>
      <c r="U53" s="1" t="s">
        <v>9</v>
      </c>
      <c r="V53" s="1" t="s">
        <v>9</v>
      </c>
      <c r="W53" s="1">
        <v>14</v>
      </c>
    </row>
    <row r="54" spans="2:23" x14ac:dyDescent="0.25">
      <c r="B54" s="1">
        <v>234</v>
      </c>
      <c r="C54" s="1">
        <v>62100459</v>
      </c>
      <c r="D54" s="1">
        <v>3</v>
      </c>
      <c r="E54" s="1" t="s">
        <v>60</v>
      </c>
      <c r="F54" s="18" t="s">
        <v>61</v>
      </c>
      <c r="G54" s="1" t="s">
        <v>62</v>
      </c>
      <c r="H54" s="1" t="s">
        <v>63</v>
      </c>
      <c r="I54" s="1" t="s">
        <v>64</v>
      </c>
      <c r="J54" s="1">
        <f t="shared" si="0"/>
        <v>54</v>
      </c>
      <c r="K54" s="1" t="str">
        <f>IF(COUNT(M54:Y54)=COUNT($M$3:$Y$3), "kont.", CONCATENATE(COUNT(M54:Y54),"x"))</f>
        <v>2x</v>
      </c>
      <c r="L54" s="1" t="s">
        <v>1586</v>
      </c>
      <c r="M54" s="1" t="s">
        <v>9</v>
      </c>
      <c r="N54" s="1" t="s">
        <v>9</v>
      </c>
      <c r="O54" s="1" t="s">
        <v>9</v>
      </c>
      <c r="P54" s="1" t="s">
        <v>9</v>
      </c>
      <c r="Q54" s="1" t="s">
        <v>9</v>
      </c>
      <c r="R54" s="1" t="s">
        <v>9</v>
      </c>
      <c r="S54" s="1">
        <v>30</v>
      </c>
      <c r="T54" s="1" t="s">
        <v>9</v>
      </c>
      <c r="U54" s="1">
        <v>234</v>
      </c>
      <c r="V54" s="1" t="s">
        <v>9</v>
      </c>
      <c r="W54" s="1" t="s">
        <v>9</v>
      </c>
    </row>
    <row r="55" spans="2:23" x14ac:dyDescent="0.25">
      <c r="B55" s="1">
        <v>232</v>
      </c>
      <c r="C55" s="1">
        <v>62101901</v>
      </c>
      <c r="D55" s="1">
        <v>5</v>
      </c>
      <c r="E55" s="1" t="s">
        <v>9</v>
      </c>
      <c r="F55" s="18" t="s">
        <v>634</v>
      </c>
      <c r="G55" s="1" t="s">
        <v>9</v>
      </c>
      <c r="H55" s="1" t="s">
        <v>9</v>
      </c>
      <c r="I55" s="1" t="s">
        <v>9</v>
      </c>
      <c r="J55" s="1">
        <f t="shared" si="0"/>
        <v>55</v>
      </c>
      <c r="K55" s="1" t="str">
        <f>IF(COUNT(M55:Y55)=COUNT($M$3:$Y$3), "kont.", CONCATENATE(COUNT(M55:Y55),"x"))</f>
        <v>2x</v>
      </c>
      <c r="L55" s="1" t="s">
        <v>610</v>
      </c>
      <c r="M55" s="1" t="s">
        <v>9</v>
      </c>
      <c r="N55" s="1">
        <v>194</v>
      </c>
      <c r="O55" s="1" t="s">
        <v>9</v>
      </c>
      <c r="P55" s="1">
        <v>232</v>
      </c>
      <c r="Q55" s="1" t="s">
        <v>9</v>
      </c>
      <c r="R55" s="1" t="s">
        <v>9</v>
      </c>
      <c r="S55" s="1" t="s">
        <v>9</v>
      </c>
      <c r="T55" s="1" t="s">
        <v>9</v>
      </c>
      <c r="U55" s="1" t="s">
        <v>9</v>
      </c>
      <c r="V55" s="1" t="s">
        <v>9</v>
      </c>
      <c r="W55" s="1" t="s">
        <v>9</v>
      </c>
    </row>
    <row r="56" spans="2:23" x14ac:dyDescent="0.25">
      <c r="B56" s="1">
        <v>226</v>
      </c>
      <c r="C56" s="1">
        <v>62101901</v>
      </c>
      <c r="D56" s="1">
        <v>5</v>
      </c>
      <c r="E56" s="1" t="s">
        <v>9</v>
      </c>
      <c r="F56" s="18" t="s">
        <v>635</v>
      </c>
      <c r="G56" s="1" t="s">
        <v>9</v>
      </c>
      <c r="H56" s="1" t="s">
        <v>9</v>
      </c>
      <c r="I56" s="1" t="s">
        <v>9</v>
      </c>
      <c r="J56" s="1">
        <f t="shared" si="0"/>
        <v>56</v>
      </c>
      <c r="K56" s="1" t="str">
        <f>IF(COUNT(M56:Y56)=COUNT($M$3:$Y$3), "kont.", CONCATENATE(COUNT(M56:Y56),"x"))</f>
        <v>6x</v>
      </c>
      <c r="L56" s="1" t="s">
        <v>636</v>
      </c>
      <c r="M56" s="1">
        <v>152</v>
      </c>
      <c r="N56" s="1">
        <v>207</v>
      </c>
      <c r="O56" s="1">
        <v>106</v>
      </c>
      <c r="P56" s="1">
        <v>226</v>
      </c>
      <c r="Q56" s="1">
        <v>141</v>
      </c>
      <c r="R56" s="1">
        <v>143</v>
      </c>
      <c r="S56" s="1" t="s">
        <v>9</v>
      </c>
      <c r="T56" s="1" t="s">
        <v>9</v>
      </c>
      <c r="U56" s="1" t="s">
        <v>9</v>
      </c>
      <c r="V56" s="1" t="s">
        <v>9</v>
      </c>
      <c r="W56" s="1" t="s">
        <v>9</v>
      </c>
    </row>
    <row r="57" spans="2:23" x14ac:dyDescent="0.25">
      <c r="B57" s="1">
        <v>223</v>
      </c>
      <c r="C57" s="1">
        <v>62101901</v>
      </c>
      <c r="D57" s="1">
        <v>2</v>
      </c>
      <c r="E57" s="1" t="s">
        <v>9</v>
      </c>
      <c r="F57" s="18" t="s">
        <v>84</v>
      </c>
      <c r="G57" s="1" t="s">
        <v>9</v>
      </c>
      <c r="H57" s="1">
        <v>0</v>
      </c>
      <c r="I57" s="1" t="s">
        <v>9</v>
      </c>
      <c r="J57" s="1">
        <f t="shared" si="0"/>
        <v>57</v>
      </c>
      <c r="K57" s="1" t="str">
        <f>IF(COUNT(M57:Y57)=COUNT($M$3:$Y$3), "kont.", CONCATENATE(COUNT(M57:Y57),"x"))</f>
        <v>3x</v>
      </c>
      <c r="L57" s="1" t="s">
        <v>85</v>
      </c>
      <c r="M57" s="1" t="s">
        <v>9</v>
      </c>
      <c r="N57" s="1" t="s">
        <v>9</v>
      </c>
      <c r="O57" s="1" t="s">
        <v>9</v>
      </c>
      <c r="P57" s="1">
        <v>223</v>
      </c>
      <c r="Q57" s="1" t="s">
        <v>9</v>
      </c>
      <c r="R57" s="1">
        <v>0</v>
      </c>
      <c r="S57" s="1" t="s">
        <v>9</v>
      </c>
      <c r="T57" s="1" t="s">
        <v>9</v>
      </c>
      <c r="U57" s="1" t="s">
        <v>9</v>
      </c>
      <c r="V57" s="1">
        <v>0</v>
      </c>
      <c r="W57" s="1" t="s">
        <v>9</v>
      </c>
    </row>
    <row r="58" spans="2:23" x14ac:dyDescent="0.25">
      <c r="B58" s="1">
        <v>221</v>
      </c>
      <c r="C58" s="1">
        <v>62103211</v>
      </c>
      <c r="D58" s="1">
        <v>5</v>
      </c>
      <c r="E58" s="1" t="s">
        <v>9</v>
      </c>
      <c r="F58" s="18" t="s">
        <v>2062</v>
      </c>
      <c r="G58" s="1" t="s">
        <v>9</v>
      </c>
      <c r="H58" s="1" t="s">
        <v>9</v>
      </c>
      <c r="I58" s="1" t="s">
        <v>9</v>
      </c>
      <c r="J58" s="1">
        <f t="shared" si="0"/>
        <v>58</v>
      </c>
      <c r="K58" s="1" t="str">
        <f>IF(COUNT(M58:Y58)=COUNT($M$3:$Y$3), "kont.", CONCATENATE(COUNT(M58:Y58),"x"))</f>
        <v>1x</v>
      </c>
      <c r="L58" s="1" t="s">
        <v>1587</v>
      </c>
      <c r="M58" s="1">
        <v>221</v>
      </c>
      <c r="N58" s="1" t="s">
        <v>9</v>
      </c>
      <c r="O58" s="1" t="s">
        <v>9</v>
      </c>
      <c r="P58" s="1" t="s">
        <v>9</v>
      </c>
      <c r="Q58" s="1" t="s">
        <v>9</v>
      </c>
      <c r="R58" s="1" t="s">
        <v>9</v>
      </c>
      <c r="S58" s="1" t="s">
        <v>9</v>
      </c>
      <c r="T58" s="1" t="s">
        <v>9</v>
      </c>
      <c r="U58" s="1" t="s">
        <v>9</v>
      </c>
      <c r="V58" s="1" t="s">
        <v>9</v>
      </c>
      <c r="W58" s="1" t="s">
        <v>9</v>
      </c>
    </row>
    <row r="59" spans="2:23" x14ac:dyDescent="0.25">
      <c r="B59" s="1">
        <v>218</v>
      </c>
      <c r="C59" s="1">
        <v>62103211</v>
      </c>
      <c r="D59" s="1">
        <v>2</v>
      </c>
      <c r="E59" s="1" t="s">
        <v>9</v>
      </c>
      <c r="F59" s="18" t="s">
        <v>91</v>
      </c>
      <c r="G59" s="1" t="s">
        <v>9</v>
      </c>
      <c r="H59" s="1">
        <v>0</v>
      </c>
      <c r="I59" s="1" t="s">
        <v>9</v>
      </c>
      <c r="J59" s="1">
        <f t="shared" si="0"/>
        <v>59</v>
      </c>
      <c r="K59" s="1" t="str">
        <f>IF(COUNT(M59:Y59)=COUNT($M$3:$Y$3), "kont.", CONCATENATE(COUNT(M59:Y59),"x"))</f>
        <v>kont.</v>
      </c>
      <c r="L59" s="1" t="s">
        <v>92</v>
      </c>
      <c r="M59" s="1">
        <v>218</v>
      </c>
      <c r="N59" s="1">
        <v>158</v>
      </c>
      <c r="O59" s="1">
        <v>111</v>
      </c>
      <c r="P59" s="1">
        <v>155</v>
      </c>
      <c r="Q59" s="1">
        <v>127</v>
      </c>
      <c r="R59" s="1">
        <v>108</v>
      </c>
      <c r="S59" s="1">
        <v>96</v>
      </c>
      <c r="T59" s="1">
        <v>110</v>
      </c>
      <c r="U59" s="1">
        <v>58</v>
      </c>
      <c r="V59" s="1">
        <v>134</v>
      </c>
      <c r="W59" s="1">
        <v>62</v>
      </c>
    </row>
    <row r="60" spans="2:23" x14ac:dyDescent="0.25">
      <c r="B60" s="1">
        <v>218</v>
      </c>
      <c r="C60" s="1">
        <v>62100748</v>
      </c>
      <c r="D60" s="1">
        <v>3</v>
      </c>
      <c r="E60" s="1" t="s">
        <v>9</v>
      </c>
      <c r="F60" s="18" t="s">
        <v>263</v>
      </c>
      <c r="G60" s="1" t="s">
        <v>264</v>
      </c>
      <c r="H60" s="1" t="s">
        <v>265</v>
      </c>
      <c r="I60" s="1" t="s">
        <v>266</v>
      </c>
      <c r="J60" s="1">
        <f t="shared" si="0"/>
        <v>60</v>
      </c>
      <c r="K60" s="1" t="str">
        <f>IF(COUNT(M60:Y60)=COUNT($M$3:$Y$3), "kont.", CONCATENATE(COUNT(M60:Y60),"x"))</f>
        <v>5x</v>
      </c>
      <c r="L60" s="1" t="s">
        <v>267</v>
      </c>
      <c r="M60" s="1" t="s">
        <v>9</v>
      </c>
      <c r="N60" s="1">
        <v>5</v>
      </c>
      <c r="O60" s="1">
        <v>0</v>
      </c>
      <c r="P60" s="1" t="s">
        <v>9</v>
      </c>
      <c r="Q60" s="1">
        <v>2</v>
      </c>
      <c r="R60" s="1">
        <v>0</v>
      </c>
      <c r="S60" s="1" t="s">
        <v>9</v>
      </c>
      <c r="T60" s="1">
        <v>218</v>
      </c>
      <c r="U60" s="1" t="s">
        <v>9</v>
      </c>
      <c r="V60" s="1" t="s">
        <v>9</v>
      </c>
      <c r="W60" s="1" t="s">
        <v>9</v>
      </c>
    </row>
    <row r="61" spans="2:23" x14ac:dyDescent="0.25">
      <c r="B61" s="1">
        <v>215</v>
      </c>
      <c r="C61" s="1">
        <v>62102735</v>
      </c>
      <c r="D61" s="1">
        <v>5</v>
      </c>
      <c r="E61" s="1" t="s">
        <v>9</v>
      </c>
      <c r="F61" s="18" t="s">
        <v>1588</v>
      </c>
      <c r="G61" s="1" t="s">
        <v>9</v>
      </c>
      <c r="H61" s="1" t="s">
        <v>9</v>
      </c>
      <c r="I61" s="1" t="s">
        <v>9</v>
      </c>
      <c r="J61" s="1">
        <f t="shared" si="0"/>
        <v>61</v>
      </c>
      <c r="K61" s="1" t="str">
        <f>IF(COUNT(M61:Y61)=COUNT($M$3:$Y$3), "kont.", CONCATENATE(COUNT(M61:Y61),"x"))</f>
        <v>2x</v>
      </c>
      <c r="L61" s="1" t="s">
        <v>1589</v>
      </c>
      <c r="M61" s="1" t="s">
        <v>9</v>
      </c>
      <c r="N61" s="1">
        <v>215</v>
      </c>
      <c r="O61" s="1" t="s">
        <v>9</v>
      </c>
      <c r="P61" s="1" t="s">
        <v>9</v>
      </c>
      <c r="Q61" s="1" t="s">
        <v>9</v>
      </c>
      <c r="R61" s="1" t="s">
        <v>9</v>
      </c>
      <c r="S61" s="1" t="s">
        <v>9</v>
      </c>
      <c r="T61" s="1" t="s">
        <v>9</v>
      </c>
      <c r="U61" s="1">
        <v>84</v>
      </c>
      <c r="V61" s="1" t="s">
        <v>9</v>
      </c>
      <c r="W61" s="1" t="s">
        <v>9</v>
      </c>
    </row>
    <row r="62" spans="2:23" x14ac:dyDescent="0.25">
      <c r="B62" s="1">
        <v>212</v>
      </c>
      <c r="C62" s="1">
        <v>62005831</v>
      </c>
      <c r="D62" s="1">
        <v>2</v>
      </c>
      <c r="E62" s="1" t="s">
        <v>9</v>
      </c>
      <c r="F62" s="18" t="s">
        <v>268</v>
      </c>
      <c r="G62" s="1" t="s">
        <v>9</v>
      </c>
      <c r="H62" s="1">
        <v>0</v>
      </c>
      <c r="I62" s="1" t="s">
        <v>9</v>
      </c>
      <c r="J62" s="1">
        <f t="shared" si="0"/>
        <v>62</v>
      </c>
      <c r="K62" s="1" t="str">
        <f>IF(COUNT(M62:Y62)=COUNT($M$3:$Y$3), "kont.", CONCATENATE(COUNT(M62:Y62),"x"))</f>
        <v>3x</v>
      </c>
      <c r="L62" s="1" t="s">
        <v>269</v>
      </c>
      <c r="M62" s="1" t="s">
        <v>9</v>
      </c>
      <c r="N62" s="1" t="s">
        <v>9</v>
      </c>
      <c r="O62" s="1">
        <v>5</v>
      </c>
      <c r="P62" s="1" t="s">
        <v>9</v>
      </c>
      <c r="Q62" s="1">
        <v>25</v>
      </c>
      <c r="R62" s="1" t="s">
        <v>9</v>
      </c>
      <c r="S62" s="1" t="s">
        <v>9</v>
      </c>
      <c r="T62" s="1" t="s">
        <v>9</v>
      </c>
      <c r="U62" s="1" t="s">
        <v>9</v>
      </c>
      <c r="V62" s="1" t="s">
        <v>9</v>
      </c>
      <c r="W62" s="1">
        <v>212</v>
      </c>
    </row>
    <row r="63" spans="2:23" x14ac:dyDescent="0.25">
      <c r="B63" s="1">
        <v>211</v>
      </c>
      <c r="C63" s="1">
        <v>62103211</v>
      </c>
      <c r="D63" s="1">
        <v>5</v>
      </c>
      <c r="E63" s="1" t="s">
        <v>9</v>
      </c>
      <c r="F63" s="18" t="s">
        <v>2053</v>
      </c>
      <c r="G63" s="1" t="s">
        <v>9</v>
      </c>
      <c r="H63" s="1" t="s">
        <v>9</v>
      </c>
      <c r="I63" s="1" t="s">
        <v>9</v>
      </c>
      <c r="J63" s="1">
        <f t="shared" si="0"/>
        <v>63</v>
      </c>
      <c r="K63" s="1" t="str">
        <f>IF(COUNT(M63:Y63)=COUNT($M$3:$Y$3), "kont.", CONCATENATE(COUNT(M63:Y63),"x"))</f>
        <v>kont.</v>
      </c>
      <c r="L63" s="1" t="s">
        <v>573</v>
      </c>
      <c r="M63" s="1">
        <v>211</v>
      </c>
      <c r="N63" s="1">
        <v>98</v>
      </c>
      <c r="O63" s="1">
        <v>56</v>
      </c>
      <c r="P63" s="1">
        <v>13</v>
      </c>
      <c r="Q63" s="1">
        <v>143</v>
      </c>
      <c r="R63" s="1">
        <v>117</v>
      </c>
      <c r="S63" s="1">
        <v>100</v>
      </c>
      <c r="T63" s="1">
        <v>83</v>
      </c>
      <c r="U63" s="1">
        <v>93</v>
      </c>
      <c r="V63" s="1">
        <v>61</v>
      </c>
      <c r="W63" s="1">
        <v>2</v>
      </c>
    </row>
    <row r="64" spans="2:23" x14ac:dyDescent="0.25">
      <c r="B64" s="1">
        <v>201</v>
      </c>
      <c r="C64" s="1">
        <v>62101901</v>
      </c>
      <c r="D64" s="1">
        <v>2</v>
      </c>
      <c r="E64" s="1" t="s">
        <v>46</v>
      </c>
      <c r="F64" s="18" t="s">
        <v>47</v>
      </c>
      <c r="G64" s="1" t="s">
        <v>48</v>
      </c>
      <c r="H64" s="1" t="s">
        <v>49</v>
      </c>
      <c r="I64" s="1" t="s">
        <v>50</v>
      </c>
      <c r="J64" s="1">
        <f t="shared" si="0"/>
        <v>64</v>
      </c>
      <c r="K64" s="1" t="str">
        <f>IF(COUNT(M64:Y64)=COUNT($M$3:$Y$3), "kont.", CONCATENATE(COUNT(M64:Y64),"x"))</f>
        <v>2x</v>
      </c>
      <c r="L64" s="1" t="s">
        <v>70</v>
      </c>
      <c r="M64" s="1" t="s">
        <v>9</v>
      </c>
      <c r="N64" s="1">
        <v>6</v>
      </c>
      <c r="O64" s="1" t="s">
        <v>9</v>
      </c>
      <c r="P64" s="1">
        <v>201</v>
      </c>
      <c r="Q64" s="1" t="s">
        <v>9</v>
      </c>
      <c r="R64" s="1" t="s">
        <v>9</v>
      </c>
      <c r="S64" s="1" t="s">
        <v>9</v>
      </c>
      <c r="T64" s="1" t="s">
        <v>9</v>
      </c>
      <c r="U64" s="1" t="s">
        <v>9</v>
      </c>
      <c r="V64" s="1" t="s">
        <v>9</v>
      </c>
      <c r="W64" s="1" t="s">
        <v>9</v>
      </c>
    </row>
    <row r="65" spans="2:23" x14ac:dyDescent="0.25">
      <c r="B65" s="1">
        <v>201</v>
      </c>
      <c r="C65" s="1">
        <v>62101073</v>
      </c>
      <c r="D65" s="1">
        <v>2</v>
      </c>
      <c r="E65" s="1" t="s">
        <v>9</v>
      </c>
      <c r="F65" s="18" t="s">
        <v>82</v>
      </c>
      <c r="G65" s="1" t="s">
        <v>9</v>
      </c>
      <c r="H65" s="1">
        <v>0</v>
      </c>
      <c r="I65" s="1" t="s">
        <v>9</v>
      </c>
      <c r="J65" s="1">
        <f t="shared" si="0"/>
        <v>65</v>
      </c>
      <c r="K65" s="1" t="str">
        <f>IF(COUNT(M65:Y65)=COUNT($M$3:$Y$3), "kont.", CONCATENATE(COUNT(M65:Y65),"x"))</f>
        <v>7x</v>
      </c>
      <c r="L65" s="1" t="s">
        <v>83</v>
      </c>
      <c r="M65" s="1">
        <v>53</v>
      </c>
      <c r="N65" s="1" t="s">
        <v>9</v>
      </c>
      <c r="O65" s="1">
        <v>59</v>
      </c>
      <c r="P65" s="1" t="s">
        <v>9</v>
      </c>
      <c r="Q65" s="1">
        <v>72</v>
      </c>
      <c r="R65" s="1">
        <v>74</v>
      </c>
      <c r="S65" s="1">
        <v>201</v>
      </c>
      <c r="T65" s="1" t="s">
        <v>9</v>
      </c>
      <c r="U65" s="1" t="s">
        <v>9</v>
      </c>
      <c r="V65" s="1">
        <v>126</v>
      </c>
      <c r="W65" s="1">
        <v>67</v>
      </c>
    </row>
    <row r="66" spans="2:23" x14ac:dyDescent="0.25">
      <c r="B66" s="1">
        <v>200</v>
      </c>
      <c r="C66" s="1">
        <v>62102735</v>
      </c>
      <c r="D66" s="1">
        <v>2</v>
      </c>
      <c r="E66" s="1" t="s">
        <v>434</v>
      </c>
      <c r="F66" s="18" t="s">
        <v>435</v>
      </c>
      <c r="G66" s="1" t="s">
        <v>436</v>
      </c>
      <c r="H66" s="1" t="s">
        <v>437</v>
      </c>
      <c r="I66" s="1" t="s">
        <v>438</v>
      </c>
      <c r="J66" s="1">
        <f t="shared" si="0"/>
        <v>66</v>
      </c>
      <c r="K66" s="1" t="str">
        <f>IF(COUNT(M66:Y66)=COUNT($M$3:$Y$3), "kont.", CONCATENATE(COUNT(M66:Y66),"x"))</f>
        <v>10x</v>
      </c>
      <c r="L66" s="1" t="s">
        <v>417</v>
      </c>
      <c r="M66" s="1">
        <v>123</v>
      </c>
      <c r="N66" s="1">
        <v>200</v>
      </c>
      <c r="O66" s="1">
        <v>124</v>
      </c>
      <c r="P66" s="1">
        <v>164</v>
      </c>
      <c r="Q66" s="1">
        <v>52</v>
      </c>
      <c r="R66" s="1" t="s">
        <v>9</v>
      </c>
      <c r="S66" s="1">
        <v>46</v>
      </c>
      <c r="T66" s="1">
        <v>121</v>
      </c>
      <c r="U66" s="1">
        <v>57</v>
      </c>
      <c r="V66" s="1">
        <v>90</v>
      </c>
      <c r="W66" s="1">
        <v>70</v>
      </c>
    </row>
    <row r="67" spans="2:23" x14ac:dyDescent="0.25">
      <c r="B67" s="1">
        <v>194</v>
      </c>
      <c r="C67" s="1">
        <v>62103211</v>
      </c>
      <c r="D67" s="1">
        <v>4</v>
      </c>
      <c r="E67" s="1" t="s">
        <v>9</v>
      </c>
      <c r="F67" s="18" t="s">
        <v>574</v>
      </c>
      <c r="G67" s="1" t="s">
        <v>9</v>
      </c>
      <c r="H67" s="1" t="s">
        <v>9</v>
      </c>
      <c r="I67" s="1" t="s">
        <v>9</v>
      </c>
      <c r="J67" s="1">
        <f t="shared" si="0"/>
        <v>67</v>
      </c>
      <c r="K67" s="1" t="str">
        <f>IF(COUNT(M67:Y67)=COUNT($M$3:$Y$3), "kont.", CONCATENATE(COUNT(M67:Y67),"x"))</f>
        <v>4x</v>
      </c>
      <c r="L67" s="1" t="s">
        <v>575</v>
      </c>
      <c r="M67" s="1">
        <v>194</v>
      </c>
      <c r="N67" s="1">
        <v>90</v>
      </c>
      <c r="O67" s="1">
        <v>154</v>
      </c>
      <c r="P67" s="1" t="s">
        <v>9</v>
      </c>
      <c r="Q67" s="1" t="s">
        <v>9</v>
      </c>
      <c r="R67" s="1" t="s">
        <v>9</v>
      </c>
      <c r="S67" s="1">
        <v>0</v>
      </c>
      <c r="T67" s="1" t="s">
        <v>9</v>
      </c>
      <c r="U67" s="1" t="s">
        <v>9</v>
      </c>
      <c r="V67" s="1" t="s">
        <v>9</v>
      </c>
      <c r="W67" s="1" t="s">
        <v>9</v>
      </c>
    </row>
    <row r="68" spans="2:23" x14ac:dyDescent="0.25">
      <c r="B68" s="1">
        <v>192</v>
      </c>
      <c r="C68" s="1">
        <v>62101901</v>
      </c>
      <c r="D68" s="1">
        <v>3</v>
      </c>
      <c r="E68" s="1" t="s">
        <v>95</v>
      </c>
      <c r="F68" s="18" t="s">
        <v>270</v>
      </c>
      <c r="G68" s="1" t="s">
        <v>97</v>
      </c>
      <c r="H68" s="1" t="s">
        <v>98</v>
      </c>
      <c r="I68" s="1" t="s">
        <v>99</v>
      </c>
      <c r="J68" s="1">
        <f t="shared" si="0"/>
        <v>68</v>
      </c>
      <c r="K68" s="1" t="str">
        <f>IF(COUNT(M68:Y68)=COUNT($M$3:$Y$3), "kont.", CONCATENATE(COUNT(M68:Y68),"x"))</f>
        <v>kont.</v>
      </c>
      <c r="L68" s="1" t="s">
        <v>271</v>
      </c>
      <c r="M68" s="1">
        <v>150</v>
      </c>
      <c r="N68" s="1">
        <v>102</v>
      </c>
      <c r="O68" s="1">
        <v>57</v>
      </c>
      <c r="P68" s="1">
        <v>192</v>
      </c>
      <c r="Q68" s="1">
        <v>104</v>
      </c>
      <c r="R68" s="1">
        <v>97</v>
      </c>
      <c r="S68" s="1">
        <v>91</v>
      </c>
      <c r="T68" s="1">
        <v>71</v>
      </c>
      <c r="U68" s="1">
        <v>95</v>
      </c>
      <c r="V68" s="1">
        <v>102</v>
      </c>
      <c r="W68" s="1">
        <v>40</v>
      </c>
    </row>
    <row r="69" spans="2:23" x14ac:dyDescent="0.25">
      <c r="B69" s="1">
        <v>190</v>
      </c>
      <c r="C69" s="1">
        <v>62103211</v>
      </c>
      <c r="D69" s="1">
        <v>5</v>
      </c>
      <c r="E69" s="1" t="s">
        <v>9</v>
      </c>
      <c r="F69" s="18" t="s">
        <v>2078</v>
      </c>
      <c r="G69" s="1" t="s">
        <v>9</v>
      </c>
      <c r="H69" s="1" t="s">
        <v>9</v>
      </c>
      <c r="I69" s="1" t="s">
        <v>9</v>
      </c>
      <c r="J69" s="1">
        <f t="shared" si="0"/>
        <v>69</v>
      </c>
      <c r="K69" s="1" t="str">
        <f>IF(COUNT(M69:Y69)=COUNT($M$3:$Y$3), "kont.", CONCATENATE(COUNT(M69:Y69),"x"))</f>
        <v>9x</v>
      </c>
      <c r="L69" s="1" t="s">
        <v>692</v>
      </c>
      <c r="M69" s="1">
        <v>190</v>
      </c>
      <c r="N69" s="1">
        <v>109</v>
      </c>
      <c r="O69" s="1">
        <v>59</v>
      </c>
      <c r="P69" s="1">
        <v>124</v>
      </c>
      <c r="Q69" s="1">
        <v>88</v>
      </c>
      <c r="R69" s="1">
        <v>80</v>
      </c>
      <c r="S69" s="1">
        <v>62</v>
      </c>
      <c r="T69" s="1" t="s">
        <v>9</v>
      </c>
      <c r="U69" s="1" t="s">
        <v>9</v>
      </c>
      <c r="V69" s="1">
        <v>44</v>
      </c>
      <c r="W69" s="1">
        <v>51</v>
      </c>
    </row>
    <row r="70" spans="2:23" x14ac:dyDescent="0.25">
      <c r="B70" s="1">
        <v>185</v>
      </c>
      <c r="C70" s="1">
        <v>62101901</v>
      </c>
      <c r="D70" s="1">
        <v>6</v>
      </c>
      <c r="E70" s="1" t="s">
        <v>9</v>
      </c>
      <c r="F70" s="18" t="s">
        <v>1590</v>
      </c>
      <c r="G70" s="1" t="s">
        <v>1591</v>
      </c>
      <c r="H70" s="1" t="s">
        <v>1592</v>
      </c>
      <c r="I70" s="1" t="s">
        <v>9</v>
      </c>
      <c r="J70" s="1">
        <f t="shared" si="0"/>
        <v>70</v>
      </c>
      <c r="K70" s="1" t="str">
        <f>IF(COUNT(M70:Y70)=COUNT($M$3:$Y$3), "kont.", CONCATENATE(COUNT(M70:Y70),"x"))</f>
        <v>9x</v>
      </c>
      <c r="L70" s="1" t="s">
        <v>1593</v>
      </c>
      <c r="M70" s="1" t="s">
        <v>9</v>
      </c>
      <c r="N70" s="1">
        <v>134</v>
      </c>
      <c r="O70" s="1">
        <v>0</v>
      </c>
      <c r="P70" s="1">
        <v>185</v>
      </c>
      <c r="Q70" s="1">
        <v>132</v>
      </c>
      <c r="R70" s="1">
        <v>5</v>
      </c>
      <c r="S70" s="1">
        <v>133</v>
      </c>
      <c r="T70" s="1">
        <v>87</v>
      </c>
      <c r="U70" s="1">
        <v>93</v>
      </c>
      <c r="V70" s="1" t="s">
        <v>9</v>
      </c>
      <c r="W70" s="1">
        <v>10</v>
      </c>
    </row>
    <row r="71" spans="2:23" x14ac:dyDescent="0.25">
      <c r="B71" s="1">
        <v>185</v>
      </c>
      <c r="C71" s="1">
        <v>62101901</v>
      </c>
      <c r="D71" s="1">
        <v>2</v>
      </c>
      <c r="E71" s="1" t="s">
        <v>495</v>
      </c>
      <c r="F71" s="18" t="s">
        <v>496</v>
      </c>
      <c r="G71" s="1" t="s">
        <v>497</v>
      </c>
      <c r="H71" s="1" t="s">
        <v>498</v>
      </c>
      <c r="I71" s="1" t="s">
        <v>499</v>
      </c>
      <c r="J71" s="1">
        <f t="shared" si="0"/>
        <v>71</v>
      </c>
      <c r="K71" s="1" t="str">
        <f>IF(COUNT(M71:Y71)=COUNT($M$3:$Y$3), "kont.", CONCATENATE(COUNT(M71:Y71),"x"))</f>
        <v>6x</v>
      </c>
      <c r="L71" s="1" t="s">
        <v>500</v>
      </c>
      <c r="M71" s="1">
        <v>136</v>
      </c>
      <c r="N71" s="1">
        <v>141</v>
      </c>
      <c r="O71" s="1">
        <v>0</v>
      </c>
      <c r="P71" s="1">
        <v>185</v>
      </c>
      <c r="Q71" s="1" t="s">
        <v>9</v>
      </c>
      <c r="R71" s="1" t="s">
        <v>9</v>
      </c>
      <c r="S71" s="1" t="s">
        <v>9</v>
      </c>
      <c r="T71" s="1">
        <v>27</v>
      </c>
      <c r="U71" s="1" t="s">
        <v>9</v>
      </c>
      <c r="V71" s="1" t="s">
        <v>9</v>
      </c>
      <c r="W71" s="1">
        <v>17</v>
      </c>
    </row>
    <row r="72" spans="2:23" x14ac:dyDescent="0.25">
      <c r="B72" s="1">
        <v>178</v>
      </c>
      <c r="C72" s="1">
        <v>62102735</v>
      </c>
      <c r="D72" s="1">
        <v>5</v>
      </c>
      <c r="E72" s="1" t="s">
        <v>9</v>
      </c>
      <c r="F72" s="18" t="s">
        <v>1594</v>
      </c>
      <c r="G72" s="1" t="s">
        <v>9</v>
      </c>
      <c r="H72" s="1" t="s">
        <v>9</v>
      </c>
      <c r="I72" s="1" t="s">
        <v>9</v>
      </c>
      <c r="J72" s="1">
        <f t="shared" ref="J72:J135" si="1">ROW(G72)</f>
        <v>72</v>
      </c>
      <c r="K72" s="1" t="str">
        <f>IF(COUNT(M72:Y72)=COUNT($M$3:$Y$3), "kont.", CONCATENATE(COUNT(M72:Y72),"x"))</f>
        <v>1x</v>
      </c>
      <c r="L72" s="1" t="s">
        <v>1595</v>
      </c>
      <c r="M72" s="1" t="s">
        <v>9</v>
      </c>
      <c r="N72" s="1">
        <v>178</v>
      </c>
      <c r="O72" s="1" t="s">
        <v>9</v>
      </c>
      <c r="P72" s="1" t="s">
        <v>9</v>
      </c>
      <c r="Q72" s="1" t="s">
        <v>9</v>
      </c>
      <c r="R72" s="1" t="s">
        <v>9</v>
      </c>
      <c r="S72" s="1" t="s">
        <v>9</v>
      </c>
      <c r="T72" s="1" t="s">
        <v>9</v>
      </c>
      <c r="U72" s="1" t="s">
        <v>9</v>
      </c>
      <c r="V72" s="1" t="s">
        <v>9</v>
      </c>
      <c r="W72" s="1" t="s">
        <v>9</v>
      </c>
    </row>
    <row r="73" spans="2:23" x14ac:dyDescent="0.25">
      <c r="B73" s="1">
        <v>176</v>
      </c>
      <c r="C73" s="1">
        <v>62102735</v>
      </c>
      <c r="D73" s="1">
        <v>3</v>
      </c>
      <c r="E73" s="1" t="s">
        <v>9</v>
      </c>
      <c r="F73" s="18" t="s">
        <v>235</v>
      </c>
      <c r="G73" s="1" t="s">
        <v>236</v>
      </c>
      <c r="H73" s="1" t="s">
        <v>237</v>
      </c>
      <c r="I73" s="1" t="s">
        <v>238</v>
      </c>
      <c r="J73" s="1">
        <f t="shared" si="1"/>
        <v>73</v>
      </c>
      <c r="K73" s="1" t="str">
        <f>IF(COUNT(M73:Y73)=COUNT($M$3:$Y$3), "kont.", CONCATENATE(COUNT(M73:Y73),"x"))</f>
        <v>4x</v>
      </c>
      <c r="L73" s="1" t="s">
        <v>702</v>
      </c>
      <c r="M73" s="1">
        <v>48</v>
      </c>
      <c r="N73" s="1">
        <v>176</v>
      </c>
      <c r="O73" s="1" t="s">
        <v>9</v>
      </c>
      <c r="P73" s="1" t="s">
        <v>9</v>
      </c>
      <c r="Q73" s="1">
        <v>99</v>
      </c>
      <c r="R73" s="1">
        <v>63</v>
      </c>
      <c r="S73" s="1" t="s">
        <v>9</v>
      </c>
      <c r="T73" s="1" t="s">
        <v>9</v>
      </c>
      <c r="U73" s="1" t="s">
        <v>9</v>
      </c>
      <c r="V73" s="1" t="s">
        <v>9</v>
      </c>
      <c r="W73" s="1" t="s">
        <v>9</v>
      </c>
    </row>
    <row r="74" spans="2:23" x14ac:dyDescent="0.25">
      <c r="B74" s="1">
        <v>175</v>
      </c>
      <c r="C74" s="1">
        <v>62103211</v>
      </c>
      <c r="D74" s="1">
        <v>5</v>
      </c>
      <c r="E74" s="1" t="s">
        <v>9</v>
      </c>
      <c r="F74" s="18" t="s">
        <v>2079</v>
      </c>
      <c r="G74" s="1" t="s">
        <v>9</v>
      </c>
      <c r="H74" s="1" t="s">
        <v>9</v>
      </c>
      <c r="I74" s="1" t="s">
        <v>9</v>
      </c>
      <c r="J74" s="1">
        <f t="shared" si="1"/>
        <v>74</v>
      </c>
      <c r="K74" s="1" t="str">
        <f>IF(COUNT(M74:Y74)=COUNT($M$3:$Y$3), "kont.", CONCATENATE(COUNT(M74:Y74),"x"))</f>
        <v>2x</v>
      </c>
      <c r="L74" s="1" t="s">
        <v>1596</v>
      </c>
      <c r="M74" s="1">
        <v>175</v>
      </c>
      <c r="N74" s="1" t="s">
        <v>9</v>
      </c>
      <c r="O74" s="1">
        <v>10</v>
      </c>
      <c r="P74" s="1" t="s">
        <v>9</v>
      </c>
      <c r="Q74" s="1" t="s">
        <v>9</v>
      </c>
      <c r="R74" s="1" t="s">
        <v>9</v>
      </c>
      <c r="S74" s="1" t="s">
        <v>9</v>
      </c>
      <c r="T74" s="1" t="s">
        <v>9</v>
      </c>
      <c r="U74" s="1" t="s">
        <v>9</v>
      </c>
      <c r="V74" s="1" t="s">
        <v>9</v>
      </c>
      <c r="W74" s="1" t="s">
        <v>9</v>
      </c>
    </row>
    <row r="75" spans="2:23" x14ac:dyDescent="0.25">
      <c r="B75" s="1">
        <v>173</v>
      </c>
      <c r="C75" s="1">
        <v>62101901</v>
      </c>
      <c r="D75" s="1">
        <v>2</v>
      </c>
      <c r="E75" s="1" t="s">
        <v>208</v>
      </c>
      <c r="F75" s="18" t="s">
        <v>399</v>
      </c>
      <c r="G75" s="1" t="s">
        <v>400</v>
      </c>
      <c r="H75" s="1" t="s">
        <v>401</v>
      </c>
      <c r="I75" s="1" t="s">
        <v>402</v>
      </c>
      <c r="J75" s="1">
        <f t="shared" si="1"/>
        <v>75</v>
      </c>
      <c r="K75" s="1" t="str">
        <f>IF(COUNT(M75:Y75)=COUNT($M$3:$Y$3), "kont.", CONCATENATE(COUNT(M75:Y75),"x"))</f>
        <v>7x</v>
      </c>
      <c r="L75" s="1" t="s">
        <v>347</v>
      </c>
      <c r="M75" s="1">
        <v>54</v>
      </c>
      <c r="N75" s="1">
        <v>44</v>
      </c>
      <c r="O75" s="1">
        <v>41</v>
      </c>
      <c r="P75" s="1">
        <v>173</v>
      </c>
      <c r="Q75" s="1">
        <v>36</v>
      </c>
      <c r="R75" s="1">
        <v>33</v>
      </c>
      <c r="S75" s="1" t="s">
        <v>9</v>
      </c>
      <c r="T75" s="1" t="s">
        <v>9</v>
      </c>
      <c r="U75" s="1">
        <v>14</v>
      </c>
      <c r="V75" s="1" t="s">
        <v>9</v>
      </c>
      <c r="W75" s="1" t="s">
        <v>9</v>
      </c>
    </row>
    <row r="76" spans="2:23" x14ac:dyDescent="0.25">
      <c r="B76" s="1">
        <v>171</v>
      </c>
      <c r="C76" s="1">
        <v>62102735</v>
      </c>
      <c r="D76" s="1">
        <v>5</v>
      </c>
      <c r="E76" s="1" t="s">
        <v>9</v>
      </c>
      <c r="F76" s="18" t="s">
        <v>1597</v>
      </c>
      <c r="G76" s="1" t="s">
        <v>9</v>
      </c>
      <c r="H76" s="1" t="s">
        <v>9</v>
      </c>
      <c r="I76" s="1" t="s">
        <v>9</v>
      </c>
      <c r="J76" s="1">
        <f t="shared" si="1"/>
        <v>76</v>
      </c>
      <c r="K76" s="1" t="str">
        <f>IF(COUNT(M76:Y76)=COUNT($M$3:$Y$3), "kont.", CONCATENATE(COUNT(M76:Y76),"x"))</f>
        <v>2x</v>
      </c>
      <c r="L76" s="1" t="s">
        <v>1598</v>
      </c>
      <c r="M76" s="1" t="s">
        <v>9</v>
      </c>
      <c r="N76" s="1">
        <v>171</v>
      </c>
      <c r="O76" s="1" t="s">
        <v>9</v>
      </c>
      <c r="P76" s="1" t="s">
        <v>9</v>
      </c>
      <c r="Q76" s="1" t="s">
        <v>9</v>
      </c>
      <c r="R76" s="1">
        <v>0</v>
      </c>
      <c r="S76" s="1" t="s">
        <v>9</v>
      </c>
      <c r="T76" s="1" t="s">
        <v>9</v>
      </c>
      <c r="U76" s="1" t="s">
        <v>9</v>
      </c>
      <c r="V76" s="1" t="s">
        <v>9</v>
      </c>
      <c r="W76" s="1" t="s">
        <v>9</v>
      </c>
    </row>
    <row r="77" spans="2:23" x14ac:dyDescent="0.25">
      <c r="B77" s="1">
        <v>170</v>
      </c>
      <c r="C77" s="1">
        <v>62102735</v>
      </c>
      <c r="D77" s="1">
        <v>2</v>
      </c>
      <c r="E77" s="1" t="s">
        <v>9</v>
      </c>
      <c r="F77" s="18" t="s">
        <v>688</v>
      </c>
      <c r="G77" s="1" t="s">
        <v>9</v>
      </c>
      <c r="H77" s="1">
        <v>0</v>
      </c>
      <c r="I77" s="1" t="s">
        <v>9</v>
      </c>
      <c r="J77" s="1">
        <f t="shared" si="1"/>
        <v>77</v>
      </c>
      <c r="K77" s="1" t="str">
        <f>IF(COUNT(M77:Y77)=COUNT($M$3:$Y$3), "kont.", CONCATENATE(COUNT(M77:Y77),"x"))</f>
        <v>kont.</v>
      </c>
      <c r="L77" s="1" t="s">
        <v>592</v>
      </c>
      <c r="M77" s="1">
        <v>156</v>
      </c>
      <c r="N77" s="1">
        <v>170</v>
      </c>
      <c r="O77" s="1">
        <v>113</v>
      </c>
      <c r="P77" s="1">
        <v>124</v>
      </c>
      <c r="Q77" s="1">
        <v>118</v>
      </c>
      <c r="R77" s="1">
        <v>116</v>
      </c>
      <c r="S77" s="1">
        <v>127</v>
      </c>
      <c r="T77" s="1">
        <v>107</v>
      </c>
      <c r="U77" s="1">
        <v>115</v>
      </c>
      <c r="V77" s="1">
        <v>91</v>
      </c>
      <c r="W77" s="1">
        <v>72</v>
      </c>
    </row>
    <row r="78" spans="2:23" x14ac:dyDescent="0.25">
      <c r="B78" s="1">
        <v>170</v>
      </c>
      <c r="C78" s="1">
        <v>62101901</v>
      </c>
      <c r="D78" s="1">
        <v>2</v>
      </c>
      <c r="E78" s="1" t="s">
        <v>272</v>
      </c>
      <c r="F78" s="18" t="s">
        <v>273</v>
      </c>
      <c r="G78" s="1" t="s">
        <v>274</v>
      </c>
      <c r="H78" s="1" t="s">
        <v>275</v>
      </c>
      <c r="I78" s="1" t="s">
        <v>276</v>
      </c>
      <c r="J78" s="1">
        <f t="shared" si="1"/>
        <v>78</v>
      </c>
      <c r="K78" s="1" t="str">
        <f>IF(COUNT(M78:Y78)=COUNT($M$3:$Y$3), "kont.", CONCATENATE(COUNT(M78:Y78),"x"))</f>
        <v>10x</v>
      </c>
      <c r="L78" s="1" t="s">
        <v>277</v>
      </c>
      <c r="M78" s="1">
        <v>0</v>
      </c>
      <c r="N78" s="1">
        <v>0</v>
      </c>
      <c r="O78" s="1">
        <v>0</v>
      </c>
      <c r="P78" s="1">
        <v>170</v>
      </c>
      <c r="Q78" s="1">
        <v>48</v>
      </c>
      <c r="R78" s="1" t="s">
        <v>9</v>
      </c>
      <c r="S78" s="1">
        <v>62</v>
      </c>
      <c r="T78" s="1">
        <v>57</v>
      </c>
      <c r="U78" s="1">
        <v>33</v>
      </c>
      <c r="V78" s="1">
        <v>0</v>
      </c>
      <c r="W78" s="1">
        <v>24</v>
      </c>
    </row>
    <row r="79" spans="2:23" x14ac:dyDescent="0.25">
      <c r="B79" s="1">
        <v>167</v>
      </c>
      <c r="C79" s="1">
        <v>62102735</v>
      </c>
      <c r="D79" s="1">
        <v>2</v>
      </c>
      <c r="E79" s="1" t="s">
        <v>9</v>
      </c>
      <c r="F79" s="18" t="s">
        <v>68</v>
      </c>
      <c r="G79" s="1" t="s">
        <v>9</v>
      </c>
      <c r="H79" s="1">
        <v>0</v>
      </c>
      <c r="I79" s="1" t="s">
        <v>9</v>
      </c>
      <c r="J79" s="1">
        <f t="shared" si="1"/>
        <v>79</v>
      </c>
      <c r="K79" s="1" t="str">
        <f>IF(COUNT(M79:Y79)=COUNT($M$3:$Y$3), "kont.", CONCATENATE(COUNT(M79:Y79),"x"))</f>
        <v>9x</v>
      </c>
      <c r="L79" s="1" t="s">
        <v>477</v>
      </c>
      <c r="M79" s="1">
        <v>145</v>
      </c>
      <c r="N79" s="1">
        <v>167</v>
      </c>
      <c r="O79" s="1">
        <v>106</v>
      </c>
      <c r="P79" s="1">
        <v>97</v>
      </c>
      <c r="Q79" s="1">
        <v>128</v>
      </c>
      <c r="R79" s="1">
        <v>109</v>
      </c>
      <c r="S79" s="1">
        <v>131</v>
      </c>
      <c r="T79" s="1" t="s">
        <v>9</v>
      </c>
      <c r="U79" s="1" t="s">
        <v>9</v>
      </c>
      <c r="V79" s="1">
        <v>111</v>
      </c>
      <c r="W79" s="1">
        <v>77</v>
      </c>
    </row>
    <row r="80" spans="2:23" x14ac:dyDescent="0.25">
      <c r="B80" s="1">
        <v>166</v>
      </c>
      <c r="C80" s="1">
        <v>62102735</v>
      </c>
      <c r="D80" s="1">
        <v>5</v>
      </c>
      <c r="E80" s="1" t="s">
        <v>9</v>
      </c>
      <c r="F80" s="18" t="s">
        <v>1599</v>
      </c>
      <c r="G80" s="1" t="s">
        <v>9</v>
      </c>
      <c r="H80" s="1" t="s">
        <v>9</v>
      </c>
      <c r="I80" s="1" t="s">
        <v>9</v>
      </c>
      <c r="J80" s="1">
        <f t="shared" si="1"/>
        <v>80</v>
      </c>
      <c r="K80" s="1" t="str">
        <f>IF(COUNT(M80:Y80)=COUNT($M$3:$Y$3), "kont.", CONCATENATE(COUNT(M80:Y80),"x"))</f>
        <v>1x</v>
      </c>
      <c r="L80" s="1" t="s">
        <v>1600</v>
      </c>
      <c r="M80" s="1" t="s">
        <v>9</v>
      </c>
      <c r="N80" s="1">
        <v>166</v>
      </c>
      <c r="O80" s="1" t="s">
        <v>9</v>
      </c>
      <c r="P80" s="1" t="s">
        <v>9</v>
      </c>
      <c r="Q80" s="1" t="s">
        <v>9</v>
      </c>
      <c r="R80" s="1" t="s">
        <v>9</v>
      </c>
      <c r="S80" s="1" t="s">
        <v>9</v>
      </c>
      <c r="T80" s="1" t="s">
        <v>9</v>
      </c>
      <c r="U80" s="1" t="s">
        <v>9</v>
      </c>
      <c r="V80" s="1" t="s">
        <v>9</v>
      </c>
      <c r="W80" s="1" t="s">
        <v>9</v>
      </c>
    </row>
    <row r="81" spans="2:23" x14ac:dyDescent="0.25">
      <c r="B81" s="1">
        <v>166</v>
      </c>
      <c r="C81" s="1">
        <v>62101901</v>
      </c>
      <c r="D81" s="1">
        <v>2</v>
      </c>
      <c r="E81" s="1" t="s">
        <v>9</v>
      </c>
      <c r="F81" s="18" t="s">
        <v>278</v>
      </c>
      <c r="G81" s="1" t="s">
        <v>279</v>
      </c>
      <c r="H81" s="1" t="s">
        <v>280</v>
      </c>
      <c r="I81" s="1" t="s">
        <v>281</v>
      </c>
      <c r="J81" s="1">
        <f t="shared" si="1"/>
        <v>81</v>
      </c>
      <c r="K81" s="1" t="str">
        <f>IF(COUNT(M81:Y81)=COUNT($M$3:$Y$3), "kont.", CONCATENATE(COUNT(M81:Y81),"x"))</f>
        <v>10x</v>
      </c>
      <c r="L81" s="1" t="s">
        <v>282</v>
      </c>
      <c r="M81" s="1">
        <v>30</v>
      </c>
      <c r="N81" s="1">
        <v>47</v>
      </c>
      <c r="O81" s="1">
        <v>27</v>
      </c>
      <c r="P81" s="1">
        <v>166</v>
      </c>
      <c r="Q81" s="1">
        <v>46</v>
      </c>
      <c r="R81" s="1">
        <v>18</v>
      </c>
      <c r="S81" s="1" t="s">
        <v>9</v>
      </c>
      <c r="T81" s="1">
        <v>10</v>
      </c>
      <c r="U81" s="1">
        <v>20</v>
      </c>
      <c r="V81" s="1">
        <v>0</v>
      </c>
      <c r="W81" s="1">
        <v>12</v>
      </c>
    </row>
    <row r="82" spans="2:23" x14ac:dyDescent="0.25">
      <c r="B82" s="1">
        <v>164</v>
      </c>
      <c r="C82" s="1">
        <v>62101901</v>
      </c>
      <c r="D82" s="1">
        <v>5</v>
      </c>
      <c r="E82" s="1" t="s">
        <v>9</v>
      </c>
      <c r="F82" s="18" t="s">
        <v>1601</v>
      </c>
      <c r="G82" s="1" t="s">
        <v>9</v>
      </c>
      <c r="H82" s="1" t="s">
        <v>9</v>
      </c>
      <c r="I82" s="1" t="s">
        <v>9</v>
      </c>
      <c r="J82" s="1">
        <f t="shared" si="1"/>
        <v>82</v>
      </c>
      <c r="K82" s="1" t="str">
        <f>IF(COUNT(M82:Y82)=COUNT($M$3:$Y$3), "kont.", CONCATENATE(COUNT(M82:Y82),"x"))</f>
        <v>8x</v>
      </c>
      <c r="L82" s="1" t="s">
        <v>967</v>
      </c>
      <c r="M82" s="1" t="s">
        <v>9</v>
      </c>
      <c r="N82" s="1">
        <v>106</v>
      </c>
      <c r="O82" s="1">
        <v>7</v>
      </c>
      <c r="P82" s="1">
        <v>164</v>
      </c>
      <c r="Q82" s="1">
        <v>130</v>
      </c>
      <c r="R82" s="1" t="s">
        <v>9</v>
      </c>
      <c r="S82" s="1">
        <v>32</v>
      </c>
      <c r="T82" s="1">
        <v>56</v>
      </c>
      <c r="U82" s="1" t="s">
        <v>9</v>
      </c>
      <c r="V82" s="1">
        <v>0</v>
      </c>
      <c r="W82" s="1">
        <v>38</v>
      </c>
    </row>
    <row r="83" spans="2:23" x14ac:dyDescent="0.25">
      <c r="B83" s="1">
        <v>164</v>
      </c>
      <c r="C83" s="1">
        <v>62100459</v>
      </c>
      <c r="D83" s="1">
        <v>2</v>
      </c>
      <c r="E83" s="1" t="s">
        <v>9</v>
      </c>
      <c r="F83" s="18" t="s">
        <v>215</v>
      </c>
      <c r="G83" s="1" t="s">
        <v>9</v>
      </c>
      <c r="H83" s="1">
        <v>0</v>
      </c>
      <c r="I83" s="1" t="s">
        <v>9</v>
      </c>
      <c r="J83" s="1">
        <f t="shared" si="1"/>
        <v>83</v>
      </c>
      <c r="K83" s="1" t="str">
        <f>IF(COUNT(M83:Y83)=COUNT($M$3:$Y$3), "kont.", CONCATENATE(COUNT(M83:Y83),"x"))</f>
        <v>8x</v>
      </c>
      <c r="L83" s="1" t="s">
        <v>349</v>
      </c>
      <c r="M83" s="1">
        <v>134</v>
      </c>
      <c r="N83" s="1" t="s">
        <v>9</v>
      </c>
      <c r="O83" s="1">
        <v>107</v>
      </c>
      <c r="P83" s="1" t="s">
        <v>9</v>
      </c>
      <c r="Q83" s="1" t="s">
        <v>9</v>
      </c>
      <c r="R83" s="1">
        <v>119</v>
      </c>
      <c r="S83" s="1">
        <v>95</v>
      </c>
      <c r="T83" s="1">
        <v>95</v>
      </c>
      <c r="U83" s="1">
        <v>164</v>
      </c>
      <c r="V83" s="1">
        <v>78</v>
      </c>
      <c r="W83" s="1">
        <v>80</v>
      </c>
    </row>
    <row r="84" spans="2:23" x14ac:dyDescent="0.25">
      <c r="B84" s="1">
        <v>163</v>
      </c>
      <c r="C84" s="1">
        <v>62101073</v>
      </c>
      <c r="D84" s="1">
        <v>3</v>
      </c>
      <c r="E84" s="1" t="s">
        <v>283</v>
      </c>
      <c r="F84" s="18" t="s">
        <v>284</v>
      </c>
      <c r="G84" s="1" t="s">
        <v>285</v>
      </c>
      <c r="H84" s="1" t="s">
        <v>286</v>
      </c>
      <c r="I84" s="1" t="s">
        <v>287</v>
      </c>
      <c r="J84" s="1">
        <f t="shared" si="1"/>
        <v>84</v>
      </c>
      <c r="K84" s="1" t="str">
        <f>IF(COUNT(M84:Y84)=COUNT($M$3:$Y$3), "kont.", CONCATENATE(COUNT(M84:Y84),"x"))</f>
        <v>2x</v>
      </c>
      <c r="L84" s="1" t="s">
        <v>288</v>
      </c>
      <c r="M84" s="1" t="s">
        <v>9</v>
      </c>
      <c r="N84" s="1" t="s">
        <v>9</v>
      </c>
      <c r="O84" s="1" t="s">
        <v>9</v>
      </c>
      <c r="P84" s="1" t="s">
        <v>9</v>
      </c>
      <c r="Q84" s="1" t="s">
        <v>9</v>
      </c>
      <c r="R84" s="1" t="s">
        <v>9</v>
      </c>
      <c r="S84" s="1">
        <v>163</v>
      </c>
      <c r="T84" s="1">
        <v>0</v>
      </c>
      <c r="U84" s="1" t="s">
        <v>9</v>
      </c>
      <c r="V84" s="1" t="s">
        <v>9</v>
      </c>
      <c r="W84" s="1" t="s">
        <v>9</v>
      </c>
    </row>
    <row r="85" spans="2:23" x14ac:dyDescent="0.25">
      <c r="B85" s="1">
        <v>162</v>
      </c>
      <c r="C85" s="1">
        <v>62101303</v>
      </c>
      <c r="D85" s="1">
        <v>3</v>
      </c>
      <c r="E85" s="1" t="s">
        <v>1602</v>
      </c>
      <c r="F85" s="18" t="s">
        <v>289</v>
      </c>
      <c r="G85" s="1" t="s">
        <v>290</v>
      </c>
      <c r="H85" s="1" t="s">
        <v>291</v>
      </c>
      <c r="I85" s="1" t="s">
        <v>292</v>
      </c>
      <c r="J85" s="1">
        <f t="shared" si="1"/>
        <v>85</v>
      </c>
      <c r="K85" s="1" t="str">
        <f>IF(COUNT(M85:Y85)=COUNT($M$3:$Y$3), "kont.", CONCATENATE(COUNT(M85:Y85),"x"))</f>
        <v>4x</v>
      </c>
      <c r="L85" s="1" t="s">
        <v>293</v>
      </c>
      <c r="M85" s="1" t="s">
        <v>9</v>
      </c>
      <c r="N85" s="1" t="s">
        <v>9</v>
      </c>
      <c r="O85" s="1">
        <v>53</v>
      </c>
      <c r="P85" s="1" t="s">
        <v>9</v>
      </c>
      <c r="Q85" s="1">
        <v>102</v>
      </c>
      <c r="R85" s="1">
        <v>162</v>
      </c>
      <c r="S85" s="1" t="s">
        <v>9</v>
      </c>
      <c r="T85" s="1" t="s">
        <v>9</v>
      </c>
      <c r="U85" s="1" t="s">
        <v>9</v>
      </c>
      <c r="V85" s="1" t="s">
        <v>9</v>
      </c>
      <c r="W85" s="1">
        <v>3</v>
      </c>
    </row>
    <row r="86" spans="2:23" x14ac:dyDescent="0.25">
      <c r="B86" s="1">
        <v>161</v>
      </c>
      <c r="C86" s="1">
        <v>62101589</v>
      </c>
      <c r="D86" s="1">
        <v>3</v>
      </c>
      <c r="E86" s="1" t="s">
        <v>439</v>
      </c>
      <c r="F86" s="18" t="s">
        <v>440</v>
      </c>
      <c r="G86" s="1" t="s">
        <v>441</v>
      </c>
      <c r="H86" s="1" t="s">
        <v>442</v>
      </c>
      <c r="I86" s="1" t="s">
        <v>443</v>
      </c>
      <c r="J86" s="1">
        <f t="shared" si="1"/>
        <v>86</v>
      </c>
      <c r="K86" s="1" t="str">
        <f>IF(COUNT(M86:Y86)=COUNT($M$3:$Y$3), "kont.", CONCATENATE(COUNT(M86:Y86),"x"))</f>
        <v>6x</v>
      </c>
      <c r="L86" s="1" t="s">
        <v>418</v>
      </c>
      <c r="M86" s="1" t="s">
        <v>9</v>
      </c>
      <c r="N86" s="1">
        <v>37</v>
      </c>
      <c r="O86" s="1">
        <v>0</v>
      </c>
      <c r="P86" s="1">
        <v>47</v>
      </c>
      <c r="Q86" s="1">
        <v>161</v>
      </c>
      <c r="R86" s="1" t="s">
        <v>9</v>
      </c>
      <c r="S86" s="1" t="s">
        <v>9</v>
      </c>
      <c r="T86" s="1" t="s">
        <v>9</v>
      </c>
      <c r="U86" s="1" t="s">
        <v>9</v>
      </c>
      <c r="V86" s="1">
        <v>0</v>
      </c>
      <c r="W86" s="1">
        <v>1</v>
      </c>
    </row>
    <row r="87" spans="2:23" x14ac:dyDescent="0.25">
      <c r="B87" s="1">
        <v>159</v>
      </c>
      <c r="C87" s="1">
        <v>62100748</v>
      </c>
      <c r="D87" s="1">
        <v>2</v>
      </c>
      <c r="E87" s="1" t="s">
        <v>9</v>
      </c>
      <c r="F87" s="18" t="s">
        <v>82</v>
      </c>
      <c r="G87" s="1" t="s">
        <v>9</v>
      </c>
      <c r="H87" s="1">
        <v>0</v>
      </c>
      <c r="I87" s="1" t="s">
        <v>9</v>
      </c>
      <c r="J87" s="1">
        <f t="shared" si="1"/>
        <v>87</v>
      </c>
      <c r="K87" s="1" t="str">
        <f>IF(COUNT(M87:Y87)=COUNT($M$3:$Y$3), "kont.", CONCATENATE(COUNT(M87:Y87),"x"))</f>
        <v>kont.</v>
      </c>
      <c r="L87" s="1" t="s">
        <v>494</v>
      </c>
      <c r="M87" s="1">
        <v>33</v>
      </c>
      <c r="N87" s="1">
        <v>40</v>
      </c>
      <c r="O87" s="1">
        <v>24</v>
      </c>
      <c r="P87" s="1">
        <v>59</v>
      </c>
      <c r="Q87" s="1">
        <v>52</v>
      </c>
      <c r="R87" s="1">
        <v>11</v>
      </c>
      <c r="S87" s="1">
        <v>12</v>
      </c>
      <c r="T87" s="1">
        <v>159</v>
      </c>
      <c r="U87" s="1">
        <v>18</v>
      </c>
      <c r="V87" s="1">
        <v>49</v>
      </c>
      <c r="W87" s="1">
        <v>26</v>
      </c>
    </row>
    <row r="88" spans="2:23" x14ac:dyDescent="0.25">
      <c r="B88" s="1">
        <v>157</v>
      </c>
      <c r="C88" s="1">
        <v>62101901</v>
      </c>
      <c r="D88" s="1">
        <v>3</v>
      </c>
      <c r="E88" s="1" t="s">
        <v>112</v>
      </c>
      <c r="F88" s="18" t="s">
        <v>113</v>
      </c>
      <c r="G88" s="1" t="s">
        <v>114</v>
      </c>
      <c r="H88" s="1" t="s">
        <v>115</v>
      </c>
      <c r="I88" s="1" t="s">
        <v>116</v>
      </c>
      <c r="J88" s="1">
        <f t="shared" si="1"/>
        <v>88</v>
      </c>
      <c r="K88" s="1" t="str">
        <f>IF(COUNT(M88:Y88)=COUNT($M$3:$Y$3), "kont.", CONCATENATE(COUNT(M88:Y88),"x"))</f>
        <v>7x</v>
      </c>
      <c r="L88" s="1" t="s">
        <v>348</v>
      </c>
      <c r="M88" s="1">
        <v>6</v>
      </c>
      <c r="N88" s="1">
        <v>3</v>
      </c>
      <c r="O88" s="1">
        <v>0</v>
      </c>
      <c r="P88" s="1">
        <v>157</v>
      </c>
      <c r="Q88" s="1">
        <v>51</v>
      </c>
      <c r="R88" s="1" t="s">
        <v>9</v>
      </c>
      <c r="S88" s="1" t="s">
        <v>9</v>
      </c>
      <c r="T88" s="1">
        <v>3</v>
      </c>
      <c r="U88" s="1" t="s">
        <v>9</v>
      </c>
      <c r="V88" s="1" t="s">
        <v>9</v>
      </c>
      <c r="W88" s="1">
        <v>4</v>
      </c>
    </row>
    <row r="89" spans="2:23" x14ac:dyDescent="0.25">
      <c r="B89" s="1">
        <v>149</v>
      </c>
      <c r="C89" s="1">
        <v>62102735</v>
      </c>
      <c r="D89" s="1">
        <v>5</v>
      </c>
      <c r="E89" s="1" t="s">
        <v>9</v>
      </c>
      <c r="F89" s="18" t="s">
        <v>1603</v>
      </c>
      <c r="G89" s="1" t="s">
        <v>9</v>
      </c>
      <c r="H89" s="1" t="s">
        <v>9</v>
      </c>
      <c r="I89" s="1" t="s">
        <v>9</v>
      </c>
      <c r="J89" s="1">
        <f t="shared" si="1"/>
        <v>89</v>
      </c>
      <c r="K89" s="1" t="str">
        <f>IF(COUNT(M89:Y89)=COUNT($M$3:$Y$3), "kont.", CONCATENATE(COUNT(M89:Y89),"x"))</f>
        <v>7x</v>
      </c>
      <c r="L89" s="1" t="s">
        <v>344</v>
      </c>
      <c r="M89" s="1" t="s">
        <v>9</v>
      </c>
      <c r="N89" s="1">
        <v>149</v>
      </c>
      <c r="O89" s="1" t="s">
        <v>9</v>
      </c>
      <c r="P89" s="1">
        <v>62</v>
      </c>
      <c r="Q89" s="1">
        <v>73</v>
      </c>
      <c r="R89" s="1" t="s">
        <v>9</v>
      </c>
      <c r="S89" s="1">
        <v>25</v>
      </c>
      <c r="T89" s="1">
        <v>33</v>
      </c>
      <c r="U89" s="1" t="s">
        <v>9</v>
      </c>
      <c r="V89" s="1">
        <v>0</v>
      </c>
      <c r="W89" s="1">
        <v>25</v>
      </c>
    </row>
    <row r="90" spans="2:23" x14ac:dyDescent="0.25">
      <c r="B90" s="1">
        <v>149</v>
      </c>
      <c r="C90" s="1">
        <v>62100459</v>
      </c>
      <c r="D90" s="1">
        <v>2</v>
      </c>
      <c r="E90" s="1" t="s">
        <v>9</v>
      </c>
      <c r="F90" s="18" t="s">
        <v>1604</v>
      </c>
      <c r="G90" s="1" t="s">
        <v>9</v>
      </c>
      <c r="H90" s="1">
        <v>0</v>
      </c>
      <c r="I90" s="1" t="s">
        <v>9</v>
      </c>
      <c r="J90" s="1">
        <f t="shared" si="1"/>
        <v>90</v>
      </c>
      <c r="K90" s="1" t="str">
        <f>IF(COUNT(M90:Y90)=COUNT($M$3:$Y$3), "kont.", CONCATENATE(COUNT(M90:Y90),"x"))</f>
        <v>1x</v>
      </c>
      <c r="L90" s="1" t="s">
        <v>1282</v>
      </c>
      <c r="M90" s="1" t="s">
        <v>9</v>
      </c>
      <c r="N90" s="1" t="s">
        <v>9</v>
      </c>
      <c r="O90" s="1" t="s">
        <v>9</v>
      </c>
      <c r="P90" s="1" t="s">
        <v>9</v>
      </c>
      <c r="Q90" s="1" t="s">
        <v>9</v>
      </c>
      <c r="R90" s="1" t="s">
        <v>9</v>
      </c>
      <c r="S90" s="1" t="s">
        <v>9</v>
      </c>
      <c r="T90" s="1" t="s">
        <v>9</v>
      </c>
      <c r="U90" s="1">
        <v>149</v>
      </c>
      <c r="V90" s="1" t="s">
        <v>9</v>
      </c>
      <c r="W90" s="1" t="s">
        <v>9</v>
      </c>
    </row>
    <row r="91" spans="2:23" x14ac:dyDescent="0.25">
      <c r="B91" s="1">
        <v>143</v>
      </c>
      <c r="C91" s="1">
        <v>62101589</v>
      </c>
      <c r="D91" s="1">
        <v>3</v>
      </c>
      <c r="E91" s="1" t="s">
        <v>9</v>
      </c>
      <c r="F91" s="18" t="s">
        <v>294</v>
      </c>
      <c r="G91" s="1" t="s">
        <v>295</v>
      </c>
      <c r="H91" s="1" t="s">
        <v>296</v>
      </c>
      <c r="I91" s="1" t="s">
        <v>9</v>
      </c>
      <c r="J91" s="1">
        <f t="shared" si="1"/>
        <v>91</v>
      </c>
      <c r="K91" s="1" t="str">
        <f>IF(COUNT(M91:Y91)=COUNT($M$3:$Y$3), "kont.", CONCATENATE(COUNT(M91:Y91),"x"))</f>
        <v>5x</v>
      </c>
      <c r="L91" s="1" t="s">
        <v>297</v>
      </c>
      <c r="M91" s="1">
        <v>69</v>
      </c>
      <c r="N91" s="1">
        <v>59</v>
      </c>
      <c r="O91" s="1">
        <v>40</v>
      </c>
      <c r="P91" s="1">
        <v>133</v>
      </c>
      <c r="Q91" s="1">
        <v>143</v>
      </c>
      <c r="R91" s="1" t="s">
        <v>9</v>
      </c>
      <c r="S91" s="1" t="s">
        <v>9</v>
      </c>
      <c r="T91" s="1" t="s">
        <v>9</v>
      </c>
      <c r="U91" s="1" t="s">
        <v>9</v>
      </c>
      <c r="V91" s="1" t="s">
        <v>9</v>
      </c>
      <c r="W91" s="1" t="s">
        <v>9</v>
      </c>
    </row>
    <row r="92" spans="2:23" x14ac:dyDescent="0.25">
      <c r="B92" s="1">
        <v>142</v>
      </c>
      <c r="C92" s="1">
        <v>62102470</v>
      </c>
      <c r="D92" s="1">
        <v>5</v>
      </c>
      <c r="E92" s="1" t="s">
        <v>9</v>
      </c>
      <c r="F92" s="18" t="s">
        <v>1605</v>
      </c>
      <c r="G92" s="1" t="s">
        <v>9</v>
      </c>
      <c r="H92" s="1" t="s">
        <v>9</v>
      </c>
      <c r="I92" s="1" t="s">
        <v>9</v>
      </c>
      <c r="J92" s="1">
        <f t="shared" si="1"/>
        <v>92</v>
      </c>
      <c r="K92" s="1" t="str">
        <f>IF(COUNT(M92:Y92)=COUNT($M$3:$Y$3), "kont.", CONCATENATE(COUNT(M92:Y92),"x"))</f>
        <v>6x</v>
      </c>
      <c r="L92" s="1" t="s">
        <v>1079</v>
      </c>
      <c r="M92" s="1">
        <v>31</v>
      </c>
      <c r="N92" s="1">
        <v>27</v>
      </c>
      <c r="O92" s="1">
        <v>142</v>
      </c>
      <c r="P92" s="1">
        <v>46</v>
      </c>
      <c r="Q92" s="1">
        <v>34</v>
      </c>
      <c r="R92" s="1">
        <v>73</v>
      </c>
      <c r="S92" s="1" t="s">
        <v>9</v>
      </c>
      <c r="T92" s="1" t="s">
        <v>9</v>
      </c>
      <c r="U92" s="1" t="s">
        <v>9</v>
      </c>
      <c r="V92" s="1" t="s">
        <v>9</v>
      </c>
      <c r="W92" s="1" t="s">
        <v>9</v>
      </c>
    </row>
    <row r="93" spans="2:23" x14ac:dyDescent="0.25">
      <c r="B93" s="1">
        <v>141</v>
      </c>
      <c r="C93" s="1">
        <v>62102735</v>
      </c>
      <c r="D93" s="1">
        <v>2</v>
      </c>
      <c r="E93" s="1" t="s">
        <v>9</v>
      </c>
      <c r="F93" s="18" t="s">
        <v>93</v>
      </c>
      <c r="G93" s="1" t="s">
        <v>9</v>
      </c>
      <c r="H93" s="1">
        <v>0</v>
      </c>
      <c r="I93" s="1" t="s">
        <v>9</v>
      </c>
      <c r="J93" s="1">
        <f t="shared" si="1"/>
        <v>93</v>
      </c>
      <c r="K93" s="1" t="str">
        <f>IF(COUNT(M93:Y93)=COUNT($M$3:$Y$3), "kont.", CONCATENATE(COUNT(M93:Y93),"x"))</f>
        <v>kont.</v>
      </c>
      <c r="L93" s="1" t="s">
        <v>94</v>
      </c>
      <c r="M93" s="1">
        <v>81</v>
      </c>
      <c r="N93" s="1">
        <v>141</v>
      </c>
      <c r="O93" s="1">
        <v>75</v>
      </c>
      <c r="P93" s="1">
        <v>124</v>
      </c>
      <c r="Q93" s="1">
        <v>91</v>
      </c>
      <c r="R93" s="1">
        <v>99</v>
      </c>
      <c r="S93" s="1">
        <v>111</v>
      </c>
      <c r="T93" s="1">
        <v>95</v>
      </c>
      <c r="U93" s="1">
        <v>96</v>
      </c>
      <c r="V93" s="1">
        <v>88</v>
      </c>
      <c r="W93" s="1">
        <v>47</v>
      </c>
    </row>
    <row r="94" spans="2:23" x14ac:dyDescent="0.25">
      <c r="B94" s="1">
        <v>141</v>
      </c>
      <c r="C94" s="1">
        <v>62101901</v>
      </c>
      <c r="D94" s="1">
        <v>3</v>
      </c>
      <c r="E94" s="1" t="s">
        <v>501</v>
      </c>
      <c r="F94" s="18" t="s">
        <v>502</v>
      </c>
      <c r="G94" s="1" t="s">
        <v>503</v>
      </c>
      <c r="H94" s="1" t="s">
        <v>504</v>
      </c>
      <c r="I94" s="1" t="s">
        <v>505</v>
      </c>
      <c r="J94" s="1">
        <f t="shared" si="1"/>
        <v>94</v>
      </c>
      <c r="K94" s="1" t="str">
        <f>IF(COUNT(M94:Y94)=COUNT($M$3:$Y$3), "kont.", CONCATENATE(COUNT(M94:Y94),"x"))</f>
        <v>4x</v>
      </c>
      <c r="L94" s="1" t="s">
        <v>506</v>
      </c>
      <c r="M94" s="1" t="s">
        <v>9</v>
      </c>
      <c r="N94" s="1">
        <v>21</v>
      </c>
      <c r="O94" s="1" t="s">
        <v>9</v>
      </c>
      <c r="P94" s="1">
        <v>141</v>
      </c>
      <c r="Q94" s="1">
        <v>6</v>
      </c>
      <c r="R94" s="1" t="s">
        <v>9</v>
      </c>
      <c r="S94" s="1" t="s">
        <v>9</v>
      </c>
      <c r="T94" s="1" t="s">
        <v>9</v>
      </c>
      <c r="U94" s="1" t="s">
        <v>9</v>
      </c>
      <c r="V94" s="1">
        <v>7</v>
      </c>
      <c r="W94" s="1" t="s">
        <v>9</v>
      </c>
    </row>
    <row r="95" spans="2:23" x14ac:dyDescent="0.25">
      <c r="B95" s="1">
        <v>141</v>
      </c>
      <c r="C95" s="1">
        <v>62101901</v>
      </c>
      <c r="D95" s="1">
        <v>3</v>
      </c>
      <c r="E95" s="1" t="s">
        <v>76</v>
      </c>
      <c r="F95" s="18" t="s">
        <v>1606</v>
      </c>
      <c r="G95" s="1" t="s">
        <v>1557</v>
      </c>
      <c r="H95" s="1" t="s">
        <v>1558</v>
      </c>
      <c r="I95" s="1" t="s">
        <v>1559</v>
      </c>
      <c r="J95" s="1">
        <f t="shared" si="1"/>
        <v>95</v>
      </c>
      <c r="K95" s="1" t="str">
        <f>IF(COUNT(M95:Y95)=COUNT($M$3:$Y$3), "kont.", CONCATENATE(COUNT(M95:Y95),"x"))</f>
        <v>6x</v>
      </c>
      <c r="L95" s="1" t="s">
        <v>1039</v>
      </c>
      <c r="M95" s="1" t="s">
        <v>9</v>
      </c>
      <c r="N95" s="1">
        <v>27</v>
      </c>
      <c r="O95" s="1" t="s">
        <v>9</v>
      </c>
      <c r="P95" s="1">
        <v>141</v>
      </c>
      <c r="Q95" s="1" t="s">
        <v>9</v>
      </c>
      <c r="R95" s="1">
        <v>11</v>
      </c>
      <c r="S95" s="1">
        <v>4</v>
      </c>
      <c r="T95" s="1" t="s">
        <v>9</v>
      </c>
      <c r="U95" s="1" t="s">
        <v>9</v>
      </c>
      <c r="V95" s="1">
        <v>5</v>
      </c>
      <c r="W95" s="1">
        <v>24</v>
      </c>
    </row>
    <row r="96" spans="2:23" x14ac:dyDescent="0.25">
      <c r="B96" s="1">
        <v>141</v>
      </c>
      <c r="C96" s="1">
        <v>62101303</v>
      </c>
      <c r="D96" s="1">
        <v>2</v>
      </c>
      <c r="E96" s="1" t="s">
        <v>9</v>
      </c>
      <c r="F96" s="18" t="s">
        <v>82</v>
      </c>
      <c r="G96" s="1" t="s">
        <v>9</v>
      </c>
      <c r="H96" s="1">
        <v>0</v>
      </c>
      <c r="I96" s="1" t="s">
        <v>9</v>
      </c>
      <c r="J96" s="1">
        <f t="shared" si="1"/>
        <v>96</v>
      </c>
      <c r="K96" s="1" t="str">
        <f>IF(COUNT(M96:Y96)=COUNT($M$3:$Y$3), "kont.", CONCATENATE(COUNT(M96:Y96),"x"))</f>
        <v>8x</v>
      </c>
      <c r="L96" s="1" t="s">
        <v>938</v>
      </c>
      <c r="M96" s="1">
        <v>26</v>
      </c>
      <c r="N96" s="1">
        <v>42</v>
      </c>
      <c r="O96" s="1">
        <v>3</v>
      </c>
      <c r="P96" s="1">
        <v>44</v>
      </c>
      <c r="Q96" s="1">
        <v>43</v>
      </c>
      <c r="R96" s="1">
        <v>141</v>
      </c>
      <c r="S96" s="1">
        <v>5</v>
      </c>
      <c r="T96" s="1" t="s">
        <v>9</v>
      </c>
      <c r="U96" s="1" t="s">
        <v>9</v>
      </c>
      <c r="V96" s="1">
        <v>0</v>
      </c>
      <c r="W96" s="1" t="s">
        <v>9</v>
      </c>
    </row>
    <row r="97" spans="2:23" x14ac:dyDescent="0.25">
      <c r="B97" s="1">
        <v>140</v>
      </c>
      <c r="C97" s="1">
        <v>62103211</v>
      </c>
      <c r="D97" s="1">
        <v>5</v>
      </c>
      <c r="E97" s="1" t="s">
        <v>9</v>
      </c>
      <c r="F97" s="18" t="s">
        <v>2080</v>
      </c>
      <c r="G97" s="1" t="s">
        <v>9</v>
      </c>
      <c r="H97" s="1" t="s">
        <v>9</v>
      </c>
      <c r="I97" s="1" t="s">
        <v>9</v>
      </c>
      <c r="J97" s="1">
        <f t="shared" si="1"/>
        <v>97</v>
      </c>
      <c r="K97" s="1" t="str">
        <f>IF(COUNT(M97:Y97)=COUNT($M$3:$Y$3), "kont.", CONCATENATE(COUNT(M97:Y97),"x"))</f>
        <v>4x</v>
      </c>
      <c r="L97" s="1" t="s">
        <v>584</v>
      </c>
      <c r="M97" s="1">
        <v>140</v>
      </c>
      <c r="N97" s="1" t="s">
        <v>9</v>
      </c>
      <c r="O97" s="1">
        <v>65</v>
      </c>
      <c r="P97" s="1" t="s">
        <v>9</v>
      </c>
      <c r="Q97" s="1">
        <v>120</v>
      </c>
      <c r="R97" s="1" t="s">
        <v>9</v>
      </c>
      <c r="S97" s="1" t="s">
        <v>9</v>
      </c>
      <c r="T97" s="1" t="s">
        <v>9</v>
      </c>
      <c r="U97" s="1">
        <v>28</v>
      </c>
      <c r="V97" s="1" t="s">
        <v>9</v>
      </c>
      <c r="W97" s="1" t="s">
        <v>9</v>
      </c>
    </row>
    <row r="98" spans="2:23" x14ac:dyDescent="0.25">
      <c r="B98" s="1">
        <v>140</v>
      </c>
      <c r="C98" s="1">
        <v>62102735</v>
      </c>
      <c r="D98" s="1">
        <v>1</v>
      </c>
      <c r="E98" s="1" t="s">
        <v>737</v>
      </c>
      <c r="F98" s="18" t="s">
        <v>738</v>
      </c>
      <c r="G98" s="1" t="s">
        <v>739</v>
      </c>
      <c r="H98" s="1" t="s">
        <v>740</v>
      </c>
      <c r="I98" s="1" t="s">
        <v>741</v>
      </c>
      <c r="J98" s="1">
        <f t="shared" si="1"/>
        <v>98</v>
      </c>
      <c r="K98" s="1" t="str">
        <f>IF(COUNT(M98:Y98)=COUNT($M$3:$Y$3), "kont.", CONCATENATE(COUNT(M98:Y98),"x"))</f>
        <v>5x</v>
      </c>
      <c r="L98" s="1" t="s">
        <v>795</v>
      </c>
      <c r="M98" s="1">
        <v>0</v>
      </c>
      <c r="N98" s="1">
        <v>140</v>
      </c>
      <c r="O98" s="1" t="s">
        <v>9</v>
      </c>
      <c r="P98" s="1" t="s">
        <v>9</v>
      </c>
      <c r="Q98" s="1">
        <v>11</v>
      </c>
      <c r="R98" s="1" t="s">
        <v>9</v>
      </c>
      <c r="S98" s="1">
        <v>69</v>
      </c>
      <c r="T98" s="1" t="s">
        <v>9</v>
      </c>
      <c r="U98" s="1" t="s">
        <v>9</v>
      </c>
      <c r="V98" s="1">
        <v>16</v>
      </c>
      <c r="W98" s="1" t="s">
        <v>9</v>
      </c>
    </row>
    <row r="99" spans="2:23" x14ac:dyDescent="0.25">
      <c r="B99" s="1">
        <v>139</v>
      </c>
      <c r="C99" s="1">
        <v>62103211</v>
      </c>
      <c r="D99" s="1">
        <v>4</v>
      </c>
      <c r="E99" s="1" t="s">
        <v>9</v>
      </c>
      <c r="F99" s="18" t="s">
        <v>1988</v>
      </c>
      <c r="G99" s="1" t="s">
        <v>9</v>
      </c>
      <c r="H99" s="1" t="s">
        <v>9</v>
      </c>
      <c r="I99" s="1" t="s">
        <v>9</v>
      </c>
      <c r="J99" s="1">
        <f t="shared" si="1"/>
        <v>99</v>
      </c>
      <c r="K99" s="1" t="str">
        <f>IF(COUNT(M99:Y99)=COUNT($M$3:$Y$3), "kont.", CONCATENATE(COUNT(M99:Y99),"x"))</f>
        <v>4x</v>
      </c>
      <c r="L99" s="1" t="s">
        <v>985</v>
      </c>
      <c r="M99" s="1">
        <v>139</v>
      </c>
      <c r="N99" s="1" t="s">
        <v>9</v>
      </c>
      <c r="O99" s="1" t="s">
        <v>9</v>
      </c>
      <c r="P99" s="1" t="s">
        <v>9</v>
      </c>
      <c r="Q99" s="1" t="s">
        <v>9</v>
      </c>
      <c r="R99" s="1" t="s">
        <v>9</v>
      </c>
      <c r="S99" s="1">
        <v>56</v>
      </c>
      <c r="T99" s="1">
        <v>40</v>
      </c>
      <c r="U99" s="1" t="s">
        <v>9</v>
      </c>
      <c r="V99" s="1">
        <v>62</v>
      </c>
      <c r="W99" s="1" t="s">
        <v>9</v>
      </c>
    </row>
    <row r="100" spans="2:23" x14ac:dyDescent="0.25">
      <c r="B100" s="1">
        <v>137</v>
      </c>
      <c r="C100" s="1">
        <v>62103211</v>
      </c>
      <c r="D100" s="1">
        <v>5</v>
      </c>
      <c r="E100" s="1" t="s">
        <v>9</v>
      </c>
      <c r="F100" s="18" t="s">
        <v>2081</v>
      </c>
      <c r="G100" s="1" t="s">
        <v>9</v>
      </c>
      <c r="H100" s="1" t="s">
        <v>9</v>
      </c>
      <c r="I100" s="1" t="s">
        <v>9</v>
      </c>
      <c r="J100" s="1">
        <f t="shared" si="1"/>
        <v>100</v>
      </c>
      <c r="K100" s="1" t="str">
        <f>IF(COUNT(M100:Y100)=COUNT($M$3:$Y$3), "kont.", CONCATENATE(COUNT(M100:Y100),"x"))</f>
        <v>9x</v>
      </c>
      <c r="L100" s="1" t="s">
        <v>946</v>
      </c>
      <c r="M100" s="1">
        <v>137</v>
      </c>
      <c r="N100" s="1">
        <v>27</v>
      </c>
      <c r="O100" s="1">
        <v>33</v>
      </c>
      <c r="P100" s="1">
        <v>102</v>
      </c>
      <c r="Q100" s="1">
        <v>93</v>
      </c>
      <c r="R100" s="1">
        <v>4</v>
      </c>
      <c r="S100" s="1">
        <v>22</v>
      </c>
      <c r="T100" s="1" t="s">
        <v>9</v>
      </c>
      <c r="U100" s="1" t="s">
        <v>9</v>
      </c>
      <c r="V100" s="1">
        <v>13</v>
      </c>
      <c r="W100" s="1">
        <v>3</v>
      </c>
    </row>
    <row r="101" spans="2:23" x14ac:dyDescent="0.25">
      <c r="B101" s="1">
        <v>137</v>
      </c>
      <c r="C101" s="1">
        <v>62101589</v>
      </c>
      <c r="D101" s="1">
        <v>3</v>
      </c>
      <c r="E101" s="1" t="s">
        <v>1536</v>
      </c>
      <c r="F101" s="18" t="s">
        <v>1153</v>
      </c>
      <c r="G101" s="1" t="s">
        <v>1154</v>
      </c>
      <c r="H101" s="1" t="s">
        <v>1155</v>
      </c>
      <c r="I101" s="1" t="s">
        <v>1156</v>
      </c>
      <c r="J101" s="1">
        <f t="shared" si="1"/>
        <v>101</v>
      </c>
      <c r="K101" s="1" t="str">
        <f>IF(COUNT(M101:Y101)=COUNT($M$3:$Y$3), "kont.", CONCATENATE(COUNT(M101:Y101),"x"))</f>
        <v>9x</v>
      </c>
      <c r="L101" s="1" t="s">
        <v>1157</v>
      </c>
      <c r="M101" s="1">
        <v>21</v>
      </c>
      <c r="N101" s="1">
        <v>25</v>
      </c>
      <c r="O101" s="1">
        <v>34</v>
      </c>
      <c r="P101" s="1">
        <v>39</v>
      </c>
      <c r="Q101" s="1">
        <v>137</v>
      </c>
      <c r="R101" s="1">
        <v>20</v>
      </c>
      <c r="S101" s="1">
        <v>19</v>
      </c>
      <c r="T101" s="1">
        <v>8</v>
      </c>
      <c r="U101" s="1" t="s">
        <v>9</v>
      </c>
      <c r="V101" s="1" t="s">
        <v>9</v>
      </c>
      <c r="W101" s="1">
        <v>8</v>
      </c>
    </row>
    <row r="102" spans="2:23" x14ac:dyDescent="0.25">
      <c r="B102" s="1">
        <v>135</v>
      </c>
      <c r="C102" s="1">
        <v>62103211</v>
      </c>
      <c r="D102" s="1">
        <v>5</v>
      </c>
      <c r="E102" s="1" t="s">
        <v>9</v>
      </c>
      <c r="F102" s="18" t="s">
        <v>2082</v>
      </c>
      <c r="G102" s="1" t="s">
        <v>9</v>
      </c>
      <c r="H102" s="1" t="s">
        <v>9</v>
      </c>
      <c r="I102" s="1" t="s">
        <v>9</v>
      </c>
      <c r="J102" s="1">
        <f t="shared" si="1"/>
        <v>102</v>
      </c>
      <c r="K102" s="1" t="str">
        <f>IF(COUNT(M102:Y102)=COUNT($M$3:$Y$3), "kont.", CONCATENATE(COUNT(M102:Y102),"x"))</f>
        <v>kont.</v>
      </c>
      <c r="L102" s="1" t="s">
        <v>648</v>
      </c>
      <c r="M102" s="1">
        <v>135</v>
      </c>
      <c r="N102" s="1">
        <v>12</v>
      </c>
      <c r="O102" s="1">
        <v>60</v>
      </c>
      <c r="P102" s="1">
        <v>76</v>
      </c>
      <c r="Q102" s="1">
        <v>41</v>
      </c>
      <c r="R102" s="1">
        <v>40</v>
      </c>
      <c r="S102" s="1">
        <v>57</v>
      </c>
      <c r="T102" s="1">
        <v>69</v>
      </c>
      <c r="U102" s="1">
        <v>15</v>
      </c>
      <c r="V102" s="1">
        <v>77</v>
      </c>
      <c r="W102" s="1">
        <v>53</v>
      </c>
    </row>
    <row r="103" spans="2:23" x14ac:dyDescent="0.25">
      <c r="B103" s="1">
        <v>134</v>
      </c>
      <c r="C103" s="1">
        <v>62103211</v>
      </c>
      <c r="D103" s="1">
        <v>5</v>
      </c>
      <c r="E103" s="1" t="s">
        <v>9</v>
      </c>
      <c r="F103" s="18" t="s">
        <v>2083</v>
      </c>
      <c r="G103" s="1" t="s">
        <v>9</v>
      </c>
      <c r="H103" s="1" t="s">
        <v>9</v>
      </c>
      <c r="I103" s="1" t="s">
        <v>9</v>
      </c>
      <c r="J103" s="1">
        <f t="shared" si="1"/>
        <v>103</v>
      </c>
      <c r="K103" s="1" t="str">
        <f>IF(COUNT(M103:Y103)=COUNT($M$3:$Y$3), "kont.", CONCATENATE(COUNT(M103:Y103),"x"))</f>
        <v>6x</v>
      </c>
      <c r="L103" s="1" t="s">
        <v>607</v>
      </c>
      <c r="M103" s="1">
        <v>134</v>
      </c>
      <c r="N103" s="1">
        <v>112</v>
      </c>
      <c r="O103" s="1">
        <v>71</v>
      </c>
      <c r="P103" s="1" t="s">
        <v>9</v>
      </c>
      <c r="Q103" s="1" t="s">
        <v>9</v>
      </c>
      <c r="R103" s="1" t="s">
        <v>9</v>
      </c>
      <c r="S103" s="1">
        <v>14</v>
      </c>
      <c r="T103" s="1" t="s">
        <v>9</v>
      </c>
      <c r="U103" s="1" t="s">
        <v>9</v>
      </c>
      <c r="V103" s="1">
        <v>30</v>
      </c>
      <c r="W103" s="1">
        <v>31</v>
      </c>
    </row>
    <row r="104" spans="2:23" x14ac:dyDescent="0.25">
      <c r="B104" s="1">
        <v>134</v>
      </c>
      <c r="C104" s="1">
        <v>62101589</v>
      </c>
      <c r="D104" s="1">
        <v>4</v>
      </c>
      <c r="E104" s="1" t="s">
        <v>9</v>
      </c>
      <c r="F104" s="18" t="s">
        <v>685</v>
      </c>
      <c r="G104" s="1" t="s">
        <v>9</v>
      </c>
      <c r="H104" s="1" t="s">
        <v>9</v>
      </c>
      <c r="I104" s="1" t="s">
        <v>9</v>
      </c>
      <c r="J104" s="1">
        <f t="shared" si="1"/>
        <v>104</v>
      </c>
      <c r="K104" s="1" t="str">
        <f>IF(COUNT(M104:Y104)=COUNT($M$3:$Y$3), "kont.", CONCATENATE(COUNT(M104:Y104),"x"))</f>
        <v>7x</v>
      </c>
      <c r="L104" s="1" t="s">
        <v>686</v>
      </c>
      <c r="M104" s="1" t="s">
        <v>9</v>
      </c>
      <c r="N104" s="1">
        <v>107</v>
      </c>
      <c r="O104" s="1">
        <v>72</v>
      </c>
      <c r="P104" s="1">
        <v>120</v>
      </c>
      <c r="Q104" s="1">
        <v>134</v>
      </c>
      <c r="R104" s="1">
        <v>47</v>
      </c>
      <c r="S104" s="1" t="s">
        <v>9</v>
      </c>
      <c r="T104" s="1" t="s">
        <v>9</v>
      </c>
      <c r="U104" s="1">
        <v>42</v>
      </c>
      <c r="V104" s="1" t="s">
        <v>9</v>
      </c>
      <c r="W104" s="1">
        <v>24</v>
      </c>
    </row>
    <row r="105" spans="2:23" x14ac:dyDescent="0.25">
      <c r="B105" s="1">
        <v>133</v>
      </c>
      <c r="C105" s="1">
        <v>62102735</v>
      </c>
      <c r="D105" s="1">
        <v>3</v>
      </c>
      <c r="E105" s="1" t="s">
        <v>9</v>
      </c>
      <c r="F105" s="18" t="s">
        <v>1525</v>
      </c>
      <c r="G105" s="1" t="s">
        <v>1526</v>
      </c>
      <c r="H105" s="1" t="s">
        <v>1527</v>
      </c>
      <c r="I105" s="1" t="s">
        <v>1528</v>
      </c>
      <c r="J105" s="1">
        <f t="shared" si="1"/>
        <v>105</v>
      </c>
      <c r="K105" s="1" t="str">
        <f>IF(COUNT(M105:Y105)=COUNT($M$3:$Y$3), "kont.", CONCATENATE(COUNT(M105:Y105),"x"))</f>
        <v>9x</v>
      </c>
      <c r="L105" s="1" t="s">
        <v>1529</v>
      </c>
      <c r="M105" s="1">
        <v>106</v>
      </c>
      <c r="N105" s="1">
        <v>133</v>
      </c>
      <c r="O105" s="1">
        <v>73</v>
      </c>
      <c r="P105" s="1">
        <v>68</v>
      </c>
      <c r="Q105" s="1">
        <v>63</v>
      </c>
      <c r="R105" s="1">
        <v>60</v>
      </c>
      <c r="S105" s="1">
        <v>70</v>
      </c>
      <c r="T105" s="1">
        <v>84</v>
      </c>
      <c r="U105" s="1" t="s">
        <v>9</v>
      </c>
      <c r="V105" s="1" t="s">
        <v>9</v>
      </c>
      <c r="W105" s="1">
        <v>52</v>
      </c>
    </row>
    <row r="106" spans="2:23" x14ac:dyDescent="0.25">
      <c r="B106" s="1">
        <v>132</v>
      </c>
      <c r="C106" s="1">
        <v>62103211</v>
      </c>
      <c r="D106" s="1">
        <v>5</v>
      </c>
      <c r="E106" s="1" t="s">
        <v>9</v>
      </c>
      <c r="F106" s="18" t="s">
        <v>2084</v>
      </c>
      <c r="G106" s="1" t="s">
        <v>9</v>
      </c>
      <c r="H106" s="1" t="s">
        <v>9</v>
      </c>
      <c r="I106" s="1" t="s">
        <v>9</v>
      </c>
      <c r="J106" s="1">
        <f t="shared" si="1"/>
        <v>106</v>
      </c>
      <c r="K106" s="1" t="str">
        <f>IF(COUNT(M106:Y106)=COUNT($M$3:$Y$3), "kont.", CONCATENATE(COUNT(M106:Y106),"x"))</f>
        <v>2x</v>
      </c>
      <c r="L106" s="1" t="s">
        <v>1607</v>
      </c>
      <c r="M106" s="1">
        <v>132</v>
      </c>
      <c r="N106" s="1" t="s">
        <v>9</v>
      </c>
      <c r="O106" s="1" t="s">
        <v>9</v>
      </c>
      <c r="P106" s="1" t="s">
        <v>9</v>
      </c>
      <c r="Q106" s="1" t="s">
        <v>9</v>
      </c>
      <c r="R106" s="1" t="s">
        <v>9</v>
      </c>
      <c r="S106" s="1" t="s">
        <v>9</v>
      </c>
      <c r="T106" s="1">
        <v>10</v>
      </c>
      <c r="U106" s="1" t="s">
        <v>9</v>
      </c>
      <c r="V106" s="1" t="s">
        <v>9</v>
      </c>
      <c r="W106" s="1" t="s">
        <v>9</v>
      </c>
    </row>
    <row r="107" spans="2:23" x14ac:dyDescent="0.25">
      <c r="B107" s="1">
        <v>132</v>
      </c>
      <c r="C107" s="1">
        <v>62103211</v>
      </c>
      <c r="D107" s="1">
        <v>5</v>
      </c>
      <c r="E107" s="1" t="s">
        <v>9</v>
      </c>
      <c r="F107" s="18" t="s">
        <v>2071</v>
      </c>
      <c r="G107" s="1" t="s">
        <v>9</v>
      </c>
      <c r="H107" s="1" t="s">
        <v>9</v>
      </c>
      <c r="I107" s="1" t="s">
        <v>9</v>
      </c>
      <c r="J107" s="1">
        <f t="shared" si="1"/>
        <v>107</v>
      </c>
      <c r="K107" s="1" t="str">
        <f>IF(COUNT(M107:Y107)=COUNT($M$3:$Y$3), "kont.", CONCATENATE(COUNT(M107:Y107),"x"))</f>
        <v>4x</v>
      </c>
      <c r="L107" s="1" t="s">
        <v>851</v>
      </c>
      <c r="M107" s="1">
        <v>132</v>
      </c>
      <c r="N107" s="1">
        <v>95</v>
      </c>
      <c r="O107" s="1">
        <v>67</v>
      </c>
      <c r="P107" s="1" t="s">
        <v>9</v>
      </c>
      <c r="Q107" s="1">
        <v>31</v>
      </c>
      <c r="R107" s="1" t="s">
        <v>9</v>
      </c>
      <c r="S107" s="1" t="s">
        <v>9</v>
      </c>
      <c r="T107" s="1" t="s">
        <v>9</v>
      </c>
      <c r="U107" s="1" t="s">
        <v>9</v>
      </c>
      <c r="V107" s="1" t="s">
        <v>9</v>
      </c>
      <c r="W107" s="1" t="s">
        <v>9</v>
      </c>
    </row>
    <row r="108" spans="2:23" x14ac:dyDescent="0.25">
      <c r="B108" s="1">
        <v>132</v>
      </c>
      <c r="C108" s="1">
        <v>62103211</v>
      </c>
      <c r="D108" s="1">
        <v>5</v>
      </c>
      <c r="E108" s="1" t="s">
        <v>9</v>
      </c>
      <c r="F108" s="18" t="s">
        <v>682</v>
      </c>
      <c r="G108" s="1" t="s">
        <v>9</v>
      </c>
      <c r="H108" s="1" t="s">
        <v>9</v>
      </c>
      <c r="I108" s="1" t="s">
        <v>9</v>
      </c>
      <c r="J108" s="1">
        <f t="shared" si="1"/>
        <v>108</v>
      </c>
      <c r="K108" s="1" t="str">
        <f>IF(COUNT(M108:Y108)=COUNT($M$3:$Y$3), "kont.", CONCATENATE(COUNT(M108:Y108),"x"))</f>
        <v>3x</v>
      </c>
      <c r="L108" s="1" t="s">
        <v>683</v>
      </c>
      <c r="M108" s="1">
        <v>132</v>
      </c>
      <c r="N108" s="1" t="s">
        <v>9</v>
      </c>
      <c r="O108" s="1" t="s">
        <v>9</v>
      </c>
      <c r="P108" s="1">
        <v>43</v>
      </c>
      <c r="Q108" s="1">
        <v>45</v>
      </c>
      <c r="R108" s="1" t="s">
        <v>9</v>
      </c>
      <c r="S108" s="1" t="s">
        <v>9</v>
      </c>
      <c r="T108" s="1" t="s">
        <v>9</v>
      </c>
      <c r="U108" s="1" t="s">
        <v>9</v>
      </c>
      <c r="V108" s="1" t="s">
        <v>9</v>
      </c>
      <c r="W108" s="1" t="s">
        <v>9</v>
      </c>
    </row>
    <row r="109" spans="2:23" x14ac:dyDescent="0.25">
      <c r="B109" s="1">
        <v>131</v>
      </c>
      <c r="C109" s="1">
        <v>62102735</v>
      </c>
      <c r="D109" s="1">
        <v>5</v>
      </c>
      <c r="E109" s="1" t="s">
        <v>9</v>
      </c>
      <c r="F109" s="18" t="s">
        <v>1608</v>
      </c>
      <c r="G109" s="1" t="s">
        <v>9</v>
      </c>
      <c r="H109" s="1" t="s">
        <v>9</v>
      </c>
      <c r="I109" s="1" t="s">
        <v>9</v>
      </c>
      <c r="J109" s="1">
        <f t="shared" si="1"/>
        <v>109</v>
      </c>
      <c r="K109" s="1" t="str">
        <f>IF(COUNT(M109:Y109)=COUNT($M$3:$Y$3), "kont.", CONCATENATE(COUNT(M109:Y109),"x"))</f>
        <v>8x</v>
      </c>
      <c r="L109" s="1" t="s">
        <v>751</v>
      </c>
      <c r="M109" s="1">
        <v>96</v>
      </c>
      <c r="N109" s="1">
        <v>131</v>
      </c>
      <c r="O109" s="1">
        <v>79</v>
      </c>
      <c r="P109" s="1">
        <v>11</v>
      </c>
      <c r="Q109" s="1">
        <v>29</v>
      </c>
      <c r="R109" s="1">
        <v>14</v>
      </c>
      <c r="S109" s="1" t="s">
        <v>9</v>
      </c>
      <c r="T109" s="1">
        <v>22</v>
      </c>
      <c r="U109" s="1" t="s">
        <v>9</v>
      </c>
      <c r="V109" s="1">
        <v>4</v>
      </c>
      <c r="W109" s="1" t="s">
        <v>9</v>
      </c>
    </row>
    <row r="110" spans="2:23" x14ac:dyDescent="0.25">
      <c r="B110" s="1">
        <v>130</v>
      </c>
      <c r="C110" s="1">
        <v>62103211</v>
      </c>
      <c r="D110" s="1">
        <v>5</v>
      </c>
      <c r="E110" s="1" t="s">
        <v>9</v>
      </c>
      <c r="F110" s="18" t="s">
        <v>2085</v>
      </c>
      <c r="G110" s="1" t="s">
        <v>9</v>
      </c>
      <c r="H110" s="1" t="s">
        <v>9</v>
      </c>
      <c r="I110" s="1" t="s">
        <v>9</v>
      </c>
      <c r="J110" s="1">
        <f t="shared" si="1"/>
        <v>110</v>
      </c>
      <c r="K110" s="1" t="str">
        <f>IF(COUNT(M110:Y110)=COUNT($M$3:$Y$3), "kont.", CONCATENATE(COUNT(M110:Y110),"x"))</f>
        <v>1x</v>
      </c>
      <c r="L110" s="1" t="s">
        <v>1609</v>
      </c>
      <c r="M110" s="1">
        <v>130</v>
      </c>
      <c r="N110" s="1" t="s">
        <v>9</v>
      </c>
      <c r="O110" s="1" t="s">
        <v>9</v>
      </c>
      <c r="P110" s="1" t="s">
        <v>9</v>
      </c>
      <c r="Q110" s="1" t="s">
        <v>9</v>
      </c>
      <c r="R110" s="1" t="s">
        <v>9</v>
      </c>
      <c r="S110" s="1" t="s">
        <v>9</v>
      </c>
      <c r="T110" s="1" t="s">
        <v>9</v>
      </c>
      <c r="U110" s="1" t="s">
        <v>9</v>
      </c>
      <c r="V110" s="1" t="s">
        <v>9</v>
      </c>
      <c r="W110" s="1" t="s">
        <v>9</v>
      </c>
    </row>
    <row r="111" spans="2:23" x14ac:dyDescent="0.25">
      <c r="B111" s="1">
        <v>129</v>
      </c>
      <c r="C111" s="1">
        <v>62103211</v>
      </c>
      <c r="D111" s="1">
        <v>5</v>
      </c>
      <c r="E111" s="1" t="s">
        <v>9</v>
      </c>
      <c r="F111" s="18" t="s">
        <v>2086</v>
      </c>
      <c r="G111" s="1" t="s">
        <v>9</v>
      </c>
      <c r="H111" s="1" t="s">
        <v>9</v>
      </c>
      <c r="I111" s="1" t="s">
        <v>9</v>
      </c>
      <c r="J111" s="1">
        <f t="shared" si="1"/>
        <v>111</v>
      </c>
      <c r="K111" s="1" t="str">
        <f>IF(COUNT(M111:Y111)=COUNT($M$3:$Y$3), "kont.", CONCATENATE(COUNT(M111:Y111),"x"))</f>
        <v>7x</v>
      </c>
      <c r="L111" s="1" t="s">
        <v>857</v>
      </c>
      <c r="M111" s="1">
        <v>129</v>
      </c>
      <c r="N111" s="1">
        <v>35</v>
      </c>
      <c r="O111" s="1">
        <v>23</v>
      </c>
      <c r="P111" s="1">
        <v>13</v>
      </c>
      <c r="Q111" s="1">
        <v>4</v>
      </c>
      <c r="R111" s="1">
        <v>10</v>
      </c>
      <c r="S111" s="1">
        <v>14</v>
      </c>
      <c r="T111" s="1" t="s">
        <v>9</v>
      </c>
      <c r="U111" s="1" t="s">
        <v>9</v>
      </c>
      <c r="V111" s="1" t="s">
        <v>9</v>
      </c>
      <c r="W111" s="1" t="s">
        <v>9</v>
      </c>
    </row>
    <row r="112" spans="2:23" x14ac:dyDescent="0.25">
      <c r="B112" s="1">
        <v>128</v>
      </c>
      <c r="C112" s="1">
        <v>62100748</v>
      </c>
      <c r="D112" s="1">
        <v>2</v>
      </c>
      <c r="E112" s="1" t="s">
        <v>9</v>
      </c>
      <c r="F112" s="18" t="s">
        <v>68</v>
      </c>
      <c r="G112" s="1" t="s">
        <v>9</v>
      </c>
      <c r="H112" s="1">
        <v>0</v>
      </c>
      <c r="I112" s="1" t="s">
        <v>9</v>
      </c>
      <c r="J112" s="1">
        <f t="shared" si="1"/>
        <v>112</v>
      </c>
      <c r="K112" s="1" t="str">
        <f>IF(COUNT(M112:Y112)=COUNT($M$3:$Y$3), "kont.", CONCATENATE(COUNT(M112:Y112),"x"))</f>
        <v>2x</v>
      </c>
      <c r="L112" s="1" t="s">
        <v>1327</v>
      </c>
      <c r="M112" s="1" t="s">
        <v>9</v>
      </c>
      <c r="N112" s="1" t="s">
        <v>9</v>
      </c>
      <c r="O112" s="1" t="s">
        <v>9</v>
      </c>
      <c r="P112" s="1" t="s">
        <v>9</v>
      </c>
      <c r="Q112" s="1" t="s">
        <v>9</v>
      </c>
      <c r="R112" s="1" t="s">
        <v>9</v>
      </c>
      <c r="S112" s="1" t="s">
        <v>9</v>
      </c>
      <c r="T112" s="1">
        <v>128</v>
      </c>
      <c r="U112" s="1">
        <v>110</v>
      </c>
      <c r="V112" s="1" t="s">
        <v>9</v>
      </c>
      <c r="W112" s="1" t="s">
        <v>9</v>
      </c>
    </row>
    <row r="113" spans="2:23" x14ac:dyDescent="0.25">
      <c r="B113" s="1">
        <v>126</v>
      </c>
      <c r="C113" s="1">
        <v>62101073</v>
      </c>
      <c r="D113" s="1">
        <v>5</v>
      </c>
      <c r="E113" s="1" t="s">
        <v>9</v>
      </c>
      <c r="F113" s="18" t="s">
        <v>1610</v>
      </c>
      <c r="G113" s="1" t="s">
        <v>9</v>
      </c>
      <c r="H113" s="1" t="s">
        <v>9</v>
      </c>
      <c r="I113" s="1" t="s">
        <v>9</v>
      </c>
      <c r="J113" s="1">
        <f t="shared" si="1"/>
        <v>113</v>
      </c>
      <c r="K113" s="1" t="str">
        <f>IF(COUNT(M113:Y113)=COUNT($M$3:$Y$3), "kont.", CONCATENATE(COUNT(M113:Y113),"x"))</f>
        <v>10x</v>
      </c>
      <c r="L113" s="1" t="s">
        <v>711</v>
      </c>
      <c r="M113" s="1" t="s">
        <v>9</v>
      </c>
      <c r="N113" s="1">
        <v>51</v>
      </c>
      <c r="O113" s="1">
        <v>0</v>
      </c>
      <c r="P113" s="1">
        <v>6</v>
      </c>
      <c r="Q113" s="1">
        <v>7</v>
      </c>
      <c r="R113" s="1">
        <v>0</v>
      </c>
      <c r="S113" s="1">
        <v>126</v>
      </c>
      <c r="T113" s="1">
        <v>0</v>
      </c>
      <c r="U113" s="1">
        <v>23</v>
      </c>
      <c r="V113" s="1">
        <v>0</v>
      </c>
      <c r="W113" s="1">
        <v>5</v>
      </c>
    </row>
    <row r="114" spans="2:23" x14ac:dyDescent="0.25">
      <c r="B114" s="1">
        <v>125</v>
      </c>
      <c r="C114" s="1">
        <v>62103211</v>
      </c>
      <c r="D114" s="1">
        <v>5</v>
      </c>
      <c r="E114" s="1" t="s">
        <v>9</v>
      </c>
      <c r="F114" s="18" t="s">
        <v>2087</v>
      </c>
      <c r="G114" s="1" t="s">
        <v>9</v>
      </c>
      <c r="H114" s="1" t="s">
        <v>9</v>
      </c>
      <c r="I114" s="1" t="s">
        <v>9</v>
      </c>
      <c r="J114" s="1">
        <f t="shared" si="1"/>
        <v>114</v>
      </c>
      <c r="K114" s="1" t="str">
        <f>IF(COUNT(M114:Y114)=COUNT($M$3:$Y$3), "kont.", CONCATENATE(COUNT(M114:Y114),"x"))</f>
        <v>8x</v>
      </c>
      <c r="L114" s="1" t="s">
        <v>1611</v>
      </c>
      <c r="M114" s="1">
        <v>125</v>
      </c>
      <c r="N114" s="1" t="s">
        <v>9</v>
      </c>
      <c r="O114" s="1">
        <v>96</v>
      </c>
      <c r="P114" s="1">
        <v>81</v>
      </c>
      <c r="Q114" s="1" t="s">
        <v>9</v>
      </c>
      <c r="R114" s="1" t="s">
        <v>9</v>
      </c>
      <c r="S114" s="1">
        <v>35</v>
      </c>
      <c r="T114" s="1">
        <v>37</v>
      </c>
      <c r="U114" s="1">
        <v>36</v>
      </c>
      <c r="V114" s="1">
        <v>84</v>
      </c>
      <c r="W114" s="1">
        <v>44</v>
      </c>
    </row>
    <row r="115" spans="2:23" x14ac:dyDescent="0.25">
      <c r="B115" s="1">
        <v>125</v>
      </c>
      <c r="C115" s="1">
        <v>62102735</v>
      </c>
      <c r="D115" s="1">
        <v>5</v>
      </c>
      <c r="E115" s="1" t="s">
        <v>9</v>
      </c>
      <c r="F115" s="18" t="s">
        <v>1612</v>
      </c>
      <c r="G115" s="1" t="s">
        <v>9</v>
      </c>
      <c r="H115" s="1" t="s">
        <v>9</v>
      </c>
      <c r="I115" s="1" t="s">
        <v>9</v>
      </c>
      <c r="J115" s="1">
        <f t="shared" si="1"/>
        <v>115</v>
      </c>
      <c r="K115" s="1" t="str">
        <f>IF(COUNT(M115:Y115)=COUNT($M$3:$Y$3), "kont.", CONCATENATE(COUNT(M115:Y115),"x"))</f>
        <v>8x</v>
      </c>
      <c r="L115" s="1" t="s">
        <v>557</v>
      </c>
      <c r="M115" s="1">
        <v>0</v>
      </c>
      <c r="N115" s="1">
        <v>125</v>
      </c>
      <c r="O115" s="1">
        <v>46</v>
      </c>
      <c r="P115" s="1" t="s">
        <v>9</v>
      </c>
      <c r="Q115" s="1">
        <v>0</v>
      </c>
      <c r="R115" s="1">
        <v>0</v>
      </c>
      <c r="S115" s="1" t="s">
        <v>9</v>
      </c>
      <c r="T115" s="1" t="s">
        <v>9</v>
      </c>
      <c r="U115" s="1">
        <v>36</v>
      </c>
      <c r="V115" s="1">
        <v>0</v>
      </c>
      <c r="W115" s="1">
        <v>10</v>
      </c>
    </row>
    <row r="116" spans="2:23" x14ac:dyDescent="0.25">
      <c r="B116" s="1">
        <v>125</v>
      </c>
      <c r="C116" s="1">
        <v>62101901</v>
      </c>
      <c r="D116" s="1">
        <v>3</v>
      </c>
      <c r="E116" s="1" t="s">
        <v>9</v>
      </c>
      <c r="F116" s="18" t="s">
        <v>403</v>
      </c>
      <c r="G116" s="1" t="s">
        <v>12</v>
      </c>
      <c r="H116" s="1" t="s">
        <v>404</v>
      </c>
      <c r="I116" s="1" t="s">
        <v>549</v>
      </c>
      <c r="J116" s="1">
        <f t="shared" si="1"/>
        <v>116</v>
      </c>
      <c r="K116" s="1" t="str">
        <f>IF(COUNT(M116:Y116)=COUNT($M$3:$Y$3), "kont.", CONCATENATE(COUNT(M116:Y116),"x"))</f>
        <v>5x</v>
      </c>
      <c r="L116" s="1" t="s">
        <v>350</v>
      </c>
      <c r="M116" s="1">
        <v>41</v>
      </c>
      <c r="N116" s="1">
        <v>37</v>
      </c>
      <c r="O116" s="1">
        <v>0</v>
      </c>
      <c r="P116" s="1">
        <v>125</v>
      </c>
      <c r="Q116" s="1">
        <v>24</v>
      </c>
      <c r="R116" s="1" t="s">
        <v>9</v>
      </c>
      <c r="S116" s="1" t="s">
        <v>9</v>
      </c>
      <c r="T116" s="1" t="s">
        <v>9</v>
      </c>
      <c r="U116" s="1" t="s">
        <v>9</v>
      </c>
      <c r="V116" s="1" t="s">
        <v>9</v>
      </c>
      <c r="W116" s="1" t="s">
        <v>9</v>
      </c>
    </row>
    <row r="117" spans="2:23" x14ac:dyDescent="0.25">
      <c r="B117" s="1">
        <v>125</v>
      </c>
      <c r="C117" s="1">
        <v>62101901</v>
      </c>
      <c r="D117" s="1">
        <v>2</v>
      </c>
      <c r="E117" s="1" t="s">
        <v>378</v>
      </c>
      <c r="F117" s="18" t="s">
        <v>379</v>
      </c>
      <c r="G117" s="1" t="s">
        <v>380</v>
      </c>
      <c r="H117" s="1" t="s">
        <v>381</v>
      </c>
      <c r="I117" s="1" t="s">
        <v>382</v>
      </c>
      <c r="J117" s="1">
        <f t="shared" si="1"/>
        <v>117</v>
      </c>
      <c r="K117" s="1" t="str">
        <f>IF(COUNT(M117:Y117)=COUNT($M$3:$Y$3), "kont.", CONCATENATE(COUNT(M117:Y117),"x"))</f>
        <v>8x</v>
      </c>
      <c r="L117" s="1" t="s">
        <v>1613</v>
      </c>
      <c r="M117" s="1" t="s">
        <v>9</v>
      </c>
      <c r="N117" s="1">
        <v>61</v>
      </c>
      <c r="O117" s="1">
        <v>15</v>
      </c>
      <c r="P117" s="1">
        <v>125</v>
      </c>
      <c r="Q117" s="1">
        <v>68</v>
      </c>
      <c r="R117" s="1">
        <v>33</v>
      </c>
      <c r="S117" s="1" t="s">
        <v>9</v>
      </c>
      <c r="T117" s="1">
        <v>25</v>
      </c>
      <c r="U117" s="1" t="s">
        <v>9</v>
      </c>
      <c r="V117" s="1">
        <v>0</v>
      </c>
      <c r="W117" s="1">
        <v>10</v>
      </c>
    </row>
    <row r="118" spans="2:23" x14ac:dyDescent="0.25">
      <c r="B118" s="1">
        <v>120</v>
      </c>
      <c r="C118" s="1">
        <v>62101901</v>
      </c>
      <c r="D118" s="1">
        <v>1</v>
      </c>
      <c r="E118" s="1" t="s">
        <v>76</v>
      </c>
      <c r="F118" s="18" t="s">
        <v>395</v>
      </c>
      <c r="G118" s="1" t="s">
        <v>396</v>
      </c>
      <c r="H118" s="1" t="s">
        <v>397</v>
      </c>
      <c r="I118" s="1" t="s">
        <v>398</v>
      </c>
      <c r="J118" s="1">
        <f t="shared" si="1"/>
        <v>118</v>
      </c>
      <c r="K118" s="1" t="str">
        <f>IF(COUNT(M118:Y118)=COUNT($M$3:$Y$3), "kont.", CONCATENATE(COUNT(M118:Y118),"x"))</f>
        <v>6x</v>
      </c>
      <c r="L118" s="1" t="s">
        <v>346</v>
      </c>
      <c r="M118" s="1" t="s">
        <v>9</v>
      </c>
      <c r="N118" s="1">
        <v>67</v>
      </c>
      <c r="O118" s="1">
        <v>83</v>
      </c>
      <c r="P118" s="1">
        <v>120</v>
      </c>
      <c r="Q118" s="1">
        <v>46</v>
      </c>
      <c r="R118" s="1">
        <v>67</v>
      </c>
      <c r="S118" s="1" t="s">
        <v>9</v>
      </c>
      <c r="T118" s="1" t="s">
        <v>9</v>
      </c>
      <c r="U118" s="1" t="s">
        <v>9</v>
      </c>
      <c r="V118" s="1">
        <v>29</v>
      </c>
      <c r="W118" s="1" t="s">
        <v>9</v>
      </c>
    </row>
    <row r="119" spans="2:23" x14ac:dyDescent="0.25">
      <c r="B119" s="1">
        <v>116</v>
      </c>
      <c r="C119" s="1">
        <v>62102735</v>
      </c>
      <c r="D119" s="1">
        <v>5</v>
      </c>
      <c r="E119" s="1" t="s">
        <v>9</v>
      </c>
      <c r="F119" s="18" t="s">
        <v>1614</v>
      </c>
      <c r="G119" s="1" t="s">
        <v>9</v>
      </c>
      <c r="H119" s="1" t="s">
        <v>9</v>
      </c>
      <c r="I119" s="1" t="s">
        <v>9</v>
      </c>
      <c r="J119" s="1">
        <f t="shared" si="1"/>
        <v>119</v>
      </c>
      <c r="K119" s="1" t="str">
        <f>IF(COUNT(M119:Y119)=COUNT($M$3:$Y$3), "kont.", CONCATENATE(COUNT(M119:Y119),"x"))</f>
        <v>5x</v>
      </c>
      <c r="L119" s="1" t="s">
        <v>1357</v>
      </c>
      <c r="M119" s="1">
        <v>73</v>
      </c>
      <c r="N119" s="1">
        <v>116</v>
      </c>
      <c r="O119" s="1">
        <v>89</v>
      </c>
      <c r="P119" s="1">
        <v>72</v>
      </c>
      <c r="Q119" s="1">
        <v>91</v>
      </c>
      <c r="R119" s="1" t="s">
        <v>9</v>
      </c>
      <c r="S119" s="1" t="s">
        <v>9</v>
      </c>
      <c r="T119" s="1" t="s">
        <v>9</v>
      </c>
      <c r="U119" s="1" t="s">
        <v>9</v>
      </c>
      <c r="V119" s="1" t="s">
        <v>9</v>
      </c>
      <c r="W119" s="1" t="s">
        <v>9</v>
      </c>
    </row>
    <row r="120" spans="2:23" x14ac:dyDescent="0.25">
      <c r="B120" s="1">
        <v>114</v>
      </c>
      <c r="C120" s="1">
        <v>62100748</v>
      </c>
      <c r="D120" s="1">
        <v>5</v>
      </c>
      <c r="E120" s="1" t="s">
        <v>9</v>
      </c>
      <c r="F120" s="18" t="s">
        <v>1615</v>
      </c>
      <c r="G120" s="1" t="s">
        <v>9</v>
      </c>
      <c r="H120" s="1" t="s">
        <v>9</v>
      </c>
      <c r="I120" s="1" t="s">
        <v>9</v>
      </c>
      <c r="J120" s="1">
        <f t="shared" si="1"/>
        <v>120</v>
      </c>
      <c r="K120" s="1" t="str">
        <f>IF(COUNT(M120:Y120)=COUNT($M$3:$Y$3), "kont.", CONCATENATE(COUNT(M120:Y120),"x"))</f>
        <v>3x</v>
      </c>
      <c r="L120" s="1" t="s">
        <v>1616</v>
      </c>
      <c r="M120" s="1">
        <v>87</v>
      </c>
      <c r="N120" s="1" t="s">
        <v>9</v>
      </c>
      <c r="O120" s="1" t="s">
        <v>9</v>
      </c>
      <c r="P120" s="1" t="s">
        <v>9</v>
      </c>
      <c r="Q120" s="1" t="s">
        <v>9</v>
      </c>
      <c r="R120" s="1" t="s">
        <v>9</v>
      </c>
      <c r="S120" s="1" t="s">
        <v>9</v>
      </c>
      <c r="T120" s="1">
        <v>114</v>
      </c>
      <c r="U120" s="1" t="s">
        <v>9</v>
      </c>
      <c r="V120" s="1" t="s">
        <v>9</v>
      </c>
      <c r="W120" s="1">
        <v>11</v>
      </c>
    </row>
    <row r="121" spans="2:23" x14ac:dyDescent="0.25">
      <c r="B121" s="1">
        <v>111</v>
      </c>
      <c r="C121" s="1">
        <v>62102735</v>
      </c>
      <c r="D121" s="1">
        <v>5</v>
      </c>
      <c r="E121" s="1" t="s">
        <v>9</v>
      </c>
      <c r="F121" s="18" t="s">
        <v>1617</v>
      </c>
      <c r="G121" s="1" t="s">
        <v>9</v>
      </c>
      <c r="H121" s="1" t="s">
        <v>9</v>
      </c>
      <c r="I121" s="1" t="s">
        <v>9</v>
      </c>
      <c r="J121" s="1">
        <f t="shared" si="1"/>
        <v>121</v>
      </c>
      <c r="K121" s="1" t="str">
        <f>IF(COUNT(M121:Y121)=COUNT($M$3:$Y$3), "kont.", CONCATENATE(COUNT(M121:Y121),"x"))</f>
        <v>2x</v>
      </c>
      <c r="L121" s="1" t="s">
        <v>1618</v>
      </c>
      <c r="M121" s="1" t="s">
        <v>9</v>
      </c>
      <c r="N121" s="1">
        <v>111</v>
      </c>
      <c r="O121" s="1" t="s">
        <v>9</v>
      </c>
      <c r="P121" s="1">
        <v>42</v>
      </c>
      <c r="Q121" s="1" t="s">
        <v>9</v>
      </c>
      <c r="R121" s="1" t="s">
        <v>9</v>
      </c>
      <c r="S121" s="1" t="s">
        <v>9</v>
      </c>
      <c r="T121" s="1" t="s">
        <v>9</v>
      </c>
      <c r="U121" s="1" t="s">
        <v>9</v>
      </c>
      <c r="V121" s="1" t="s">
        <v>9</v>
      </c>
      <c r="W121" s="1" t="s">
        <v>9</v>
      </c>
    </row>
    <row r="122" spans="2:23" x14ac:dyDescent="0.25">
      <c r="B122" s="1">
        <v>110</v>
      </c>
      <c r="C122" s="1">
        <v>62101901</v>
      </c>
      <c r="D122" s="1">
        <v>3</v>
      </c>
      <c r="E122" s="1" t="s">
        <v>151</v>
      </c>
      <c r="F122" s="18" t="s">
        <v>1619</v>
      </c>
      <c r="G122" s="1" t="s">
        <v>138</v>
      </c>
      <c r="H122" s="1" t="s">
        <v>1620</v>
      </c>
      <c r="I122" s="1" t="s">
        <v>1621</v>
      </c>
      <c r="J122" s="1">
        <f t="shared" si="1"/>
        <v>122</v>
      </c>
      <c r="K122" s="1" t="str">
        <f>IF(COUNT(M122:Y122)=COUNT($M$3:$Y$3), "kont.", CONCATENATE(COUNT(M122:Y122),"x"))</f>
        <v>8x</v>
      </c>
      <c r="L122" s="1" t="s">
        <v>1277</v>
      </c>
      <c r="M122" s="1">
        <v>1</v>
      </c>
      <c r="N122" s="1">
        <v>11</v>
      </c>
      <c r="O122" s="1">
        <v>6</v>
      </c>
      <c r="P122" s="1">
        <v>110</v>
      </c>
      <c r="Q122" s="1">
        <v>9</v>
      </c>
      <c r="R122" s="1" t="s">
        <v>9</v>
      </c>
      <c r="S122" s="1">
        <v>6</v>
      </c>
      <c r="T122" s="1" t="s">
        <v>9</v>
      </c>
      <c r="U122" s="1">
        <v>40</v>
      </c>
      <c r="V122" s="1">
        <v>28</v>
      </c>
      <c r="W122" s="1" t="s">
        <v>9</v>
      </c>
    </row>
    <row r="123" spans="2:23" x14ac:dyDescent="0.25">
      <c r="B123" s="1">
        <v>109</v>
      </c>
      <c r="C123" s="1">
        <v>62103211</v>
      </c>
      <c r="D123" s="1">
        <v>5</v>
      </c>
      <c r="E123" s="1" t="s">
        <v>9</v>
      </c>
      <c r="F123" s="18" t="s">
        <v>2088</v>
      </c>
      <c r="G123" s="1" t="s">
        <v>9</v>
      </c>
      <c r="H123" s="1" t="s">
        <v>9</v>
      </c>
      <c r="I123" s="1" t="s">
        <v>9</v>
      </c>
      <c r="J123" s="1">
        <f t="shared" si="1"/>
        <v>123</v>
      </c>
      <c r="K123" s="1" t="str">
        <f>IF(COUNT(M123:Y123)=COUNT($M$3:$Y$3), "kont.", CONCATENATE(COUNT(M123:Y123),"x"))</f>
        <v>2x</v>
      </c>
      <c r="L123" s="1" t="s">
        <v>1622</v>
      </c>
      <c r="M123" s="1">
        <v>109</v>
      </c>
      <c r="N123" s="1" t="s">
        <v>9</v>
      </c>
      <c r="O123" s="1" t="s">
        <v>9</v>
      </c>
      <c r="P123" s="1" t="s">
        <v>9</v>
      </c>
      <c r="Q123" s="1" t="s">
        <v>9</v>
      </c>
      <c r="R123" s="1" t="s">
        <v>9</v>
      </c>
      <c r="S123" s="1" t="s">
        <v>9</v>
      </c>
      <c r="T123" s="1" t="s">
        <v>9</v>
      </c>
      <c r="U123" s="1">
        <v>9</v>
      </c>
      <c r="V123" s="1" t="s">
        <v>9</v>
      </c>
      <c r="W123" s="1" t="s">
        <v>9</v>
      </c>
    </row>
    <row r="124" spans="2:23" x14ac:dyDescent="0.25">
      <c r="B124" s="1">
        <v>108</v>
      </c>
      <c r="C124" s="1">
        <v>62102735</v>
      </c>
      <c r="D124" s="1">
        <v>2</v>
      </c>
      <c r="E124" s="1" t="s">
        <v>208</v>
      </c>
      <c r="F124" s="18" t="s">
        <v>1012</v>
      </c>
      <c r="G124" s="1" t="s">
        <v>1013</v>
      </c>
      <c r="H124" s="1" t="s">
        <v>1014</v>
      </c>
      <c r="I124" s="1" t="s">
        <v>1358</v>
      </c>
      <c r="J124" s="1">
        <f t="shared" si="1"/>
        <v>124</v>
      </c>
      <c r="K124" s="1" t="str">
        <f>IF(COUNT(M124:Y124)=COUNT($M$3:$Y$3), "kont.", CONCATENATE(COUNT(M124:Y124),"x"))</f>
        <v>3x</v>
      </c>
      <c r="L124" s="1" t="s">
        <v>1015</v>
      </c>
      <c r="M124" s="1" t="s">
        <v>9</v>
      </c>
      <c r="N124" s="1">
        <v>108</v>
      </c>
      <c r="O124" s="1">
        <v>0</v>
      </c>
      <c r="P124" s="1">
        <v>67</v>
      </c>
      <c r="Q124" s="1" t="s">
        <v>9</v>
      </c>
      <c r="R124" s="1" t="s">
        <v>9</v>
      </c>
      <c r="S124" s="1" t="s">
        <v>9</v>
      </c>
      <c r="T124" s="1" t="s">
        <v>9</v>
      </c>
      <c r="U124" s="1" t="s">
        <v>9</v>
      </c>
      <c r="V124" s="1" t="s">
        <v>9</v>
      </c>
      <c r="W124" s="1" t="s">
        <v>9</v>
      </c>
    </row>
    <row r="125" spans="2:23" x14ac:dyDescent="0.25">
      <c r="B125" s="1">
        <v>108</v>
      </c>
      <c r="C125" s="1">
        <v>62005831</v>
      </c>
      <c r="D125" s="1">
        <v>1</v>
      </c>
      <c r="E125" s="1" t="s">
        <v>162</v>
      </c>
      <c r="F125" s="18" t="s">
        <v>163</v>
      </c>
      <c r="G125" s="1" t="s">
        <v>164</v>
      </c>
      <c r="H125" s="1" t="s">
        <v>165</v>
      </c>
      <c r="I125" s="1" t="s">
        <v>166</v>
      </c>
      <c r="J125" s="1">
        <f t="shared" si="1"/>
        <v>125</v>
      </c>
      <c r="K125" s="1" t="str">
        <f>IF(COUNT(M125:Y125)=COUNT($M$3:$Y$3), "kont.", CONCATENATE(COUNT(M125:Y125),"x"))</f>
        <v>5x</v>
      </c>
      <c r="L125" s="1" t="s">
        <v>167</v>
      </c>
      <c r="M125" s="1">
        <v>21</v>
      </c>
      <c r="N125" s="1">
        <v>42</v>
      </c>
      <c r="O125" s="1" t="s">
        <v>9</v>
      </c>
      <c r="P125" s="1" t="s">
        <v>9</v>
      </c>
      <c r="Q125" s="1" t="s">
        <v>9</v>
      </c>
      <c r="R125" s="1" t="s">
        <v>9</v>
      </c>
      <c r="S125" s="1">
        <v>30</v>
      </c>
      <c r="T125" s="1" t="s">
        <v>9</v>
      </c>
      <c r="U125" s="1" t="s">
        <v>9</v>
      </c>
      <c r="V125" s="1">
        <v>7</v>
      </c>
      <c r="W125" s="1">
        <v>108</v>
      </c>
    </row>
    <row r="126" spans="2:23" x14ac:dyDescent="0.25">
      <c r="B126" s="1">
        <v>107</v>
      </c>
      <c r="C126" s="1">
        <v>62103211</v>
      </c>
      <c r="D126" s="1">
        <v>5</v>
      </c>
      <c r="E126" s="1" t="s">
        <v>9</v>
      </c>
      <c r="F126" s="18" t="s">
        <v>2089</v>
      </c>
      <c r="G126" s="1" t="s">
        <v>9</v>
      </c>
      <c r="H126" s="1" t="s">
        <v>9</v>
      </c>
      <c r="I126" s="1" t="s">
        <v>9</v>
      </c>
      <c r="J126" s="1">
        <f t="shared" si="1"/>
        <v>126</v>
      </c>
      <c r="K126" s="1" t="str">
        <f>IF(COUNT(M126:Y126)=COUNT($M$3:$Y$3), "kont.", CONCATENATE(COUNT(M126:Y126),"x"))</f>
        <v>4x</v>
      </c>
      <c r="L126" s="1" t="s">
        <v>971</v>
      </c>
      <c r="M126" s="1">
        <v>107</v>
      </c>
      <c r="N126" s="1">
        <v>82</v>
      </c>
      <c r="O126" s="1">
        <v>40</v>
      </c>
      <c r="P126" s="1" t="s">
        <v>9</v>
      </c>
      <c r="Q126" s="1" t="s">
        <v>9</v>
      </c>
      <c r="R126" s="1" t="s">
        <v>9</v>
      </c>
      <c r="S126" s="1" t="s">
        <v>9</v>
      </c>
      <c r="T126" s="1" t="s">
        <v>9</v>
      </c>
      <c r="U126" s="1" t="s">
        <v>9</v>
      </c>
      <c r="V126" s="1" t="s">
        <v>9</v>
      </c>
      <c r="W126" s="1">
        <v>3</v>
      </c>
    </row>
    <row r="127" spans="2:23" x14ac:dyDescent="0.25">
      <c r="B127" s="1">
        <v>106</v>
      </c>
      <c r="C127" s="1">
        <v>62103211</v>
      </c>
      <c r="D127" s="1">
        <v>5</v>
      </c>
      <c r="E127" s="1" t="s">
        <v>9</v>
      </c>
      <c r="F127" s="18" t="s">
        <v>1940</v>
      </c>
      <c r="G127" s="1" t="s">
        <v>9</v>
      </c>
      <c r="H127" s="1" t="s">
        <v>9</v>
      </c>
      <c r="I127" s="1" t="s">
        <v>9</v>
      </c>
      <c r="J127" s="1">
        <f t="shared" si="1"/>
        <v>127</v>
      </c>
      <c r="K127" s="1" t="str">
        <f>IF(COUNT(M127:Y127)=COUNT($M$3:$Y$3), "kont.", CONCATENATE(COUNT(M127:Y127),"x"))</f>
        <v>3x</v>
      </c>
      <c r="L127" s="1" t="s">
        <v>704</v>
      </c>
      <c r="M127" s="1">
        <v>106</v>
      </c>
      <c r="N127" s="1">
        <v>101</v>
      </c>
      <c r="O127" s="1" t="s">
        <v>9</v>
      </c>
      <c r="P127" s="1">
        <v>87</v>
      </c>
      <c r="Q127" s="1" t="s">
        <v>9</v>
      </c>
      <c r="R127" s="1" t="s">
        <v>9</v>
      </c>
      <c r="S127" s="1" t="s">
        <v>9</v>
      </c>
      <c r="T127" s="1" t="s">
        <v>9</v>
      </c>
      <c r="U127" s="1" t="s">
        <v>9</v>
      </c>
      <c r="V127" s="1" t="s">
        <v>9</v>
      </c>
      <c r="W127" s="1" t="s">
        <v>9</v>
      </c>
    </row>
    <row r="128" spans="2:23" x14ac:dyDescent="0.25">
      <c r="B128" s="1">
        <v>106</v>
      </c>
      <c r="C128" s="1">
        <v>62101901</v>
      </c>
      <c r="D128" s="1">
        <v>5</v>
      </c>
      <c r="E128" s="1" t="s">
        <v>9</v>
      </c>
      <c r="F128" s="18" t="s">
        <v>1623</v>
      </c>
      <c r="G128" s="1" t="s">
        <v>9</v>
      </c>
      <c r="H128" s="1" t="s">
        <v>9</v>
      </c>
      <c r="I128" s="1" t="s">
        <v>9</v>
      </c>
      <c r="J128" s="1">
        <f t="shared" si="1"/>
        <v>128</v>
      </c>
      <c r="K128" s="1" t="str">
        <f>IF(COUNT(M128:Y128)=COUNT($M$3:$Y$3), "kont.", CONCATENATE(COUNT(M128:Y128),"x"))</f>
        <v>kont.</v>
      </c>
      <c r="L128" s="1" t="s">
        <v>605</v>
      </c>
      <c r="M128" s="1">
        <v>99</v>
      </c>
      <c r="N128" s="1">
        <v>50</v>
      </c>
      <c r="O128" s="1">
        <v>29</v>
      </c>
      <c r="P128" s="1">
        <v>106</v>
      </c>
      <c r="Q128" s="1">
        <v>60</v>
      </c>
      <c r="R128" s="1">
        <v>21</v>
      </c>
      <c r="S128" s="1">
        <v>43</v>
      </c>
      <c r="T128" s="1">
        <v>75</v>
      </c>
      <c r="U128" s="1">
        <v>22</v>
      </c>
      <c r="V128" s="1">
        <v>30</v>
      </c>
      <c r="W128" s="1">
        <v>20</v>
      </c>
    </row>
    <row r="129" spans="2:23" x14ac:dyDescent="0.25">
      <c r="B129" s="1">
        <v>106</v>
      </c>
      <c r="C129" s="1">
        <v>62101901</v>
      </c>
      <c r="D129" s="1">
        <v>5</v>
      </c>
      <c r="E129" s="1" t="s">
        <v>9</v>
      </c>
      <c r="F129" s="18" t="s">
        <v>1623</v>
      </c>
      <c r="G129" s="1" t="s">
        <v>9</v>
      </c>
      <c r="H129" s="1" t="s">
        <v>9</v>
      </c>
      <c r="I129" s="1" t="s">
        <v>9</v>
      </c>
      <c r="J129" s="1">
        <f t="shared" si="1"/>
        <v>129</v>
      </c>
      <c r="K129" s="1" t="str">
        <f>IF(COUNT(M129:Y129)=COUNT($M$3:$Y$3), "kont.", CONCATENATE(COUNT(M129:Y129),"x"))</f>
        <v>kont.</v>
      </c>
      <c r="L129" s="1" t="s">
        <v>351</v>
      </c>
      <c r="M129" s="1">
        <v>99</v>
      </c>
      <c r="N129" s="1">
        <v>50</v>
      </c>
      <c r="O129" s="1">
        <v>29</v>
      </c>
      <c r="P129" s="1">
        <v>106</v>
      </c>
      <c r="Q129" s="1">
        <v>60</v>
      </c>
      <c r="R129" s="1">
        <v>21</v>
      </c>
      <c r="S129" s="1">
        <v>43</v>
      </c>
      <c r="T129" s="1">
        <v>75</v>
      </c>
      <c r="U129" s="1">
        <v>22</v>
      </c>
      <c r="V129" s="1">
        <v>30</v>
      </c>
      <c r="W129" s="1">
        <v>20</v>
      </c>
    </row>
    <row r="130" spans="2:23" x14ac:dyDescent="0.25">
      <c r="B130" s="1">
        <v>105</v>
      </c>
      <c r="C130" s="1">
        <v>62101073</v>
      </c>
      <c r="D130" s="1">
        <v>3</v>
      </c>
      <c r="E130" s="1" t="s">
        <v>9</v>
      </c>
      <c r="F130" s="18" t="s">
        <v>1624</v>
      </c>
      <c r="G130" s="1" t="s">
        <v>1625</v>
      </c>
      <c r="H130" s="1" t="s">
        <v>1626</v>
      </c>
      <c r="I130" s="1" t="s">
        <v>1627</v>
      </c>
      <c r="J130" s="1">
        <f t="shared" si="1"/>
        <v>130</v>
      </c>
      <c r="K130" s="1" t="str">
        <f>IF(COUNT(M130:Y130)=COUNT($M$3:$Y$3), "kont.", CONCATENATE(COUNT(M130:Y130),"x"))</f>
        <v>1x</v>
      </c>
      <c r="L130" s="1" t="s">
        <v>1005</v>
      </c>
      <c r="M130" s="1" t="s">
        <v>9</v>
      </c>
      <c r="N130" s="1" t="s">
        <v>9</v>
      </c>
      <c r="O130" s="1" t="s">
        <v>9</v>
      </c>
      <c r="P130" s="1" t="s">
        <v>9</v>
      </c>
      <c r="Q130" s="1" t="s">
        <v>9</v>
      </c>
      <c r="R130" s="1" t="s">
        <v>9</v>
      </c>
      <c r="S130" s="1">
        <v>105</v>
      </c>
      <c r="T130" s="1" t="s">
        <v>9</v>
      </c>
      <c r="U130" s="1" t="s">
        <v>9</v>
      </c>
      <c r="V130" s="1" t="s">
        <v>9</v>
      </c>
      <c r="W130" s="1" t="s">
        <v>9</v>
      </c>
    </row>
    <row r="131" spans="2:23" x14ac:dyDescent="0.25">
      <c r="B131" s="1">
        <v>104</v>
      </c>
      <c r="C131" s="1">
        <v>62101901</v>
      </c>
      <c r="D131" s="1">
        <v>2</v>
      </c>
      <c r="E131" s="1" t="s">
        <v>9</v>
      </c>
      <c r="F131" s="18" t="s">
        <v>123</v>
      </c>
      <c r="G131" s="1" t="s">
        <v>9</v>
      </c>
      <c r="H131" s="1">
        <v>0</v>
      </c>
      <c r="I131" s="1" t="s">
        <v>9</v>
      </c>
      <c r="J131" s="1">
        <f t="shared" si="1"/>
        <v>131</v>
      </c>
      <c r="K131" s="1" t="str">
        <f>IF(COUNT(M131:Y131)=COUNT($M$3:$Y$3), "kont.", CONCATENATE(COUNT(M131:Y131),"x"))</f>
        <v>2x</v>
      </c>
      <c r="L131" s="1" t="s">
        <v>124</v>
      </c>
      <c r="M131" s="1" t="s">
        <v>9</v>
      </c>
      <c r="N131" s="1" t="s">
        <v>9</v>
      </c>
      <c r="O131" s="1" t="s">
        <v>9</v>
      </c>
      <c r="P131" s="1">
        <v>104</v>
      </c>
      <c r="Q131" s="1">
        <v>0</v>
      </c>
      <c r="R131" s="1" t="s">
        <v>9</v>
      </c>
      <c r="S131" s="1" t="s">
        <v>9</v>
      </c>
      <c r="T131" s="1" t="s">
        <v>9</v>
      </c>
      <c r="U131" s="1" t="s">
        <v>9</v>
      </c>
      <c r="V131" s="1" t="s">
        <v>9</v>
      </c>
      <c r="W131" s="1" t="s">
        <v>9</v>
      </c>
    </row>
    <row r="132" spans="2:23" x14ac:dyDescent="0.25">
      <c r="B132" s="1">
        <v>103</v>
      </c>
      <c r="C132" s="1">
        <v>62102470</v>
      </c>
      <c r="D132" s="1">
        <v>1</v>
      </c>
      <c r="E132" s="1" t="s">
        <v>737</v>
      </c>
      <c r="F132" s="18" t="s">
        <v>738</v>
      </c>
      <c r="G132" s="1" t="s">
        <v>739</v>
      </c>
      <c r="H132" s="1" t="s">
        <v>740</v>
      </c>
      <c r="I132" s="1" t="s">
        <v>741</v>
      </c>
      <c r="J132" s="1">
        <f t="shared" si="1"/>
        <v>132</v>
      </c>
      <c r="K132" s="1" t="str">
        <f>IF(COUNT(M132:Y132)=COUNT($M$3:$Y$3), "kont.", CONCATENATE(COUNT(M132:Y132),"x"))</f>
        <v>4x</v>
      </c>
      <c r="L132" s="1" t="s">
        <v>742</v>
      </c>
      <c r="M132" s="1" t="s">
        <v>9</v>
      </c>
      <c r="N132" s="1" t="s">
        <v>9</v>
      </c>
      <c r="O132" s="1">
        <v>103</v>
      </c>
      <c r="P132" s="1">
        <v>4</v>
      </c>
      <c r="Q132" s="1" t="s">
        <v>9</v>
      </c>
      <c r="R132" s="1" t="s">
        <v>9</v>
      </c>
      <c r="S132" s="1" t="s">
        <v>9</v>
      </c>
      <c r="T132" s="1" t="s">
        <v>9</v>
      </c>
      <c r="U132" s="1">
        <v>19</v>
      </c>
      <c r="V132" s="1" t="s">
        <v>9</v>
      </c>
      <c r="W132" s="1">
        <v>0</v>
      </c>
    </row>
    <row r="133" spans="2:23" x14ac:dyDescent="0.25">
      <c r="B133" s="1">
        <v>101</v>
      </c>
      <c r="C133" s="1">
        <v>62103211</v>
      </c>
      <c r="D133" s="1">
        <v>2</v>
      </c>
      <c r="E133" s="1" t="s">
        <v>228</v>
      </c>
      <c r="F133" s="18" t="s">
        <v>229</v>
      </c>
      <c r="G133" s="1" t="s">
        <v>230</v>
      </c>
      <c r="H133" s="1" t="s">
        <v>231</v>
      </c>
      <c r="I133" s="1" t="s">
        <v>232</v>
      </c>
      <c r="J133" s="1">
        <f t="shared" si="1"/>
        <v>133</v>
      </c>
      <c r="K133" s="1" t="str">
        <f>IF(COUNT(M133:Y133)=COUNT($M$3:$Y$3), "kont.", CONCATENATE(COUNT(M133:Y133),"x"))</f>
        <v>kont.</v>
      </c>
      <c r="L133" s="1" t="s">
        <v>233</v>
      </c>
      <c r="M133" s="1">
        <v>101</v>
      </c>
      <c r="N133" s="1">
        <v>81</v>
      </c>
      <c r="O133" s="1">
        <v>55</v>
      </c>
      <c r="P133" s="1">
        <v>64</v>
      </c>
      <c r="Q133" s="1">
        <v>97</v>
      </c>
      <c r="R133" s="1">
        <v>87</v>
      </c>
      <c r="S133" s="1">
        <v>81</v>
      </c>
      <c r="T133" s="1">
        <v>73</v>
      </c>
      <c r="U133" s="1">
        <v>50</v>
      </c>
      <c r="V133" s="1">
        <v>65</v>
      </c>
      <c r="W133" s="1">
        <v>30</v>
      </c>
    </row>
    <row r="134" spans="2:23" x14ac:dyDescent="0.25">
      <c r="B134" s="1">
        <v>101</v>
      </c>
      <c r="C134" s="1">
        <v>62100748</v>
      </c>
      <c r="D134" s="1">
        <v>2</v>
      </c>
      <c r="E134" s="1" t="s">
        <v>9</v>
      </c>
      <c r="F134" s="18" t="s">
        <v>1628</v>
      </c>
      <c r="G134" s="1" t="s">
        <v>1334</v>
      </c>
      <c r="H134" s="1" t="s">
        <v>1629</v>
      </c>
      <c r="I134" s="1" t="s">
        <v>1630</v>
      </c>
      <c r="J134" s="1">
        <f t="shared" si="1"/>
        <v>134</v>
      </c>
      <c r="K134" s="1" t="str">
        <f>IF(COUNT(M134:Y134)=COUNT($M$3:$Y$3), "kont.", CONCATENATE(COUNT(M134:Y134),"x"))</f>
        <v>8x</v>
      </c>
      <c r="L134" t="s">
        <v>1631</v>
      </c>
      <c r="M134" s="1" t="s">
        <v>9</v>
      </c>
      <c r="N134" s="1">
        <v>5</v>
      </c>
      <c r="O134" s="1">
        <v>2</v>
      </c>
      <c r="P134" s="1">
        <v>88</v>
      </c>
      <c r="Q134" s="1">
        <v>2</v>
      </c>
      <c r="R134" s="1">
        <v>0</v>
      </c>
      <c r="S134" s="1">
        <v>0</v>
      </c>
      <c r="T134" s="1">
        <v>101</v>
      </c>
      <c r="U134" s="1">
        <v>49</v>
      </c>
      <c r="V134" s="1" t="s">
        <v>9</v>
      </c>
      <c r="W134" s="1" t="s">
        <v>9</v>
      </c>
    </row>
    <row r="135" spans="2:23" x14ac:dyDescent="0.25">
      <c r="B135" s="1">
        <v>100</v>
      </c>
      <c r="C135" s="1">
        <v>62103211</v>
      </c>
      <c r="D135" s="1">
        <v>4</v>
      </c>
      <c r="E135" s="1" t="s">
        <v>9</v>
      </c>
      <c r="F135" s="18" t="s">
        <v>1965</v>
      </c>
      <c r="G135" s="1" t="s">
        <v>9</v>
      </c>
      <c r="H135" s="1" t="s">
        <v>9</v>
      </c>
      <c r="I135" s="1" t="s">
        <v>9</v>
      </c>
      <c r="J135" s="1">
        <f t="shared" si="1"/>
        <v>135</v>
      </c>
      <c r="K135" s="1" t="str">
        <f>IF(COUNT(M135:Y135)=COUNT($M$3:$Y$3), "kont.", CONCATENATE(COUNT(M135:Y135),"x"))</f>
        <v>10x</v>
      </c>
      <c r="L135" s="28" t="s">
        <v>817</v>
      </c>
      <c r="M135" s="1">
        <v>100</v>
      </c>
      <c r="N135" s="1">
        <v>56</v>
      </c>
      <c r="O135" s="1">
        <v>40</v>
      </c>
      <c r="P135" s="1">
        <v>41</v>
      </c>
      <c r="Q135" s="1">
        <v>13</v>
      </c>
      <c r="R135" s="1">
        <v>31</v>
      </c>
      <c r="S135" s="1">
        <v>46</v>
      </c>
      <c r="T135" s="1">
        <v>28</v>
      </c>
      <c r="U135" s="1">
        <v>24</v>
      </c>
      <c r="V135" s="1" t="s">
        <v>9</v>
      </c>
      <c r="W135" s="1">
        <v>8</v>
      </c>
    </row>
    <row r="136" spans="2:23" x14ac:dyDescent="0.25">
      <c r="B136" s="1">
        <v>100</v>
      </c>
      <c r="C136" s="1">
        <v>62101901</v>
      </c>
      <c r="D136" s="1">
        <v>3</v>
      </c>
      <c r="E136" s="1" t="s">
        <v>9</v>
      </c>
      <c r="F136" s="18" t="s">
        <v>1632</v>
      </c>
      <c r="G136" s="1" t="s">
        <v>1149</v>
      </c>
      <c r="H136" s="1" t="s">
        <v>1633</v>
      </c>
      <c r="I136" s="1" t="s">
        <v>1634</v>
      </c>
      <c r="J136" s="1">
        <f t="shared" ref="J136:J199" si="2">ROW(G136)</f>
        <v>136</v>
      </c>
      <c r="K136" s="1" t="str">
        <f>IF(COUNT(M136:Y136)=COUNT($M$3:$Y$3), "kont.", CONCATENATE(COUNT(M136:Y136),"x"))</f>
        <v>3x</v>
      </c>
      <c r="L136" s="28" t="s">
        <v>1635</v>
      </c>
      <c r="M136" s="1" t="s">
        <v>9</v>
      </c>
      <c r="N136" s="1">
        <v>0</v>
      </c>
      <c r="O136" s="1" t="s">
        <v>9</v>
      </c>
      <c r="P136" s="1">
        <v>100</v>
      </c>
      <c r="Q136" s="1" t="s">
        <v>9</v>
      </c>
      <c r="R136" s="1">
        <v>0</v>
      </c>
      <c r="S136" s="1" t="s">
        <v>9</v>
      </c>
      <c r="T136" s="1" t="s">
        <v>9</v>
      </c>
      <c r="U136" s="1" t="s">
        <v>9</v>
      </c>
      <c r="V136" s="1" t="s">
        <v>9</v>
      </c>
      <c r="W136" s="1" t="s">
        <v>9</v>
      </c>
    </row>
    <row r="137" spans="2:23" x14ac:dyDescent="0.25">
      <c r="B137" s="1">
        <v>99</v>
      </c>
      <c r="C137" s="1">
        <v>62103211</v>
      </c>
      <c r="D137" s="1">
        <v>5</v>
      </c>
      <c r="E137" s="1" t="s">
        <v>9</v>
      </c>
      <c r="F137" s="18" t="s">
        <v>2090</v>
      </c>
      <c r="G137" s="1" t="s">
        <v>9</v>
      </c>
      <c r="H137" s="1" t="s">
        <v>9</v>
      </c>
      <c r="I137" s="1" t="s">
        <v>9</v>
      </c>
      <c r="J137" s="1">
        <f t="shared" si="2"/>
        <v>137</v>
      </c>
      <c r="K137" s="1" t="str">
        <f>IF(COUNT(M137:Y137)=COUNT($M$3:$Y$3), "kont.", CONCATENATE(COUNT(M137:Y137),"x"))</f>
        <v>2x</v>
      </c>
      <c r="L137" s="28" t="s">
        <v>1636</v>
      </c>
      <c r="M137" s="1">
        <v>99</v>
      </c>
      <c r="N137" s="1" t="s">
        <v>9</v>
      </c>
      <c r="O137" s="1" t="s">
        <v>9</v>
      </c>
      <c r="P137" s="1" t="s">
        <v>9</v>
      </c>
      <c r="Q137" s="1">
        <v>34</v>
      </c>
      <c r="R137" s="1" t="s">
        <v>9</v>
      </c>
      <c r="S137" s="1" t="s">
        <v>9</v>
      </c>
      <c r="T137" s="1" t="s">
        <v>9</v>
      </c>
      <c r="U137" s="1" t="s">
        <v>9</v>
      </c>
      <c r="V137" s="1" t="s">
        <v>9</v>
      </c>
      <c r="W137" s="1" t="s">
        <v>9</v>
      </c>
    </row>
    <row r="138" spans="2:23" x14ac:dyDescent="0.25">
      <c r="B138" s="1">
        <v>99</v>
      </c>
      <c r="C138" s="1">
        <v>62100124</v>
      </c>
      <c r="D138" s="1">
        <v>5</v>
      </c>
      <c r="E138" s="1" t="s">
        <v>9</v>
      </c>
      <c r="F138" s="18" t="s">
        <v>1637</v>
      </c>
      <c r="G138" s="1" t="s">
        <v>9</v>
      </c>
      <c r="H138" s="1" t="s">
        <v>9</v>
      </c>
      <c r="I138" s="1" t="s">
        <v>9</v>
      </c>
      <c r="J138" s="1">
        <f t="shared" si="2"/>
        <v>138</v>
      </c>
      <c r="K138" s="1" t="str">
        <f>IF(COUNT(M138:Y138)=COUNT($M$3:$Y$3), "kont.", CONCATENATE(COUNT(M138:Y138),"x"))</f>
        <v>kont.</v>
      </c>
      <c r="L138" s="28" t="s">
        <v>1340</v>
      </c>
      <c r="M138" s="1">
        <v>61</v>
      </c>
      <c r="N138" s="1">
        <v>55</v>
      </c>
      <c r="O138" s="1">
        <v>29</v>
      </c>
      <c r="P138" s="1">
        <v>49</v>
      </c>
      <c r="Q138" s="1">
        <v>47</v>
      </c>
      <c r="R138" s="1">
        <v>30</v>
      </c>
      <c r="S138" s="1">
        <v>29</v>
      </c>
      <c r="T138" s="1">
        <v>53</v>
      </c>
      <c r="U138" s="1">
        <v>49</v>
      </c>
      <c r="V138" s="1">
        <v>99</v>
      </c>
      <c r="W138" s="1">
        <v>61</v>
      </c>
    </row>
    <row r="139" spans="2:23" x14ac:dyDescent="0.25">
      <c r="B139" s="1">
        <v>96</v>
      </c>
      <c r="C139" s="1">
        <v>62103211</v>
      </c>
      <c r="D139" s="1">
        <v>5</v>
      </c>
      <c r="E139" s="1" t="s">
        <v>9</v>
      </c>
      <c r="F139" s="18" t="s">
        <v>2091</v>
      </c>
      <c r="G139" s="1" t="s">
        <v>9</v>
      </c>
      <c r="H139" s="1" t="s">
        <v>9</v>
      </c>
      <c r="I139" s="1" t="s">
        <v>9</v>
      </c>
      <c r="J139" s="1">
        <f t="shared" si="2"/>
        <v>139</v>
      </c>
      <c r="K139" s="1" t="str">
        <f>IF(COUNT(M139:Y139)=COUNT($M$3:$Y$3), "kont.", CONCATENATE(COUNT(M139:Y139),"x"))</f>
        <v>8x</v>
      </c>
      <c r="L139" s="28" t="s">
        <v>1638</v>
      </c>
      <c r="M139" s="1">
        <v>96</v>
      </c>
      <c r="N139" s="1" t="s">
        <v>9</v>
      </c>
      <c r="O139" s="1">
        <v>31</v>
      </c>
      <c r="P139" s="1" t="s">
        <v>9</v>
      </c>
      <c r="Q139" s="1">
        <v>23</v>
      </c>
      <c r="R139" s="1" t="s">
        <v>9</v>
      </c>
      <c r="S139" s="1">
        <v>89</v>
      </c>
      <c r="T139" s="1">
        <v>37</v>
      </c>
      <c r="U139" s="1">
        <v>57</v>
      </c>
      <c r="V139" s="1">
        <v>15</v>
      </c>
      <c r="W139" s="1">
        <v>7</v>
      </c>
    </row>
    <row r="140" spans="2:23" x14ac:dyDescent="0.25">
      <c r="B140" s="1">
        <v>96</v>
      </c>
      <c r="C140" s="1">
        <v>62103211</v>
      </c>
      <c r="D140" s="1">
        <v>5</v>
      </c>
      <c r="E140" s="1" t="s">
        <v>9</v>
      </c>
      <c r="F140" s="18" t="s">
        <v>1976</v>
      </c>
      <c r="G140" s="1" t="s">
        <v>9</v>
      </c>
      <c r="H140" s="1" t="s">
        <v>9</v>
      </c>
      <c r="I140" s="1" t="s">
        <v>9</v>
      </c>
      <c r="J140" s="1">
        <f t="shared" si="2"/>
        <v>140</v>
      </c>
      <c r="K140" s="1" t="str">
        <f>IF(COUNT(M140:Y140)=COUNT($M$3:$Y$3), "kont.", CONCATENATE(COUNT(M140:Y140),"x"))</f>
        <v>10x</v>
      </c>
      <c r="L140" s="28" t="s">
        <v>353</v>
      </c>
      <c r="M140" s="1">
        <v>96</v>
      </c>
      <c r="N140" s="1">
        <v>56</v>
      </c>
      <c r="O140" s="1">
        <v>0</v>
      </c>
      <c r="P140" s="1">
        <v>90</v>
      </c>
      <c r="Q140" s="1">
        <v>0</v>
      </c>
      <c r="R140" s="1">
        <v>0</v>
      </c>
      <c r="S140" s="1">
        <v>6</v>
      </c>
      <c r="T140" s="1">
        <v>13</v>
      </c>
      <c r="U140" s="1" t="s">
        <v>9</v>
      </c>
      <c r="V140" s="1">
        <v>0</v>
      </c>
      <c r="W140" s="1">
        <v>9</v>
      </c>
    </row>
    <row r="141" spans="2:23" x14ac:dyDescent="0.25">
      <c r="B141" s="1">
        <v>95</v>
      </c>
      <c r="C141" s="1">
        <v>62103211</v>
      </c>
      <c r="D141" s="1">
        <v>5</v>
      </c>
      <c r="E141" s="1" t="s">
        <v>9</v>
      </c>
      <c r="F141" s="18" t="s">
        <v>2092</v>
      </c>
      <c r="G141" s="1" t="s">
        <v>9</v>
      </c>
      <c r="H141" s="1" t="s">
        <v>9</v>
      </c>
      <c r="I141" s="1" t="s">
        <v>9</v>
      </c>
      <c r="J141" s="1">
        <f t="shared" si="2"/>
        <v>141</v>
      </c>
      <c r="K141" s="1" t="str">
        <f>IF(COUNT(M141:Y141)=COUNT($M$3:$Y$3), "kont.", CONCATENATE(COUNT(M141:Y141),"x"))</f>
        <v>1x</v>
      </c>
      <c r="L141" s="28" t="s">
        <v>1639</v>
      </c>
      <c r="M141" s="1">
        <v>95</v>
      </c>
      <c r="N141" s="1" t="s">
        <v>9</v>
      </c>
      <c r="O141" s="1" t="s">
        <v>9</v>
      </c>
      <c r="P141" s="1" t="s">
        <v>9</v>
      </c>
      <c r="Q141" s="1" t="s">
        <v>9</v>
      </c>
      <c r="R141" s="1" t="s">
        <v>9</v>
      </c>
      <c r="S141" s="1" t="s">
        <v>9</v>
      </c>
      <c r="T141" s="1" t="s">
        <v>9</v>
      </c>
      <c r="U141" s="1" t="s">
        <v>9</v>
      </c>
      <c r="V141" s="1" t="s">
        <v>9</v>
      </c>
      <c r="W141" s="1" t="s">
        <v>9</v>
      </c>
    </row>
    <row r="142" spans="2:23" x14ac:dyDescent="0.25">
      <c r="B142" s="1">
        <v>93</v>
      </c>
      <c r="C142" s="1">
        <v>62102735</v>
      </c>
      <c r="D142" s="1">
        <v>5</v>
      </c>
      <c r="E142" s="1" t="s">
        <v>9</v>
      </c>
      <c r="F142" s="18" t="s">
        <v>1640</v>
      </c>
      <c r="G142" s="1" t="s">
        <v>9</v>
      </c>
      <c r="H142" s="1" t="s">
        <v>9</v>
      </c>
      <c r="I142" s="1" t="s">
        <v>9</v>
      </c>
      <c r="J142" s="1">
        <f t="shared" si="2"/>
        <v>142</v>
      </c>
      <c r="K142" s="1" t="str">
        <f>IF(COUNT(M142:Y142)=COUNT($M$3:$Y$3), "kont.", CONCATENATE(COUNT(M142:Y142),"x"))</f>
        <v>7x</v>
      </c>
      <c r="L142" s="28" t="s">
        <v>652</v>
      </c>
      <c r="M142" s="1">
        <v>71</v>
      </c>
      <c r="N142" s="1">
        <v>93</v>
      </c>
      <c r="O142" s="1">
        <v>54</v>
      </c>
      <c r="P142" s="1" t="s">
        <v>9</v>
      </c>
      <c r="Q142" s="1" t="s">
        <v>9</v>
      </c>
      <c r="R142" s="1">
        <v>59</v>
      </c>
      <c r="S142" s="1">
        <v>38</v>
      </c>
      <c r="T142" s="1">
        <v>63</v>
      </c>
      <c r="U142" s="1" t="s">
        <v>9</v>
      </c>
      <c r="V142" s="1">
        <v>26</v>
      </c>
      <c r="W142" s="1" t="s">
        <v>9</v>
      </c>
    </row>
    <row r="143" spans="2:23" x14ac:dyDescent="0.25">
      <c r="B143" s="1">
        <v>92</v>
      </c>
      <c r="C143" s="1">
        <v>62103211</v>
      </c>
      <c r="D143" s="1">
        <v>5</v>
      </c>
      <c r="E143" s="1" t="s">
        <v>9</v>
      </c>
      <c r="F143" s="18" t="s">
        <v>2093</v>
      </c>
      <c r="G143" s="1" t="s">
        <v>9</v>
      </c>
      <c r="H143" s="1" t="s">
        <v>9</v>
      </c>
      <c r="I143" s="1" t="s">
        <v>9</v>
      </c>
      <c r="J143" s="1">
        <f t="shared" si="2"/>
        <v>143</v>
      </c>
      <c r="K143" s="1" t="str">
        <f>IF(COUNT(M143:Y143)=COUNT($M$3:$Y$3), "kont.", CONCATENATE(COUNT(M143:Y143),"x"))</f>
        <v>1x</v>
      </c>
      <c r="L143" s="28" t="s">
        <v>1641</v>
      </c>
      <c r="M143" s="1">
        <v>92</v>
      </c>
      <c r="N143" s="1" t="s">
        <v>9</v>
      </c>
      <c r="O143" s="1" t="s">
        <v>9</v>
      </c>
      <c r="P143" s="1" t="s">
        <v>9</v>
      </c>
      <c r="Q143" s="1" t="s">
        <v>9</v>
      </c>
      <c r="R143" s="1" t="s">
        <v>9</v>
      </c>
      <c r="S143" s="1" t="s">
        <v>9</v>
      </c>
      <c r="T143" s="1" t="s">
        <v>9</v>
      </c>
      <c r="U143" s="1" t="s">
        <v>9</v>
      </c>
      <c r="V143" s="1" t="s">
        <v>9</v>
      </c>
      <c r="W143" s="1" t="s">
        <v>9</v>
      </c>
    </row>
    <row r="144" spans="2:23" x14ac:dyDescent="0.25">
      <c r="B144" s="1">
        <v>92</v>
      </c>
      <c r="C144" s="1">
        <v>62101073</v>
      </c>
      <c r="D144" s="1">
        <v>5</v>
      </c>
      <c r="E144" s="1" t="s">
        <v>9</v>
      </c>
      <c r="F144" s="18" t="s">
        <v>1642</v>
      </c>
      <c r="G144" s="1" t="s">
        <v>9</v>
      </c>
      <c r="H144" s="1" t="s">
        <v>9</v>
      </c>
      <c r="I144" s="1" t="s">
        <v>9</v>
      </c>
      <c r="J144" s="1">
        <f t="shared" si="2"/>
        <v>144</v>
      </c>
      <c r="K144" s="1" t="str">
        <f>IF(COUNT(M144:Y144)=COUNT($M$3:$Y$3), "kont.", CONCATENATE(COUNT(M144:Y144),"x"))</f>
        <v>2x</v>
      </c>
      <c r="L144" s="28" t="s">
        <v>1643</v>
      </c>
      <c r="M144" s="1">
        <v>53</v>
      </c>
      <c r="N144" s="1" t="s">
        <v>9</v>
      </c>
      <c r="O144" s="1" t="s">
        <v>9</v>
      </c>
      <c r="P144" s="1" t="s">
        <v>9</v>
      </c>
      <c r="Q144" s="1" t="s">
        <v>9</v>
      </c>
      <c r="R144" s="1" t="s">
        <v>9</v>
      </c>
      <c r="S144" s="1">
        <v>92</v>
      </c>
      <c r="T144" s="1" t="s">
        <v>9</v>
      </c>
      <c r="U144" s="1" t="s">
        <v>9</v>
      </c>
      <c r="V144" s="1" t="s">
        <v>9</v>
      </c>
      <c r="W144" s="1" t="s">
        <v>9</v>
      </c>
    </row>
    <row r="145" spans="2:23" x14ac:dyDescent="0.25">
      <c r="B145" s="1">
        <v>92</v>
      </c>
      <c r="C145" s="1">
        <v>62100124</v>
      </c>
      <c r="D145" s="1">
        <v>2</v>
      </c>
      <c r="E145" s="1" t="s">
        <v>9</v>
      </c>
      <c r="F145" s="18" t="s">
        <v>1303</v>
      </c>
      <c r="G145" s="1" t="s">
        <v>1304</v>
      </c>
      <c r="H145" s="1" t="s">
        <v>1305</v>
      </c>
      <c r="I145" s="1" t="s">
        <v>1306</v>
      </c>
      <c r="J145" s="1">
        <f t="shared" si="2"/>
        <v>145</v>
      </c>
      <c r="K145" s="1" t="str">
        <f>IF(COUNT(M145:Y145)=COUNT($M$3:$Y$3), "kont.", CONCATENATE(COUNT(M145:Y145),"x"))</f>
        <v>3x</v>
      </c>
      <c r="L145" s="28" t="s">
        <v>1644</v>
      </c>
      <c r="M145" s="1" t="s">
        <v>9</v>
      </c>
      <c r="N145" s="1" t="s">
        <v>9</v>
      </c>
      <c r="O145" s="1" t="s">
        <v>9</v>
      </c>
      <c r="P145" s="1" t="s">
        <v>9</v>
      </c>
      <c r="Q145" s="1" t="s">
        <v>9</v>
      </c>
      <c r="R145" s="1" t="s">
        <v>9</v>
      </c>
      <c r="S145" s="1" t="s">
        <v>9</v>
      </c>
      <c r="T145" s="1">
        <v>39</v>
      </c>
      <c r="U145" s="1" t="s">
        <v>9</v>
      </c>
      <c r="V145" s="1">
        <v>92</v>
      </c>
      <c r="W145" s="1">
        <v>9</v>
      </c>
    </row>
    <row r="146" spans="2:23" x14ac:dyDescent="0.25">
      <c r="B146" s="1">
        <v>91</v>
      </c>
      <c r="C146" s="1">
        <v>62103211</v>
      </c>
      <c r="D146" s="1">
        <v>3</v>
      </c>
      <c r="E146" s="1" t="s">
        <v>101</v>
      </c>
      <c r="F146" s="18" t="s">
        <v>102</v>
      </c>
      <c r="G146" s="1" t="s">
        <v>103</v>
      </c>
      <c r="H146" s="1" t="s">
        <v>104</v>
      </c>
      <c r="I146" s="1" t="s">
        <v>105</v>
      </c>
      <c r="J146" s="1">
        <f t="shared" si="2"/>
        <v>146</v>
      </c>
      <c r="K146" s="1" t="str">
        <f>IF(COUNT(M146:Y146)=COUNT($M$3:$Y$3), "kont.", CONCATENATE(COUNT(M146:Y146),"x"))</f>
        <v>10x</v>
      </c>
      <c r="L146" s="28" t="s">
        <v>106</v>
      </c>
      <c r="M146" s="1">
        <v>91</v>
      </c>
      <c r="N146" s="1">
        <v>81</v>
      </c>
      <c r="O146" s="1">
        <v>40</v>
      </c>
      <c r="P146" s="1">
        <v>38</v>
      </c>
      <c r="Q146" s="1">
        <v>51</v>
      </c>
      <c r="R146" s="1">
        <v>35</v>
      </c>
      <c r="S146" s="1" t="s">
        <v>9</v>
      </c>
      <c r="T146" s="1">
        <v>56</v>
      </c>
      <c r="U146" s="1">
        <v>25</v>
      </c>
      <c r="V146" s="1">
        <v>22</v>
      </c>
      <c r="W146" s="1">
        <v>22</v>
      </c>
    </row>
    <row r="147" spans="2:23" x14ac:dyDescent="0.25">
      <c r="B147" s="1">
        <v>90</v>
      </c>
      <c r="C147" s="1">
        <v>62103211</v>
      </c>
      <c r="D147" s="1">
        <v>5</v>
      </c>
      <c r="E147" s="1" t="s">
        <v>9</v>
      </c>
      <c r="F147" s="18" t="s">
        <v>2094</v>
      </c>
      <c r="G147" s="1" t="s">
        <v>9</v>
      </c>
      <c r="H147" s="1" t="s">
        <v>9</v>
      </c>
      <c r="I147" s="1" t="s">
        <v>9</v>
      </c>
      <c r="J147" s="1">
        <f t="shared" si="2"/>
        <v>147</v>
      </c>
      <c r="K147" s="1" t="str">
        <f>IF(COUNT(M147:Y147)=COUNT($M$3:$Y$3), "kont.", CONCATENATE(COUNT(M147:Y147),"x"))</f>
        <v>kont.</v>
      </c>
      <c r="L147" s="28" t="s">
        <v>608</v>
      </c>
      <c r="M147" s="1">
        <v>90</v>
      </c>
      <c r="N147" s="1">
        <v>74</v>
      </c>
      <c r="O147" s="1">
        <v>60</v>
      </c>
      <c r="P147" s="1">
        <v>58</v>
      </c>
      <c r="Q147" s="1">
        <v>51</v>
      </c>
      <c r="R147" s="1">
        <v>53</v>
      </c>
      <c r="S147" s="1">
        <v>38</v>
      </c>
      <c r="T147" s="1">
        <v>65</v>
      </c>
      <c r="U147" s="1">
        <v>20</v>
      </c>
      <c r="V147" s="1">
        <v>30</v>
      </c>
      <c r="W147" s="1">
        <v>20</v>
      </c>
    </row>
    <row r="148" spans="2:23" x14ac:dyDescent="0.25">
      <c r="B148" s="1">
        <v>88</v>
      </c>
      <c r="C148" s="1">
        <v>62101901</v>
      </c>
      <c r="D148" s="1">
        <v>3</v>
      </c>
      <c r="E148" s="1" t="s">
        <v>737</v>
      </c>
      <c r="F148" s="18" t="s">
        <v>1333</v>
      </c>
      <c r="G148" s="1" t="s">
        <v>1334</v>
      </c>
      <c r="H148" s="1" t="s">
        <v>1335</v>
      </c>
      <c r="I148" s="1" t="s">
        <v>1336</v>
      </c>
      <c r="J148" s="1">
        <f t="shared" si="2"/>
        <v>148</v>
      </c>
      <c r="K148" s="1" t="str">
        <f>IF(COUNT(M148:Y148)=COUNT($M$3:$Y$3), "kont.", CONCATENATE(COUNT(M148:Y148),"x"))</f>
        <v>7x</v>
      </c>
      <c r="L148" s="28" t="s">
        <v>345</v>
      </c>
      <c r="M148" s="1" t="s">
        <v>9</v>
      </c>
      <c r="N148" s="1">
        <v>5</v>
      </c>
      <c r="O148" s="1">
        <v>0</v>
      </c>
      <c r="P148" s="1">
        <v>88</v>
      </c>
      <c r="Q148" s="1">
        <v>2</v>
      </c>
      <c r="R148" s="1">
        <v>0</v>
      </c>
      <c r="S148" s="1" t="s">
        <v>9</v>
      </c>
      <c r="T148" s="1">
        <v>35</v>
      </c>
      <c r="U148" s="1">
        <v>49</v>
      </c>
      <c r="V148" s="1" t="s">
        <v>9</v>
      </c>
      <c r="W148" s="1" t="s">
        <v>9</v>
      </c>
    </row>
    <row r="149" spans="2:23" x14ac:dyDescent="0.25">
      <c r="B149" s="1">
        <v>88</v>
      </c>
      <c r="C149" s="1">
        <v>62101303</v>
      </c>
      <c r="D149" s="1">
        <v>3</v>
      </c>
      <c r="E149" s="1" t="s">
        <v>501</v>
      </c>
      <c r="F149" s="18" t="s">
        <v>502</v>
      </c>
      <c r="G149" s="1" t="s">
        <v>503</v>
      </c>
      <c r="H149" s="1" t="s">
        <v>504</v>
      </c>
      <c r="I149" s="1" t="s">
        <v>505</v>
      </c>
      <c r="J149" s="1">
        <f t="shared" si="2"/>
        <v>149</v>
      </c>
      <c r="K149" s="1" t="str">
        <f>IF(COUNT(M149:Y149)=COUNT($M$3:$Y$3), "kont.", CONCATENATE(COUNT(M149:Y149),"x"))</f>
        <v>5x</v>
      </c>
      <c r="L149" s="28" t="s">
        <v>848</v>
      </c>
      <c r="M149" s="1">
        <v>32</v>
      </c>
      <c r="N149" s="1">
        <v>53</v>
      </c>
      <c r="O149" s="1">
        <v>24</v>
      </c>
      <c r="P149" s="1" t="s">
        <v>9</v>
      </c>
      <c r="Q149" s="1">
        <v>49</v>
      </c>
      <c r="R149" s="1">
        <v>88</v>
      </c>
      <c r="S149" s="1" t="s">
        <v>9</v>
      </c>
      <c r="T149" s="1" t="s">
        <v>9</v>
      </c>
      <c r="U149" s="1" t="s">
        <v>9</v>
      </c>
      <c r="V149" s="1" t="s">
        <v>9</v>
      </c>
      <c r="W149" s="1" t="s">
        <v>9</v>
      </c>
    </row>
    <row r="150" spans="2:23" x14ac:dyDescent="0.25">
      <c r="B150" s="1">
        <v>86</v>
      </c>
      <c r="C150" s="1">
        <v>62101589</v>
      </c>
      <c r="D150" s="1">
        <v>3</v>
      </c>
      <c r="E150" s="1" t="s">
        <v>9</v>
      </c>
      <c r="F150" s="18" t="s">
        <v>1645</v>
      </c>
      <c r="G150" s="1" t="s">
        <v>1013</v>
      </c>
      <c r="H150" s="1" t="s">
        <v>1646</v>
      </c>
      <c r="I150" s="1" t="s">
        <v>1647</v>
      </c>
      <c r="J150" s="1">
        <f t="shared" si="2"/>
        <v>150</v>
      </c>
      <c r="K150" s="1" t="str">
        <f>IF(COUNT(M150:Y150)=COUNT($M$3:$Y$3), "kont.", CONCATENATE(COUNT(M150:Y150),"x"))</f>
        <v>4x</v>
      </c>
      <c r="L150" s="28" t="s">
        <v>1648</v>
      </c>
      <c r="M150" s="1" t="s">
        <v>9</v>
      </c>
      <c r="N150" s="1">
        <v>0</v>
      </c>
      <c r="O150" s="1">
        <v>26</v>
      </c>
      <c r="P150" s="1" t="s">
        <v>9</v>
      </c>
      <c r="Q150" s="1">
        <v>86</v>
      </c>
      <c r="R150" s="1" t="s">
        <v>9</v>
      </c>
      <c r="S150" s="1">
        <v>73</v>
      </c>
      <c r="T150" s="1" t="s">
        <v>9</v>
      </c>
      <c r="U150" s="1" t="s">
        <v>9</v>
      </c>
      <c r="V150" s="1" t="s">
        <v>9</v>
      </c>
      <c r="W150" s="1" t="s">
        <v>9</v>
      </c>
    </row>
    <row r="151" spans="2:23" x14ac:dyDescent="0.25">
      <c r="B151" s="1">
        <v>85</v>
      </c>
      <c r="C151" s="1">
        <v>62103211</v>
      </c>
      <c r="D151" s="1">
        <v>5</v>
      </c>
      <c r="E151" s="1" t="s">
        <v>9</v>
      </c>
      <c r="F151" s="18" t="s">
        <v>2095</v>
      </c>
      <c r="G151" s="1" t="s">
        <v>9</v>
      </c>
      <c r="H151" s="1" t="s">
        <v>9</v>
      </c>
      <c r="I151" s="1" t="s">
        <v>9</v>
      </c>
      <c r="J151" s="1">
        <f t="shared" si="2"/>
        <v>151</v>
      </c>
      <c r="K151" s="1" t="str">
        <f>IF(COUNT(M151:Y151)=COUNT($M$3:$Y$3), "kont.", CONCATENATE(COUNT(M151:Y151),"x"))</f>
        <v>7x</v>
      </c>
      <c r="L151" s="28" t="s">
        <v>1649</v>
      </c>
      <c r="M151" s="1">
        <v>85</v>
      </c>
      <c r="N151" s="1">
        <v>58</v>
      </c>
      <c r="O151" s="1">
        <v>42</v>
      </c>
      <c r="P151" s="1">
        <v>42</v>
      </c>
      <c r="Q151" s="1">
        <v>54</v>
      </c>
      <c r="R151" s="1">
        <v>23</v>
      </c>
      <c r="S151" s="1" t="s">
        <v>9</v>
      </c>
      <c r="T151" s="1" t="s">
        <v>9</v>
      </c>
      <c r="U151" s="1" t="s">
        <v>9</v>
      </c>
      <c r="V151" s="1">
        <v>8</v>
      </c>
      <c r="W151" s="1" t="s">
        <v>9</v>
      </c>
    </row>
    <row r="152" spans="2:23" x14ac:dyDescent="0.25">
      <c r="B152" s="1">
        <v>85</v>
      </c>
      <c r="C152" s="1">
        <v>62100748</v>
      </c>
      <c r="D152" s="1">
        <v>5</v>
      </c>
      <c r="E152" s="1" t="s">
        <v>9</v>
      </c>
      <c r="F152" s="18" t="s">
        <v>1650</v>
      </c>
      <c r="G152" s="1" t="s">
        <v>9</v>
      </c>
      <c r="H152" s="1" t="s">
        <v>9</v>
      </c>
      <c r="I152" s="1" t="s">
        <v>9</v>
      </c>
      <c r="J152" s="1">
        <f t="shared" si="2"/>
        <v>152</v>
      </c>
      <c r="K152" s="1" t="str">
        <f>IF(COUNT(M152:Y152)=COUNT($M$3:$Y$3), "kont.", CONCATENATE(COUNT(M152:Y152),"x"))</f>
        <v>6x</v>
      </c>
      <c r="L152" s="28" t="s">
        <v>1651</v>
      </c>
      <c r="M152" s="1">
        <v>78</v>
      </c>
      <c r="N152" s="1" t="s">
        <v>9</v>
      </c>
      <c r="O152" s="1" t="s">
        <v>9</v>
      </c>
      <c r="P152" s="1" t="s">
        <v>9</v>
      </c>
      <c r="Q152" s="1" t="s">
        <v>9</v>
      </c>
      <c r="R152" s="1">
        <v>53</v>
      </c>
      <c r="S152" s="1" t="s">
        <v>9</v>
      </c>
      <c r="T152" s="1">
        <v>85</v>
      </c>
      <c r="U152" s="1">
        <v>19</v>
      </c>
      <c r="V152" s="1">
        <v>54</v>
      </c>
      <c r="W152" s="1">
        <v>35</v>
      </c>
    </row>
    <row r="153" spans="2:23" x14ac:dyDescent="0.25">
      <c r="B153" s="1">
        <v>83</v>
      </c>
      <c r="C153" s="1">
        <v>62103211</v>
      </c>
      <c r="D153" s="1">
        <v>5</v>
      </c>
      <c r="E153" s="1" t="s">
        <v>9</v>
      </c>
      <c r="F153" s="18" t="s">
        <v>2096</v>
      </c>
      <c r="G153" s="1" t="s">
        <v>9</v>
      </c>
      <c r="H153" s="1" t="s">
        <v>9</v>
      </c>
      <c r="I153" s="1" t="s">
        <v>9</v>
      </c>
      <c r="J153" s="1">
        <f t="shared" si="2"/>
        <v>153</v>
      </c>
      <c r="K153" s="1" t="str">
        <f>IF(COUNT(M153:Y153)=COUNT($M$3:$Y$3), "kont.", CONCATENATE(COUNT(M153:Y153),"x"))</f>
        <v>7x</v>
      </c>
      <c r="L153" s="28" t="s">
        <v>1342</v>
      </c>
      <c r="M153" s="1">
        <v>83</v>
      </c>
      <c r="N153" s="1" t="s">
        <v>9</v>
      </c>
      <c r="O153" s="1">
        <v>15</v>
      </c>
      <c r="P153" s="1">
        <v>9</v>
      </c>
      <c r="Q153" s="1">
        <v>9</v>
      </c>
      <c r="R153" s="1">
        <v>27</v>
      </c>
      <c r="S153" s="1" t="s">
        <v>9</v>
      </c>
      <c r="T153" s="1" t="s">
        <v>9</v>
      </c>
      <c r="U153" s="1">
        <v>6</v>
      </c>
      <c r="V153" s="1" t="s">
        <v>9</v>
      </c>
      <c r="W153" s="1">
        <v>1</v>
      </c>
    </row>
    <row r="154" spans="2:23" x14ac:dyDescent="0.25">
      <c r="B154" s="1">
        <v>80</v>
      </c>
      <c r="C154" s="1">
        <v>62102735</v>
      </c>
      <c r="D154" s="1">
        <v>2</v>
      </c>
      <c r="E154" s="1" t="s">
        <v>786</v>
      </c>
      <c r="F154" s="18" t="s">
        <v>787</v>
      </c>
      <c r="G154" s="1" t="s">
        <v>788</v>
      </c>
      <c r="H154" s="1" t="s">
        <v>789</v>
      </c>
      <c r="I154" s="1" t="s">
        <v>790</v>
      </c>
      <c r="J154" s="1">
        <f t="shared" si="2"/>
        <v>154</v>
      </c>
      <c r="K154" s="1" t="str">
        <f>IF(COUNT(M154:Y154)=COUNT($M$3:$Y$3), "kont.", CONCATENATE(COUNT(M154:Y154),"x"))</f>
        <v>4x</v>
      </c>
      <c r="L154" s="28" t="s">
        <v>1066</v>
      </c>
      <c r="M154" s="1" t="s">
        <v>9</v>
      </c>
      <c r="N154" s="1">
        <v>80</v>
      </c>
      <c r="O154" s="1" t="s">
        <v>9</v>
      </c>
      <c r="P154" s="1">
        <v>22</v>
      </c>
      <c r="Q154" s="1" t="s">
        <v>9</v>
      </c>
      <c r="R154" s="1">
        <v>0</v>
      </c>
      <c r="S154" s="1">
        <v>9</v>
      </c>
      <c r="T154" s="1" t="s">
        <v>9</v>
      </c>
      <c r="U154" s="1" t="s">
        <v>9</v>
      </c>
      <c r="V154" s="1" t="s">
        <v>9</v>
      </c>
      <c r="W154" s="1" t="s">
        <v>9</v>
      </c>
    </row>
    <row r="155" spans="2:23" x14ac:dyDescent="0.25">
      <c r="B155" s="1">
        <v>78</v>
      </c>
      <c r="C155" s="1">
        <v>62103211</v>
      </c>
      <c r="D155" s="1">
        <v>5</v>
      </c>
      <c r="E155" s="1" t="s">
        <v>9</v>
      </c>
      <c r="F155" s="18" t="s">
        <v>2097</v>
      </c>
      <c r="G155" s="1" t="s">
        <v>9</v>
      </c>
      <c r="H155" s="1" t="s">
        <v>9</v>
      </c>
      <c r="I155" s="1" t="s">
        <v>9</v>
      </c>
      <c r="J155" s="1">
        <f t="shared" si="2"/>
        <v>155</v>
      </c>
      <c r="K155" s="1" t="str">
        <f>IF(COUNT(M155:Y155)=COUNT($M$3:$Y$3), "kont.", CONCATENATE(COUNT(M155:Y155),"x"))</f>
        <v>1x</v>
      </c>
      <c r="L155" s="28" t="s">
        <v>1652</v>
      </c>
      <c r="M155" s="1">
        <v>78</v>
      </c>
      <c r="N155" s="1" t="s">
        <v>9</v>
      </c>
      <c r="O155" s="1" t="s">
        <v>9</v>
      </c>
      <c r="P155" s="1" t="s">
        <v>9</v>
      </c>
      <c r="Q155" s="1" t="s">
        <v>9</v>
      </c>
      <c r="R155" s="1" t="s">
        <v>9</v>
      </c>
      <c r="S155" s="1" t="s">
        <v>9</v>
      </c>
      <c r="T155" s="1" t="s">
        <v>9</v>
      </c>
      <c r="U155" s="1" t="s">
        <v>9</v>
      </c>
      <c r="V155" s="1" t="s">
        <v>9</v>
      </c>
      <c r="W155" s="1" t="s">
        <v>9</v>
      </c>
    </row>
    <row r="156" spans="2:23" x14ac:dyDescent="0.25">
      <c r="B156" s="1">
        <v>78</v>
      </c>
      <c r="C156" s="1">
        <v>62101073</v>
      </c>
      <c r="D156" s="1">
        <v>1</v>
      </c>
      <c r="E156" s="1" t="s">
        <v>597</v>
      </c>
      <c r="F156" s="18" t="s">
        <v>550</v>
      </c>
      <c r="G156" s="1" t="s">
        <v>108</v>
      </c>
      <c r="H156" s="1" t="s">
        <v>109</v>
      </c>
      <c r="I156" s="1" t="s">
        <v>110</v>
      </c>
      <c r="J156" s="1">
        <f t="shared" si="2"/>
        <v>156</v>
      </c>
      <c r="K156" s="1" t="str">
        <f>IF(COUNT(M156:Y156)=COUNT($M$3:$Y$3), "kont.", CONCATENATE(COUNT(M156:Y156),"x"))</f>
        <v>4x</v>
      </c>
      <c r="L156" t="s">
        <v>551</v>
      </c>
      <c r="M156" s="1" t="s">
        <v>9</v>
      </c>
      <c r="N156" s="1" t="s">
        <v>9</v>
      </c>
      <c r="O156" s="1">
        <v>0</v>
      </c>
      <c r="P156" s="1">
        <v>33</v>
      </c>
      <c r="Q156" s="1" t="s">
        <v>9</v>
      </c>
      <c r="R156" s="1" t="s">
        <v>9</v>
      </c>
      <c r="S156" s="1">
        <v>78</v>
      </c>
      <c r="T156" s="1" t="s">
        <v>9</v>
      </c>
      <c r="U156" s="1">
        <v>4</v>
      </c>
      <c r="V156" s="1" t="s">
        <v>9</v>
      </c>
      <c r="W156" s="1" t="s">
        <v>9</v>
      </c>
    </row>
    <row r="157" spans="2:23" x14ac:dyDescent="0.25">
      <c r="B157" s="1">
        <v>78</v>
      </c>
      <c r="C157" s="1">
        <v>62100748</v>
      </c>
      <c r="D157" s="1">
        <v>2</v>
      </c>
      <c r="E157" s="1" t="s">
        <v>9</v>
      </c>
      <c r="F157" s="18" t="s">
        <v>1653</v>
      </c>
      <c r="G157" s="1" t="s">
        <v>9</v>
      </c>
      <c r="H157" s="1">
        <v>0</v>
      </c>
      <c r="I157" s="1" t="s">
        <v>9</v>
      </c>
      <c r="J157" s="1">
        <f t="shared" si="2"/>
        <v>157</v>
      </c>
      <c r="K157" s="1" t="str">
        <f>IF(COUNT(M157:Y157)=COUNT($M$3:$Y$3), "kont.", CONCATENATE(COUNT(M157:Y157),"x"))</f>
        <v>2x</v>
      </c>
      <c r="L157" t="s">
        <v>1654</v>
      </c>
      <c r="M157" s="1" t="s">
        <v>9</v>
      </c>
      <c r="N157" s="1" t="s">
        <v>9</v>
      </c>
      <c r="O157" s="1" t="s">
        <v>9</v>
      </c>
      <c r="P157" s="1" t="s">
        <v>9</v>
      </c>
      <c r="Q157" s="1" t="s">
        <v>9</v>
      </c>
      <c r="R157" s="1" t="s">
        <v>9</v>
      </c>
      <c r="S157" s="1" t="s">
        <v>9</v>
      </c>
      <c r="T157" s="1">
        <v>78</v>
      </c>
      <c r="U157" s="1" t="s">
        <v>9</v>
      </c>
      <c r="V157" s="1" t="s">
        <v>9</v>
      </c>
      <c r="W157" s="1">
        <v>4</v>
      </c>
    </row>
    <row r="158" spans="2:23" x14ac:dyDescent="0.25">
      <c r="B158" s="1">
        <v>77</v>
      </c>
      <c r="C158" s="1">
        <v>62103211</v>
      </c>
      <c r="D158" s="1">
        <v>5</v>
      </c>
      <c r="E158" s="1" t="s">
        <v>9</v>
      </c>
      <c r="F158" s="18" t="s">
        <v>2098</v>
      </c>
      <c r="G158" s="1" t="s">
        <v>9</v>
      </c>
      <c r="H158" s="1" t="s">
        <v>9</v>
      </c>
      <c r="I158" s="1" t="s">
        <v>9</v>
      </c>
      <c r="J158" s="1">
        <f t="shared" si="2"/>
        <v>158</v>
      </c>
      <c r="K158" s="1" t="str">
        <f>IF(COUNT(M158:Y158)=COUNT($M$3:$Y$3), "kont.", CONCATENATE(COUNT(M158:Y158),"x"))</f>
        <v>2x</v>
      </c>
      <c r="L158" s="28" t="s">
        <v>1655</v>
      </c>
      <c r="M158" s="1">
        <v>77</v>
      </c>
      <c r="N158" s="1">
        <v>47</v>
      </c>
      <c r="O158" s="1" t="s">
        <v>9</v>
      </c>
      <c r="P158" s="1" t="s">
        <v>9</v>
      </c>
      <c r="Q158" s="1" t="s">
        <v>9</v>
      </c>
      <c r="R158" s="1" t="s">
        <v>9</v>
      </c>
      <c r="S158" s="1" t="s">
        <v>9</v>
      </c>
      <c r="T158" s="1" t="s">
        <v>9</v>
      </c>
      <c r="U158" s="1" t="s">
        <v>9</v>
      </c>
      <c r="V158" s="1" t="s">
        <v>9</v>
      </c>
      <c r="W158" s="1" t="s">
        <v>9</v>
      </c>
    </row>
    <row r="159" spans="2:23" x14ac:dyDescent="0.25">
      <c r="B159" s="1">
        <v>76</v>
      </c>
      <c r="C159" s="1">
        <v>62103211</v>
      </c>
      <c r="D159" s="1">
        <v>5</v>
      </c>
      <c r="E159" s="1" t="s">
        <v>9</v>
      </c>
      <c r="F159" s="18" t="s">
        <v>2099</v>
      </c>
      <c r="G159" s="1" t="s">
        <v>9</v>
      </c>
      <c r="H159" s="1" t="s">
        <v>9</v>
      </c>
      <c r="I159" s="1" t="s">
        <v>9</v>
      </c>
      <c r="J159" s="1">
        <f t="shared" si="2"/>
        <v>159</v>
      </c>
      <c r="K159" s="1" t="str">
        <f>IF(COUNT(M159:Y159)=COUNT($M$3:$Y$3), "kont.", CONCATENATE(COUNT(M159:Y159),"x"))</f>
        <v>7x</v>
      </c>
      <c r="L159" s="28" t="s">
        <v>1656</v>
      </c>
      <c r="M159" s="1">
        <v>76</v>
      </c>
      <c r="N159" s="1">
        <v>5</v>
      </c>
      <c r="O159" s="1">
        <v>22</v>
      </c>
      <c r="P159" s="1">
        <v>25</v>
      </c>
      <c r="Q159" s="1" t="s">
        <v>9</v>
      </c>
      <c r="R159" s="1" t="s">
        <v>9</v>
      </c>
      <c r="S159" s="1">
        <v>0</v>
      </c>
      <c r="T159" s="1">
        <v>9</v>
      </c>
      <c r="U159" s="1" t="s">
        <v>9</v>
      </c>
      <c r="V159" s="1">
        <v>20</v>
      </c>
      <c r="W159" s="1" t="s">
        <v>9</v>
      </c>
    </row>
    <row r="160" spans="2:23" x14ac:dyDescent="0.25">
      <c r="B160" s="1">
        <v>76</v>
      </c>
      <c r="C160" s="1">
        <v>62103211</v>
      </c>
      <c r="D160" s="1">
        <v>5</v>
      </c>
      <c r="E160" s="1" t="s">
        <v>9</v>
      </c>
      <c r="F160" s="18" t="s">
        <v>2100</v>
      </c>
      <c r="G160" s="1" t="s">
        <v>9</v>
      </c>
      <c r="H160" s="1" t="s">
        <v>9</v>
      </c>
      <c r="I160" s="1" t="s">
        <v>9</v>
      </c>
      <c r="J160" s="1">
        <f t="shared" si="2"/>
        <v>160</v>
      </c>
      <c r="K160" s="1" t="str">
        <f>IF(COUNT(M160:Y160)=COUNT($M$3:$Y$3), "kont.", CONCATENATE(COUNT(M160:Y160),"x"))</f>
        <v>9x</v>
      </c>
      <c r="L160" s="28" t="s">
        <v>794</v>
      </c>
      <c r="M160" s="1">
        <v>76</v>
      </c>
      <c r="N160" s="1">
        <v>62</v>
      </c>
      <c r="O160" s="1">
        <v>34</v>
      </c>
      <c r="P160" s="1">
        <v>22</v>
      </c>
      <c r="Q160" s="1">
        <v>29</v>
      </c>
      <c r="R160" s="1">
        <v>35</v>
      </c>
      <c r="S160" s="1">
        <v>14</v>
      </c>
      <c r="T160" s="1" t="s">
        <v>9</v>
      </c>
      <c r="U160" s="1">
        <v>5</v>
      </c>
      <c r="V160" s="1" t="s">
        <v>9</v>
      </c>
      <c r="W160" s="1">
        <v>13</v>
      </c>
    </row>
    <row r="161" spans="2:23" x14ac:dyDescent="0.25">
      <c r="B161" s="1">
        <v>75</v>
      </c>
      <c r="C161" s="1">
        <v>62103211</v>
      </c>
      <c r="D161" s="1">
        <v>5</v>
      </c>
      <c r="E161" s="1" t="s">
        <v>9</v>
      </c>
      <c r="F161" s="18" t="s">
        <v>2101</v>
      </c>
      <c r="G161" s="1" t="s">
        <v>9</v>
      </c>
      <c r="H161" s="1" t="s">
        <v>9</v>
      </c>
      <c r="I161" s="1" t="s">
        <v>9</v>
      </c>
      <c r="J161" s="1">
        <f t="shared" si="2"/>
        <v>161</v>
      </c>
      <c r="K161" s="1" t="str">
        <f>IF(COUNT(M161:Y161)=COUNT($M$3:$Y$3), "kont.", CONCATENATE(COUNT(M161:Y161),"x"))</f>
        <v>5x</v>
      </c>
      <c r="L161" s="28" t="s">
        <v>1657</v>
      </c>
      <c r="M161" s="1">
        <v>75</v>
      </c>
      <c r="N161" s="1" t="s">
        <v>9</v>
      </c>
      <c r="O161" s="1" t="s">
        <v>9</v>
      </c>
      <c r="P161" s="1" t="s">
        <v>9</v>
      </c>
      <c r="Q161" s="1" t="s">
        <v>9</v>
      </c>
      <c r="R161" s="1">
        <v>3</v>
      </c>
      <c r="S161" s="1" t="s">
        <v>9</v>
      </c>
      <c r="T161" s="1" t="s">
        <v>9</v>
      </c>
      <c r="U161" s="1">
        <v>10</v>
      </c>
      <c r="V161" s="1">
        <v>13</v>
      </c>
      <c r="W161" s="1">
        <v>5</v>
      </c>
    </row>
    <row r="162" spans="2:23" x14ac:dyDescent="0.25">
      <c r="B162" s="1">
        <v>75</v>
      </c>
      <c r="C162" s="1">
        <v>62101589</v>
      </c>
      <c r="D162" s="1">
        <v>5</v>
      </c>
      <c r="E162" s="1" t="s">
        <v>9</v>
      </c>
      <c r="F162" s="18" t="s">
        <v>1658</v>
      </c>
      <c r="G162" s="1" t="s">
        <v>9</v>
      </c>
      <c r="H162" s="1" t="s">
        <v>9</v>
      </c>
      <c r="I162" s="1" t="s">
        <v>9</v>
      </c>
      <c r="J162" s="1">
        <f t="shared" si="2"/>
        <v>162</v>
      </c>
      <c r="K162" s="1" t="str">
        <f>IF(COUNT(M162:Y162)=COUNT($M$3:$Y$3), "kont.", CONCATENATE(COUNT(M162:Y162),"x"))</f>
        <v>7x</v>
      </c>
      <c r="L162" s="28" t="s">
        <v>606</v>
      </c>
      <c r="M162" s="1">
        <v>63</v>
      </c>
      <c r="N162" s="1">
        <v>42</v>
      </c>
      <c r="O162" s="1">
        <v>19</v>
      </c>
      <c r="P162" s="1" t="s">
        <v>9</v>
      </c>
      <c r="Q162" s="1">
        <v>75</v>
      </c>
      <c r="R162" s="1">
        <v>11</v>
      </c>
      <c r="S162" s="1" t="s">
        <v>9</v>
      </c>
      <c r="T162" s="1" t="s">
        <v>9</v>
      </c>
      <c r="U162" s="1" t="s">
        <v>9</v>
      </c>
      <c r="V162" s="1">
        <v>13</v>
      </c>
      <c r="W162" s="1">
        <v>17</v>
      </c>
    </row>
    <row r="163" spans="2:23" x14ac:dyDescent="0.25">
      <c r="B163" s="1">
        <v>74</v>
      </c>
      <c r="C163" s="1">
        <v>62101901</v>
      </c>
      <c r="D163" s="1">
        <v>1</v>
      </c>
      <c r="E163" s="1" t="s">
        <v>76</v>
      </c>
      <c r="F163" s="18" t="s">
        <v>1659</v>
      </c>
      <c r="G163" s="1" t="s">
        <v>78</v>
      </c>
      <c r="H163" s="1" t="s">
        <v>79</v>
      </c>
      <c r="I163" s="1" t="s">
        <v>80</v>
      </c>
      <c r="J163" s="1">
        <f t="shared" si="2"/>
        <v>163</v>
      </c>
      <c r="K163" s="1" t="str">
        <f>IF(COUNT(M163:Y163)=COUNT($M$3:$Y$3), "kont.", CONCATENATE(COUNT(M163:Y163),"x"))</f>
        <v>10x</v>
      </c>
      <c r="L163" s="28" t="s">
        <v>698</v>
      </c>
      <c r="M163" s="1">
        <v>31</v>
      </c>
      <c r="N163" s="1">
        <v>34</v>
      </c>
      <c r="O163" s="1">
        <v>32</v>
      </c>
      <c r="P163" s="1">
        <v>74</v>
      </c>
      <c r="Q163" s="1">
        <v>36</v>
      </c>
      <c r="R163" s="1" t="s">
        <v>9</v>
      </c>
      <c r="S163" s="1">
        <v>26</v>
      </c>
      <c r="T163" s="1">
        <v>57</v>
      </c>
      <c r="U163" s="1">
        <v>25</v>
      </c>
      <c r="V163" s="1">
        <v>54</v>
      </c>
      <c r="W163" s="1">
        <v>25</v>
      </c>
    </row>
    <row r="164" spans="2:23" x14ac:dyDescent="0.25">
      <c r="B164" s="1">
        <v>73</v>
      </c>
      <c r="C164" s="1">
        <v>62101073</v>
      </c>
      <c r="D164" s="1">
        <v>5</v>
      </c>
      <c r="E164" s="1" t="s">
        <v>9</v>
      </c>
      <c r="F164" s="18" t="s">
        <v>1660</v>
      </c>
      <c r="G164" s="1" t="s">
        <v>9</v>
      </c>
      <c r="H164" s="1" t="s">
        <v>9</v>
      </c>
      <c r="I164" s="1" t="s">
        <v>9</v>
      </c>
      <c r="J164" s="1">
        <f t="shared" si="2"/>
        <v>164</v>
      </c>
      <c r="K164" s="1" t="str">
        <f>IF(COUNT(M164:Y164)=COUNT($M$3:$Y$3), "kont.", CONCATENATE(COUNT(M164:Y164),"x"))</f>
        <v>3x</v>
      </c>
      <c r="L164" s="28" t="s">
        <v>1661</v>
      </c>
      <c r="M164" s="1">
        <v>25</v>
      </c>
      <c r="N164" s="1">
        <v>0</v>
      </c>
      <c r="O164" s="1" t="s">
        <v>9</v>
      </c>
      <c r="P164" s="1" t="s">
        <v>9</v>
      </c>
      <c r="Q164" s="1" t="s">
        <v>9</v>
      </c>
      <c r="R164" s="1" t="s">
        <v>9</v>
      </c>
      <c r="S164" s="1">
        <v>73</v>
      </c>
      <c r="T164" s="1" t="s">
        <v>9</v>
      </c>
      <c r="U164" s="1" t="s">
        <v>9</v>
      </c>
      <c r="V164" s="1" t="s">
        <v>9</v>
      </c>
      <c r="W164" s="1" t="s">
        <v>9</v>
      </c>
    </row>
    <row r="165" spans="2:23" x14ac:dyDescent="0.25">
      <c r="B165" s="1">
        <v>72</v>
      </c>
      <c r="C165" s="1">
        <v>62103211</v>
      </c>
      <c r="D165" s="1">
        <v>5</v>
      </c>
      <c r="E165" s="1" t="s">
        <v>9</v>
      </c>
      <c r="F165" s="18" t="s">
        <v>2102</v>
      </c>
      <c r="G165" s="1" t="s">
        <v>9</v>
      </c>
      <c r="H165" s="1" t="s">
        <v>9</v>
      </c>
      <c r="I165" s="1" t="s">
        <v>9</v>
      </c>
      <c r="J165" s="1">
        <f t="shared" si="2"/>
        <v>165</v>
      </c>
      <c r="K165" s="1" t="str">
        <f>IF(COUNT(M165:Y165)=COUNT($M$3:$Y$3), "kont.", CONCATENATE(COUNT(M165:Y165),"x"))</f>
        <v>1x</v>
      </c>
      <c r="L165" s="28" t="s">
        <v>1662</v>
      </c>
      <c r="M165" s="1">
        <v>72</v>
      </c>
      <c r="N165" s="1" t="s">
        <v>9</v>
      </c>
      <c r="O165" s="1" t="s">
        <v>9</v>
      </c>
      <c r="P165" s="1" t="s">
        <v>9</v>
      </c>
      <c r="Q165" s="1" t="s">
        <v>9</v>
      </c>
      <c r="R165" s="1" t="s">
        <v>9</v>
      </c>
      <c r="S165" s="1" t="s">
        <v>9</v>
      </c>
      <c r="T165" s="1" t="s">
        <v>9</v>
      </c>
      <c r="U165" s="1" t="s">
        <v>9</v>
      </c>
      <c r="V165" s="1" t="s">
        <v>9</v>
      </c>
      <c r="W165" s="1" t="s">
        <v>9</v>
      </c>
    </row>
    <row r="166" spans="2:23" x14ac:dyDescent="0.25">
      <c r="B166" s="1">
        <v>72</v>
      </c>
      <c r="C166" s="1">
        <v>62101901</v>
      </c>
      <c r="D166" s="1">
        <v>1</v>
      </c>
      <c r="E166" s="1" t="s">
        <v>597</v>
      </c>
      <c r="F166" s="18" t="s">
        <v>550</v>
      </c>
      <c r="G166" s="1" t="s">
        <v>108</v>
      </c>
      <c r="H166" s="1" t="s">
        <v>109</v>
      </c>
      <c r="I166" s="1" t="s">
        <v>110</v>
      </c>
      <c r="J166" s="1">
        <f t="shared" si="2"/>
        <v>166</v>
      </c>
      <c r="K166" s="1" t="str">
        <f>IF(COUNT(M166:Y166)=COUNT($M$3:$Y$3), "kont.", CONCATENATE(COUNT(M166:Y166),"x"))</f>
        <v>5x</v>
      </c>
      <c r="L166" s="28" t="s">
        <v>553</v>
      </c>
      <c r="M166" s="1" t="s">
        <v>9</v>
      </c>
      <c r="N166" s="1">
        <v>53</v>
      </c>
      <c r="O166" s="1">
        <v>0</v>
      </c>
      <c r="P166" s="1">
        <v>72</v>
      </c>
      <c r="Q166" s="1" t="s">
        <v>9</v>
      </c>
      <c r="R166" s="1" t="s">
        <v>9</v>
      </c>
      <c r="S166" s="1">
        <v>38</v>
      </c>
      <c r="T166" s="1" t="s">
        <v>9</v>
      </c>
      <c r="U166" s="1">
        <v>45</v>
      </c>
      <c r="V166" s="1" t="s">
        <v>9</v>
      </c>
      <c r="W166" s="1" t="s">
        <v>9</v>
      </c>
    </row>
    <row r="167" spans="2:23" x14ac:dyDescent="0.25">
      <c r="B167" s="1">
        <v>70</v>
      </c>
      <c r="C167" s="1">
        <v>62100748</v>
      </c>
      <c r="D167" s="1">
        <v>5</v>
      </c>
      <c r="E167" s="1" t="s">
        <v>9</v>
      </c>
      <c r="F167" s="18" t="s">
        <v>1663</v>
      </c>
      <c r="G167" s="1" t="s">
        <v>9</v>
      </c>
      <c r="H167" s="1" t="s">
        <v>9</v>
      </c>
      <c r="I167" s="1" t="s">
        <v>9</v>
      </c>
      <c r="J167" s="1">
        <f t="shared" si="2"/>
        <v>167</v>
      </c>
      <c r="K167" s="1" t="str">
        <f>IF(COUNT(M167:Y167)=COUNT($M$3:$Y$3), "kont.", CONCATENATE(COUNT(M167:Y167),"x"))</f>
        <v>9x</v>
      </c>
      <c r="L167" s="28" t="s">
        <v>1664</v>
      </c>
      <c r="M167" s="1">
        <v>15</v>
      </c>
      <c r="N167" s="1" t="s">
        <v>9</v>
      </c>
      <c r="O167" s="1">
        <v>20</v>
      </c>
      <c r="P167" s="1">
        <v>34</v>
      </c>
      <c r="Q167" s="1">
        <v>20</v>
      </c>
      <c r="R167" s="1">
        <v>14</v>
      </c>
      <c r="S167" s="1">
        <v>14</v>
      </c>
      <c r="T167" s="1">
        <v>70</v>
      </c>
      <c r="U167" s="1" t="s">
        <v>9</v>
      </c>
      <c r="V167" s="1">
        <v>22</v>
      </c>
      <c r="W167" s="1">
        <v>16</v>
      </c>
    </row>
    <row r="168" spans="2:23" x14ac:dyDescent="0.25">
      <c r="B168" s="1">
        <v>69</v>
      </c>
      <c r="C168" s="1">
        <v>62103211</v>
      </c>
      <c r="D168" s="1">
        <v>5</v>
      </c>
      <c r="E168" s="1" t="s">
        <v>9</v>
      </c>
      <c r="F168" s="18" t="s">
        <v>2103</v>
      </c>
      <c r="G168" s="1" t="s">
        <v>9</v>
      </c>
      <c r="H168" s="1" t="s">
        <v>9</v>
      </c>
      <c r="I168" s="1" t="s">
        <v>9</v>
      </c>
      <c r="J168" s="1">
        <f t="shared" si="2"/>
        <v>168</v>
      </c>
      <c r="K168" s="1" t="str">
        <f>IF(COUNT(M168:Y168)=COUNT($M$3:$Y$3), "kont.", CONCATENATE(COUNT(M168:Y168),"x"))</f>
        <v>2x</v>
      </c>
      <c r="L168" s="28" t="s">
        <v>1665</v>
      </c>
      <c r="M168" s="1">
        <v>69</v>
      </c>
      <c r="N168" s="1">
        <v>57</v>
      </c>
      <c r="O168" s="1" t="s">
        <v>9</v>
      </c>
      <c r="P168" s="1" t="s">
        <v>9</v>
      </c>
      <c r="Q168" s="1" t="s">
        <v>9</v>
      </c>
      <c r="R168" s="1" t="s">
        <v>9</v>
      </c>
      <c r="S168" s="1" t="s">
        <v>9</v>
      </c>
      <c r="T168" s="1" t="s">
        <v>9</v>
      </c>
      <c r="U168" s="1" t="s">
        <v>9</v>
      </c>
      <c r="V168" s="1" t="s">
        <v>9</v>
      </c>
      <c r="W168" s="1" t="s">
        <v>9</v>
      </c>
    </row>
    <row r="169" spans="2:23" x14ac:dyDescent="0.25">
      <c r="B169" s="1">
        <v>68</v>
      </c>
      <c r="C169" s="1">
        <v>62103211</v>
      </c>
      <c r="D169" s="1">
        <v>5</v>
      </c>
      <c r="E169" s="1" t="s">
        <v>9</v>
      </c>
      <c r="F169" s="18" t="s">
        <v>2104</v>
      </c>
      <c r="G169" s="1" t="s">
        <v>9</v>
      </c>
      <c r="H169" s="1" t="s">
        <v>9</v>
      </c>
      <c r="I169" s="1" t="s">
        <v>9</v>
      </c>
      <c r="J169" s="1">
        <f t="shared" si="2"/>
        <v>169</v>
      </c>
      <c r="K169" s="1" t="str">
        <f>IF(COUNT(M169:Y169)=COUNT($M$3:$Y$3), "kont.", CONCATENATE(COUNT(M169:Y169),"x"))</f>
        <v>10x</v>
      </c>
      <c r="L169" s="28" t="s">
        <v>1131</v>
      </c>
      <c r="M169" s="1">
        <v>68</v>
      </c>
      <c r="N169" s="1">
        <v>47</v>
      </c>
      <c r="O169" s="1">
        <v>25</v>
      </c>
      <c r="P169" s="1">
        <v>51</v>
      </c>
      <c r="Q169" s="1">
        <v>44</v>
      </c>
      <c r="R169" s="1">
        <v>26</v>
      </c>
      <c r="S169" s="1">
        <v>33</v>
      </c>
      <c r="T169" s="1">
        <v>32</v>
      </c>
      <c r="U169" s="1">
        <v>24</v>
      </c>
      <c r="V169" s="1">
        <v>19</v>
      </c>
      <c r="W169" s="1" t="s">
        <v>9</v>
      </c>
    </row>
    <row r="170" spans="2:23" x14ac:dyDescent="0.25">
      <c r="B170" s="1">
        <v>68</v>
      </c>
      <c r="C170" s="1">
        <v>62101303</v>
      </c>
      <c r="D170" s="1">
        <v>5</v>
      </c>
      <c r="E170" s="1" t="s">
        <v>9</v>
      </c>
      <c r="F170" s="18" t="s">
        <v>1325</v>
      </c>
      <c r="G170" s="1" t="s">
        <v>9</v>
      </c>
      <c r="H170" s="1" t="s">
        <v>9</v>
      </c>
      <c r="I170" s="1" t="s">
        <v>9</v>
      </c>
      <c r="J170" s="1">
        <f t="shared" si="2"/>
        <v>170</v>
      </c>
      <c r="K170" s="1" t="str">
        <f>IF(COUNT(M170:Y170)=COUNT($M$3:$Y$3), "kont.", CONCATENATE(COUNT(M170:Y170),"x"))</f>
        <v>6x</v>
      </c>
      <c r="L170" s="28" t="s">
        <v>1326</v>
      </c>
      <c r="M170" s="1">
        <v>68</v>
      </c>
      <c r="N170" s="1" t="s">
        <v>9</v>
      </c>
      <c r="O170" s="1" t="s">
        <v>9</v>
      </c>
      <c r="P170" s="1">
        <v>21</v>
      </c>
      <c r="Q170" s="1">
        <v>51</v>
      </c>
      <c r="R170" s="1">
        <v>68</v>
      </c>
      <c r="S170" s="1">
        <v>9</v>
      </c>
      <c r="T170" s="1">
        <v>21</v>
      </c>
      <c r="U170" s="1" t="s">
        <v>9</v>
      </c>
      <c r="V170" s="1" t="s">
        <v>9</v>
      </c>
      <c r="W170" s="1" t="s">
        <v>9</v>
      </c>
    </row>
    <row r="171" spans="2:23" x14ac:dyDescent="0.25">
      <c r="B171" s="1">
        <v>65</v>
      </c>
      <c r="C171" s="1">
        <v>62102735</v>
      </c>
      <c r="D171" s="1">
        <v>2</v>
      </c>
      <c r="E171" s="1" t="s">
        <v>217</v>
      </c>
      <c r="F171" s="18" t="s">
        <v>218</v>
      </c>
      <c r="G171" s="1" t="s">
        <v>219</v>
      </c>
      <c r="H171" s="1" t="s">
        <v>220</v>
      </c>
      <c r="I171" s="1" t="s">
        <v>221</v>
      </c>
      <c r="J171" s="1">
        <f t="shared" si="2"/>
        <v>171</v>
      </c>
      <c r="K171" s="1" t="str">
        <f>IF(COUNT(M171:Y171)=COUNT($M$3:$Y$3), "kont.", CONCATENATE(COUNT(M171:Y171),"x"))</f>
        <v>6x</v>
      </c>
      <c r="L171" s="28" t="s">
        <v>222</v>
      </c>
      <c r="M171" s="1">
        <v>34</v>
      </c>
      <c r="N171" s="1">
        <v>65</v>
      </c>
      <c r="O171" s="1">
        <v>21</v>
      </c>
      <c r="P171" s="1">
        <v>36</v>
      </c>
      <c r="Q171" s="1">
        <v>15</v>
      </c>
      <c r="R171" s="1" t="s">
        <v>9</v>
      </c>
      <c r="S171" s="1" t="s">
        <v>9</v>
      </c>
      <c r="T171" s="1" t="s">
        <v>9</v>
      </c>
      <c r="U171" s="1" t="s">
        <v>9</v>
      </c>
      <c r="V171" s="1" t="s">
        <v>9</v>
      </c>
      <c r="W171" s="1">
        <v>9</v>
      </c>
    </row>
    <row r="172" spans="2:23" x14ac:dyDescent="0.25">
      <c r="B172" s="1">
        <v>65</v>
      </c>
      <c r="C172" s="1">
        <v>62101901</v>
      </c>
      <c r="D172" s="1">
        <v>3</v>
      </c>
      <c r="E172" s="1" t="s">
        <v>9</v>
      </c>
      <c r="F172" s="18" t="s">
        <v>463</v>
      </c>
      <c r="G172" s="1" t="s">
        <v>464</v>
      </c>
      <c r="H172" s="1" t="s">
        <v>465</v>
      </c>
      <c r="I172" s="1" t="s">
        <v>1285</v>
      </c>
      <c r="J172" s="1">
        <f t="shared" si="2"/>
        <v>172</v>
      </c>
      <c r="K172" s="1" t="str">
        <f>IF(COUNT(M172:Y172)=COUNT($M$3:$Y$3), "kont.", CONCATENATE(COUNT(M172:Y172),"x"))</f>
        <v>5x</v>
      </c>
      <c r="L172" s="28" t="s">
        <v>466</v>
      </c>
      <c r="M172" s="1">
        <v>30</v>
      </c>
      <c r="N172" s="1">
        <v>45</v>
      </c>
      <c r="O172" s="1" t="s">
        <v>9</v>
      </c>
      <c r="P172" s="1">
        <v>65</v>
      </c>
      <c r="Q172" s="1">
        <v>39</v>
      </c>
      <c r="R172" s="1" t="s">
        <v>9</v>
      </c>
      <c r="S172" s="1" t="s">
        <v>9</v>
      </c>
      <c r="T172" s="1" t="s">
        <v>9</v>
      </c>
      <c r="U172" s="1" t="s">
        <v>9</v>
      </c>
      <c r="V172" s="1" t="s">
        <v>9</v>
      </c>
      <c r="W172" s="1">
        <v>4</v>
      </c>
    </row>
    <row r="173" spans="2:23" x14ac:dyDescent="0.25">
      <c r="B173" s="1">
        <v>63</v>
      </c>
      <c r="C173" s="1">
        <v>62103211</v>
      </c>
      <c r="D173" s="1">
        <v>5</v>
      </c>
      <c r="E173" s="1" t="s">
        <v>9</v>
      </c>
      <c r="F173" s="18" t="s">
        <v>2105</v>
      </c>
      <c r="G173" s="1" t="s">
        <v>9</v>
      </c>
      <c r="H173" s="1" t="s">
        <v>9</v>
      </c>
      <c r="I173" s="1" t="s">
        <v>9</v>
      </c>
      <c r="J173" s="1">
        <f t="shared" si="2"/>
        <v>173</v>
      </c>
      <c r="K173" s="1" t="str">
        <f>IF(COUNT(M173:Y173)=COUNT($M$3:$Y$3), "kont.", CONCATENATE(COUNT(M173:Y173),"x"))</f>
        <v>6x</v>
      </c>
      <c r="L173" s="28" t="s">
        <v>1396</v>
      </c>
      <c r="M173" s="1">
        <v>63</v>
      </c>
      <c r="N173" s="1">
        <v>4</v>
      </c>
      <c r="O173" s="1">
        <v>9</v>
      </c>
      <c r="P173" s="1">
        <v>33</v>
      </c>
      <c r="Q173" s="1">
        <v>24</v>
      </c>
      <c r="R173" s="1">
        <v>0</v>
      </c>
      <c r="S173" s="1" t="s">
        <v>9</v>
      </c>
      <c r="T173" s="1" t="s">
        <v>9</v>
      </c>
      <c r="U173" s="1" t="s">
        <v>9</v>
      </c>
      <c r="V173" s="1" t="s">
        <v>9</v>
      </c>
      <c r="W173" s="1" t="s">
        <v>9</v>
      </c>
    </row>
    <row r="174" spans="2:23" x14ac:dyDescent="0.25">
      <c r="B174" s="1">
        <v>61</v>
      </c>
      <c r="C174" s="1">
        <v>62103211</v>
      </c>
      <c r="D174" s="1">
        <v>5</v>
      </c>
      <c r="E174" s="1" t="s">
        <v>9</v>
      </c>
      <c r="F174" s="18" t="s">
        <v>2106</v>
      </c>
      <c r="G174" s="1" t="s">
        <v>9</v>
      </c>
      <c r="H174" s="1" t="s">
        <v>9</v>
      </c>
      <c r="I174" s="1" t="s">
        <v>9</v>
      </c>
      <c r="J174" s="1">
        <f t="shared" si="2"/>
        <v>174</v>
      </c>
      <c r="K174" s="1" t="str">
        <f>IF(COUNT(M174:Y174)=COUNT($M$3:$Y$3), "kont.", CONCATENATE(COUNT(M174:Y174),"x"))</f>
        <v>2x</v>
      </c>
      <c r="L174" s="28" t="s">
        <v>1666</v>
      </c>
      <c r="M174" s="1">
        <v>61</v>
      </c>
      <c r="N174" s="1" t="s">
        <v>9</v>
      </c>
      <c r="O174" s="1" t="s">
        <v>9</v>
      </c>
      <c r="P174" s="1" t="s">
        <v>9</v>
      </c>
      <c r="Q174" s="1" t="s">
        <v>9</v>
      </c>
      <c r="R174" s="1" t="s">
        <v>9</v>
      </c>
      <c r="S174" s="1" t="s">
        <v>9</v>
      </c>
      <c r="T174" s="1" t="s">
        <v>9</v>
      </c>
      <c r="U174" s="1">
        <v>8</v>
      </c>
      <c r="V174" s="1" t="s">
        <v>9</v>
      </c>
      <c r="W174" s="1" t="s">
        <v>9</v>
      </c>
    </row>
    <row r="175" spans="2:23" x14ac:dyDescent="0.25">
      <c r="B175" s="1">
        <v>61</v>
      </c>
      <c r="C175" s="1">
        <v>62103211</v>
      </c>
      <c r="D175" s="1">
        <v>5</v>
      </c>
      <c r="E175" s="1" t="s">
        <v>9</v>
      </c>
      <c r="F175" s="18" t="s">
        <v>2107</v>
      </c>
      <c r="G175" s="1" t="s">
        <v>9</v>
      </c>
      <c r="H175" s="1" t="s">
        <v>9</v>
      </c>
      <c r="I175" s="1" t="s">
        <v>9</v>
      </c>
      <c r="J175" s="1">
        <f t="shared" si="2"/>
        <v>175</v>
      </c>
      <c r="K175" s="1" t="str">
        <f>IF(COUNT(M175:Y175)=COUNT($M$3:$Y$3), "kont.", CONCATENATE(COUNT(M175:Y175),"x"))</f>
        <v>2x</v>
      </c>
      <c r="L175" s="28" t="s">
        <v>1667</v>
      </c>
      <c r="M175" s="1">
        <v>61</v>
      </c>
      <c r="N175" s="1" t="s">
        <v>9</v>
      </c>
      <c r="O175" s="1" t="s">
        <v>9</v>
      </c>
      <c r="P175" s="1" t="s">
        <v>9</v>
      </c>
      <c r="Q175" s="1" t="s">
        <v>9</v>
      </c>
      <c r="R175" s="1" t="s">
        <v>9</v>
      </c>
      <c r="S175" s="1" t="s">
        <v>9</v>
      </c>
      <c r="T175" s="1" t="s">
        <v>9</v>
      </c>
      <c r="U175" s="1" t="s">
        <v>9</v>
      </c>
      <c r="V175" s="1">
        <v>30</v>
      </c>
      <c r="W175" s="1" t="s">
        <v>9</v>
      </c>
    </row>
    <row r="176" spans="2:23" x14ac:dyDescent="0.25">
      <c r="B176" s="1">
        <v>60</v>
      </c>
      <c r="C176" s="1">
        <v>62103211</v>
      </c>
      <c r="D176" s="1">
        <v>5</v>
      </c>
      <c r="E176" s="1" t="s">
        <v>9</v>
      </c>
      <c r="F176" s="18" t="s">
        <v>2108</v>
      </c>
      <c r="G176" s="1" t="s">
        <v>9</v>
      </c>
      <c r="H176" s="1" t="s">
        <v>9</v>
      </c>
      <c r="I176" s="1" t="s">
        <v>9</v>
      </c>
      <c r="J176" s="1">
        <f t="shared" si="2"/>
        <v>176</v>
      </c>
      <c r="K176" s="1" t="str">
        <f>IF(COUNT(M176:Y176)=COUNT($M$3:$Y$3), "kont.", CONCATENATE(COUNT(M176:Y176),"x"))</f>
        <v>1x</v>
      </c>
      <c r="L176" s="28" t="s">
        <v>1668</v>
      </c>
      <c r="M176" s="1">
        <v>60</v>
      </c>
      <c r="N176" s="1" t="s">
        <v>9</v>
      </c>
      <c r="O176" s="1" t="s">
        <v>9</v>
      </c>
      <c r="P176" s="1" t="s">
        <v>9</v>
      </c>
      <c r="Q176" s="1" t="s">
        <v>9</v>
      </c>
      <c r="R176" s="1" t="s">
        <v>9</v>
      </c>
      <c r="S176" s="1" t="s">
        <v>9</v>
      </c>
      <c r="T176" s="1" t="s">
        <v>9</v>
      </c>
      <c r="U176" s="1" t="s">
        <v>9</v>
      </c>
      <c r="V176" s="1" t="s">
        <v>9</v>
      </c>
      <c r="W176" s="1" t="s">
        <v>9</v>
      </c>
    </row>
    <row r="177" spans="2:23" x14ac:dyDescent="0.25">
      <c r="B177" s="1">
        <v>60</v>
      </c>
      <c r="C177" s="1">
        <v>62103211</v>
      </c>
      <c r="D177" s="1">
        <v>5</v>
      </c>
      <c r="E177" s="1" t="s">
        <v>9</v>
      </c>
      <c r="F177" s="18" t="s">
        <v>2109</v>
      </c>
      <c r="G177" s="1" t="s">
        <v>9</v>
      </c>
      <c r="H177" s="1" t="s">
        <v>9</v>
      </c>
      <c r="I177" s="1" t="s">
        <v>9</v>
      </c>
      <c r="J177" s="1">
        <f t="shared" si="2"/>
        <v>177</v>
      </c>
      <c r="K177" s="1" t="str">
        <f>IF(COUNT(M177:Y177)=COUNT($M$3:$Y$3), "kont.", CONCATENATE(COUNT(M177:Y177),"x"))</f>
        <v>8x</v>
      </c>
      <c r="L177" s="28" t="s">
        <v>1669</v>
      </c>
      <c r="M177" s="1">
        <v>60</v>
      </c>
      <c r="N177" s="1">
        <v>29</v>
      </c>
      <c r="O177" s="1">
        <v>49</v>
      </c>
      <c r="P177" s="1">
        <v>24</v>
      </c>
      <c r="Q177" s="1">
        <v>27</v>
      </c>
      <c r="R177" s="1">
        <v>26</v>
      </c>
      <c r="S177" s="1" t="s">
        <v>9</v>
      </c>
      <c r="T177" s="1" t="s">
        <v>9</v>
      </c>
      <c r="U177" s="1" t="s">
        <v>9</v>
      </c>
      <c r="V177" s="1">
        <v>21</v>
      </c>
      <c r="W177" s="1">
        <v>6</v>
      </c>
    </row>
    <row r="178" spans="2:23" x14ac:dyDescent="0.25">
      <c r="B178" s="1">
        <v>59</v>
      </c>
      <c r="C178" s="1">
        <v>62103211</v>
      </c>
      <c r="D178" s="1">
        <v>5</v>
      </c>
      <c r="E178" s="1" t="s">
        <v>9</v>
      </c>
      <c r="F178" s="18" t="s">
        <v>2110</v>
      </c>
      <c r="G178" s="1" t="s">
        <v>9</v>
      </c>
      <c r="H178" s="1" t="s">
        <v>9</v>
      </c>
      <c r="I178" s="1" t="s">
        <v>9</v>
      </c>
      <c r="J178" s="1">
        <f t="shared" si="2"/>
        <v>178</v>
      </c>
      <c r="K178" s="1" t="str">
        <f>IF(COUNT(M178:Y178)=COUNT($M$3:$Y$3), "kont.", CONCATENATE(COUNT(M178:Y178),"x"))</f>
        <v>1x</v>
      </c>
      <c r="L178" s="28" t="s">
        <v>1670</v>
      </c>
      <c r="M178" s="1">
        <v>59</v>
      </c>
      <c r="N178" s="1" t="s">
        <v>9</v>
      </c>
      <c r="O178" s="1" t="s">
        <v>9</v>
      </c>
      <c r="P178" s="1" t="s">
        <v>9</v>
      </c>
      <c r="Q178" s="1" t="s">
        <v>9</v>
      </c>
      <c r="R178" s="1" t="s">
        <v>9</v>
      </c>
      <c r="S178" s="1" t="s">
        <v>9</v>
      </c>
      <c r="T178" s="1" t="s">
        <v>9</v>
      </c>
      <c r="U178" s="1" t="s">
        <v>9</v>
      </c>
      <c r="V178" s="1" t="s">
        <v>9</v>
      </c>
      <c r="W178" s="1" t="s">
        <v>9</v>
      </c>
    </row>
    <row r="179" spans="2:23" x14ac:dyDescent="0.25">
      <c r="B179" s="1">
        <v>59</v>
      </c>
      <c r="C179" s="1">
        <v>62101901</v>
      </c>
      <c r="D179" s="1">
        <v>5</v>
      </c>
      <c r="E179" s="1" t="s">
        <v>9</v>
      </c>
      <c r="F179" s="18" t="s">
        <v>1671</v>
      </c>
      <c r="G179" s="1" t="s">
        <v>9</v>
      </c>
      <c r="H179" s="1" t="s">
        <v>9</v>
      </c>
      <c r="I179" s="1" t="s">
        <v>9</v>
      </c>
      <c r="J179" s="1">
        <f t="shared" si="2"/>
        <v>179</v>
      </c>
      <c r="K179" s="1" t="str">
        <f>IF(COUNT(M179:Y179)=COUNT($M$3:$Y$3), "kont.", CONCATENATE(COUNT(M179:Y179),"x"))</f>
        <v>9x</v>
      </c>
      <c r="L179" s="28" t="s">
        <v>770</v>
      </c>
      <c r="M179" s="1">
        <v>48</v>
      </c>
      <c r="N179" s="1">
        <v>39</v>
      </c>
      <c r="O179" s="1">
        <v>23</v>
      </c>
      <c r="P179" s="1">
        <v>59</v>
      </c>
      <c r="Q179" s="1">
        <v>33</v>
      </c>
      <c r="R179" s="1">
        <v>30</v>
      </c>
      <c r="S179" s="1" t="s">
        <v>9</v>
      </c>
      <c r="T179" s="1">
        <v>40</v>
      </c>
      <c r="U179" s="1">
        <v>18</v>
      </c>
      <c r="V179" s="1" t="s">
        <v>9</v>
      </c>
      <c r="W179" s="1">
        <v>21</v>
      </c>
    </row>
    <row r="180" spans="2:23" x14ac:dyDescent="0.25">
      <c r="B180" s="1">
        <v>59</v>
      </c>
      <c r="C180" s="1">
        <v>62101589</v>
      </c>
      <c r="D180" s="1">
        <v>3</v>
      </c>
      <c r="E180" s="1" t="s">
        <v>1672</v>
      </c>
      <c r="F180" s="18" t="s">
        <v>1673</v>
      </c>
      <c r="G180" s="1" t="s">
        <v>1674</v>
      </c>
      <c r="H180" s="1" t="s">
        <v>1675</v>
      </c>
      <c r="I180" s="1" t="s">
        <v>1676</v>
      </c>
      <c r="J180" s="1">
        <f t="shared" si="2"/>
        <v>180</v>
      </c>
      <c r="K180" s="1" t="str">
        <f>IF(COUNT(M180:Y180)=COUNT($M$3:$Y$3), "kont.", CONCATENATE(COUNT(M180:Y180),"x"))</f>
        <v>3x</v>
      </c>
      <c r="L180" s="28" t="s">
        <v>1677</v>
      </c>
      <c r="M180" s="1" t="s">
        <v>9</v>
      </c>
      <c r="N180" s="1" t="s">
        <v>9</v>
      </c>
      <c r="O180" s="1" t="s">
        <v>9</v>
      </c>
      <c r="P180" s="1">
        <v>31</v>
      </c>
      <c r="Q180" s="1">
        <v>59</v>
      </c>
      <c r="R180" s="1">
        <v>41</v>
      </c>
      <c r="S180" s="1" t="s">
        <v>9</v>
      </c>
      <c r="T180" s="1" t="s">
        <v>9</v>
      </c>
      <c r="U180" s="1" t="s">
        <v>9</v>
      </c>
      <c r="V180" s="1" t="s">
        <v>9</v>
      </c>
      <c r="W180" s="1" t="s">
        <v>9</v>
      </c>
    </row>
    <row r="181" spans="2:23" x14ac:dyDescent="0.25">
      <c r="B181" s="1">
        <v>59</v>
      </c>
      <c r="C181" s="1">
        <v>62101073</v>
      </c>
      <c r="D181" s="1">
        <v>5</v>
      </c>
      <c r="E181" s="1" t="s">
        <v>9</v>
      </c>
      <c r="F181" s="18" t="s">
        <v>1678</v>
      </c>
      <c r="G181" s="1" t="s">
        <v>9</v>
      </c>
      <c r="H181" s="1" t="s">
        <v>9</v>
      </c>
      <c r="I181" s="1" t="s">
        <v>9</v>
      </c>
      <c r="J181" s="1">
        <f t="shared" si="2"/>
        <v>181</v>
      </c>
      <c r="K181" s="1" t="str">
        <f>IF(COUNT(M181:Y181)=COUNT($M$3:$Y$3), "kont.", CONCATENATE(COUNT(M181:Y181),"x"))</f>
        <v>7x</v>
      </c>
      <c r="L181" s="28" t="s">
        <v>895</v>
      </c>
      <c r="M181" s="1">
        <v>26</v>
      </c>
      <c r="N181" s="1" t="s">
        <v>9</v>
      </c>
      <c r="O181" s="1" t="s">
        <v>9</v>
      </c>
      <c r="P181" s="1" t="s">
        <v>9</v>
      </c>
      <c r="Q181" s="1" t="s">
        <v>9</v>
      </c>
      <c r="R181" s="1">
        <v>38</v>
      </c>
      <c r="S181" s="1">
        <v>59</v>
      </c>
      <c r="T181" s="1">
        <v>15</v>
      </c>
      <c r="U181" s="1">
        <v>28</v>
      </c>
      <c r="V181" s="1">
        <v>17</v>
      </c>
      <c r="W181" s="1">
        <v>9</v>
      </c>
    </row>
    <row r="182" spans="2:23" x14ac:dyDescent="0.25">
      <c r="B182" s="1">
        <v>58</v>
      </c>
      <c r="C182" s="1">
        <v>62103211</v>
      </c>
      <c r="D182" s="1">
        <v>2</v>
      </c>
      <c r="E182" s="1" t="s">
        <v>283</v>
      </c>
      <c r="F182" s="18" t="s">
        <v>1543</v>
      </c>
      <c r="G182" s="1" t="s">
        <v>1544</v>
      </c>
      <c r="H182" s="1" t="s">
        <v>1545</v>
      </c>
      <c r="I182" s="1" t="s">
        <v>1546</v>
      </c>
      <c r="J182" s="1">
        <f t="shared" si="2"/>
        <v>182</v>
      </c>
      <c r="K182" s="1" t="str">
        <f>IF(COUNT(M182:Y182)=COUNT($M$3:$Y$3), "kont.", CONCATENATE(COUNT(M182:Y182),"x"))</f>
        <v>5x</v>
      </c>
      <c r="L182" s="28" t="s">
        <v>1555</v>
      </c>
      <c r="M182" s="1">
        <v>58</v>
      </c>
      <c r="N182" s="1" t="s">
        <v>9</v>
      </c>
      <c r="O182" s="1">
        <v>0</v>
      </c>
      <c r="P182" s="1">
        <v>4</v>
      </c>
      <c r="Q182" s="1">
        <v>0</v>
      </c>
      <c r="R182" s="1" t="s">
        <v>9</v>
      </c>
      <c r="S182" s="1">
        <v>15</v>
      </c>
      <c r="T182" s="1" t="s">
        <v>9</v>
      </c>
      <c r="U182" s="1" t="s">
        <v>9</v>
      </c>
      <c r="V182" s="1" t="s">
        <v>9</v>
      </c>
      <c r="W182" s="1" t="s">
        <v>9</v>
      </c>
    </row>
    <row r="183" spans="2:23" x14ac:dyDescent="0.25">
      <c r="B183" s="1">
        <v>55</v>
      </c>
      <c r="C183" s="1">
        <v>62103211</v>
      </c>
      <c r="D183" s="1">
        <v>5</v>
      </c>
      <c r="E183" s="1" t="s">
        <v>9</v>
      </c>
      <c r="F183" s="18" t="s">
        <v>2111</v>
      </c>
      <c r="G183" s="1" t="s">
        <v>9</v>
      </c>
      <c r="H183" s="1" t="s">
        <v>9</v>
      </c>
      <c r="I183" s="1" t="s">
        <v>9</v>
      </c>
      <c r="J183" s="1">
        <f t="shared" si="2"/>
        <v>183</v>
      </c>
      <c r="K183" s="1" t="str">
        <f>IF(COUNT(M183:Y183)=COUNT($M$3:$Y$3), "kont.", CONCATENATE(COUNT(M183:Y183),"x"))</f>
        <v>1x</v>
      </c>
      <c r="L183" s="28" t="s">
        <v>1679</v>
      </c>
      <c r="M183" s="1">
        <v>55</v>
      </c>
      <c r="N183" s="1" t="s">
        <v>9</v>
      </c>
      <c r="O183" s="1" t="s">
        <v>9</v>
      </c>
      <c r="P183" s="1" t="s">
        <v>9</v>
      </c>
      <c r="Q183" s="1" t="s">
        <v>9</v>
      </c>
      <c r="R183" s="1" t="s">
        <v>9</v>
      </c>
      <c r="S183" s="1" t="s">
        <v>9</v>
      </c>
      <c r="T183" s="1" t="s">
        <v>9</v>
      </c>
      <c r="U183" s="1" t="s">
        <v>9</v>
      </c>
      <c r="V183" s="1" t="s">
        <v>9</v>
      </c>
      <c r="W183" s="1" t="s">
        <v>9</v>
      </c>
    </row>
    <row r="184" spans="2:23" x14ac:dyDescent="0.25">
      <c r="B184" s="1">
        <v>54</v>
      </c>
      <c r="C184" s="1">
        <v>62101901</v>
      </c>
      <c r="D184" s="1">
        <v>1</v>
      </c>
      <c r="E184" s="1" t="s">
        <v>731</v>
      </c>
      <c r="F184" s="18" t="s">
        <v>732</v>
      </c>
      <c r="G184" s="1" t="s">
        <v>733</v>
      </c>
      <c r="H184" s="1" t="s">
        <v>734</v>
      </c>
      <c r="I184" s="1" t="s">
        <v>735</v>
      </c>
      <c r="J184" s="1">
        <f t="shared" si="2"/>
        <v>184</v>
      </c>
      <c r="K184" s="1" t="str">
        <f>IF(COUNT(M184:Y184)=COUNT($M$3:$Y$3), "kont.", CONCATENATE(COUNT(M184:Y184),"x"))</f>
        <v>8x</v>
      </c>
      <c r="L184" s="28" t="s">
        <v>736</v>
      </c>
      <c r="M184" s="1">
        <v>19</v>
      </c>
      <c r="N184" s="1">
        <v>20</v>
      </c>
      <c r="O184" s="1">
        <v>23</v>
      </c>
      <c r="P184" s="1">
        <v>54</v>
      </c>
      <c r="Q184" s="1">
        <v>23</v>
      </c>
      <c r="R184" s="1">
        <v>38</v>
      </c>
      <c r="S184" s="1" t="s">
        <v>9</v>
      </c>
      <c r="T184" s="1">
        <v>8</v>
      </c>
      <c r="U184" s="1" t="s">
        <v>9</v>
      </c>
      <c r="V184" s="1" t="s">
        <v>9</v>
      </c>
      <c r="W184" s="1">
        <v>7</v>
      </c>
    </row>
    <row r="185" spans="2:23" x14ac:dyDescent="0.25">
      <c r="B185" s="1">
        <v>54</v>
      </c>
      <c r="C185" s="1">
        <v>62100315</v>
      </c>
      <c r="D185" s="1">
        <v>2</v>
      </c>
      <c r="E185" s="1" t="s">
        <v>9</v>
      </c>
      <c r="F185" s="18" t="s">
        <v>1680</v>
      </c>
      <c r="G185" s="1" t="s">
        <v>9</v>
      </c>
      <c r="H185" s="1">
        <v>0</v>
      </c>
      <c r="I185" s="1" t="s">
        <v>9</v>
      </c>
      <c r="J185" s="1">
        <f t="shared" si="2"/>
        <v>185</v>
      </c>
      <c r="K185" s="1" t="str">
        <f>IF(COUNT(M185:Y185)=COUNT($M$3:$Y$3), "kont.", CONCATENATE(COUNT(M185:Y185),"x"))</f>
        <v>2x</v>
      </c>
      <c r="L185" s="28" t="s">
        <v>1681</v>
      </c>
      <c r="M185" s="1" t="s">
        <v>9</v>
      </c>
      <c r="N185" s="1" t="s">
        <v>9</v>
      </c>
      <c r="O185" s="1" t="s">
        <v>9</v>
      </c>
      <c r="P185" s="1" t="s">
        <v>9</v>
      </c>
      <c r="Q185" s="1" t="s">
        <v>9</v>
      </c>
      <c r="R185" s="1" t="s">
        <v>9</v>
      </c>
      <c r="S185" s="1" t="s">
        <v>9</v>
      </c>
      <c r="T185" s="1">
        <v>10</v>
      </c>
      <c r="U185" s="1" t="s">
        <v>9</v>
      </c>
      <c r="V185" s="1">
        <v>32</v>
      </c>
      <c r="W185" s="1" t="s">
        <v>9</v>
      </c>
    </row>
    <row r="186" spans="2:23" x14ac:dyDescent="0.25">
      <c r="B186" s="1">
        <v>53</v>
      </c>
      <c r="C186" s="1">
        <v>62102470</v>
      </c>
      <c r="D186" s="1">
        <v>3</v>
      </c>
      <c r="E186" s="1" t="s">
        <v>786</v>
      </c>
      <c r="F186" s="18" t="s">
        <v>787</v>
      </c>
      <c r="G186" s="1" t="s">
        <v>788</v>
      </c>
      <c r="H186" s="1" t="s">
        <v>789</v>
      </c>
      <c r="I186" s="1" t="s">
        <v>790</v>
      </c>
      <c r="J186" s="1">
        <f t="shared" si="2"/>
        <v>186</v>
      </c>
      <c r="K186" s="1" t="str">
        <f>IF(COUNT(M186:Y186)=COUNT($M$3:$Y$3), "kont.", CONCATENATE(COUNT(M186:Y186),"x"))</f>
        <v>4x</v>
      </c>
      <c r="L186" s="28" t="s">
        <v>849</v>
      </c>
      <c r="M186" s="1" t="s">
        <v>9</v>
      </c>
      <c r="N186" s="1">
        <v>3</v>
      </c>
      <c r="O186" s="1">
        <v>53</v>
      </c>
      <c r="P186" s="1">
        <v>5</v>
      </c>
      <c r="Q186" s="1" t="s">
        <v>9</v>
      </c>
      <c r="R186" s="1" t="s">
        <v>9</v>
      </c>
      <c r="S186" s="1" t="s">
        <v>9</v>
      </c>
      <c r="T186" s="1" t="s">
        <v>9</v>
      </c>
      <c r="U186" s="1" t="s">
        <v>9</v>
      </c>
      <c r="V186" s="1" t="s">
        <v>9</v>
      </c>
      <c r="W186" s="1">
        <v>0</v>
      </c>
    </row>
    <row r="187" spans="2:23" x14ac:dyDescent="0.25">
      <c r="B187" s="1">
        <v>52</v>
      </c>
      <c r="C187" s="1">
        <v>62103211</v>
      </c>
      <c r="D187" s="1">
        <v>5</v>
      </c>
      <c r="E187" s="1" t="s">
        <v>9</v>
      </c>
      <c r="F187" s="18" t="s">
        <v>2112</v>
      </c>
      <c r="G187" s="1" t="s">
        <v>9</v>
      </c>
      <c r="H187" s="1" t="s">
        <v>9</v>
      </c>
      <c r="I187" s="1" t="s">
        <v>9</v>
      </c>
      <c r="J187" s="1">
        <f t="shared" si="2"/>
        <v>187</v>
      </c>
      <c r="K187" s="1" t="str">
        <f>IF(COUNT(M187:Y187)=COUNT($M$3:$Y$3), "kont.", CONCATENATE(COUNT(M187:Y187),"x"))</f>
        <v>2x</v>
      </c>
      <c r="L187" s="28" t="s">
        <v>1682</v>
      </c>
      <c r="M187" s="1">
        <v>52</v>
      </c>
      <c r="N187" s="1" t="s">
        <v>9</v>
      </c>
      <c r="O187" s="1" t="s">
        <v>9</v>
      </c>
      <c r="P187" s="1" t="s">
        <v>9</v>
      </c>
      <c r="Q187" s="1">
        <v>12</v>
      </c>
      <c r="R187" s="1" t="s">
        <v>9</v>
      </c>
      <c r="S187" s="1" t="s">
        <v>9</v>
      </c>
      <c r="T187" s="1" t="s">
        <v>9</v>
      </c>
      <c r="U187" s="1" t="s">
        <v>9</v>
      </c>
      <c r="V187" s="1" t="s">
        <v>9</v>
      </c>
      <c r="W187" s="1" t="s">
        <v>9</v>
      </c>
    </row>
    <row r="188" spans="2:23" x14ac:dyDescent="0.25">
      <c r="B188" s="1">
        <v>52</v>
      </c>
      <c r="C188" s="1">
        <v>62103211</v>
      </c>
      <c r="D188" s="1">
        <v>5</v>
      </c>
      <c r="E188" s="1" t="s">
        <v>9</v>
      </c>
      <c r="F188" s="18" t="s">
        <v>2113</v>
      </c>
      <c r="G188" s="1" t="s">
        <v>9</v>
      </c>
      <c r="H188" s="1" t="s">
        <v>9</v>
      </c>
      <c r="I188" s="1" t="s">
        <v>9</v>
      </c>
      <c r="J188" s="1">
        <f t="shared" si="2"/>
        <v>188</v>
      </c>
      <c r="K188" s="1" t="str">
        <f>IF(COUNT(M188:Y188)=COUNT($M$3:$Y$3), "kont.", CONCATENATE(COUNT(M188:Y188),"x"))</f>
        <v>7x</v>
      </c>
      <c r="L188" s="28" t="s">
        <v>1100</v>
      </c>
      <c r="M188" s="1">
        <v>52</v>
      </c>
      <c r="N188" s="1" t="s">
        <v>9</v>
      </c>
      <c r="O188" s="1">
        <v>27</v>
      </c>
      <c r="P188" s="1" t="s">
        <v>9</v>
      </c>
      <c r="Q188" s="1">
        <v>18</v>
      </c>
      <c r="R188" s="1">
        <v>5</v>
      </c>
      <c r="S188" s="1">
        <v>9</v>
      </c>
      <c r="T188" s="1">
        <v>8</v>
      </c>
      <c r="U188" s="1" t="s">
        <v>9</v>
      </c>
      <c r="V188" s="1" t="s">
        <v>9</v>
      </c>
      <c r="W188" s="1">
        <v>11</v>
      </c>
    </row>
    <row r="189" spans="2:23" x14ac:dyDescent="0.25">
      <c r="B189" s="1">
        <v>51</v>
      </c>
      <c r="C189" s="1">
        <v>62103211</v>
      </c>
      <c r="D189" s="1">
        <v>5</v>
      </c>
      <c r="E189" s="1" t="s">
        <v>9</v>
      </c>
      <c r="F189" s="18" t="s">
        <v>2114</v>
      </c>
      <c r="G189" s="1" t="s">
        <v>9</v>
      </c>
      <c r="H189" s="1" t="s">
        <v>9</v>
      </c>
      <c r="I189" s="1" t="s">
        <v>9</v>
      </c>
      <c r="J189" s="1">
        <f t="shared" si="2"/>
        <v>189</v>
      </c>
      <c r="K189" s="1" t="str">
        <f>IF(COUNT(M189:Y189)=COUNT($M$3:$Y$3), "kont.", CONCATENATE(COUNT(M189:Y189),"x"))</f>
        <v>1x</v>
      </c>
      <c r="L189" s="28" t="s">
        <v>1683</v>
      </c>
      <c r="M189" s="1">
        <v>51</v>
      </c>
      <c r="N189" s="1" t="s">
        <v>9</v>
      </c>
      <c r="O189" s="1" t="s">
        <v>9</v>
      </c>
      <c r="P189" s="1" t="s">
        <v>9</v>
      </c>
      <c r="Q189" s="1" t="s">
        <v>9</v>
      </c>
      <c r="R189" s="1" t="s">
        <v>9</v>
      </c>
      <c r="S189" s="1" t="s">
        <v>9</v>
      </c>
      <c r="T189" s="1" t="s">
        <v>9</v>
      </c>
      <c r="U189" s="1" t="s">
        <v>9</v>
      </c>
      <c r="V189" s="1" t="s">
        <v>9</v>
      </c>
      <c r="W189" s="1" t="s">
        <v>9</v>
      </c>
    </row>
    <row r="190" spans="2:23" x14ac:dyDescent="0.25">
      <c r="B190" s="1">
        <v>51</v>
      </c>
      <c r="C190" s="1">
        <v>62103211</v>
      </c>
      <c r="D190" s="1">
        <v>5</v>
      </c>
      <c r="E190" s="1" t="s">
        <v>9</v>
      </c>
      <c r="F190" s="18" t="s">
        <v>2115</v>
      </c>
      <c r="G190" s="1" t="s">
        <v>9</v>
      </c>
      <c r="H190" s="1" t="s">
        <v>9</v>
      </c>
      <c r="I190" s="1" t="s">
        <v>9</v>
      </c>
      <c r="J190" s="1">
        <f t="shared" si="2"/>
        <v>190</v>
      </c>
      <c r="K190" s="1" t="str">
        <f>IF(COUNT(M190:Y190)=COUNT($M$3:$Y$3), "kont.", CONCATENATE(COUNT(M190:Y190),"x"))</f>
        <v>1x</v>
      </c>
      <c r="L190" s="28" t="s">
        <v>601</v>
      </c>
      <c r="M190" s="1">
        <v>51</v>
      </c>
      <c r="N190" s="1" t="s">
        <v>9</v>
      </c>
      <c r="O190" s="1" t="s">
        <v>9</v>
      </c>
      <c r="P190" s="1" t="s">
        <v>9</v>
      </c>
      <c r="Q190" s="1" t="s">
        <v>9</v>
      </c>
      <c r="R190" s="1" t="s">
        <v>9</v>
      </c>
      <c r="S190" s="1" t="s">
        <v>9</v>
      </c>
      <c r="T190" s="1" t="s">
        <v>9</v>
      </c>
      <c r="U190" s="1" t="s">
        <v>9</v>
      </c>
      <c r="V190" s="1" t="s">
        <v>9</v>
      </c>
      <c r="W190" s="1" t="s">
        <v>9</v>
      </c>
    </row>
    <row r="191" spans="2:23" x14ac:dyDescent="0.25">
      <c r="B191" s="1">
        <v>51</v>
      </c>
      <c r="C191" s="1">
        <v>62101073</v>
      </c>
      <c r="D191" s="1">
        <v>5</v>
      </c>
      <c r="E191" s="1" t="s">
        <v>9</v>
      </c>
      <c r="F191" s="18" t="s">
        <v>1684</v>
      </c>
      <c r="G191" s="1" t="s">
        <v>9</v>
      </c>
      <c r="H191" s="1" t="s">
        <v>9</v>
      </c>
      <c r="I191" s="1" t="s">
        <v>9</v>
      </c>
      <c r="J191" s="1">
        <f t="shared" si="2"/>
        <v>191</v>
      </c>
      <c r="K191" s="1" t="str">
        <f>IF(COUNT(M191:Y191)=COUNT($M$3:$Y$3), "kont.", CONCATENATE(COUNT(M191:Y191),"x"))</f>
        <v>5x</v>
      </c>
      <c r="L191" s="28" t="s">
        <v>1685</v>
      </c>
      <c r="M191" s="1">
        <v>45</v>
      </c>
      <c r="N191" s="1" t="s">
        <v>9</v>
      </c>
      <c r="O191" s="1">
        <v>30</v>
      </c>
      <c r="P191" s="1">
        <v>3</v>
      </c>
      <c r="Q191" s="1">
        <v>10</v>
      </c>
      <c r="R191" s="1" t="s">
        <v>9</v>
      </c>
      <c r="S191" s="1">
        <v>51</v>
      </c>
      <c r="T191" s="1" t="s">
        <v>9</v>
      </c>
      <c r="U191" s="1" t="s">
        <v>9</v>
      </c>
      <c r="V191" s="1" t="s">
        <v>9</v>
      </c>
      <c r="W191" s="1" t="s">
        <v>9</v>
      </c>
    </row>
    <row r="192" spans="2:23" x14ac:dyDescent="0.25">
      <c r="B192" s="1">
        <v>48</v>
      </c>
      <c r="C192" s="1">
        <v>62100315</v>
      </c>
      <c r="D192" s="1">
        <v>2</v>
      </c>
      <c r="E192" s="1" t="s">
        <v>9</v>
      </c>
      <c r="F192" s="18" t="s">
        <v>1686</v>
      </c>
      <c r="G192" s="1" t="s">
        <v>9</v>
      </c>
      <c r="H192" s="1">
        <v>0</v>
      </c>
      <c r="I192" s="1" t="s">
        <v>9</v>
      </c>
      <c r="J192" s="1">
        <f t="shared" si="2"/>
        <v>192</v>
      </c>
      <c r="K192" s="1" t="str">
        <f>IF(COUNT(M192:Y192)=COUNT($M$3:$Y$3), "kont.", CONCATENATE(COUNT(M192:Y192),"x"))</f>
        <v>1x</v>
      </c>
      <c r="L192" s="28" t="s">
        <v>1687</v>
      </c>
      <c r="M192" s="1" t="s">
        <v>9</v>
      </c>
      <c r="N192" s="1" t="s">
        <v>9</v>
      </c>
      <c r="O192" s="1" t="s">
        <v>9</v>
      </c>
      <c r="P192" s="1" t="s">
        <v>9</v>
      </c>
      <c r="Q192" s="1" t="s">
        <v>9</v>
      </c>
      <c r="R192" s="1" t="s">
        <v>9</v>
      </c>
      <c r="S192" s="1" t="s">
        <v>9</v>
      </c>
      <c r="T192" s="1" t="s">
        <v>9</v>
      </c>
      <c r="U192" s="1" t="s">
        <v>9</v>
      </c>
      <c r="V192" s="1">
        <v>2</v>
      </c>
      <c r="W192" s="1" t="s">
        <v>9</v>
      </c>
    </row>
    <row r="193" spans="2:23" x14ac:dyDescent="0.25">
      <c r="B193" s="1">
        <v>46</v>
      </c>
      <c r="C193" s="1">
        <v>62100459</v>
      </c>
      <c r="D193" s="1">
        <v>3</v>
      </c>
      <c r="E193" s="1" t="s">
        <v>208</v>
      </c>
      <c r="F193" s="18" t="s">
        <v>843</v>
      </c>
      <c r="G193" s="1" t="s">
        <v>72</v>
      </c>
      <c r="H193" s="1" t="s">
        <v>844</v>
      </c>
      <c r="I193" s="1" t="s">
        <v>845</v>
      </c>
      <c r="J193" s="1">
        <f t="shared" si="2"/>
        <v>193</v>
      </c>
      <c r="K193" s="1" t="str">
        <f>IF(COUNT(M193:Y193)=COUNT($M$3:$Y$3), "kont.", CONCATENATE(COUNT(M193:Y193),"x"))</f>
        <v>6x</v>
      </c>
      <c r="L193" s="28" t="s">
        <v>846</v>
      </c>
      <c r="M193" s="1">
        <v>0</v>
      </c>
      <c r="N193" s="1">
        <v>24</v>
      </c>
      <c r="O193" s="1" t="s">
        <v>9</v>
      </c>
      <c r="P193" s="1">
        <v>18</v>
      </c>
      <c r="Q193" s="1" t="s">
        <v>9</v>
      </c>
      <c r="R193" s="1" t="s">
        <v>9</v>
      </c>
      <c r="S193" s="1">
        <v>0</v>
      </c>
      <c r="T193" s="1" t="s">
        <v>9</v>
      </c>
      <c r="U193" s="1">
        <v>46</v>
      </c>
      <c r="V193" s="1">
        <v>0</v>
      </c>
      <c r="W193" s="1" t="s">
        <v>9</v>
      </c>
    </row>
    <row r="194" spans="2:23" x14ac:dyDescent="0.25">
      <c r="B194" s="1">
        <v>45</v>
      </c>
      <c r="C194" s="1">
        <v>62101901</v>
      </c>
      <c r="D194" s="1">
        <v>3</v>
      </c>
      <c r="E194" s="1" t="s">
        <v>223</v>
      </c>
      <c r="F194" s="18" t="s">
        <v>1688</v>
      </c>
      <c r="G194" s="1" t="s">
        <v>141</v>
      </c>
      <c r="H194" s="1" t="s">
        <v>225</v>
      </c>
      <c r="I194" s="1" t="s">
        <v>226</v>
      </c>
      <c r="J194" s="1">
        <f t="shared" si="2"/>
        <v>194</v>
      </c>
      <c r="K194" s="1" t="str">
        <f>IF(COUNT(M194:Y194)=COUNT($M$3:$Y$3), "kont.", CONCATENATE(COUNT(M194:Y194),"x"))</f>
        <v>kont.</v>
      </c>
      <c r="L194" s="28" t="s">
        <v>227</v>
      </c>
      <c r="M194" s="1">
        <v>39</v>
      </c>
      <c r="N194" s="1">
        <v>44</v>
      </c>
      <c r="O194" s="1">
        <v>14</v>
      </c>
      <c r="P194" s="1">
        <v>45</v>
      </c>
      <c r="Q194" s="1">
        <v>28</v>
      </c>
      <c r="R194" s="1">
        <v>25</v>
      </c>
      <c r="S194" s="1">
        <v>26</v>
      </c>
      <c r="T194" s="1">
        <v>22</v>
      </c>
      <c r="U194" s="1">
        <v>39</v>
      </c>
      <c r="V194" s="1">
        <v>42</v>
      </c>
      <c r="W194" s="1">
        <v>5</v>
      </c>
    </row>
    <row r="195" spans="2:23" x14ac:dyDescent="0.25">
      <c r="B195" s="1">
        <v>44</v>
      </c>
      <c r="C195" s="1">
        <v>62101589</v>
      </c>
      <c r="D195" s="1">
        <v>3</v>
      </c>
      <c r="E195" s="1" t="s">
        <v>9</v>
      </c>
      <c r="F195" s="18" t="s">
        <v>1120</v>
      </c>
      <c r="G195" s="1" t="s">
        <v>1121</v>
      </c>
      <c r="H195" s="1" t="s">
        <v>1122</v>
      </c>
      <c r="I195" s="1" t="s">
        <v>1123</v>
      </c>
      <c r="J195" s="1">
        <f t="shared" si="2"/>
        <v>195</v>
      </c>
      <c r="K195" s="1" t="str">
        <f>IF(COUNT(M195:Y195)=COUNT($M$3:$Y$3), "kont.", CONCATENATE(COUNT(M195:Y195),"x"))</f>
        <v>2x</v>
      </c>
      <c r="L195" s="28" t="s">
        <v>1124</v>
      </c>
      <c r="M195" s="1" t="s">
        <v>9</v>
      </c>
      <c r="N195" s="1" t="s">
        <v>9</v>
      </c>
      <c r="O195" s="1" t="s">
        <v>9</v>
      </c>
      <c r="P195" s="1">
        <v>42</v>
      </c>
      <c r="Q195" s="1">
        <v>44</v>
      </c>
      <c r="R195" s="1" t="s">
        <v>9</v>
      </c>
      <c r="S195" s="1" t="s">
        <v>9</v>
      </c>
      <c r="T195" s="1" t="s">
        <v>9</v>
      </c>
      <c r="U195" s="1" t="s">
        <v>9</v>
      </c>
      <c r="V195" s="1" t="s">
        <v>9</v>
      </c>
      <c r="W195" s="1" t="s">
        <v>9</v>
      </c>
    </row>
    <row r="196" spans="2:23" x14ac:dyDescent="0.25">
      <c r="B196" s="1">
        <v>43</v>
      </c>
      <c r="C196" s="1">
        <v>62101901</v>
      </c>
      <c r="D196" s="1">
        <v>1</v>
      </c>
      <c r="E196" s="1" t="s">
        <v>829</v>
      </c>
      <c r="F196" s="18" t="s">
        <v>830</v>
      </c>
      <c r="G196" s="1" t="s">
        <v>831</v>
      </c>
      <c r="H196" s="1" t="s">
        <v>832</v>
      </c>
      <c r="I196" s="1" t="s">
        <v>833</v>
      </c>
      <c r="J196" s="1">
        <f t="shared" si="2"/>
        <v>196</v>
      </c>
      <c r="K196" s="1" t="str">
        <f>IF(COUNT(M196:Y196)=COUNT($M$3:$Y$3), "kont.", CONCATENATE(COUNT(M196:Y196),"x"))</f>
        <v>4x</v>
      </c>
      <c r="L196" s="28" t="s">
        <v>834</v>
      </c>
      <c r="M196" s="1" t="s">
        <v>9</v>
      </c>
      <c r="N196" s="1" t="s">
        <v>9</v>
      </c>
      <c r="O196" s="1">
        <v>0</v>
      </c>
      <c r="P196" s="1">
        <v>43</v>
      </c>
      <c r="Q196" s="1" t="s">
        <v>9</v>
      </c>
      <c r="R196" s="1">
        <v>20</v>
      </c>
      <c r="S196" s="1">
        <v>0</v>
      </c>
      <c r="T196" s="1" t="s">
        <v>9</v>
      </c>
      <c r="U196" s="1" t="s">
        <v>9</v>
      </c>
      <c r="V196" s="1" t="s">
        <v>9</v>
      </c>
      <c r="W196" s="1" t="s">
        <v>9</v>
      </c>
    </row>
    <row r="197" spans="2:23" x14ac:dyDescent="0.25">
      <c r="B197" s="1">
        <v>43</v>
      </c>
      <c r="C197" s="1">
        <v>62101901</v>
      </c>
      <c r="D197" s="1">
        <v>1</v>
      </c>
      <c r="E197" s="1" t="s">
        <v>811</v>
      </c>
      <c r="F197" s="18" t="s">
        <v>824</v>
      </c>
      <c r="G197" s="1" t="s">
        <v>825</v>
      </c>
      <c r="H197" s="1" t="s">
        <v>826</v>
      </c>
      <c r="I197" s="1" t="s">
        <v>827</v>
      </c>
      <c r="J197" s="1">
        <f t="shared" si="2"/>
        <v>197</v>
      </c>
      <c r="K197" s="1" t="str">
        <f>IF(COUNT(M197:Y197)=COUNT($M$3:$Y$3), "kont.", CONCATENATE(COUNT(M197:Y197),"x"))</f>
        <v>4x</v>
      </c>
      <c r="L197" t="s">
        <v>828</v>
      </c>
      <c r="M197" s="1" t="s">
        <v>9</v>
      </c>
      <c r="N197" s="1">
        <v>41</v>
      </c>
      <c r="O197" s="1">
        <v>0</v>
      </c>
      <c r="P197" s="1">
        <v>43</v>
      </c>
      <c r="Q197" s="1" t="s">
        <v>9</v>
      </c>
      <c r="R197" s="1">
        <v>0</v>
      </c>
      <c r="S197" s="1" t="s">
        <v>9</v>
      </c>
      <c r="T197" s="1" t="s">
        <v>9</v>
      </c>
      <c r="U197" s="1" t="s">
        <v>9</v>
      </c>
      <c r="V197" s="1" t="s">
        <v>9</v>
      </c>
      <c r="W197" s="1" t="s">
        <v>9</v>
      </c>
    </row>
    <row r="198" spans="2:23" x14ac:dyDescent="0.25">
      <c r="B198" s="1">
        <v>42</v>
      </c>
      <c r="C198" s="1">
        <v>62102735</v>
      </c>
      <c r="D198" s="1">
        <v>1</v>
      </c>
      <c r="E198" s="1" t="s">
        <v>1689</v>
      </c>
      <c r="F198" s="18" t="s">
        <v>1690</v>
      </c>
      <c r="G198" s="1" t="s">
        <v>1460</v>
      </c>
      <c r="H198" s="1" t="s">
        <v>1691</v>
      </c>
      <c r="I198" s="1" t="s">
        <v>1692</v>
      </c>
      <c r="J198" s="1">
        <f t="shared" si="2"/>
        <v>198</v>
      </c>
      <c r="K198" s="1" t="str">
        <f>IF(COUNT(M198:Y198)=COUNT($M$3:$Y$3), "kont.", CONCATENATE(COUNT(M198:Y198),"x"))</f>
        <v>5x</v>
      </c>
      <c r="L198" s="28" t="s">
        <v>1463</v>
      </c>
      <c r="M198" s="1" t="s">
        <v>9</v>
      </c>
      <c r="N198" s="1">
        <v>42</v>
      </c>
      <c r="O198" s="1" t="s">
        <v>9</v>
      </c>
      <c r="P198" s="1">
        <v>1</v>
      </c>
      <c r="Q198" s="1">
        <v>3</v>
      </c>
      <c r="R198" s="1" t="s">
        <v>9</v>
      </c>
      <c r="S198" s="1" t="s">
        <v>9</v>
      </c>
      <c r="T198" s="1" t="s">
        <v>9</v>
      </c>
      <c r="U198" s="1">
        <v>2</v>
      </c>
      <c r="V198" s="1" t="s">
        <v>9</v>
      </c>
      <c r="W198" s="1">
        <v>3</v>
      </c>
    </row>
    <row r="199" spans="2:23" x14ac:dyDescent="0.25">
      <c r="B199" s="1">
        <v>40</v>
      </c>
      <c r="C199" s="1">
        <v>62101901</v>
      </c>
      <c r="D199" s="1">
        <v>1</v>
      </c>
      <c r="E199" s="1" t="s">
        <v>801</v>
      </c>
      <c r="F199" s="18" t="s">
        <v>802</v>
      </c>
      <c r="G199" s="1" t="s">
        <v>285</v>
      </c>
      <c r="H199" s="1" t="s">
        <v>803</v>
      </c>
      <c r="I199" s="1" t="s">
        <v>804</v>
      </c>
      <c r="J199" s="1">
        <f t="shared" si="2"/>
        <v>199</v>
      </c>
      <c r="K199" s="1" t="str">
        <f>IF(COUNT(M199:Y199)=COUNT($M$3:$Y$3), "kont.", CONCATENATE(COUNT(M199:Y199),"x"))</f>
        <v>2x</v>
      </c>
      <c r="L199" t="s">
        <v>1550</v>
      </c>
      <c r="M199" s="1" t="s">
        <v>9</v>
      </c>
      <c r="N199" s="1" t="s">
        <v>9</v>
      </c>
      <c r="O199" s="1" t="s">
        <v>9</v>
      </c>
      <c r="P199" s="1">
        <v>40</v>
      </c>
      <c r="Q199" s="1" t="s">
        <v>9</v>
      </c>
      <c r="R199" s="1" t="s">
        <v>9</v>
      </c>
      <c r="S199" s="1" t="s">
        <v>9</v>
      </c>
      <c r="T199" s="1">
        <v>0</v>
      </c>
      <c r="U199" s="1" t="s">
        <v>9</v>
      </c>
      <c r="V199" s="1" t="s">
        <v>9</v>
      </c>
      <c r="W199" s="1" t="s">
        <v>9</v>
      </c>
    </row>
    <row r="200" spans="2:23" x14ac:dyDescent="0.25">
      <c r="B200" s="1">
        <v>40</v>
      </c>
      <c r="C200" s="1">
        <v>62101303</v>
      </c>
      <c r="D200" s="1">
        <v>3</v>
      </c>
      <c r="E200" s="1" t="s">
        <v>613</v>
      </c>
      <c r="F200" s="18" t="s">
        <v>472</v>
      </c>
      <c r="G200" s="1" t="s">
        <v>473</v>
      </c>
      <c r="H200" s="1" t="s">
        <v>474</v>
      </c>
      <c r="I200" s="1" t="s">
        <v>475</v>
      </c>
      <c r="J200" s="1">
        <f t="shared" ref="J200:J220" si="3">ROW(G200)</f>
        <v>200</v>
      </c>
      <c r="K200" s="1" t="str">
        <f>IF(COUNT(M200:Y200)=COUNT($M$3:$Y$3), "kont.", CONCATENATE(COUNT(M200:Y200),"x"))</f>
        <v>7x</v>
      </c>
      <c r="L200" s="28" t="s">
        <v>234</v>
      </c>
      <c r="M200" s="1">
        <v>25</v>
      </c>
      <c r="N200" s="1" t="s">
        <v>9</v>
      </c>
      <c r="O200" s="1">
        <v>2</v>
      </c>
      <c r="P200" s="1">
        <v>14</v>
      </c>
      <c r="Q200" s="1">
        <v>15</v>
      </c>
      <c r="R200" s="1">
        <v>40</v>
      </c>
      <c r="S200" s="1" t="s">
        <v>9</v>
      </c>
      <c r="T200" s="1">
        <v>4</v>
      </c>
      <c r="U200" s="1" t="s">
        <v>9</v>
      </c>
      <c r="V200" s="1">
        <v>7</v>
      </c>
      <c r="W200" s="1" t="s">
        <v>9</v>
      </c>
    </row>
    <row r="201" spans="2:23" x14ac:dyDescent="0.25">
      <c r="B201" s="1">
        <v>38</v>
      </c>
      <c r="C201" s="1">
        <v>62101589</v>
      </c>
      <c r="D201" s="1">
        <v>3</v>
      </c>
      <c r="E201" s="1" t="s">
        <v>9</v>
      </c>
      <c r="F201" s="18" t="s">
        <v>1062</v>
      </c>
      <c r="G201" s="1" t="s">
        <v>246</v>
      </c>
      <c r="H201" s="1" t="s">
        <v>1063</v>
      </c>
      <c r="I201" s="1" t="s">
        <v>1693</v>
      </c>
      <c r="J201" s="1">
        <f t="shared" si="3"/>
        <v>201</v>
      </c>
      <c r="K201" s="1" t="str">
        <f>IF(COUNT(M201:Y201)=COUNT($M$3:$Y$3), "kont.", CONCATENATE(COUNT(M201:Y201),"x"))</f>
        <v>8x</v>
      </c>
      <c r="L201" t="s">
        <v>1065</v>
      </c>
      <c r="M201" s="1" t="s">
        <v>9</v>
      </c>
      <c r="N201" s="1">
        <v>0</v>
      </c>
      <c r="O201" s="1">
        <v>30</v>
      </c>
      <c r="P201" s="1">
        <v>20</v>
      </c>
      <c r="Q201" s="1">
        <v>38</v>
      </c>
      <c r="R201" s="1">
        <v>3</v>
      </c>
      <c r="S201" s="1">
        <v>21</v>
      </c>
      <c r="T201" s="1">
        <v>0</v>
      </c>
      <c r="U201" s="1" t="s">
        <v>9</v>
      </c>
      <c r="V201" s="1">
        <v>0</v>
      </c>
      <c r="W201" s="1" t="s">
        <v>9</v>
      </c>
    </row>
    <row r="202" spans="2:23" x14ac:dyDescent="0.25">
      <c r="B202" s="1">
        <v>37</v>
      </c>
      <c r="C202" s="1">
        <v>62101589</v>
      </c>
      <c r="D202" s="1">
        <v>3</v>
      </c>
      <c r="E202" s="1" t="s">
        <v>818</v>
      </c>
      <c r="F202" s="18" t="s">
        <v>819</v>
      </c>
      <c r="G202" s="1" t="s">
        <v>820</v>
      </c>
      <c r="H202" s="1" t="s">
        <v>821</v>
      </c>
      <c r="I202" s="1" t="s">
        <v>822</v>
      </c>
      <c r="J202" s="1">
        <f t="shared" si="3"/>
        <v>202</v>
      </c>
      <c r="K202" s="1" t="str">
        <f>IF(COUNT(M202:Y202)=COUNT($M$3:$Y$3), "kont.", CONCATENATE(COUNT(M202:Y202),"x"))</f>
        <v>kont.</v>
      </c>
      <c r="L202" s="28" t="s">
        <v>823</v>
      </c>
      <c r="M202" s="1">
        <v>29</v>
      </c>
      <c r="N202" s="1">
        <v>31</v>
      </c>
      <c r="O202" s="1">
        <v>20</v>
      </c>
      <c r="P202" s="1">
        <v>24</v>
      </c>
      <c r="Q202" s="1">
        <v>37</v>
      </c>
      <c r="R202" s="1">
        <v>21</v>
      </c>
      <c r="S202" s="1">
        <v>7</v>
      </c>
      <c r="T202" s="1">
        <v>10</v>
      </c>
      <c r="U202" s="1">
        <v>4</v>
      </c>
      <c r="V202" s="1">
        <v>15</v>
      </c>
      <c r="W202" s="1">
        <v>5</v>
      </c>
    </row>
    <row r="203" spans="2:23" x14ac:dyDescent="0.25">
      <c r="B203" s="1">
        <v>36</v>
      </c>
      <c r="C203" s="1">
        <v>62101303</v>
      </c>
      <c r="D203" s="1">
        <v>3</v>
      </c>
      <c r="E203" s="1" t="s">
        <v>9</v>
      </c>
      <c r="F203" s="18" t="s">
        <v>1694</v>
      </c>
      <c r="G203" s="1" t="s">
        <v>1695</v>
      </c>
      <c r="H203" s="1" t="s">
        <v>1696</v>
      </c>
      <c r="I203" s="1" t="s">
        <v>1697</v>
      </c>
      <c r="J203" s="1">
        <f t="shared" si="3"/>
        <v>203</v>
      </c>
      <c r="K203" s="1" t="str">
        <f>IF(COUNT(M203:Y203)=COUNT($M$3:$Y$3), "kont.", CONCATENATE(COUNT(M203:Y203),"x"))</f>
        <v>4x</v>
      </c>
      <c r="L203" t="s">
        <v>1698</v>
      </c>
      <c r="M203" s="1">
        <v>24</v>
      </c>
      <c r="N203" s="1">
        <v>27</v>
      </c>
      <c r="O203" s="1">
        <v>0</v>
      </c>
      <c r="P203" s="1" t="s">
        <v>9</v>
      </c>
      <c r="Q203" s="1" t="s">
        <v>9</v>
      </c>
      <c r="R203" s="1">
        <v>36</v>
      </c>
      <c r="S203" s="1" t="s">
        <v>9</v>
      </c>
      <c r="T203" s="1" t="s">
        <v>9</v>
      </c>
      <c r="U203" s="1" t="s">
        <v>9</v>
      </c>
      <c r="V203" s="1" t="s">
        <v>9</v>
      </c>
      <c r="W203" s="1" t="s">
        <v>9</v>
      </c>
    </row>
    <row r="204" spans="2:23" x14ac:dyDescent="0.25">
      <c r="B204" s="1">
        <v>35</v>
      </c>
      <c r="C204" s="1">
        <v>62102735</v>
      </c>
      <c r="D204" s="1">
        <v>1</v>
      </c>
      <c r="E204" s="1" t="s">
        <v>1699</v>
      </c>
      <c r="F204" s="18" t="s">
        <v>1700</v>
      </c>
      <c r="G204" s="1" t="s">
        <v>1701</v>
      </c>
      <c r="H204" s="1" t="s">
        <v>1702</v>
      </c>
      <c r="I204" s="1" t="s">
        <v>1703</v>
      </c>
      <c r="J204" s="1">
        <f t="shared" si="3"/>
        <v>204</v>
      </c>
      <c r="K204" s="1" t="str">
        <f>IF(COUNT(M204:Y204)=COUNT($M$3:$Y$3), "kont.", CONCATENATE(COUNT(M204:Y204),"x"))</f>
        <v>5x</v>
      </c>
      <c r="L204" s="28" t="s">
        <v>1704</v>
      </c>
      <c r="M204" s="1" t="s">
        <v>9</v>
      </c>
      <c r="N204" s="1">
        <v>35</v>
      </c>
      <c r="O204" s="1">
        <v>3</v>
      </c>
      <c r="P204" s="1">
        <v>6</v>
      </c>
      <c r="Q204" s="1">
        <v>7</v>
      </c>
      <c r="R204" s="1" t="s">
        <v>9</v>
      </c>
      <c r="S204" s="1" t="s">
        <v>9</v>
      </c>
      <c r="T204" s="1" t="s">
        <v>9</v>
      </c>
      <c r="U204" s="1" t="s">
        <v>9</v>
      </c>
      <c r="V204" s="1" t="s">
        <v>9</v>
      </c>
      <c r="W204" s="1">
        <v>3</v>
      </c>
    </row>
    <row r="205" spans="2:23" x14ac:dyDescent="0.25">
      <c r="B205" s="1">
        <v>34</v>
      </c>
      <c r="C205" s="1">
        <v>62102735</v>
      </c>
      <c r="D205" s="1">
        <v>3</v>
      </c>
      <c r="E205" s="1" t="s">
        <v>9</v>
      </c>
      <c r="F205" s="18" t="s">
        <v>1705</v>
      </c>
      <c r="G205" s="1" t="s">
        <v>1706</v>
      </c>
      <c r="H205" s="1" t="s">
        <v>1707</v>
      </c>
      <c r="I205" s="1" t="s">
        <v>1708</v>
      </c>
      <c r="J205" s="1">
        <f t="shared" si="3"/>
        <v>205</v>
      </c>
      <c r="K205" s="1" t="str">
        <f>IF(COUNT(M205:Y205)=COUNT($M$3:$Y$3), "kont.", CONCATENATE(COUNT(M205:Y205),"x"))</f>
        <v>5x</v>
      </c>
      <c r="L205" s="28" t="s">
        <v>1709</v>
      </c>
      <c r="M205" s="1" t="s">
        <v>9</v>
      </c>
      <c r="N205" s="1">
        <v>34</v>
      </c>
      <c r="O205" s="1">
        <v>18</v>
      </c>
      <c r="P205" s="1" t="s">
        <v>9</v>
      </c>
      <c r="Q205" s="1" t="s">
        <v>9</v>
      </c>
      <c r="R205" s="1">
        <v>5</v>
      </c>
      <c r="S205" s="1">
        <v>8</v>
      </c>
      <c r="T205" s="1" t="s">
        <v>9</v>
      </c>
      <c r="U205" s="1" t="s">
        <v>9</v>
      </c>
      <c r="V205" s="1" t="s">
        <v>9</v>
      </c>
      <c r="W205" s="1">
        <v>3</v>
      </c>
    </row>
    <row r="206" spans="2:23" x14ac:dyDescent="0.25">
      <c r="B206" s="1">
        <v>34</v>
      </c>
      <c r="C206" s="1">
        <v>62101901</v>
      </c>
      <c r="D206" s="1">
        <v>1</v>
      </c>
      <c r="E206" s="1" t="s">
        <v>594</v>
      </c>
      <c r="F206" s="18" t="s">
        <v>71</v>
      </c>
      <c r="G206" s="1" t="s">
        <v>72</v>
      </c>
      <c r="H206" s="1" t="s">
        <v>73</v>
      </c>
      <c r="I206" s="1" t="s">
        <v>74</v>
      </c>
      <c r="J206" s="1">
        <f t="shared" si="3"/>
        <v>206</v>
      </c>
      <c r="K206" s="1" t="str">
        <f>IF(COUNT(M206:Y206)=COUNT($M$3:$Y$3), "kont.", CONCATENATE(COUNT(M206:Y206),"x"))</f>
        <v>8x</v>
      </c>
      <c r="L206" s="28" t="s">
        <v>75</v>
      </c>
      <c r="M206" s="1">
        <v>8</v>
      </c>
      <c r="N206" s="1">
        <v>31</v>
      </c>
      <c r="O206" s="1">
        <v>6</v>
      </c>
      <c r="P206" s="1">
        <v>34</v>
      </c>
      <c r="Q206" s="1">
        <v>21</v>
      </c>
      <c r="R206" s="1" t="s">
        <v>9</v>
      </c>
      <c r="S206" s="1">
        <v>11</v>
      </c>
      <c r="T206" s="1" t="s">
        <v>9</v>
      </c>
      <c r="U206" s="1">
        <v>12</v>
      </c>
      <c r="V206" s="1">
        <v>0</v>
      </c>
      <c r="W206" s="1" t="s">
        <v>9</v>
      </c>
    </row>
    <row r="207" spans="2:23" x14ac:dyDescent="0.25">
      <c r="B207" s="1">
        <v>29</v>
      </c>
      <c r="C207" s="1">
        <v>62101303</v>
      </c>
      <c r="D207" s="1">
        <v>3</v>
      </c>
      <c r="E207" s="1" t="s">
        <v>1710</v>
      </c>
      <c r="F207" s="18" t="s">
        <v>455</v>
      </c>
      <c r="G207" s="1" t="s">
        <v>456</v>
      </c>
      <c r="H207" s="1" t="s">
        <v>457</v>
      </c>
      <c r="I207" s="1" t="s">
        <v>458</v>
      </c>
      <c r="J207" s="1">
        <f t="shared" si="3"/>
        <v>207</v>
      </c>
      <c r="K207" s="1" t="str">
        <f>IF(COUNT(M207:Y207)=COUNT($M$3:$Y$3), "kont.", CONCATENATE(COUNT(M207:Y207),"x"))</f>
        <v>7x</v>
      </c>
      <c r="L207" s="28" t="s">
        <v>423</v>
      </c>
      <c r="M207" s="1">
        <v>25</v>
      </c>
      <c r="N207" s="1" t="s">
        <v>9</v>
      </c>
      <c r="O207" s="1">
        <v>2</v>
      </c>
      <c r="P207" s="1">
        <v>14</v>
      </c>
      <c r="Q207" s="1">
        <v>15</v>
      </c>
      <c r="R207" s="1">
        <v>29</v>
      </c>
      <c r="S207" s="1" t="s">
        <v>9</v>
      </c>
      <c r="T207" s="1">
        <v>11</v>
      </c>
      <c r="U207" s="1" t="s">
        <v>9</v>
      </c>
      <c r="V207" s="1">
        <v>7</v>
      </c>
      <c r="W207" s="1" t="s">
        <v>9</v>
      </c>
    </row>
    <row r="208" spans="2:23" x14ac:dyDescent="0.25">
      <c r="B208" s="1">
        <v>29</v>
      </c>
      <c r="C208" s="1">
        <v>62100124</v>
      </c>
      <c r="D208" s="1">
        <v>3</v>
      </c>
      <c r="E208" s="1" t="s">
        <v>9</v>
      </c>
      <c r="F208" s="18" t="s">
        <v>1711</v>
      </c>
      <c r="G208" s="1" t="s">
        <v>1378</v>
      </c>
      <c r="H208" s="1" t="s">
        <v>1712</v>
      </c>
      <c r="I208" s="1" t="s">
        <v>1713</v>
      </c>
      <c r="J208" s="1">
        <f t="shared" si="3"/>
        <v>208</v>
      </c>
      <c r="K208" s="1" t="str">
        <f>IF(COUNT(M208:Y208)=COUNT($M$3:$Y$3), "kont.", CONCATENATE(COUNT(M208:Y208),"x"))</f>
        <v>2x</v>
      </c>
      <c r="L208" t="s">
        <v>1714</v>
      </c>
      <c r="M208" s="1" t="s">
        <v>9</v>
      </c>
      <c r="N208" s="1" t="s">
        <v>9</v>
      </c>
      <c r="O208" s="1" t="s">
        <v>9</v>
      </c>
      <c r="P208" s="1" t="s">
        <v>9</v>
      </c>
      <c r="Q208" s="1" t="s">
        <v>9</v>
      </c>
      <c r="R208" s="1" t="s">
        <v>9</v>
      </c>
      <c r="S208" s="1" t="s">
        <v>9</v>
      </c>
      <c r="T208" s="1" t="s">
        <v>9</v>
      </c>
      <c r="U208" s="1">
        <v>1</v>
      </c>
      <c r="V208" s="1">
        <v>29</v>
      </c>
      <c r="W208" s="1" t="s">
        <v>9</v>
      </c>
    </row>
    <row r="209" spans="2:23" x14ac:dyDescent="0.25">
      <c r="B209" s="1">
        <v>27</v>
      </c>
      <c r="C209" s="1">
        <v>62101901</v>
      </c>
      <c r="D209" s="1">
        <v>3</v>
      </c>
      <c r="E209" s="1" t="s">
        <v>801</v>
      </c>
      <c r="F209" s="18" t="s">
        <v>947</v>
      </c>
      <c r="G209" s="1" t="s">
        <v>869</v>
      </c>
      <c r="H209" s="1" t="s">
        <v>948</v>
      </c>
      <c r="I209" s="1" t="s">
        <v>949</v>
      </c>
      <c r="J209" s="1">
        <f t="shared" si="3"/>
        <v>209</v>
      </c>
      <c r="K209" s="1" t="str">
        <f>IF(COUNT(M209:Y209)=COUNT($M$3:$Y$3), "kont.", CONCATENATE(COUNT(M209:Y209),"x"))</f>
        <v>4x</v>
      </c>
      <c r="L209" t="s">
        <v>950</v>
      </c>
      <c r="M209" s="1" t="s">
        <v>9</v>
      </c>
      <c r="N209" s="1" t="s">
        <v>9</v>
      </c>
      <c r="O209" s="1">
        <v>0</v>
      </c>
      <c r="P209" s="1">
        <v>27</v>
      </c>
      <c r="Q209" s="1">
        <v>9</v>
      </c>
      <c r="R209" s="1">
        <v>0</v>
      </c>
      <c r="S209" s="1" t="s">
        <v>9</v>
      </c>
      <c r="T209" s="1" t="s">
        <v>9</v>
      </c>
      <c r="U209" s="1" t="s">
        <v>9</v>
      </c>
      <c r="V209" s="1" t="s">
        <v>9</v>
      </c>
      <c r="W209" s="1" t="s">
        <v>9</v>
      </c>
    </row>
    <row r="210" spans="2:23" x14ac:dyDescent="0.25">
      <c r="B210" s="1">
        <v>21</v>
      </c>
      <c r="C210" s="1">
        <v>62101901</v>
      </c>
      <c r="D210" s="1">
        <v>3</v>
      </c>
      <c r="E210" s="1" t="s">
        <v>713</v>
      </c>
      <c r="F210" s="18" t="s">
        <v>714</v>
      </c>
      <c r="G210" s="1" t="s">
        <v>715</v>
      </c>
      <c r="H210" s="1" t="s">
        <v>716</v>
      </c>
      <c r="I210" s="1" t="s">
        <v>717</v>
      </c>
      <c r="J210" s="1">
        <f t="shared" si="3"/>
        <v>210</v>
      </c>
      <c r="K210" s="1" t="str">
        <f>IF(COUNT(M210:Y210)=COUNT($M$3:$Y$3), "kont.", CONCATENATE(COUNT(M210:Y210),"x"))</f>
        <v>5x</v>
      </c>
      <c r="L210" t="s">
        <v>718</v>
      </c>
      <c r="M210" s="1" t="s">
        <v>9</v>
      </c>
      <c r="N210" s="1">
        <v>15</v>
      </c>
      <c r="O210" s="1" t="s">
        <v>9</v>
      </c>
      <c r="P210" s="1">
        <v>21</v>
      </c>
      <c r="Q210" s="1">
        <v>0</v>
      </c>
      <c r="R210" s="1">
        <v>6</v>
      </c>
      <c r="S210" s="1" t="s">
        <v>9</v>
      </c>
      <c r="T210" s="1" t="s">
        <v>9</v>
      </c>
      <c r="U210" s="1" t="s">
        <v>9</v>
      </c>
      <c r="V210" s="1" t="s">
        <v>9</v>
      </c>
      <c r="W210" s="1">
        <v>1</v>
      </c>
    </row>
    <row r="211" spans="2:23" x14ac:dyDescent="0.25">
      <c r="B211" s="1">
        <v>18</v>
      </c>
      <c r="C211" s="1">
        <v>62100124</v>
      </c>
      <c r="D211" s="1">
        <v>3</v>
      </c>
      <c r="E211" s="1" t="s">
        <v>9</v>
      </c>
      <c r="F211" s="18" t="s">
        <v>1715</v>
      </c>
      <c r="G211" s="1" t="s">
        <v>1089</v>
      </c>
      <c r="H211" s="1" t="s">
        <v>1716</v>
      </c>
      <c r="I211" s="1" t="s">
        <v>1717</v>
      </c>
      <c r="J211" s="1">
        <f t="shared" si="3"/>
        <v>211</v>
      </c>
      <c r="K211" s="1" t="str">
        <f>IF(COUNT(M211:Y211)=COUNT($M$3:$Y$3), "kont.", CONCATENATE(COUNT(M211:Y211),"x"))</f>
        <v>1x</v>
      </c>
      <c r="L211" t="s">
        <v>1718</v>
      </c>
      <c r="M211" s="1" t="s">
        <v>9</v>
      </c>
      <c r="N211" s="1" t="s">
        <v>9</v>
      </c>
      <c r="O211" s="1" t="s">
        <v>9</v>
      </c>
      <c r="P211" s="1" t="s">
        <v>9</v>
      </c>
      <c r="Q211" s="1" t="s">
        <v>9</v>
      </c>
      <c r="R211" s="1" t="s">
        <v>9</v>
      </c>
      <c r="S211" s="1" t="s">
        <v>9</v>
      </c>
      <c r="T211" s="1" t="s">
        <v>9</v>
      </c>
      <c r="U211" s="1" t="s">
        <v>9</v>
      </c>
      <c r="V211" s="1">
        <v>18</v>
      </c>
      <c r="W211" s="1" t="s">
        <v>9</v>
      </c>
    </row>
    <row r="212" spans="2:23" x14ac:dyDescent="0.25">
      <c r="B212" s="1">
        <v>16</v>
      </c>
      <c r="C212" s="1">
        <v>62101303</v>
      </c>
      <c r="D212" s="1">
        <v>1</v>
      </c>
      <c r="E212" s="1" t="s">
        <v>112</v>
      </c>
      <c r="F212" s="18" t="s">
        <v>1719</v>
      </c>
      <c r="G212" s="1" t="s">
        <v>1188</v>
      </c>
      <c r="H212" s="1" t="s">
        <v>1189</v>
      </c>
      <c r="I212" s="1" t="s">
        <v>1190</v>
      </c>
      <c r="J212" s="1">
        <f t="shared" si="3"/>
        <v>212</v>
      </c>
      <c r="K212" s="1" t="str">
        <f>IF(COUNT(M212:Y212)=COUNT($M$3:$Y$3), "kont.", CONCATENATE(COUNT(M212:Y212),"x"))</f>
        <v>3x</v>
      </c>
      <c r="L212" s="28" t="s">
        <v>1720</v>
      </c>
      <c r="M212" s="1" t="s">
        <v>9</v>
      </c>
      <c r="N212" s="1" t="s">
        <v>9</v>
      </c>
      <c r="O212" s="1" t="s">
        <v>9</v>
      </c>
      <c r="P212" s="1" t="s">
        <v>9</v>
      </c>
      <c r="Q212" s="1" t="s">
        <v>9</v>
      </c>
      <c r="R212" s="1">
        <v>16</v>
      </c>
      <c r="S212" s="1" t="s">
        <v>9</v>
      </c>
      <c r="T212" s="1" t="s">
        <v>9</v>
      </c>
      <c r="U212" s="1">
        <v>11</v>
      </c>
      <c r="V212" s="1" t="s">
        <v>9</v>
      </c>
      <c r="W212" s="1">
        <v>8</v>
      </c>
    </row>
    <row r="213" spans="2:23" x14ac:dyDescent="0.25">
      <c r="B213" s="1">
        <v>15</v>
      </c>
      <c r="C213" s="1">
        <v>62103211</v>
      </c>
      <c r="D213" s="1">
        <v>3</v>
      </c>
      <c r="E213" s="1" t="s">
        <v>1721</v>
      </c>
      <c r="F213" s="18" t="s">
        <v>447</v>
      </c>
      <c r="G213" s="1" t="s">
        <v>448</v>
      </c>
      <c r="H213" s="1" t="s">
        <v>449</v>
      </c>
      <c r="I213" s="1" t="s">
        <v>450</v>
      </c>
      <c r="J213" s="1">
        <f t="shared" si="3"/>
        <v>213</v>
      </c>
      <c r="K213" s="1" t="str">
        <f>IF(COUNT(M213:Y213)=COUNT($M$3:$Y$3), "kont.", CONCATENATE(COUNT(M213:Y213),"x"))</f>
        <v>6x</v>
      </c>
      <c r="L213" s="28" t="s">
        <v>1722</v>
      </c>
      <c r="M213" s="1">
        <v>15</v>
      </c>
      <c r="N213" s="1" t="s">
        <v>9</v>
      </c>
      <c r="O213" s="1">
        <v>10</v>
      </c>
      <c r="P213" s="1">
        <v>11</v>
      </c>
      <c r="Q213" s="1" t="s">
        <v>9</v>
      </c>
      <c r="R213" s="1">
        <v>9</v>
      </c>
      <c r="S213" s="1">
        <v>11</v>
      </c>
      <c r="T213" s="1" t="s">
        <v>9</v>
      </c>
      <c r="U213" s="1" t="s">
        <v>9</v>
      </c>
      <c r="V213" s="1" t="s">
        <v>9</v>
      </c>
      <c r="W213" s="1">
        <v>2</v>
      </c>
    </row>
    <row r="214" spans="2:23" x14ac:dyDescent="0.25">
      <c r="B214" s="1">
        <v>15</v>
      </c>
      <c r="C214" s="1">
        <v>62100748</v>
      </c>
      <c r="D214" s="1">
        <v>3</v>
      </c>
      <c r="E214" s="1" t="s">
        <v>9</v>
      </c>
      <c r="F214" s="18" t="s">
        <v>1723</v>
      </c>
      <c r="G214" s="1" t="s">
        <v>1724</v>
      </c>
      <c r="H214" s="1" t="s">
        <v>1725</v>
      </c>
      <c r="I214" s="1" t="s">
        <v>1726</v>
      </c>
      <c r="J214" s="1">
        <f t="shared" si="3"/>
        <v>214</v>
      </c>
      <c r="K214" s="1" t="str">
        <f>IF(COUNT(M214:Y214)=COUNT($M$3:$Y$3), "kont.", CONCATENATE(COUNT(M214:Y214),"x"))</f>
        <v>1x</v>
      </c>
      <c r="L214" t="s">
        <v>1727</v>
      </c>
      <c r="M214" s="1" t="s">
        <v>9</v>
      </c>
      <c r="N214" s="1" t="s">
        <v>9</v>
      </c>
      <c r="O214" s="1" t="s">
        <v>9</v>
      </c>
      <c r="P214" s="1" t="s">
        <v>9</v>
      </c>
      <c r="Q214" s="1" t="s">
        <v>9</v>
      </c>
      <c r="R214" s="1" t="s">
        <v>9</v>
      </c>
      <c r="S214" s="1" t="s">
        <v>9</v>
      </c>
      <c r="T214" s="1">
        <v>15</v>
      </c>
      <c r="U214" s="1" t="s">
        <v>9</v>
      </c>
      <c r="V214" s="1" t="s">
        <v>9</v>
      </c>
      <c r="W214" s="1" t="s">
        <v>9</v>
      </c>
    </row>
    <row r="215" spans="2:23" x14ac:dyDescent="0.25">
      <c r="B215" s="1">
        <v>14</v>
      </c>
      <c r="C215" s="1">
        <v>62101589</v>
      </c>
      <c r="D215" s="1">
        <v>3</v>
      </c>
      <c r="E215" s="1" t="s">
        <v>361</v>
      </c>
      <c r="F215" s="18" t="s">
        <v>1728</v>
      </c>
      <c r="G215" s="1" t="s">
        <v>1729</v>
      </c>
      <c r="H215" s="1" t="s">
        <v>1730</v>
      </c>
      <c r="I215" s="1" t="s">
        <v>1731</v>
      </c>
      <c r="J215" s="1">
        <f t="shared" si="3"/>
        <v>215</v>
      </c>
      <c r="K215" s="1" t="str">
        <f>IF(COUNT(M215:Y215)=COUNT($M$3:$Y$3), "kont.", CONCATENATE(COUNT(M215:Y215),"x"))</f>
        <v>2x</v>
      </c>
      <c r="L215" t="s">
        <v>1732</v>
      </c>
      <c r="M215" s="1" t="s">
        <v>9</v>
      </c>
      <c r="N215" s="1" t="s">
        <v>9</v>
      </c>
      <c r="O215" s="1">
        <v>10</v>
      </c>
      <c r="P215" s="1" t="s">
        <v>9</v>
      </c>
      <c r="Q215" s="1">
        <v>14</v>
      </c>
      <c r="R215" s="1" t="s">
        <v>9</v>
      </c>
      <c r="S215" s="1" t="s">
        <v>9</v>
      </c>
      <c r="T215" s="1" t="s">
        <v>9</v>
      </c>
      <c r="U215" s="1" t="s">
        <v>9</v>
      </c>
      <c r="V215" s="1" t="s">
        <v>9</v>
      </c>
      <c r="W215" s="1" t="s">
        <v>9</v>
      </c>
    </row>
    <row r="216" spans="2:23" x14ac:dyDescent="0.25">
      <c r="B216" s="1">
        <v>13</v>
      </c>
      <c r="C216" s="1">
        <v>62101901</v>
      </c>
      <c r="D216" s="1">
        <v>3</v>
      </c>
      <c r="E216" s="1" t="s">
        <v>9</v>
      </c>
      <c r="F216" s="18" t="s">
        <v>1733</v>
      </c>
      <c r="G216" s="1" t="s">
        <v>904</v>
      </c>
      <c r="H216" s="1" t="s">
        <v>1734</v>
      </c>
      <c r="I216" s="1" t="s">
        <v>1735</v>
      </c>
      <c r="J216" s="1">
        <f t="shared" si="3"/>
        <v>216</v>
      </c>
      <c r="K216" s="1" t="str">
        <f>IF(COUNT(M216:Y216)=COUNT($M$3:$Y$3), "kont.", CONCATENATE(COUNT(M216:Y216),"x"))</f>
        <v>3x</v>
      </c>
      <c r="L216" s="28" t="s">
        <v>907</v>
      </c>
      <c r="M216" s="1" t="s">
        <v>9</v>
      </c>
      <c r="N216" s="1" t="s">
        <v>9</v>
      </c>
      <c r="O216" s="1" t="s">
        <v>9</v>
      </c>
      <c r="P216" s="1">
        <v>13</v>
      </c>
      <c r="Q216" s="1">
        <v>0</v>
      </c>
      <c r="R216" s="1" t="s">
        <v>9</v>
      </c>
      <c r="S216" s="1">
        <v>6</v>
      </c>
      <c r="T216" s="1" t="s">
        <v>9</v>
      </c>
      <c r="U216" s="1" t="s">
        <v>9</v>
      </c>
      <c r="V216" s="1" t="s">
        <v>9</v>
      </c>
      <c r="W216" s="1" t="s">
        <v>9</v>
      </c>
    </row>
    <row r="217" spans="2:23" x14ac:dyDescent="0.25">
      <c r="B217" s="1">
        <v>12</v>
      </c>
      <c r="C217" s="1">
        <v>62101589</v>
      </c>
      <c r="D217" s="1">
        <v>3</v>
      </c>
      <c r="E217" s="1" t="s">
        <v>9</v>
      </c>
      <c r="F217" s="18" t="s">
        <v>367</v>
      </c>
      <c r="G217" s="1" t="s">
        <v>368</v>
      </c>
      <c r="H217" s="1" t="s">
        <v>369</v>
      </c>
      <c r="I217" s="1" t="s">
        <v>514</v>
      </c>
      <c r="J217" s="1">
        <f t="shared" si="3"/>
        <v>217</v>
      </c>
      <c r="K217" s="1" t="str">
        <f>IF(COUNT(M217:Y217)=COUNT($M$3:$Y$3), "kont.", CONCATENATE(COUNT(M217:Y217),"x"))</f>
        <v>1x</v>
      </c>
      <c r="L217" s="28" t="s">
        <v>336</v>
      </c>
      <c r="M217" s="1" t="s">
        <v>9</v>
      </c>
      <c r="N217" s="1" t="s">
        <v>9</v>
      </c>
      <c r="O217" s="1" t="s">
        <v>9</v>
      </c>
      <c r="P217" s="1" t="s">
        <v>9</v>
      </c>
      <c r="Q217" s="1">
        <v>12</v>
      </c>
      <c r="R217" s="1" t="s">
        <v>9</v>
      </c>
      <c r="S217" s="1" t="s">
        <v>9</v>
      </c>
      <c r="T217" s="1" t="s">
        <v>9</v>
      </c>
      <c r="U217" s="1" t="s">
        <v>9</v>
      </c>
      <c r="V217" s="1" t="s">
        <v>9</v>
      </c>
      <c r="W217" s="1" t="s">
        <v>9</v>
      </c>
    </row>
    <row r="218" spans="2:23" x14ac:dyDescent="0.25">
      <c r="B218" s="1">
        <v>11</v>
      </c>
      <c r="C218" s="1">
        <v>62100459</v>
      </c>
      <c r="D218" s="1">
        <v>3</v>
      </c>
      <c r="E218" s="1" t="s">
        <v>9</v>
      </c>
      <c r="F218" s="18" t="s">
        <v>1736</v>
      </c>
      <c r="G218" s="1" t="s">
        <v>1737</v>
      </c>
      <c r="H218" s="1" t="s">
        <v>1738</v>
      </c>
      <c r="I218" s="1" t="s">
        <v>1739</v>
      </c>
      <c r="J218" s="1">
        <f t="shared" si="3"/>
        <v>218</v>
      </c>
      <c r="K218" s="1" t="str">
        <f>IF(COUNT(M218:Y218)=COUNT($M$3:$Y$3), "kont.", CONCATENATE(COUNT(M218:Y218),"x"))</f>
        <v>3x</v>
      </c>
      <c r="L218" t="s">
        <v>1740</v>
      </c>
      <c r="M218" s="1" t="s">
        <v>9</v>
      </c>
      <c r="N218" s="1" t="s">
        <v>9</v>
      </c>
      <c r="O218" s="1" t="s">
        <v>9</v>
      </c>
      <c r="P218" s="1" t="s">
        <v>9</v>
      </c>
      <c r="Q218" s="1" t="s">
        <v>9</v>
      </c>
      <c r="R218" s="1" t="s">
        <v>9</v>
      </c>
      <c r="S218" s="1" t="s">
        <v>9</v>
      </c>
      <c r="T218" s="1">
        <v>7</v>
      </c>
      <c r="U218" s="1">
        <v>11</v>
      </c>
      <c r="V218" s="1" t="s">
        <v>9</v>
      </c>
      <c r="W218" s="1">
        <v>0</v>
      </c>
    </row>
    <row r="219" spans="2:23" x14ac:dyDescent="0.25">
      <c r="B219" s="1">
        <v>11</v>
      </c>
      <c r="C219" s="1">
        <v>62100315</v>
      </c>
      <c r="D219" s="1">
        <v>2</v>
      </c>
      <c r="E219" s="1" t="s">
        <v>9</v>
      </c>
      <c r="F219" s="18" t="s">
        <v>130</v>
      </c>
      <c r="G219" s="1" t="s">
        <v>9</v>
      </c>
      <c r="H219" s="1">
        <v>0</v>
      </c>
      <c r="I219" s="1" t="s">
        <v>9</v>
      </c>
      <c r="J219" s="1">
        <f t="shared" si="3"/>
        <v>219</v>
      </c>
      <c r="K219" s="1" t="str">
        <f>IF(COUNT(M219:Y219)=COUNT($M$3:$Y$3), "kont.", CONCATENATE(COUNT(M219:Y219),"x"))</f>
        <v>0x</v>
      </c>
      <c r="L219" s="28" t="s">
        <v>1387</v>
      </c>
      <c r="M219" s="1" t="s">
        <v>9</v>
      </c>
      <c r="N219" s="1" t="s">
        <v>9</v>
      </c>
      <c r="O219" s="1" t="s">
        <v>9</v>
      </c>
      <c r="P219" s="1" t="s">
        <v>9</v>
      </c>
      <c r="Q219" s="1" t="s">
        <v>9</v>
      </c>
      <c r="R219" s="1" t="s">
        <v>9</v>
      </c>
      <c r="S219" s="1" t="s">
        <v>9</v>
      </c>
      <c r="T219" s="1" t="s">
        <v>9</v>
      </c>
      <c r="U219" s="1" t="s">
        <v>9</v>
      </c>
      <c r="V219" s="1" t="s">
        <v>9</v>
      </c>
      <c r="W219" s="1" t="s">
        <v>9</v>
      </c>
    </row>
    <row r="220" spans="2:23" x14ac:dyDescent="0.25">
      <c r="B220" s="1">
        <v>10</v>
      </c>
      <c r="C220" s="1">
        <v>62102735</v>
      </c>
      <c r="D220" s="1">
        <v>2</v>
      </c>
      <c r="E220" s="1" t="s">
        <v>1443</v>
      </c>
      <c r="F220" s="18" t="s">
        <v>1444</v>
      </c>
      <c r="G220" s="1" t="s">
        <v>1445</v>
      </c>
      <c r="H220" s="1" t="s">
        <v>1446</v>
      </c>
      <c r="I220" s="1" t="s">
        <v>1447</v>
      </c>
      <c r="J220" s="1">
        <f t="shared" si="3"/>
        <v>220</v>
      </c>
      <c r="K220" s="1" t="str">
        <f>IF(COUNT(M220:Y220)=COUNT($M$3:$Y$3), "kont.", CONCATENATE(COUNT(M220:Y220),"x"))</f>
        <v>2x</v>
      </c>
      <c r="L220" s="28" t="s">
        <v>1548</v>
      </c>
      <c r="M220" s="1" t="s">
        <v>9</v>
      </c>
      <c r="N220" s="1">
        <v>10</v>
      </c>
      <c r="O220" s="1">
        <v>0</v>
      </c>
      <c r="P220" s="1" t="s">
        <v>9</v>
      </c>
      <c r="Q220" s="1" t="s">
        <v>9</v>
      </c>
      <c r="R220" s="1" t="s">
        <v>9</v>
      </c>
      <c r="S220" s="1" t="s">
        <v>9</v>
      </c>
      <c r="T220" s="1" t="s">
        <v>9</v>
      </c>
      <c r="U220" s="1" t="s">
        <v>9</v>
      </c>
      <c r="V220" s="1" t="s">
        <v>9</v>
      </c>
      <c r="W220" s="1" t="s">
        <v>9</v>
      </c>
    </row>
  </sheetData>
  <conditionalFormatting sqref="M7:W220">
    <cfRule type="colorScale" priority="3">
      <colorScale>
        <cfvo type="percentile" val="10"/>
        <cfvo type="percentile" val="90"/>
        <color theme="5" tint="0.79998168889431442"/>
        <color rgb="FFFF3F3F"/>
      </colorScale>
    </cfRule>
  </conditionalFormatting>
  <conditionalFormatting sqref="D7:D220">
    <cfRule type="cellIs" dxfId="7" priority="2" operator="equal">
      <formula>1</formula>
    </cfRule>
  </conditionalFormatting>
  <conditionalFormatting sqref="D1:D1048576">
    <cfRule type="cellIs" dxfId="6" priority="1" operator="equal">
      <formula>2</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I223"/>
  <sheetViews>
    <sheetView topLeftCell="B1" workbookViewId="0">
      <selection activeCell="M7" sqref="M7"/>
    </sheetView>
  </sheetViews>
  <sheetFormatPr baseColWidth="10" defaultRowHeight="15" x14ac:dyDescent="0.25"/>
  <cols>
    <col min="1" max="1" width="11.42578125" hidden="1" customWidth="1"/>
    <col min="2" max="2" width="6.28515625" customWidth="1"/>
    <col min="3" max="3" width="10.42578125" bestFit="1" customWidth="1"/>
    <col min="4" max="4" width="3.7109375" customWidth="1"/>
    <col min="5" max="5" width="32.28515625" customWidth="1"/>
    <col min="6" max="6" width="27" customWidth="1"/>
    <col min="7" max="7" width="10.28515625" customWidth="1"/>
    <col min="8" max="8" width="13.7109375" customWidth="1"/>
    <col min="9" max="9" width="7.85546875" customWidth="1"/>
    <col min="10" max="10" width="4.85546875" customWidth="1"/>
    <col min="11" max="11" width="6.28515625" customWidth="1"/>
    <col min="12" max="12" width="9.42578125" customWidth="1"/>
    <col min="13" max="22" width="11.28515625" customWidth="1"/>
  </cols>
  <sheetData>
    <row r="1" spans="2:425" ht="110.45" customHeight="1" x14ac:dyDescent="0.25"/>
    <row r="2" spans="2:425" x14ac:dyDescent="0.25">
      <c r="L2" s="6" t="s">
        <v>659</v>
      </c>
      <c r="N2">
        <v>8.1999999999999993</v>
      </c>
      <c r="O2">
        <v>8.1</v>
      </c>
      <c r="P2">
        <v>8</v>
      </c>
      <c r="Q2">
        <v>8</v>
      </c>
      <c r="R2">
        <v>8</v>
      </c>
      <c r="S2">
        <v>7.9</v>
      </c>
      <c r="T2">
        <v>7.9</v>
      </c>
      <c r="U2">
        <v>7.2</v>
      </c>
    </row>
    <row r="3" spans="2:425" x14ac:dyDescent="0.25">
      <c r="L3" s="7" t="s">
        <v>660</v>
      </c>
      <c r="M3" s="7">
        <v>72102609</v>
      </c>
      <c r="N3" s="7">
        <v>72102278</v>
      </c>
      <c r="O3" s="7">
        <v>72102029</v>
      </c>
      <c r="P3" s="7">
        <v>72101595</v>
      </c>
      <c r="Q3" s="7">
        <v>72101014</v>
      </c>
      <c r="R3" s="7">
        <v>72100736</v>
      </c>
      <c r="S3" s="7">
        <v>72100530</v>
      </c>
      <c r="T3" s="7">
        <v>72100318</v>
      </c>
      <c r="U3" s="1">
        <v>72100121</v>
      </c>
      <c r="V3" s="1">
        <v>72003054</v>
      </c>
    </row>
    <row r="4" spans="2:425" x14ac:dyDescent="0.25">
      <c r="L4" s="8" t="s">
        <v>661</v>
      </c>
      <c r="M4" s="8" t="s">
        <v>1741</v>
      </c>
      <c r="N4" s="8" t="s">
        <v>663</v>
      </c>
      <c r="O4" s="8" t="s">
        <v>1574</v>
      </c>
      <c r="P4" s="8" t="s">
        <v>918</v>
      </c>
      <c r="Q4" s="8" t="s">
        <v>1576</v>
      </c>
      <c r="R4" t="s">
        <v>1742</v>
      </c>
      <c r="S4" s="8" t="s">
        <v>1258</v>
      </c>
      <c r="T4" s="8" t="s">
        <v>1577</v>
      </c>
      <c r="U4" s="9" t="s">
        <v>669</v>
      </c>
      <c r="V4" s="8" t="s">
        <v>1578</v>
      </c>
      <c r="W4" s="28"/>
      <c r="Z4" s="28"/>
    </row>
    <row r="5" spans="2:425" x14ac:dyDescent="0.25">
      <c r="C5" s="10"/>
      <c r="D5" s="10"/>
      <c r="E5" s="10"/>
      <c r="F5" s="10"/>
      <c r="G5" s="10"/>
      <c r="H5" s="10"/>
      <c r="I5" s="10"/>
      <c r="J5" s="10"/>
      <c r="L5" s="11" t="s">
        <v>671</v>
      </c>
      <c r="M5" s="12" t="s">
        <v>1743</v>
      </c>
      <c r="N5" s="12" t="s">
        <v>1743</v>
      </c>
      <c r="O5" s="12" t="s">
        <v>1743</v>
      </c>
      <c r="P5" s="12" t="s">
        <v>1743</v>
      </c>
      <c r="Q5" s="12" t="s">
        <v>1743</v>
      </c>
      <c r="R5" s="12" t="s">
        <v>1743</v>
      </c>
      <c r="S5" s="12" t="s">
        <v>1743</v>
      </c>
      <c r="T5" s="12" t="s">
        <v>1743</v>
      </c>
      <c r="U5" s="12" t="s">
        <v>1743</v>
      </c>
      <c r="V5" s="12" t="s">
        <v>1743</v>
      </c>
      <c r="X5" s="13"/>
      <c r="Y5" s="28"/>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row>
    <row r="6" spans="2:425" s="28" customFormat="1" x14ac:dyDescent="0.25">
      <c r="B6" s="14" t="s">
        <v>0</v>
      </c>
      <c r="C6" s="14" t="s">
        <v>1</v>
      </c>
      <c r="D6" s="15" t="s">
        <v>2</v>
      </c>
      <c r="E6" s="14" t="s">
        <v>3</v>
      </c>
      <c r="F6" s="16" t="s">
        <v>4</v>
      </c>
      <c r="G6" s="16" t="s">
        <v>5</v>
      </c>
      <c r="H6" s="16" t="s">
        <v>6</v>
      </c>
      <c r="I6" s="16" t="s">
        <v>7</v>
      </c>
      <c r="J6" s="17" t="s">
        <v>673</v>
      </c>
      <c r="K6" s="14"/>
      <c r="L6" s="7" t="s">
        <v>8</v>
      </c>
      <c r="M6" s="7" t="s">
        <v>674</v>
      </c>
      <c r="N6" s="7" t="s">
        <v>674</v>
      </c>
      <c r="O6" s="7" t="s">
        <v>674</v>
      </c>
      <c r="P6" s="7" t="s">
        <v>674</v>
      </c>
      <c r="Q6" s="7" t="s">
        <v>674</v>
      </c>
      <c r="R6" s="7" t="s">
        <v>674</v>
      </c>
      <c r="S6" s="7" t="s">
        <v>674</v>
      </c>
      <c r="T6" s="7" t="s">
        <v>674</v>
      </c>
      <c r="U6" s="7" t="s">
        <v>674</v>
      </c>
      <c r="V6" s="7" t="s">
        <v>674</v>
      </c>
    </row>
    <row r="7" spans="2:425" x14ac:dyDescent="0.25">
      <c r="B7" s="1">
        <v>7109</v>
      </c>
      <c r="C7" s="1">
        <v>72100121</v>
      </c>
      <c r="D7" s="1">
        <v>3</v>
      </c>
      <c r="E7" s="1" t="s">
        <v>151</v>
      </c>
      <c r="F7" s="18" t="s">
        <v>152</v>
      </c>
      <c r="G7" s="1" t="s">
        <v>153</v>
      </c>
      <c r="H7" s="1" t="s">
        <v>154</v>
      </c>
      <c r="I7" s="1" t="s">
        <v>680</v>
      </c>
      <c r="J7" s="1">
        <f>ROW(G7)</f>
        <v>7</v>
      </c>
      <c r="K7" s="1" t="str">
        <f>IF(COUNT(M7:X7)=COUNT($M$3:$X$3), "kont.", CONCATENATE(COUNT(M7:X7),"x"))</f>
        <v>8x</v>
      </c>
      <c r="L7" s="1" t="s">
        <v>155</v>
      </c>
      <c r="M7" s="1">
        <v>26</v>
      </c>
      <c r="N7" s="1">
        <v>73</v>
      </c>
      <c r="O7" s="1" t="s">
        <v>9</v>
      </c>
      <c r="P7" s="1">
        <v>39</v>
      </c>
      <c r="Q7" s="1">
        <v>0</v>
      </c>
      <c r="R7" s="1">
        <v>28</v>
      </c>
      <c r="S7" s="1">
        <v>58</v>
      </c>
      <c r="T7" s="1">
        <v>37</v>
      </c>
      <c r="U7" s="1">
        <v>7109</v>
      </c>
      <c r="V7" s="1" t="s">
        <v>9</v>
      </c>
    </row>
    <row r="8" spans="2:425" x14ac:dyDescent="0.25">
      <c r="B8" s="1">
        <v>4714</v>
      </c>
      <c r="C8" s="1">
        <v>72101388</v>
      </c>
      <c r="D8" s="1">
        <v>2</v>
      </c>
      <c r="E8" s="1" t="s">
        <v>151</v>
      </c>
      <c r="F8" s="18" t="s">
        <v>156</v>
      </c>
      <c r="G8" s="1" t="s">
        <v>138</v>
      </c>
      <c r="H8" s="1" t="s">
        <v>157</v>
      </c>
      <c r="I8" s="1" t="s">
        <v>158</v>
      </c>
      <c r="J8" s="1">
        <f t="shared" ref="J8:J71" si="0">ROW(G8)</f>
        <v>8</v>
      </c>
      <c r="K8" s="1" t="str">
        <f>IF(COUNT(M8:X8)=COUNT($M$3:$X$3), "kont.", CONCATENATE(COUNT(M8:X8),"x"))</f>
        <v>5x</v>
      </c>
      <c r="L8" s="1" t="s">
        <v>159</v>
      </c>
      <c r="M8" s="1" t="s">
        <v>9</v>
      </c>
      <c r="N8" s="1" t="s">
        <v>9</v>
      </c>
      <c r="O8" s="1" t="s">
        <v>9</v>
      </c>
      <c r="P8" s="1">
        <v>338</v>
      </c>
      <c r="Q8" s="1" t="s">
        <v>9</v>
      </c>
      <c r="R8" s="1">
        <v>56</v>
      </c>
      <c r="S8" s="1">
        <v>44</v>
      </c>
      <c r="T8" s="1" t="s">
        <v>9</v>
      </c>
      <c r="U8" s="1">
        <v>2106</v>
      </c>
      <c r="V8" s="1">
        <v>42</v>
      </c>
    </row>
    <row r="9" spans="2:425" x14ac:dyDescent="0.25">
      <c r="B9" s="1">
        <v>3563</v>
      </c>
      <c r="C9" s="1">
        <v>72101595</v>
      </c>
      <c r="D9" s="1">
        <v>4</v>
      </c>
      <c r="E9" s="1" t="s">
        <v>9</v>
      </c>
      <c r="F9" s="18" t="s">
        <v>160</v>
      </c>
      <c r="G9" s="1" t="s">
        <v>9</v>
      </c>
      <c r="H9" s="1" t="s">
        <v>9</v>
      </c>
      <c r="I9" s="1" t="s">
        <v>9</v>
      </c>
      <c r="J9" s="1">
        <f t="shared" si="0"/>
        <v>9</v>
      </c>
      <c r="K9" s="1" t="str">
        <f>IF(COUNT(M9:X9)=COUNT($M$3:$X$3), "kont.", CONCATENATE(COUNT(M9:X9),"x"))</f>
        <v>9x</v>
      </c>
      <c r="L9" s="1" t="s">
        <v>161</v>
      </c>
      <c r="M9" s="1">
        <v>25</v>
      </c>
      <c r="N9" s="1">
        <v>1030</v>
      </c>
      <c r="O9" s="1">
        <v>29</v>
      </c>
      <c r="P9" s="1">
        <v>3563</v>
      </c>
      <c r="Q9" s="1">
        <v>367</v>
      </c>
      <c r="R9" s="1" t="s">
        <v>9</v>
      </c>
      <c r="S9" s="1">
        <v>40</v>
      </c>
      <c r="T9" s="1">
        <v>16</v>
      </c>
      <c r="U9" s="1">
        <v>243</v>
      </c>
      <c r="V9" s="1">
        <v>321</v>
      </c>
    </row>
    <row r="10" spans="2:425" x14ac:dyDescent="0.25">
      <c r="B10" s="1">
        <v>3230</v>
      </c>
      <c r="C10" s="1">
        <v>72003054</v>
      </c>
      <c r="D10" s="1">
        <v>2</v>
      </c>
      <c r="E10" s="1" t="s">
        <v>9</v>
      </c>
      <c r="F10" s="18" t="s">
        <v>27</v>
      </c>
      <c r="G10" s="1" t="s">
        <v>9</v>
      </c>
      <c r="H10" s="1">
        <v>0</v>
      </c>
      <c r="I10" s="1" t="s">
        <v>9</v>
      </c>
      <c r="J10" s="1">
        <f t="shared" si="0"/>
        <v>10</v>
      </c>
      <c r="K10" s="1" t="str">
        <f>IF(COUNT(M10:X10)=COUNT($M$3:$X$3), "kont.", CONCATENATE(COUNT(M10:X10),"x"))</f>
        <v>kont.</v>
      </c>
      <c r="L10" s="1" t="s">
        <v>28</v>
      </c>
      <c r="M10" s="1">
        <v>902</v>
      </c>
      <c r="N10" s="1">
        <v>832</v>
      </c>
      <c r="O10" s="1">
        <v>860</v>
      </c>
      <c r="P10" s="1">
        <v>838</v>
      </c>
      <c r="Q10" s="1">
        <v>791</v>
      </c>
      <c r="R10" s="1">
        <v>745</v>
      </c>
      <c r="S10" s="1">
        <v>813</v>
      </c>
      <c r="T10" s="1">
        <v>953</v>
      </c>
      <c r="U10" s="1">
        <v>940</v>
      </c>
      <c r="V10" s="1">
        <v>3230</v>
      </c>
    </row>
    <row r="11" spans="2:425" x14ac:dyDescent="0.25">
      <c r="B11" s="1">
        <v>2890</v>
      </c>
      <c r="C11" s="1">
        <v>72003054</v>
      </c>
      <c r="D11" s="1">
        <v>2</v>
      </c>
      <c r="E11" s="1" t="s">
        <v>554</v>
      </c>
      <c r="F11" s="18" t="s">
        <v>508</v>
      </c>
      <c r="G11" s="1" t="s">
        <v>509</v>
      </c>
      <c r="H11" s="1" t="s">
        <v>510</v>
      </c>
      <c r="I11" s="1" t="s">
        <v>555</v>
      </c>
      <c r="J11" s="1">
        <f t="shared" si="0"/>
        <v>11</v>
      </c>
      <c r="K11" s="1" t="str">
        <f>IF(COUNT(M11:X11)=COUNT($M$3:$X$3), "kont.", CONCATENATE(COUNT(M11:X11),"x"))</f>
        <v>kont.</v>
      </c>
      <c r="L11" s="1" t="s">
        <v>13</v>
      </c>
      <c r="M11" s="1">
        <v>908</v>
      </c>
      <c r="N11" s="1">
        <v>517</v>
      </c>
      <c r="O11" s="1">
        <v>529</v>
      </c>
      <c r="P11" s="1">
        <v>431</v>
      </c>
      <c r="Q11" s="1">
        <v>707</v>
      </c>
      <c r="R11" s="1">
        <v>654</v>
      </c>
      <c r="S11" s="1">
        <v>700</v>
      </c>
      <c r="T11" s="1">
        <v>933</v>
      </c>
      <c r="U11" s="1">
        <v>773</v>
      </c>
      <c r="V11" s="1">
        <v>2890</v>
      </c>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c r="IV11" s="28"/>
      <c r="IW11" s="28"/>
      <c r="IX11" s="28"/>
      <c r="IY11" s="28"/>
      <c r="IZ11" s="28"/>
      <c r="JA11" s="28"/>
      <c r="JB11" s="28"/>
      <c r="JC11" s="28"/>
      <c r="JD11" s="28"/>
      <c r="JE11" s="28"/>
      <c r="JF11" s="28"/>
      <c r="JG11" s="28"/>
      <c r="JH11" s="28"/>
      <c r="JI11" s="28"/>
      <c r="JJ11" s="28"/>
      <c r="JK11" s="28"/>
      <c r="JL11" s="28"/>
      <c r="JM11" s="28"/>
      <c r="JN11" s="28"/>
      <c r="JO11" s="28"/>
      <c r="JP11" s="28"/>
      <c r="JQ11" s="28"/>
      <c r="JR11" s="28"/>
      <c r="JS11" s="28"/>
      <c r="JT11" s="28"/>
      <c r="JU11" s="28"/>
      <c r="JV11" s="28"/>
      <c r="JW11" s="28"/>
      <c r="JX11" s="28"/>
      <c r="JY11" s="28"/>
      <c r="JZ11" s="28"/>
      <c r="KA11" s="28"/>
      <c r="KB11" s="28"/>
      <c r="KC11" s="28"/>
      <c r="KD11" s="28"/>
      <c r="KE11" s="28"/>
      <c r="KF11" s="28"/>
      <c r="KG11" s="28"/>
      <c r="KH11" s="28"/>
      <c r="KI11" s="28"/>
      <c r="KJ11" s="28"/>
      <c r="KK11" s="28"/>
      <c r="KL11" s="28"/>
      <c r="KM11" s="28"/>
      <c r="KN11" s="28"/>
      <c r="KO11" s="28"/>
      <c r="KP11" s="28"/>
      <c r="KQ11" s="28"/>
      <c r="KR11" s="28"/>
      <c r="KS11" s="28"/>
      <c r="KT11" s="28"/>
      <c r="KU11" s="28"/>
      <c r="KV11" s="28"/>
      <c r="KW11" s="28"/>
      <c r="KX11" s="28"/>
      <c r="KY11" s="28"/>
      <c r="KZ11" s="28"/>
      <c r="LA11" s="28"/>
      <c r="LB11" s="28"/>
      <c r="LC11" s="28"/>
      <c r="LD11" s="28"/>
      <c r="LE11" s="28"/>
      <c r="LF11" s="28"/>
      <c r="LG11" s="28"/>
      <c r="LH11" s="28"/>
      <c r="LI11" s="28"/>
      <c r="LJ11" s="28"/>
      <c r="LK11" s="28"/>
      <c r="LL11" s="28"/>
      <c r="LM11" s="28"/>
      <c r="LN11" s="28"/>
      <c r="LO11" s="28"/>
      <c r="LP11" s="28"/>
      <c r="LQ11" s="28"/>
      <c r="LR11" s="28"/>
      <c r="LS11" s="28"/>
      <c r="LT11" s="28"/>
      <c r="LU11" s="28"/>
      <c r="LV11" s="28"/>
      <c r="LW11" s="28"/>
      <c r="LX11" s="28"/>
      <c r="LY11" s="28"/>
      <c r="LZ11" s="28"/>
      <c r="MA11" s="28"/>
      <c r="MB11" s="28"/>
      <c r="MC11" s="28"/>
      <c r="MD11" s="28"/>
      <c r="ME11" s="28"/>
      <c r="MF11" s="28"/>
      <c r="MG11" s="28"/>
      <c r="MH11" s="28"/>
      <c r="MI11" s="28"/>
      <c r="MJ11" s="28"/>
      <c r="MK11" s="28"/>
      <c r="ML11" s="28"/>
      <c r="MM11" s="28"/>
      <c r="MN11" s="28"/>
      <c r="MO11" s="28"/>
      <c r="MP11" s="28"/>
      <c r="MQ11" s="28"/>
      <c r="MR11" s="28"/>
      <c r="MS11" s="28"/>
      <c r="MT11" s="28"/>
      <c r="MU11" s="28"/>
      <c r="MV11" s="28"/>
      <c r="MW11" s="28"/>
      <c r="MX11" s="28"/>
      <c r="MY11" s="28"/>
      <c r="MZ11" s="28"/>
      <c r="NA11" s="28"/>
      <c r="NB11" s="28"/>
      <c r="NC11" s="28"/>
      <c r="ND11" s="28"/>
      <c r="NE11" s="28"/>
      <c r="NF11" s="28"/>
      <c r="NG11" s="28"/>
      <c r="NH11" s="28"/>
      <c r="NI11" s="28"/>
      <c r="NJ11" s="28"/>
      <c r="NK11" s="28"/>
      <c r="NL11" s="28"/>
      <c r="NM11" s="28"/>
      <c r="NN11" s="28"/>
      <c r="NO11" s="28"/>
      <c r="NP11" s="28"/>
      <c r="NQ11" s="28"/>
      <c r="NR11" s="28"/>
      <c r="NS11" s="28"/>
      <c r="NT11" s="28"/>
      <c r="NU11" s="28"/>
      <c r="NV11" s="28"/>
      <c r="NW11" s="28"/>
      <c r="NX11" s="28"/>
      <c r="NY11" s="28"/>
      <c r="NZ11" s="28"/>
      <c r="OA11" s="28"/>
      <c r="OB11" s="28"/>
      <c r="OC11" s="28"/>
      <c r="OD11" s="28"/>
      <c r="OE11" s="28"/>
      <c r="OF11" s="28"/>
      <c r="OG11" s="28"/>
      <c r="OH11" s="28"/>
      <c r="OI11" s="28"/>
      <c r="OJ11" s="28"/>
      <c r="OK11" s="28"/>
      <c r="OL11" s="28"/>
      <c r="OM11" s="28"/>
      <c r="ON11" s="28"/>
      <c r="OO11" s="28"/>
      <c r="OP11" s="28"/>
      <c r="OQ11" s="28"/>
      <c r="OR11" s="28"/>
      <c r="OS11" s="28"/>
      <c r="OT11" s="28"/>
      <c r="OU11" s="28"/>
      <c r="OV11" s="28"/>
      <c r="OW11" s="28"/>
      <c r="OX11" s="28"/>
      <c r="OY11" s="28"/>
      <c r="OZ11" s="28"/>
      <c r="PA11" s="28"/>
      <c r="PB11" s="28"/>
      <c r="PC11" s="28"/>
      <c r="PD11" s="28"/>
      <c r="PE11" s="28"/>
      <c r="PF11" s="28"/>
      <c r="PG11" s="28"/>
      <c r="PH11" s="28"/>
      <c r="PI11" s="28"/>
    </row>
    <row r="12" spans="2:425" x14ac:dyDescent="0.25">
      <c r="B12" s="1">
        <v>2241</v>
      </c>
      <c r="C12" s="1">
        <v>72003054</v>
      </c>
      <c r="D12" s="1">
        <v>2</v>
      </c>
      <c r="E12" s="1" t="s">
        <v>95</v>
      </c>
      <c r="F12" s="18" t="s">
        <v>96</v>
      </c>
      <c r="G12" s="1" t="s">
        <v>97</v>
      </c>
      <c r="H12" s="1" t="s">
        <v>98</v>
      </c>
      <c r="I12" s="1" t="s">
        <v>99</v>
      </c>
      <c r="J12" s="1">
        <f t="shared" si="0"/>
        <v>12</v>
      </c>
      <c r="K12" s="1" t="str">
        <f>IF(COUNT(M12:X12)=COUNT($M$3:$X$3), "kont.", CONCATENATE(COUNT(M12:X12),"x"))</f>
        <v>kont.</v>
      </c>
      <c r="L12" s="1" t="s">
        <v>100</v>
      </c>
      <c r="M12" s="1">
        <v>260</v>
      </c>
      <c r="N12" s="1">
        <v>201</v>
      </c>
      <c r="O12" s="1">
        <v>488</v>
      </c>
      <c r="P12" s="1">
        <v>213</v>
      </c>
      <c r="Q12" s="1">
        <v>242</v>
      </c>
      <c r="R12" s="1">
        <v>110</v>
      </c>
      <c r="S12" s="1">
        <v>163</v>
      </c>
      <c r="T12" s="1">
        <v>105</v>
      </c>
      <c r="U12" s="1">
        <v>128</v>
      </c>
      <c r="V12" s="1">
        <v>2241</v>
      </c>
    </row>
    <row r="13" spans="2:425" x14ac:dyDescent="0.25">
      <c r="B13" s="1">
        <v>1428</v>
      </c>
      <c r="C13" s="1">
        <v>72102609</v>
      </c>
      <c r="D13" s="1">
        <v>4</v>
      </c>
      <c r="E13" s="1" t="s">
        <v>9</v>
      </c>
      <c r="F13" s="18" t="s">
        <v>527</v>
      </c>
      <c r="G13" s="1" t="s">
        <v>9</v>
      </c>
      <c r="H13" s="1" t="s">
        <v>9</v>
      </c>
      <c r="I13" s="1" t="s">
        <v>9</v>
      </c>
      <c r="J13" s="1">
        <f t="shared" si="0"/>
        <v>13</v>
      </c>
      <c r="K13" s="1" t="str">
        <f>IF(COUNT(M13:X13)=COUNT($M$3:$X$3), "kont.", CONCATENATE(COUNT(M13:X13),"x"))</f>
        <v>3x</v>
      </c>
      <c r="L13" s="1" t="s">
        <v>528</v>
      </c>
      <c r="M13" s="1">
        <v>1428</v>
      </c>
      <c r="N13" s="1">
        <v>1060</v>
      </c>
      <c r="O13" s="1" t="s">
        <v>9</v>
      </c>
      <c r="P13" s="1" t="s">
        <v>9</v>
      </c>
      <c r="Q13" s="1" t="s">
        <v>9</v>
      </c>
      <c r="R13" s="1" t="s">
        <v>9</v>
      </c>
      <c r="S13" s="1">
        <v>48</v>
      </c>
      <c r="T13" s="1" t="s">
        <v>9</v>
      </c>
      <c r="U13" s="1" t="s">
        <v>9</v>
      </c>
      <c r="V13" s="1" t="s">
        <v>9</v>
      </c>
    </row>
    <row r="14" spans="2:425" x14ac:dyDescent="0.25">
      <c r="B14" s="1">
        <v>1339</v>
      </c>
      <c r="C14" s="1">
        <v>72101595</v>
      </c>
      <c r="D14" s="1">
        <v>1</v>
      </c>
      <c r="E14" s="1" t="s">
        <v>29</v>
      </c>
      <c r="F14" s="18" t="s">
        <v>30</v>
      </c>
      <c r="G14" s="1" t="s">
        <v>15</v>
      </c>
      <c r="H14" s="1" t="s">
        <v>31</v>
      </c>
      <c r="I14" s="1" t="s">
        <v>32</v>
      </c>
      <c r="J14" s="1">
        <f t="shared" si="0"/>
        <v>14</v>
      </c>
      <c r="K14" s="1" t="str">
        <f>IF(COUNT(M14:X14)=COUNT($M$3:$X$3), "kont.", CONCATENATE(COUNT(M14:X14),"x"))</f>
        <v>8x</v>
      </c>
      <c r="L14" s="1" t="s">
        <v>33</v>
      </c>
      <c r="M14" s="1">
        <v>436</v>
      </c>
      <c r="N14" s="1" t="s">
        <v>9</v>
      </c>
      <c r="O14" s="1">
        <v>34</v>
      </c>
      <c r="P14" s="1">
        <v>1339</v>
      </c>
      <c r="Q14" s="1">
        <v>0</v>
      </c>
      <c r="R14" s="1">
        <v>40</v>
      </c>
      <c r="S14" s="1">
        <v>249</v>
      </c>
      <c r="T14" s="1" t="s">
        <v>9</v>
      </c>
      <c r="U14" s="1">
        <v>1111</v>
      </c>
      <c r="V14" s="1">
        <v>555</v>
      </c>
    </row>
    <row r="15" spans="2:425" x14ac:dyDescent="0.25">
      <c r="B15" s="1">
        <v>1318</v>
      </c>
      <c r="C15" s="1">
        <v>72100736</v>
      </c>
      <c r="D15" s="1">
        <v>1</v>
      </c>
      <c r="E15" s="1" t="s">
        <v>162</v>
      </c>
      <c r="F15" s="18" t="s">
        <v>163</v>
      </c>
      <c r="G15" s="1" t="s">
        <v>164</v>
      </c>
      <c r="H15" s="1" t="s">
        <v>165</v>
      </c>
      <c r="I15" s="1" t="s">
        <v>166</v>
      </c>
      <c r="J15" s="1">
        <f t="shared" si="0"/>
        <v>15</v>
      </c>
      <c r="K15" s="1" t="str">
        <f>IF(COUNT(M15:X15)=COUNT($M$3:$X$3), "kont.", CONCATENATE(COUNT(M15:X15),"x"))</f>
        <v>6x</v>
      </c>
      <c r="L15" s="1" t="s">
        <v>167</v>
      </c>
      <c r="M15" s="1">
        <v>363</v>
      </c>
      <c r="N15" s="1">
        <v>290</v>
      </c>
      <c r="O15" s="1" t="s">
        <v>9</v>
      </c>
      <c r="P15" s="1">
        <v>38</v>
      </c>
      <c r="Q15" s="1" t="s">
        <v>9</v>
      </c>
      <c r="R15" s="1">
        <v>1318</v>
      </c>
      <c r="S15" s="1">
        <v>404</v>
      </c>
      <c r="T15" s="1" t="s">
        <v>9</v>
      </c>
      <c r="U15" s="1" t="s">
        <v>9</v>
      </c>
      <c r="V15" s="1">
        <v>431</v>
      </c>
    </row>
    <row r="16" spans="2:425" x14ac:dyDescent="0.25">
      <c r="B16" s="1">
        <v>1241</v>
      </c>
      <c r="C16" s="1">
        <v>72003054</v>
      </c>
      <c r="D16" s="1">
        <v>5</v>
      </c>
      <c r="E16" s="1" t="s">
        <v>9</v>
      </c>
      <c r="F16" s="18" t="s">
        <v>2034</v>
      </c>
      <c r="G16" s="1" t="s">
        <v>9</v>
      </c>
      <c r="H16" s="1" t="s">
        <v>9</v>
      </c>
      <c r="I16" s="1" t="s">
        <v>9</v>
      </c>
      <c r="J16" s="1">
        <f t="shared" si="0"/>
        <v>16</v>
      </c>
      <c r="K16" s="1" t="str">
        <f>IF(COUNT(M16:X16)=COUNT($M$3:$X$3), "kont.", CONCATENATE(COUNT(M16:X16),"x"))</f>
        <v>7x</v>
      </c>
      <c r="L16" s="1" t="s">
        <v>353</v>
      </c>
      <c r="M16" s="1">
        <v>14</v>
      </c>
      <c r="N16" s="1">
        <v>551</v>
      </c>
      <c r="O16" s="1">
        <v>269</v>
      </c>
      <c r="P16" s="1">
        <v>20</v>
      </c>
      <c r="Q16" s="1">
        <v>178</v>
      </c>
      <c r="R16" s="1">
        <v>220</v>
      </c>
      <c r="S16" s="1" t="s">
        <v>9</v>
      </c>
      <c r="T16" s="1" t="s">
        <v>9</v>
      </c>
      <c r="U16" s="1" t="s">
        <v>9</v>
      </c>
      <c r="V16" s="1">
        <v>1241</v>
      </c>
    </row>
    <row r="17" spans="2:22" x14ac:dyDescent="0.25">
      <c r="B17" s="1">
        <v>1139</v>
      </c>
      <c r="C17" s="1">
        <v>72003054</v>
      </c>
      <c r="D17" s="1">
        <v>3</v>
      </c>
      <c r="E17" s="1" t="s">
        <v>34</v>
      </c>
      <c r="F17" s="18" t="s">
        <v>35</v>
      </c>
      <c r="G17" s="1" t="s">
        <v>36</v>
      </c>
      <c r="H17" s="1" t="s">
        <v>37</v>
      </c>
      <c r="I17" s="1" t="s">
        <v>38</v>
      </c>
      <c r="J17" s="1">
        <f t="shared" si="0"/>
        <v>17</v>
      </c>
      <c r="K17" s="1" t="str">
        <f>IF(COUNT(M17:X17)=COUNT($M$3:$X$3), "kont.", CONCATENATE(COUNT(M17:X17),"x"))</f>
        <v>kont.</v>
      </c>
      <c r="L17" s="1" t="s">
        <v>39</v>
      </c>
      <c r="M17" s="1">
        <v>251</v>
      </c>
      <c r="N17" s="1">
        <v>186</v>
      </c>
      <c r="O17" s="1">
        <v>198</v>
      </c>
      <c r="P17" s="1">
        <v>196</v>
      </c>
      <c r="Q17" s="1">
        <v>304</v>
      </c>
      <c r="R17" s="1">
        <v>293</v>
      </c>
      <c r="S17" s="1">
        <v>392</v>
      </c>
      <c r="T17" s="1">
        <v>391</v>
      </c>
      <c r="U17" s="1">
        <v>388</v>
      </c>
      <c r="V17" s="1">
        <v>1139</v>
      </c>
    </row>
    <row r="18" spans="2:22" x14ac:dyDescent="0.25">
      <c r="B18" s="1">
        <v>1069</v>
      </c>
      <c r="C18" s="1">
        <v>72003054</v>
      </c>
      <c r="D18" s="1">
        <v>5</v>
      </c>
      <c r="E18" s="1" t="s">
        <v>9</v>
      </c>
      <c r="F18" s="18" t="s">
        <v>2035</v>
      </c>
      <c r="G18" s="1" t="s">
        <v>9</v>
      </c>
      <c r="H18" s="1" t="s">
        <v>9</v>
      </c>
      <c r="I18" s="1" t="s">
        <v>9</v>
      </c>
      <c r="J18" s="1">
        <f t="shared" si="0"/>
        <v>18</v>
      </c>
      <c r="K18" s="1" t="str">
        <f>IF(COUNT(M18:X18)=COUNT($M$3:$X$3), "kont.", CONCATENATE(COUNT(M18:X18),"x"))</f>
        <v>3x</v>
      </c>
      <c r="L18" s="1" t="s">
        <v>637</v>
      </c>
      <c r="M18" s="1" t="s">
        <v>9</v>
      </c>
      <c r="N18" s="1">
        <v>359</v>
      </c>
      <c r="O18" s="1" t="s">
        <v>9</v>
      </c>
      <c r="P18" s="1" t="s">
        <v>9</v>
      </c>
      <c r="Q18" s="1" t="s">
        <v>9</v>
      </c>
      <c r="R18" s="1" t="s">
        <v>9</v>
      </c>
      <c r="S18" s="1">
        <v>304</v>
      </c>
      <c r="T18" s="1" t="s">
        <v>9</v>
      </c>
      <c r="U18" s="1" t="s">
        <v>9</v>
      </c>
      <c r="V18" s="1">
        <v>1069</v>
      </c>
    </row>
    <row r="19" spans="2:22" x14ac:dyDescent="0.25">
      <c r="B19" s="1">
        <v>1023</v>
      </c>
      <c r="C19" s="1">
        <v>72003054</v>
      </c>
      <c r="D19" s="1">
        <v>2</v>
      </c>
      <c r="E19" s="1" t="s">
        <v>9</v>
      </c>
      <c r="F19" s="18" t="s">
        <v>42</v>
      </c>
      <c r="G19" s="1" t="s">
        <v>9</v>
      </c>
      <c r="H19" s="1">
        <v>0</v>
      </c>
      <c r="I19" s="1" t="s">
        <v>9</v>
      </c>
      <c r="J19" s="1">
        <f t="shared" si="0"/>
        <v>19</v>
      </c>
      <c r="K19" s="1" t="str">
        <f>IF(COUNT(M19:X19)=COUNT($M$3:$X$3), "kont.", CONCATENATE(COUNT(M19:X19),"x"))</f>
        <v>7x</v>
      </c>
      <c r="L19" s="1" t="s">
        <v>339</v>
      </c>
      <c r="M19" s="1">
        <v>219</v>
      </c>
      <c r="N19" s="1">
        <v>297</v>
      </c>
      <c r="O19" s="1">
        <v>304</v>
      </c>
      <c r="P19" s="1">
        <v>273</v>
      </c>
      <c r="Q19" s="1">
        <v>244</v>
      </c>
      <c r="R19" s="1">
        <v>293</v>
      </c>
      <c r="S19" s="1" t="s">
        <v>9</v>
      </c>
      <c r="T19" s="1" t="s">
        <v>9</v>
      </c>
      <c r="U19" s="1" t="s">
        <v>9</v>
      </c>
      <c r="V19" s="1">
        <v>1023</v>
      </c>
    </row>
    <row r="20" spans="2:22" x14ac:dyDescent="0.25">
      <c r="B20" s="1">
        <v>1019</v>
      </c>
      <c r="C20" s="1">
        <v>72100530</v>
      </c>
      <c r="D20" s="1">
        <v>2</v>
      </c>
      <c r="E20" s="1" t="s">
        <v>9</v>
      </c>
      <c r="F20" s="18" t="s">
        <v>10</v>
      </c>
      <c r="G20" s="1" t="s">
        <v>9</v>
      </c>
      <c r="H20" s="1">
        <v>0</v>
      </c>
      <c r="I20" s="1" t="s">
        <v>9</v>
      </c>
      <c r="J20" s="1">
        <f t="shared" si="0"/>
        <v>20</v>
      </c>
      <c r="K20" s="1" t="str">
        <f>IF(COUNT(M20:X20)=COUNT($M$3:$X$3), "kont.", CONCATENATE(COUNT(M20:X20),"x"))</f>
        <v>kont.</v>
      </c>
      <c r="L20" s="1" t="s">
        <v>1290</v>
      </c>
      <c r="M20" s="1">
        <v>50</v>
      </c>
      <c r="N20" s="1">
        <v>56</v>
      </c>
      <c r="O20" s="1">
        <v>33</v>
      </c>
      <c r="P20" s="1">
        <v>7</v>
      </c>
      <c r="Q20" s="1">
        <v>20</v>
      </c>
      <c r="R20" s="1">
        <v>18</v>
      </c>
      <c r="S20" s="1">
        <v>1019</v>
      </c>
      <c r="T20" s="1">
        <v>45</v>
      </c>
      <c r="U20" s="1">
        <v>0</v>
      </c>
      <c r="V20" s="1">
        <v>170</v>
      </c>
    </row>
    <row r="21" spans="2:22" x14ac:dyDescent="0.25">
      <c r="B21" s="1">
        <v>989</v>
      </c>
      <c r="C21" s="1">
        <v>72100530</v>
      </c>
      <c r="D21" s="1">
        <v>2</v>
      </c>
      <c r="E21" s="1" t="s">
        <v>29</v>
      </c>
      <c r="F21" s="18" t="s">
        <v>14</v>
      </c>
      <c r="G21" s="1" t="s">
        <v>15</v>
      </c>
      <c r="H21" s="1" t="s">
        <v>16</v>
      </c>
      <c r="I21" s="1" t="s">
        <v>17</v>
      </c>
      <c r="J21" s="1">
        <f t="shared" si="0"/>
        <v>21</v>
      </c>
      <c r="K21" s="1" t="str">
        <f>IF(COUNT(M21:X21)=COUNT($M$3:$X$3), "kont.", CONCATENATE(COUNT(M21:X21),"x"))</f>
        <v>6x</v>
      </c>
      <c r="L21" s="1" t="s">
        <v>18</v>
      </c>
      <c r="M21" s="1">
        <v>213</v>
      </c>
      <c r="N21" s="1" t="s">
        <v>9</v>
      </c>
      <c r="O21" s="1">
        <v>74</v>
      </c>
      <c r="P21" s="1">
        <v>823</v>
      </c>
      <c r="Q21" s="1">
        <v>54</v>
      </c>
      <c r="R21" s="1" t="s">
        <v>9</v>
      </c>
      <c r="S21" s="1">
        <v>989</v>
      </c>
      <c r="T21" s="1" t="s">
        <v>9</v>
      </c>
      <c r="U21" s="1" t="s">
        <v>9</v>
      </c>
      <c r="V21" s="1">
        <v>531</v>
      </c>
    </row>
    <row r="22" spans="2:22" x14ac:dyDescent="0.25">
      <c r="B22" s="1">
        <v>951</v>
      </c>
      <c r="C22" s="1">
        <v>72101595</v>
      </c>
      <c r="D22" s="1">
        <v>3</v>
      </c>
      <c r="E22" s="1" t="s">
        <v>9</v>
      </c>
      <c r="F22" s="18" t="s">
        <v>168</v>
      </c>
      <c r="G22" s="1" t="s">
        <v>169</v>
      </c>
      <c r="H22" s="1" t="s">
        <v>170</v>
      </c>
      <c r="I22" s="1" t="s">
        <v>171</v>
      </c>
      <c r="J22" s="1">
        <f t="shared" si="0"/>
        <v>22</v>
      </c>
      <c r="K22" s="1" t="str">
        <f>IF(COUNT(M22:X22)=COUNT($M$3:$X$3), "kont.", CONCATENATE(COUNT(M22:X22),"x"))</f>
        <v>4x</v>
      </c>
      <c r="L22" s="1" t="s">
        <v>172</v>
      </c>
      <c r="M22" s="1" t="s">
        <v>9</v>
      </c>
      <c r="N22" s="1">
        <v>350</v>
      </c>
      <c r="O22" s="1" t="s">
        <v>9</v>
      </c>
      <c r="P22" s="1">
        <v>951</v>
      </c>
      <c r="Q22" s="1">
        <v>95</v>
      </c>
      <c r="R22" s="1" t="s">
        <v>9</v>
      </c>
      <c r="S22" s="1" t="s">
        <v>9</v>
      </c>
      <c r="T22" s="1" t="s">
        <v>9</v>
      </c>
      <c r="U22" s="1" t="s">
        <v>9</v>
      </c>
      <c r="V22" s="1">
        <v>54</v>
      </c>
    </row>
    <row r="23" spans="2:22" x14ac:dyDescent="0.25">
      <c r="B23" s="1">
        <v>935</v>
      </c>
      <c r="C23" s="1">
        <v>72102278</v>
      </c>
      <c r="D23" s="1">
        <v>5</v>
      </c>
      <c r="E23" s="1" t="s">
        <v>9</v>
      </c>
      <c r="F23" s="18" t="s">
        <v>638</v>
      </c>
      <c r="G23" s="1" t="s">
        <v>9</v>
      </c>
      <c r="H23" s="1" t="s">
        <v>9</v>
      </c>
      <c r="I23" s="1" t="s">
        <v>9</v>
      </c>
      <c r="J23" s="1">
        <f t="shared" si="0"/>
        <v>23</v>
      </c>
      <c r="K23" s="1" t="str">
        <f>IF(COUNT(M23:X23)=COUNT($M$3:$X$3), "kont.", CONCATENATE(COUNT(M23:X23),"x"))</f>
        <v>1x</v>
      </c>
      <c r="L23" s="1" t="s">
        <v>639</v>
      </c>
      <c r="M23" s="1" t="s">
        <v>9</v>
      </c>
      <c r="N23" s="1">
        <v>935</v>
      </c>
      <c r="O23" s="1" t="s">
        <v>9</v>
      </c>
      <c r="P23" s="1" t="s">
        <v>9</v>
      </c>
      <c r="Q23" s="1" t="s">
        <v>9</v>
      </c>
      <c r="R23" s="1" t="s">
        <v>9</v>
      </c>
      <c r="S23" s="1" t="s">
        <v>9</v>
      </c>
      <c r="T23" s="1" t="s">
        <v>9</v>
      </c>
      <c r="U23" s="1" t="s">
        <v>9</v>
      </c>
      <c r="V23" s="1" t="s">
        <v>9</v>
      </c>
    </row>
    <row r="24" spans="2:22" x14ac:dyDescent="0.25">
      <c r="B24" s="1">
        <v>800</v>
      </c>
      <c r="C24" s="1">
        <v>72003054</v>
      </c>
      <c r="D24" s="1">
        <v>2</v>
      </c>
      <c r="E24" s="1" t="s">
        <v>9</v>
      </c>
      <c r="F24" s="18" t="s">
        <v>45</v>
      </c>
      <c r="G24" s="1" t="s">
        <v>9</v>
      </c>
      <c r="H24" s="1">
        <v>0</v>
      </c>
      <c r="I24" s="1" t="s">
        <v>9</v>
      </c>
      <c r="J24" s="1">
        <f t="shared" si="0"/>
        <v>24</v>
      </c>
      <c r="K24" s="1" t="str">
        <f>IF(COUNT(M24:X24)=COUNT($M$3:$X$3), "kont.", CONCATENATE(COUNT(M24:X24),"x"))</f>
        <v>kont.</v>
      </c>
      <c r="L24" s="1" t="s">
        <v>930</v>
      </c>
      <c r="M24" s="1">
        <v>262</v>
      </c>
      <c r="N24" s="1">
        <v>239</v>
      </c>
      <c r="O24" s="1">
        <v>272</v>
      </c>
      <c r="P24" s="1">
        <v>267</v>
      </c>
      <c r="Q24" s="1">
        <v>219</v>
      </c>
      <c r="R24" s="1">
        <v>196</v>
      </c>
      <c r="S24" s="1">
        <v>220</v>
      </c>
      <c r="T24" s="1">
        <v>218</v>
      </c>
      <c r="U24" s="1">
        <v>224</v>
      </c>
      <c r="V24" s="1">
        <v>800</v>
      </c>
    </row>
    <row r="25" spans="2:22" x14ac:dyDescent="0.25">
      <c r="B25" s="1">
        <v>772</v>
      </c>
      <c r="C25" s="1">
        <v>72102609</v>
      </c>
      <c r="D25" s="1">
        <v>5</v>
      </c>
      <c r="E25" s="1" t="s">
        <v>9</v>
      </c>
      <c r="F25" s="18" t="s">
        <v>1931</v>
      </c>
      <c r="G25" s="1" t="s">
        <v>9</v>
      </c>
      <c r="H25" s="1" t="s">
        <v>9</v>
      </c>
      <c r="I25" s="1" t="s">
        <v>9</v>
      </c>
      <c r="J25" s="1">
        <f t="shared" si="0"/>
        <v>25</v>
      </c>
      <c r="K25" s="1" t="str">
        <f>IF(COUNT(M25:X25)=COUNT($M$3:$X$3), "kont.", CONCATENATE(COUNT(M25:X25),"x"))</f>
        <v>8x</v>
      </c>
      <c r="L25" s="1" t="s">
        <v>578</v>
      </c>
      <c r="M25" s="1">
        <v>772</v>
      </c>
      <c r="N25" s="1">
        <v>46</v>
      </c>
      <c r="O25" s="1">
        <v>26</v>
      </c>
      <c r="P25" s="1">
        <v>135</v>
      </c>
      <c r="Q25" s="1">
        <v>531</v>
      </c>
      <c r="R25" s="1">
        <v>20</v>
      </c>
      <c r="S25" s="1">
        <v>22</v>
      </c>
      <c r="T25" s="1" t="s">
        <v>9</v>
      </c>
      <c r="U25" s="1" t="s">
        <v>9</v>
      </c>
      <c r="V25" s="1">
        <v>154</v>
      </c>
    </row>
    <row r="26" spans="2:22" x14ac:dyDescent="0.25">
      <c r="B26" s="1">
        <v>760</v>
      </c>
      <c r="C26" s="1">
        <v>72102278</v>
      </c>
      <c r="D26" s="1">
        <v>3</v>
      </c>
      <c r="E26" s="1" t="s">
        <v>9</v>
      </c>
      <c r="F26" s="18" t="s">
        <v>640</v>
      </c>
      <c r="G26" s="1" t="s">
        <v>189</v>
      </c>
      <c r="H26" s="1" t="s">
        <v>641</v>
      </c>
      <c r="I26" s="1" t="s">
        <v>642</v>
      </c>
      <c r="J26" s="1">
        <f t="shared" si="0"/>
        <v>26</v>
      </c>
      <c r="K26" s="1" t="str">
        <f>IF(COUNT(M26:X26)=COUNT($M$3:$X$3), "kont.", CONCATENATE(COUNT(M26:X26),"x"))</f>
        <v>6x</v>
      </c>
      <c r="L26" s="1" t="s">
        <v>623</v>
      </c>
      <c r="M26" s="1" t="s">
        <v>9</v>
      </c>
      <c r="N26" s="1">
        <v>760</v>
      </c>
      <c r="O26" s="1" t="s">
        <v>9</v>
      </c>
      <c r="P26" s="1">
        <v>124</v>
      </c>
      <c r="Q26" s="1" t="s">
        <v>9</v>
      </c>
      <c r="R26" s="1">
        <v>52</v>
      </c>
      <c r="S26" s="1">
        <v>109</v>
      </c>
      <c r="T26" s="1">
        <v>28</v>
      </c>
      <c r="U26" s="1" t="s">
        <v>9</v>
      </c>
      <c r="V26" s="1">
        <v>194</v>
      </c>
    </row>
    <row r="27" spans="2:22" x14ac:dyDescent="0.25">
      <c r="B27" s="1">
        <v>737</v>
      </c>
      <c r="C27" s="1">
        <v>72100121</v>
      </c>
      <c r="D27" s="1">
        <v>3</v>
      </c>
      <c r="E27" s="1" t="s">
        <v>151</v>
      </c>
      <c r="F27" s="18" t="s">
        <v>173</v>
      </c>
      <c r="G27" s="1" t="s">
        <v>174</v>
      </c>
      <c r="H27" s="1" t="s">
        <v>175</v>
      </c>
      <c r="I27" s="1" t="s">
        <v>1744</v>
      </c>
      <c r="J27" s="1">
        <f t="shared" si="0"/>
        <v>27</v>
      </c>
      <c r="K27" s="1" t="str">
        <f>IF(COUNT(M27:X27)=COUNT($M$3:$X$3), "kont.", CONCATENATE(COUNT(M27:X27),"x"))</f>
        <v>3x</v>
      </c>
      <c r="L27" s="1" t="s">
        <v>176</v>
      </c>
      <c r="M27" s="1" t="s">
        <v>9</v>
      </c>
      <c r="N27" s="1" t="s">
        <v>9</v>
      </c>
      <c r="O27" s="1" t="s">
        <v>9</v>
      </c>
      <c r="P27" s="1" t="s">
        <v>9</v>
      </c>
      <c r="Q27" s="1" t="s">
        <v>9</v>
      </c>
      <c r="R27" s="1" t="s">
        <v>9</v>
      </c>
      <c r="S27" s="1">
        <v>9</v>
      </c>
      <c r="T27" s="1">
        <v>8</v>
      </c>
      <c r="U27" s="1">
        <v>737</v>
      </c>
      <c r="V27" s="1" t="s">
        <v>9</v>
      </c>
    </row>
    <row r="28" spans="2:22" x14ac:dyDescent="0.25">
      <c r="B28" s="1">
        <v>725</v>
      </c>
      <c r="C28" s="1">
        <v>72003054</v>
      </c>
      <c r="D28" s="1">
        <v>1</v>
      </c>
      <c r="E28" s="1" t="s">
        <v>76</v>
      </c>
      <c r="F28" s="18" t="s">
        <v>77</v>
      </c>
      <c r="G28" s="1" t="s">
        <v>78</v>
      </c>
      <c r="H28" s="1" t="s">
        <v>79</v>
      </c>
      <c r="I28" s="1" t="s">
        <v>80</v>
      </c>
      <c r="J28" s="1">
        <f t="shared" si="0"/>
        <v>28</v>
      </c>
      <c r="K28" s="1" t="str">
        <f>IF(COUNT(M28:X28)=COUNT($M$3:$X$3), "kont.", CONCATENATE(COUNT(M28:X28),"x"))</f>
        <v>kont.</v>
      </c>
      <c r="L28" s="1" t="s">
        <v>81</v>
      </c>
      <c r="M28" s="1">
        <v>221</v>
      </c>
      <c r="N28" s="1">
        <v>202</v>
      </c>
      <c r="O28" s="1">
        <v>156</v>
      </c>
      <c r="P28" s="1">
        <v>194</v>
      </c>
      <c r="Q28" s="1">
        <v>129</v>
      </c>
      <c r="R28" s="1">
        <v>148</v>
      </c>
      <c r="S28" s="1">
        <v>279</v>
      </c>
      <c r="T28" s="1">
        <v>358</v>
      </c>
      <c r="U28" s="1">
        <v>296</v>
      </c>
      <c r="V28" s="1">
        <v>725</v>
      </c>
    </row>
    <row r="29" spans="2:22" x14ac:dyDescent="0.25">
      <c r="B29" s="1">
        <v>722</v>
      </c>
      <c r="C29" s="1">
        <v>72003054</v>
      </c>
      <c r="D29" s="1">
        <v>2</v>
      </c>
      <c r="E29" s="1" t="s">
        <v>9</v>
      </c>
      <c r="F29" s="18" t="s">
        <v>177</v>
      </c>
      <c r="G29" s="1" t="s">
        <v>178</v>
      </c>
      <c r="H29" s="1" t="s">
        <v>179</v>
      </c>
      <c r="I29" s="1" t="s">
        <v>180</v>
      </c>
      <c r="J29" s="1">
        <f t="shared" si="0"/>
        <v>29</v>
      </c>
      <c r="K29" s="1" t="str">
        <f>IF(COUNT(M29:X29)=COUNT($M$3:$X$3), "kont.", CONCATENATE(COUNT(M29:X29),"x"))</f>
        <v>9x</v>
      </c>
      <c r="L29" s="1" t="s">
        <v>181</v>
      </c>
      <c r="M29" s="1">
        <v>448</v>
      </c>
      <c r="N29" s="1">
        <v>425</v>
      </c>
      <c r="O29" s="1">
        <v>337</v>
      </c>
      <c r="P29" s="1">
        <v>528</v>
      </c>
      <c r="Q29" s="1">
        <v>169</v>
      </c>
      <c r="R29" s="1">
        <v>190</v>
      </c>
      <c r="S29" s="1">
        <v>229</v>
      </c>
      <c r="T29" s="1">
        <v>186</v>
      </c>
      <c r="U29" s="1" t="s">
        <v>9</v>
      </c>
      <c r="V29" s="1">
        <v>722</v>
      </c>
    </row>
    <row r="30" spans="2:22" x14ac:dyDescent="0.25">
      <c r="B30" s="1">
        <v>715</v>
      </c>
      <c r="C30" s="1">
        <v>72102609</v>
      </c>
      <c r="D30" s="1">
        <v>4</v>
      </c>
      <c r="E30" s="1" t="s">
        <v>9</v>
      </c>
      <c r="F30" s="18" t="s">
        <v>1970</v>
      </c>
      <c r="G30" s="1" t="s">
        <v>9</v>
      </c>
      <c r="H30" s="1" t="s">
        <v>9</v>
      </c>
      <c r="I30" s="1" t="s">
        <v>9</v>
      </c>
      <c r="J30" s="1">
        <f t="shared" si="0"/>
        <v>30</v>
      </c>
      <c r="K30" s="1" t="str">
        <f>IF(COUNT(M30:X30)=COUNT($M$3:$X$3), "kont.", CONCATENATE(COUNT(M30:X30),"x"))</f>
        <v>3x</v>
      </c>
      <c r="L30" s="1" t="s">
        <v>534</v>
      </c>
      <c r="M30" s="1">
        <v>715</v>
      </c>
      <c r="N30" s="1">
        <v>547</v>
      </c>
      <c r="O30" s="1">
        <v>368</v>
      </c>
      <c r="P30" s="1" t="s">
        <v>9</v>
      </c>
      <c r="Q30" s="1" t="s">
        <v>9</v>
      </c>
      <c r="R30" s="1" t="s">
        <v>9</v>
      </c>
      <c r="S30" s="1" t="s">
        <v>9</v>
      </c>
      <c r="T30" s="1" t="s">
        <v>9</v>
      </c>
      <c r="U30" s="1" t="s">
        <v>9</v>
      </c>
      <c r="V30" s="1" t="s">
        <v>9</v>
      </c>
    </row>
    <row r="31" spans="2:22" x14ac:dyDescent="0.25">
      <c r="B31" s="1">
        <v>705</v>
      </c>
      <c r="C31" s="1">
        <v>72100121</v>
      </c>
      <c r="D31" s="1">
        <v>1</v>
      </c>
      <c r="E31" s="1" t="s">
        <v>182</v>
      </c>
      <c r="F31" s="18" t="s">
        <v>183</v>
      </c>
      <c r="G31" s="1" t="s">
        <v>184</v>
      </c>
      <c r="H31" s="1" t="s">
        <v>185</v>
      </c>
      <c r="I31" s="1" t="s">
        <v>186</v>
      </c>
      <c r="J31" s="1">
        <f t="shared" si="0"/>
        <v>31</v>
      </c>
      <c r="K31" s="1" t="str">
        <f>IF(COUNT(M31:X31)=COUNT($M$3:$X$3), "kont.", CONCATENATE(COUNT(M31:X31),"x"))</f>
        <v>2x</v>
      </c>
      <c r="L31" s="1" t="s">
        <v>187</v>
      </c>
      <c r="M31" s="1" t="s">
        <v>9</v>
      </c>
      <c r="N31" s="1" t="s">
        <v>9</v>
      </c>
      <c r="O31" s="1" t="s">
        <v>9</v>
      </c>
      <c r="P31" s="1">
        <v>80</v>
      </c>
      <c r="Q31" s="1" t="s">
        <v>9</v>
      </c>
      <c r="R31" s="1" t="s">
        <v>9</v>
      </c>
      <c r="S31" s="1" t="s">
        <v>9</v>
      </c>
      <c r="T31" s="1" t="s">
        <v>9</v>
      </c>
      <c r="U31" s="1">
        <v>705</v>
      </c>
      <c r="V31" s="1" t="s">
        <v>9</v>
      </c>
    </row>
    <row r="32" spans="2:22" x14ac:dyDescent="0.25">
      <c r="B32" s="1">
        <v>658</v>
      </c>
      <c r="C32" s="1">
        <v>72003054</v>
      </c>
      <c r="D32" s="1">
        <v>5</v>
      </c>
      <c r="E32" s="1" t="s">
        <v>9</v>
      </c>
      <c r="F32" s="18" t="s">
        <v>2036</v>
      </c>
      <c r="G32" s="1" t="s">
        <v>9</v>
      </c>
      <c r="H32" s="1" t="s">
        <v>9</v>
      </c>
      <c r="I32" s="1" t="s">
        <v>9</v>
      </c>
      <c r="J32" s="1">
        <f t="shared" si="0"/>
        <v>32</v>
      </c>
      <c r="K32" s="1" t="str">
        <f>IF(COUNT(M32:X32)=COUNT($M$3:$X$3), "kont.", CONCATENATE(COUNT(M32:X32),"x"))</f>
        <v>kont.</v>
      </c>
      <c r="L32" s="1" t="s">
        <v>90</v>
      </c>
      <c r="M32" s="1">
        <v>238</v>
      </c>
      <c r="N32" s="1">
        <v>291</v>
      </c>
      <c r="O32" s="1">
        <v>40</v>
      </c>
      <c r="P32" s="1">
        <v>55</v>
      </c>
      <c r="Q32" s="1">
        <v>125</v>
      </c>
      <c r="R32" s="1">
        <v>157</v>
      </c>
      <c r="S32" s="1">
        <v>71</v>
      </c>
      <c r="T32" s="1">
        <v>231</v>
      </c>
      <c r="U32" s="1">
        <v>272</v>
      </c>
      <c r="V32" s="1">
        <v>658</v>
      </c>
    </row>
    <row r="33" spans="2:425" x14ac:dyDescent="0.25">
      <c r="B33" s="1">
        <v>644</v>
      </c>
      <c r="C33" s="1">
        <v>72100530</v>
      </c>
      <c r="D33" s="1">
        <v>3</v>
      </c>
      <c r="E33" s="1" t="s">
        <v>19</v>
      </c>
      <c r="F33" s="18" t="s">
        <v>20</v>
      </c>
      <c r="G33" s="1" t="s">
        <v>21</v>
      </c>
      <c r="H33" s="1" t="s">
        <v>22</v>
      </c>
      <c r="I33" s="1" t="s">
        <v>23</v>
      </c>
      <c r="J33" s="1">
        <f t="shared" si="0"/>
        <v>33</v>
      </c>
      <c r="K33" s="1" t="str">
        <f>IF(COUNT(M33:X33)=COUNT($M$3:$X$3), "kont.", CONCATENATE(COUNT(M33:X33),"x"))</f>
        <v>3x</v>
      </c>
      <c r="L33" s="1" t="s">
        <v>24</v>
      </c>
      <c r="M33" s="1" t="s">
        <v>9</v>
      </c>
      <c r="N33" s="1" t="s">
        <v>9</v>
      </c>
      <c r="O33" s="1">
        <v>46</v>
      </c>
      <c r="P33" s="1">
        <v>60</v>
      </c>
      <c r="Q33" s="1" t="s">
        <v>9</v>
      </c>
      <c r="R33" s="1" t="s">
        <v>9</v>
      </c>
      <c r="S33" s="1">
        <v>644</v>
      </c>
      <c r="T33" s="1" t="s">
        <v>9</v>
      </c>
      <c r="U33" s="1" t="s">
        <v>9</v>
      </c>
      <c r="V33" s="1" t="s">
        <v>9</v>
      </c>
    </row>
    <row r="34" spans="2:425" x14ac:dyDescent="0.25">
      <c r="B34" s="1">
        <v>602</v>
      </c>
      <c r="C34" s="1">
        <v>72101014</v>
      </c>
      <c r="D34" s="1">
        <v>3</v>
      </c>
      <c r="E34" s="1" t="s">
        <v>9</v>
      </c>
      <c r="F34" s="18" t="s">
        <v>188</v>
      </c>
      <c r="G34" s="1" t="s">
        <v>189</v>
      </c>
      <c r="H34" s="1" t="s">
        <v>190</v>
      </c>
      <c r="I34" s="1" t="s">
        <v>191</v>
      </c>
      <c r="J34" s="1">
        <f t="shared" si="0"/>
        <v>34</v>
      </c>
      <c r="K34" s="1" t="str">
        <f>IF(COUNT(M34:X34)=COUNT($M$3:$X$3), "kont.", CONCATENATE(COUNT(M34:X34),"x"))</f>
        <v>9x</v>
      </c>
      <c r="L34" s="1" t="s">
        <v>143</v>
      </c>
      <c r="M34" s="1">
        <v>119</v>
      </c>
      <c r="N34" s="1">
        <v>81</v>
      </c>
      <c r="O34" s="1">
        <v>37</v>
      </c>
      <c r="P34" s="1">
        <v>111</v>
      </c>
      <c r="Q34" s="1">
        <v>602</v>
      </c>
      <c r="R34" s="1">
        <v>48</v>
      </c>
      <c r="S34" s="1" t="s">
        <v>9</v>
      </c>
      <c r="T34" s="1">
        <v>8</v>
      </c>
      <c r="U34" s="1">
        <v>29</v>
      </c>
      <c r="V34" s="1">
        <v>40</v>
      </c>
    </row>
    <row r="35" spans="2:425" x14ac:dyDescent="0.25">
      <c r="B35" s="1">
        <v>599</v>
      </c>
      <c r="C35" s="1">
        <v>72100318</v>
      </c>
      <c r="D35" s="1">
        <v>3</v>
      </c>
      <c r="E35" s="1" t="s">
        <v>643</v>
      </c>
      <c r="F35" s="18" t="s">
        <v>192</v>
      </c>
      <c r="G35" s="1" t="s">
        <v>193</v>
      </c>
      <c r="H35" s="1" t="s">
        <v>194</v>
      </c>
      <c r="I35" s="1" t="s">
        <v>644</v>
      </c>
      <c r="J35" s="1">
        <f t="shared" si="0"/>
        <v>35</v>
      </c>
      <c r="K35" s="1" t="str">
        <f>IF(COUNT(M35:X35)=COUNT($M$3:$X$3), "kont.", CONCATENATE(COUNT(M35:X35),"x"))</f>
        <v>5x</v>
      </c>
      <c r="L35" s="1" t="s">
        <v>195</v>
      </c>
      <c r="M35" s="1" t="s">
        <v>9</v>
      </c>
      <c r="N35" s="1">
        <v>51</v>
      </c>
      <c r="O35" s="1">
        <v>38</v>
      </c>
      <c r="P35" s="1" t="s">
        <v>9</v>
      </c>
      <c r="Q35" s="1">
        <v>13</v>
      </c>
      <c r="R35" s="1" t="s">
        <v>9</v>
      </c>
      <c r="S35" s="1">
        <v>45</v>
      </c>
      <c r="T35" s="1">
        <v>599</v>
      </c>
      <c r="U35" s="1" t="s">
        <v>9</v>
      </c>
      <c r="V35" s="1" t="s">
        <v>9</v>
      </c>
    </row>
    <row r="36" spans="2:425" x14ac:dyDescent="0.25">
      <c r="B36" s="1">
        <v>552</v>
      </c>
      <c r="C36" s="1">
        <v>72102278</v>
      </c>
      <c r="D36" s="1">
        <v>2</v>
      </c>
      <c r="E36" s="1" t="s">
        <v>645</v>
      </c>
      <c r="F36" s="18" t="s">
        <v>140</v>
      </c>
      <c r="G36" s="1" t="s">
        <v>141</v>
      </c>
      <c r="H36" s="1" t="s">
        <v>142</v>
      </c>
      <c r="I36" s="1" t="s">
        <v>646</v>
      </c>
      <c r="J36" s="1">
        <f t="shared" si="0"/>
        <v>36</v>
      </c>
      <c r="K36" s="1" t="str">
        <f>IF(COUNT(M36:X36)=COUNT($M$3:$X$3), "kont.", CONCATENATE(COUNT(M36:X36),"x"))</f>
        <v>kont.</v>
      </c>
      <c r="L36" s="1" t="s">
        <v>249</v>
      </c>
      <c r="M36" s="1">
        <v>34</v>
      </c>
      <c r="N36" s="1">
        <v>552</v>
      </c>
      <c r="O36" s="1">
        <v>59</v>
      </c>
      <c r="P36" s="1">
        <v>108</v>
      </c>
      <c r="Q36" s="1">
        <v>0</v>
      </c>
      <c r="R36" s="1">
        <v>39</v>
      </c>
      <c r="S36" s="1">
        <v>35</v>
      </c>
      <c r="T36" s="1">
        <v>20</v>
      </c>
      <c r="U36" s="1">
        <v>112</v>
      </c>
      <c r="V36" s="1">
        <v>97</v>
      </c>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c r="HT36" s="28"/>
      <c r="HU36" s="28"/>
      <c r="HV36" s="28"/>
      <c r="HW36" s="28"/>
      <c r="HX36" s="28"/>
      <c r="HY36" s="28"/>
      <c r="HZ36" s="28"/>
      <c r="IA36" s="28"/>
      <c r="IB36" s="28"/>
      <c r="IC36" s="28"/>
      <c r="ID36" s="28"/>
      <c r="IE36" s="28"/>
      <c r="IF36" s="28"/>
      <c r="IG36" s="28"/>
      <c r="IH36" s="28"/>
      <c r="II36" s="28"/>
      <c r="IJ36" s="28"/>
      <c r="IK36" s="28"/>
      <c r="IL36" s="28"/>
      <c r="IM36" s="28"/>
      <c r="IN36" s="28"/>
      <c r="IO36" s="28"/>
      <c r="IP36" s="28"/>
      <c r="IQ36" s="28"/>
      <c r="IR36" s="28"/>
      <c r="IS36" s="28"/>
      <c r="IT36" s="28"/>
      <c r="IU36" s="28"/>
      <c r="IV36" s="28"/>
      <c r="IW36" s="28"/>
      <c r="IX36" s="28"/>
      <c r="IY36" s="28"/>
      <c r="IZ36" s="28"/>
      <c r="JA36" s="28"/>
      <c r="JB36" s="28"/>
      <c r="JC36" s="28"/>
      <c r="JD36" s="28"/>
      <c r="JE36" s="28"/>
      <c r="JF36" s="28"/>
      <c r="JG36" s="28"/>
      <c r="JH36" s="28"/>
      <c r="JI36" s="28"/>
      <c r="JJ36" s="28"/>
      <c r="JK36" s="28"/>
      <c r="JL36" s="28"/>
      <c r="JM36" s="28"/>
      <c r="JN36" s="28"/>
      <c r="JO36" s="28"/>
      <c r="JP36" s="28"/>
      <c r="JQ36" s="28"/>
      <c r="JR36" s="28"/>
      <c r="JS36" s="28"/>
      <c r="JT36" s="28"/>
      <c r="JU36" s="28"/>
      <c r="JV36" s="28"/>
      <c r="JW36" s="28"/>
      <c r="JX36" s="28"/>
      <c r="JY36" s="28"/>
      <c r="JZ36" s="28"/>
      <c r="KA36" s="28"/>
      <c r="KB36" s="28"/>
      <c r="KC36" s="28"/>
      <c r="KD36" s="28"/>
      <c r="KE36" s="28"/>
      <c r="KF36" s="28"/>
      <c r="KG36" s="28"/>
      <c r="KH36" s="28"/>
      <c r="KI36" s="28"/>
      <c r="KJ36" s="28"/>
      <c r="KK36" s="28"/>
      <c r="KL36" s="28"/>
      <c r="KM36" s="28"/>
      <c r="KN36" s="28"/>
      <c r="KO36" s="28"/>
      <c r="KP36" s="28"/>
      <c r="KQ36" s="28"/>
      <c r="KR36" s="28"/>
      <c r="KS36" s="28"/>
      <c r="KT36" s="28"/>
      <c r="KU36" s="28"/>
      <c r="KV36" s="28"/>
      <c r="KW36" s="28"/>
      <c r="KX36" s="28"/>
      <c r="KY36" s="28"/>
      <c r="KZ36" s="28"/>
      <c r="LA36" s="28"/>
      <c r="LB36" s="28"/>
      <c r="LC36" s="28"/>
      <c r="LD36" s="28"/>
      <c r="LE36" s="28"/>
      <c r="LF36" s="28"/>
      <c r="LG36" s="28"/>
      <c r="LH36" s="28"/>
      <c r="LI36" s="28"/>
      <c r="LJ36" s="28"/>
      <c r="LK36" s="28"/>
      <c r="LL36" s="28"/>
      <c r="LM36" s="28"/>
      <c r="LN36" s="28"/>
      <c r="LO36" s="28"/>
      <c r="LP36" s="28"/>
      <c r="LQ36" s="28"/>
      <c r="LR36" s="28"/>
      <c r="LS36" s="28"/>
      <c r="LT36" s="28"/>
      <c r="LU36" s="28"/>
      <c r="LV36" s="28"/>
      <c r="LW36" s="28"/>
      <c r="LX36" s="28"/>
      <c r="LY36" s="28"/>
      <c r="LZ36" s="28"/>
      <c r="MA36" s="28"/>
      <c r="MB36" s="28"/>
      <c r="MC36" s="28"/>
      <c r="MD36" s="28"/>
      <c r="ME36" s="28"/>
      <c r="MF36" s="28"/>
      <c r="MG36" s="28"/>
      <c r="MH36" s="28"/>
      <c r="MI36" s="28"/>
      <c r="MJ36" s="28"/>
      <c r="MK36" s="28"/>
      <c r="ML36" s="28"/>
      <c r="MM36" s="28"/>
      <c r="MN36" s="28"/>
      <c r="MO36" s="28"/>
      <c r="MP36" s="28"/>
      <c r="MQ36" s="28"/>
      <c r="MR36" s="28"/>
      <c r="MS36" s="28"/>
      <c r="MT36" s="28"/>
      <c r="MU36" s="28"/>
      <c r="MV36" s="28"/>
      <c r="MW36" s="28"/>
      <c r="MX36" s="28"/>
      <c r="MY36" s="28"/>
      <c r="MZ36" s="28"/>
      <c r="NA36" s="28"/>
      <c r="NB36" s="28"/>
      <c r="NC36" s="28"/>
      <c r="ND36" s="28"/>
      <c r="NE36" s="28"/>
      <c r="NF36" s="28"/>
      <c r="NG36" s="28"/>
      <c r="NH36" s="28"/>
      <c r="NI36" s="28"/>
      <c r="NJ36" s="28"/>
      <c r="NK36" s="28"/>
      <c r="NL36" s="28"/>
      <c r="NM36" s="28"/>
      <c r="NN36" s="28"/>
      <c r="NO36" s="28"/>
      <c r="NP36" s="28"/>
      <c r="NQ36" s="28"/>
      <c r="NR36" s="28"/>
      <c r="NS36" s="28"/>
      <c r="NT36" s="28"/>
      <c r="NU36" s="28"/>
      <c r="NV36" s="28"/>
      <c r="NW36" s="28"/>
      <c r="NX36" s="28"/>
      <c r="NY36" s="28"/>
      <c r="NZ36" s="28"/>
      <c r="OA36" s="28"/>
      <c r="OB36" s="28"/>
      <c r="OC36" s="28"/>
      <c r="OD36" s="28"/>
      <c r="OE36" s="28"/>
      <c r="OF36" s="28"/>
      <c r="OG36" s="28"/>
      <c r="OH36" s="28"/>
      <c r="OI36" s="28"/>
      <c r="OJ36" s="28"/>
      <c r="OK36" s="28"/>
      <c r="OL36" s="28"/>
      <c r="OM36" s="28"/>
      <c r="ON36" s="28"/>
      <c r="OO36" s="28"/>
      <c r="OP36" s="28"/>
      <c r="OQ36" s="28"/>
      <c r="OR36" s="28"/>
      <c r="OS36" s="28"/>
      <c r="OT36" s="28"/>
      <c r="OU36" s="28"/>
      <c r="OV36" s="28"/>
      <c r="OW36" s="28"/>
      <c r="OX36" s="28"/>
      <c r="OY36" s="28"/>
      <c r="OZ36" s="28"/>
      <c r="PA36" s="28"/>
      <c r="PB36" s="28"/>
      <c r="PC36" s="28"/>
      <c r="PD36" s="28"/>
      <c r="PE36" s="28"/>
      <c r="PF36" s="28"/>
      <c r="PG36" s="28"/>
      <c r="PH36" s="28"/>
      <c r="PI36" s="28"/>
    </row>
    <row r="37" spans="2:425" x14ac:dyDescent="0.25">
      <c r="B37" s="1">
        <v>545</v>
      </c>
      <c r="C37" s="1">
        <v>72102278</v>
      </c>
      <c r="D37" s="1">
        <v>5</v>
      </c>
      <c r="E37" s="1" t="s">
        <v>9</v>
      </c>
      <c r="F37" s="18" t="s">
        <v>647</v>
      </c>
      <c r="G37" s="1" t="s">
        <v>9</v>
      </c>
      <c r="H37" s="1" t="s">
        <v>9</v>
      </c>
      <c r="I37" s="1" t="s">
        <v>9</v>
      </c>
      <c r="J37" s="1">
        <f t="shared" si="0"/>
        <v>37</v>
      </c>
      <c r="K37" s="1" t="str">
        <f>IF(COUNT(M37:X37)=COUNT($M$3:$X$3), "kont.", CONCATENATE(COUNT(M37:X37),"x"))</f>
        <v>4x</v>
      </c>
      <c r="L37" s="1" t="s">
        <v>570</v>
      </c>
      <c r="M37" s="1">
        <v>227</v>
      </c>
      <c r="N37" s="1">
        <v>545</v>
      </c>
      <c r="O37" s="1" t="s">
        <v>9</v>
      </c>
      <c r="P37" s="1" t="s">
        <v>9</v>
      </c>
      <c r="Q37" s="1">
        <v>182</v>
      </c>
      <c r="R37" s="1">
        <v>53</v>
      </c>
      <c r="S37" s="1" t="s">
        <v>9</v>
      </c>
      <c r="T37" s="1" t="s">
        <v>9</v>
      </c>
      <c r="U37" s="1" t="s">
        <v>9</v>
      </c>
      <c r="V37" s="1" t="s">
        <v>9</v>
      </c>
    </row>
    <row r="38" spans="2:425" x14ac:dyDescent="0.25">
      <c r="B38" s="1">
        <v>545</v>
      </c>
      <c r="C38" s="1">
        <v>72003054</v>
      </c>
      <c r="D38" s="1">
        <v>2</v>
      </c>
      <c r="E38" s="1" t="s">
        <v>9</v>
      </c>
      <c r="F38" s="18" t="s">
        <v>82</v>
      </c>
      <c r="G38" s="1" t="s">
        <v>9</v>
      </c>
      <c r="H38" s="1">
        <v>0</v>
      </c>
      <c r="I38" s="1" t="s">
        <v>9</v>
      </c>
      <c r="J38" s="1">
        <f t="shared" si="0"/>
        <v>38</v>
      </c>
      <c r="K38" s="1" t="str">
        <f>IF(COUNT(M38:X38)=COUNT($M$3:$X$3), "kont.", CONCATENATE(COUNT(M38:X38),"x"))</f>
        <v>5x</v>
      </c>
      <c r="L38" s="1" t="s">
        <v>1745</v>
      </c>
      <c r="M38" s="1">
        <v>74</v>
      </c>
      <c r="N38" s="1">
        <v>46</v>
      </c>
      <c r="O38" s="1" t="s">
        <v>9</v>
      </c>
      <c r="P38" s="1" t="s">
        <v>9</v>
      </c>
      <c r="Q38" s="1">
        <v>163</v>
      </c>
      <c r="R38" s="1">
        <v>131</v>
      </c>
      <c r="S38" s="1" t="s">
        <v>9</v>
      </c>
      <c r="T38" s="1" t="s">
        <v>9</v>
      </c>
      <c r="U38" s="1" t="s">
        <v>9</v>
      </c>
      <c r="V38" s="1">
        <v>545</v>
      </c>
    </row>
    <row r="39" spans="2:425" x14ac:dyDescent="0.25">
      <c r="B39" s="1">
        <v>542</v>
      </c>
      <c r="C39" s="1">
        <v>72101014</v>
      </c>
      <c r="D39" s="1">
        <v>3</v>
      </c>
      <c r="E39" s="1" t="s">
        <v>196</v>
      </c>
      <c r="F39" s="18" t="s">
        <v>197</v>
      </c>
      <c r="G39" s="1" t="s">
        <v>198</v>
      </c>
      <c r="H39" s="1" t="s">
        <v>199</v>
      </c>
      <c r="I39" s="1" t="s">
        <v>200</v>
      </c>
      <c r="J39" s="1">
        <f t="shared" si="0"/>
        <v>39</v>
      </c>
      <c r="K39" s="1" t="str">
        <f>IF(COUNT(M39:X39)=COUNT($M$3:$X$3), "kont.", CONCATENATE(COUNT(M39:X39),"x"))</f>
        <v>4x</v>
      </c>
      <c r="L39" s="1" t="s">
        <v>201</v>
      </c>
      <c r="M39" s="1" t="s">
        <v>9</v>
      </c>
      <c r="N39" s="1" t="s">
        <v>9</v>
      </c>
      <c r="O39" s="1">
        <v>96</v>
      </c>
      <c r="P39" s="1">
        <v>488</v>
      </c>
      <c r="Q39" s="1">
        <v>542</v>
      </c>
      <c r="R39" s="1">
        <v>46</v>
      </c>
      <c r="S39" s="1" t="s">
        <v>9</v>
      </c>
      <c r="T39" s="1" t="s">
        <v>9</v>
      </c>
      <c r="U39" s="1" t="s">
        <v>9</v>
      </c>
      <c r="V39" s="1" t="s">
        <v>9</v>
      </c>
    </row>
    <row r="40" spans="2:425" x14ac:dyDescent="0.25">
      <c r="B40" s="1">
        <v>539</v>
      </c>
      <c r="C40" s="1">
        <v>72100736</v>
      </c>
      <c r="D40" s="1">
        <v>5</v>
      </c>
      <c r="E40" s="1" t="s">
        <v>9</v>
      </c>
      <c r="F40" s="18" t="s">
        <v>2049</v>
      </c>
      <c r="G40" s="1" t="s">
        <v>9</v>
      </c>
      <c r="H40" s="1" t="s">
        <v>9</v>
      </c>
      <c r="I40" s="1" t="s">
        <v>9</v>
      </c>
      <c r="J40" s="1">
        <f t="shared" si="0"/>
        <v>40</v>
      </c>
      <c r="K40" s="1" t="str">
        <f>IF(COUNT(M40:X40)=COUNT($M$3:$X$3), "kont.", CONCATENATE(COUNT(M40:X40),"x"))</f>
        <v>9x</v>
      </c>
      <c r="L40" s="1" t="s">
        <v>648</v>
      </c>
      <c r="M40" s="1">
        <v>231</v>
      </c>
      <c r="N40" s="1">
        <v>0</v>
      </c>
      <c r="O40" s="1">
        <v>193</v>
      </c>
      <c r="P40" s="1">
        <v>233</v>
      </c>
      <c r="Q40" s="1">
        <v>156</v>
      </c>
      <c r="R40" s="1">
        <v>539</v>
      </c>
      <c r="S40" s="1">
        <v>19</v>
      </c>
      <c r="T40" s="1" t="s">
        <v>9</v>
      </c>
      <c r="U40" s="1">
        <v>0</v>
      </c>
      <c r="V40" s="1">
        <v>516</v>
      </c>
    </row>
    <row r="41" spans="2:425" x14ac:dyDescent="0.25">
      <c r="B41" s="1">
        <v>509</v>
      </c>
      <c r="C41" s="1">
        <v>72100736</v>
      </c>
      <c r="D41" s="1">
        <v>2</v>
      </c>
      <c r="E41" s="1" t="s">
        <v>9</v>
      </c>
      <c r="F41" s="18" t="s">
        <v>25</v>
      </c>
      <c r="G41" s="1" t="s">
        <v>9</v>
      </c>
      <c r="H41" s="1">
        <v>0</v>
      </c>
      <c r="I41" s="1" t="s">
        <v>9</v>
      </c>
      <c r="J41" s="1">
        <f t="shared" si="0"/>
        <v>41</v>
      </c>
      <c r="K41" s="1" t="str">
        <f>IF(COUNT(M41:X41)=COUNT($M$3:$X$3), "kont.", CONCATENATE(COUNT(M41:X41),"x"))</f>
        <v>kont.</v>
      </c>
      <c r="L41" s="1" t="s">
        <v>26</v>
      </c>
      <c r="M41" s="1">
        <v>498</v>
      </c>
      <c r="N41" s="1">
        <v>440</v>
      </c>
      <c r="O41" s="1">
        <v>355</v>
      </c>
      <c r="P41" s="1">
        <v>342</v>
      </c>
      <c r="Q41" s="1">
        <v>291</v>
      </c>
      <c r="R41" s="1">
        <v>509</v>
      </c>
      <c r="S41" s="1">
        <v>434</v>
      </c>
      <c r="T41" s="1">
        <v>301</v>
      </c>
      <c r="U41" s="1">
        <v>349</v>
      </c>
      <c r="V41" s="1">
        <v>335</v>
      </c>
    </row>
    <row r="42" spans="2:425" x14ac:dyDescent="0.25">
      <c r="B42" s="1">
        <v>503</v>
      </c>
      <c r="C42" s="1">
        <v>72102278</v>
      </c>
      <c r="D42" s="1">
        <v>1</v>
      </c>
      <c r="E42" s="1" t="s">
        <v>366</v>
      </c>
      <c r="F42" s="18" t="s">
        <v>118</v>
      </c>
      <c r="G42" s="1" t="s">
        <v>119</v>
      </c>
      <c r="H42" s="1" t="s">
        <v>120</v>
      </c>
      <c r="I42" s="1" t="s">
        <v>121</v>
      </c>
      <c r="J42" s="1">
        <f t="shared" si="0"/>
        <v>42</v>
      </c>
      <c r="K42" s="1" t="str">
        <f>IF(COUNT(M42:X42)=COUNT($M$3:$X$3), "kont.", CONCATENATE(COUNT(M42:X42),"x"))</f>
        <v>9x</v>
      </c>
      <c r="L42" s="1" t="s">
        <v>122</v>
      </c>
      <c r="M42" s="1">
        <v>471</v>
      </c>
      <c r="N42" s="1">
        <v>503</v>
      </c>
      <c r="O42" s="1">
        <v>376</v>
      </c>
      <c r="P42" s="1">
        <v>479</v>
      </c>
      <c r="Q42" s="1">
        <v>290</v>
      </c>
      <c r="R42" s="1">
        <v>341</v>
      </c>
      <c r="S42" s="1">
        <v>176</v>
      </c>
      <c r="T42" s="1">
        <v>231</v>
      </c>
      <c r="U42" s="1" t="s">
        <v>9</v>
      </c>
      <c r="V42" s="1">
        <v>135</v>
      </c>
    </row>
    <row r="43" spans="2:425" x14ac:dyDescent="0.25">
      <c r="B43" s="1">
        <v>491</v>
      </c>
      <c r="C43" s="1">
        <v>72003054</v>
      </c>
      <c r="D43" s="1">
        <v>5</v>
      </c>
      <c r="E43" s="1" t="s">
        <v>9</v>
      </c>
      <c r="F43" s="18" t="s">
        <v>2037</v>
      </c>
      <c r="G43" s="1" t="s">
        <v>9</v>
      </c>
      <c r="H43" s="1" t="s">
        <v>9</v>
      </c>
      <c r="I43" s="1" t="s">
        <v>9</v>
      </c>
      <c r="J43" s="1">
        <f t="shared" si="0"/>
        <v>43</v>
      </c>
      <c r="K43" s="1" t="str">
        <f>IF(COUNT(M43:X43)=COUNT($M$3:$X$3), "kont.", CONCATENATE(COUNT(M43:X43),"x"))</f>
        <v>9x</v>
      </c>
      <c r="L43" s="1" t="s">
        <v>649</v>
      </c>
      <c r="M43" s="1">
        <v>156</v>
      </c>
      <c r="N43" s="1">
        <v>200</v>
      </c>
      <c r="O43" s="1">
        <v>79</v>
      </c>
      <c r="P43" s="1" t="s">
        <v>9</v>
      </c>
      <c r="Q43" s="1">
        <v>242</v>
      </c>
      <c r="R43" s="1">
        <v>173</v>
      </c>
      <c r="S43" s="1">
        <v>180</v>
      </c>
      <c r="T43" s="1">
        <v>86</v>
      </c>
      <c r="U43" s="1">
        <v>37</v>
      </c>
      <c r="V43" s="1">
        <v>491</v>
      </c>
    </row>
    <row r="44" spans="2:425" x14ac:dyDescent="0.25">
      <c r="B44" s="1">
        <v>480</v>
      </c>
      <c r="C44" s="1">
        <v>72100318</v>
      </c>
      <c r="D44" s="1">
        <v>2</v>
      </c>
      <c r="E44" s="1" t="s">
        <v>202</v>
      </c>
      <c r="F44" s="18" t="s">
        <v>203</v>
      </c>
      <c r="G44" s="1" t="s">
        <v>204</v>
      </c>
      <c r="H44" s="1" t="s">
        <v>205</v>
      </c>
      <c r="I44" s="1" t="s">
        <v>206</v>
      </c>
      <c r="J44" s="1">
        <f t="shared" si="0"/>
        <v>44</v>
      </c>
      <c r="K44" s="1" t="str">
        <f>IF(COUNT(M44:X44)=COUNT($M$3:$X$3), "kont.", CONCATENATE(COUNT(M44:X44),"x"))</f>
        <v>kont.</v>
      </c>
      <c r="L44" s="1" t="s">
        <v>207</v>
      </c>
      <c r="M44" s="1">
        <v>26</v>
      </c>
      <c r="N44" s="1">
        <v>168</v>
      </c>
      <c r="O44" s="1">
        <v>35</v>
      </c>
      <c r="P44" s="1">
        <v>149</v>
      </c>
      <c r="Q44" s="1">
        <v>210</v>
      </c>
      <c r="R44" s="1">
        <v>70</v>
      </c>
      <c r="S44" s="1">
        <v>167</v>
      </c>
      <c r="T44" s="1">
        <v>480</v>
      </c>
      <c r="U44" s="1">
        <v>274</v>
      </c>
      <c r="V44" s="1">
        <v>116</v>
      </c>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c r="GO44" s="28"/>
      <c r="GP44" s="28"/>
      <c r="GQ44" s="28"/>
      <c r="GR44" s="28"/>
      <c r="GS44" s="28"/>
      <c r="GT44" s="28"/>
      <c r="GU44" s="28"/>
      <c r="GV44" s="28"/>
      <c r="GW44" s="28"/>
      <c r="GX44" s="28"/>
      <c r="GY44" s="28"/>
      <c r="GZ44" s="28"/>
      <c r="HA44" s="28"/>
      <c r="HB44" s="28"/>
      <c r="HC44" s="28"/>
      <c r="HD44" s="28"/>
      <c r="HE44" s="28"/>
      <c r="HF44" s="28"/>
      <c r="HG44" s="28"/>
      <c r="HH44" s="28"/>
      <c r="HI44" s="28"/>
      <c r="HJ44" s="28"/>
      <c r="HK44" s="28"/>
      <c r="HL44" s="28"/>
      <c r="HM44" s="28"/>
      <c r="HN44" s="28"/>
      <c r="HO44" s="28"/>
      <c r="HP44" s="28"/>
      <c r="HQ44" s="28"/>
      <c r="HR44" s="28"/>
      <c r="HS44" s="28"/>
      <c r="HT44" s="28"/>
      <c r="HU44" s="28"/>
      <c r="HV44" s="28"/>
      <c r="HW44" s="28"/>
      <c r="HX44" s="28"/>
      <c r="HY44" s="28"/>
      <c r="HZ44" s="28"/>
      <c r="IA44" s="28"/>
      <c r="IB44" s="28"/>
      <c r="IC44" s="28"/>
      <c r="ID44" s="28"/>
      <c r="IE44" s="28"/>
      <c r="IF44" s="28"/>
      <c r="IG44" s="28"/>
      <c r="IH44" s="28"/>
      <c r="II44" s="28"/>
      <c r="IJ44" s="28"/>
      <c r="IK44" s="28"/>
      <c r="IL44" s="28"/>
      <c r="IM44" s="28"/>
      <c r="IN44" s="28"/>
      <c r="IO44" s="28"/>
      <c r="IP44" s="28"/>
      <c r="IQ44" s="28"/>
      <c r="IR44" s="28"/>
      <c r="IS44" s="28"/>
      <c r="IT44" s="28"/>
      <c r="IU44" s="28"/>
      <c r="IV44" s="28"/>
      <c r="IW44" s="28"/>
      <c r="IX44" s="28"/>
      <c r="IY44" s="28"/>
      <c r="IZ44" s="28"/>
      <c r="JA44" s="28"/>
      <c r="JB44" s="28"/>
      <c r="JC44" s="28"/>
      <c r="JD44" s="28"/>
      <c r="JE44" s="28"/>
      <c r="JF44" s="28"/>
      <c r="JG44" s="28"/>
      <c r="JH44" s="28"/>
      <c r="JI44" s="28"/>
      <c r="JJ44" s="28"/>
      <c r="JK44" s="28"/>
      <c r="JL44" s="28"/>
      <c r="JM44" s="28"/>
      <c r="JN44" s="28"/>
      <c r="JO44" s="28"/>
      <c r="JP44" s="28"/>
      <c r="JQ44" s="28"/>
      <c r="JR44" s="28"/>
      <c r="JS44" s="28"/>
      <c r="JT44" s="28"/>
      <c r="JU44" s="28"/>
      <c r="JV44" s="28"/>
      <c r="JW44" s="28"/>
      <c r="JX44" s="28"/>
      <c r="JY44" s="28"/>
      <c r="JZ44" s="28"/>
      <c r="KA44" s="28"/>
      <c r="KB44" s="28"/>
      <c r="KC44" s="28"/>
      <c r="KD44" s="28"/>
      <c r="KE44" s="28"/>
      <c r="KF44" s="28"/>
      <c r="KG44" s="28"/>
      <c r="KH44" s="28"/>
      <c r="KI44" s="28"/>
      <c r="KJ44" s="28"/>
      <c r="KK44" s="28"/>
      <c r="KL44" s="28"/>
      <c r="KM44" s="28"/>
      <c r="KN44" s="28"/>
      <c r="KO44" s="28"/>
      <c r="KP44" s="28"/>
      <c r="KQ44" s="28"/>
      <c r="KR44" s="28"/>
      <c r="KS44" s="28"/>
      <c r="KT44" s="28"/>
      <c r="KU44" s="28"/>
      <c r="KV44" s="28"/>
      <c r="KW44" s="28"/>
      <c r="KX44" s="28"/>
      <c r="KY44" s="28"/>
      <c r="KZ44" s="28"/>
      <c r="LA44" s="28"/>
      <c r="LB44" s="28"/>
      <c r="LC44" s="28"/>
      <c r="LD44" s="28"/>
      <c r="LE44" s="28"/>
      <c r="LF44" s="28"/>
      <c r="LG44" s="28"/>
      <c r="LH44" s="28"/>
      <c r="LI44" s="28"/>
      <c r="LJ44" s="28"/>
      <c r="LK44" s="28"/>
      <c r="LL44" s="28"/>
      <c r="LM44" s="28"/>
      <c r="LN44" s="28"/>
      <c r="LO44" s="28"/>
      <c r="LP44" s="28"/>
      <c r="LQ44" s="28"/>
      <c r="LR44" s="28"/>
      <c r="LS44" s="28"/>
      <c r="LT44" s="28"/>
      <c r="LU44" s="28"/>
      <c r="LV44" s="28"/>
      <c r="LW44" s="28"/>
      <c r="LX44" s="28"/>
      <c r="LY44" s="28"/>
      <c r="LZ44" s="28"/>
      <c r="MA44" s="28"/>
      <c r="MB44" s="28"/>
      <c r="MC44" s="28"/>
      <c r="MD44" s="28"/>
      <c r="ME44" s="28"/>
      <c r="MF44" s="28"/>
      <c r="MG44" s="28"/>
      <c r="MH44" s="28"/>
      <c r="MI44" s="28"/>
      <c r="MJ44" s="28"/>
      <c r="MK44" s="28"/>
      <c r="ML44" s="28"/>
      <c r="MM44" s="28"/>
      <c r="MN44" s="28"/>
      <c r="MO44" s="28"/>
      <c r="MP44" s="28"/>
      <c r="MQ44" s="28"/>
      <c r="MR44" s="28"/>
      <c r="MS44" s="28"/>
      <c r="MT44" s="28"/>
      <c r="MU44" s="28"/>
      <c r="MV44" s="28"/>
      <c r="MW44" s="28"/>
      <c r="MX44" s="28"/>
      <c r="MY44" s="28"/>
      <c r="MZ44" s="28"/>
      <c r="NA44" s="28"/>
      <c r="NB44" s="28"/>
      <c r="NC44" s="28"/>
      <c r="ND44" s="28"/>
      <c r="NE44" s="28"/>
      <c r="NF44" s="28"/>
      <c r="NG44" s="28"/>
      <c r="NH44" s="28"/>
      <c r="NI44" s="28"/>
      <c r="NJ44" s="28"/>
      <c r="NK44" s="28"/>
      <c r="NL44" s="28"/>
      <c r="NM44" s="28"/>
      <c r="NN44" s="28"/>
      <c r="NO44" s="28"/>
      <c r="NP44" s="28"/>
      <c r="NQ44" s="28"/>
      <c r="NR44" s="28"/>
      <c r="NS44" s="28"/>
      <c r="NT44" s="28"/>
      <c r="NU44" s="28"/>
      <c r="NV44" s="28"/>
      <c r="NW44" s="28"/>
      <c r="NX44" s="28"/>
      <c r="NY44" s="28"/>
      <c r="NZ44" s="28"/>
      <c r="OA44" s="28"/>
      <c r="OB44" s="28"/>
      <c r="OC44" s="28"/>
      <c r="OD44" s="28"/>
      <c r="OE44" s="28"/>
      <c r="OF44" s="28"/>
      <c r="OG44" s="28"/>
      <c r="OH44" s="28"/>
      <c r="OI44" s="28"/>
      <c r="OJ44" s="28"/>
      <c r="OK44" s="28"/>
      <c r="OL44" s="28"/>
      <c r="OM44" s="28"/>
      <c r="ON44" s="28"/>
      <c r="OO44" s="28"/>
      <c r="OP44" s="28"/>
      <c r="OQ44" s="28"/>
      <c r="OR44" s="28"/>
      <c r="OS44" s="28"/>
      <c r="OT44" s="28"/>
      <c r="OU44" s="28"/>
      <c r="OV44" s="28"/>
      <c r="OW44" s="28"/>
      <c r="OX44" s="28"/>
      <c r="OY44" s="28"/>
      <c r="OZ44" s="28"/>
      <c r="PA44" s="28"/>
      <c r="PB44" s="28"/>
      <c r="PC44" s="28"/>
      <c r="PD44" s="28"/>
      <c r="PE44" s="28"/>
      <c r="PF44" s="28"/>
      <c r="PG44" s="28"/>
      <c r="PH44" s="28"/>
      <c r="PI44" s="28"/>
    </row>
    <row r="45" spans="2:425" x14ac:dyDescent="0.25">
      <c r="B45" s="1">
        <v>456</v>
      </c>
      <c r="C45" s="1">
        <v>72102609</v>
      </c>
      <c r="D45" s="1">
        <v>5</v>
      </c>
      <c r="E45" s="1" t="s">
        <v>9</v>
      </c>
      <c r="F45" s="18" t="s">
        <v>678</v>
      </c>
      <c r="G45" s="1" t="s">
        <v>9</v>
      </c>
      <c r="H45" s="1" t="s">
        <v>9</v>
      </c>
      <c r="I45" s="1" t="s">
        <v>9</v>
      </c>
      <c r="J45" s="1">
        <f t="shared" si="0"/>
        <v>45</v>
      </c>
      <c r="K45" s="1" t="str">
        <f>IF(COUNT(M45:X45)=COUNT($M$3:$X$3), "kont.", CONCATENATE(COUNT(M45:X45),"x"))</f>
        <v>2x</v>
      </c>
      <c r="L45" s="1" t="s">
        <v>540</v>
      </c>
      <c r="M45" s="1">
        <v>456</v>
      </c>
      <c r="N45" s="1">
        <v>399</v>
      </c>
      <c r="O45" s="1" t="s">
        <v>9</v>
      </c>
      <c r="P45" s="1" t="s">
        <v>9</v>
      </c>
      <c r="Q45" s="1" t="s">
        <v>9</v>
      </c>
      <c r="R45" s="1" t="s">
        <v>9</v>
      </c>
      <c r="S45" s="1" t="s">
        <v>9</v>
      </c>
      <c r="T45" s="1" t="s">
        <v>9</v>
      </c>
      <c r="U45" s="1" t="s">
        <v>9</v>
      </c>
      <c r="V45" s="1" t="s">
        <v>9</v>
      </c>
    </row>
    <row r="46" spans="2:425" x14ac:dyDescent="0.25">
      <c r="B46" s="1">
        <v>453</v>
      </c>
      <c r="C46" s="1">
        <v>72003054</v>
      </c>
      <c r="D46" s="1">
        <v>2</v>
      </c>
      <c r="E46" s="1" t="s">
        <v>9</v>
      </c>
      <c r="F46" s="18" t="s">
        <v>40</v>
      </c>
      <c r="G46" s="1" t="s">
        <v>9</v>
      </c>
      <c r="H46" s="1">
        <v>0</v>
      </c>
      <c r="I46" s="1" t="s">
        <v>9</v>
      </c>
      <c r="J46" s="1">
        <f t="shared" si="0"/>
        <v>46</v>
      </c>
      <c r="K46" s="1" t="str">
        <f>IF(COUNT(M46:X46)=COUNT($M$3:$X$3), "kont.", CONCATENATE(COUNT(M46:X46),"x"))</f>
        <v>kont.</v>
      </c>
      <c r="L46" s="1" t="s">
        <v>41</v>
      </c>
      <c r="M46" s="1">
        <v>239</v>
      </c>
      <c r="N46" s="1">
        <v>216</v>
      </c>
      <c r="O46" s="1">
        <v>204</v>
      </c>
      <c r="P46" s="1">
        <v>351</v>
      </c>
      <c r="Q46" s="1">
        <v>122</v>
      </c>
      <c r="R46" s="1">
        <v>156</v>
      </c>
      <c r="S46" s="1">
        <v>119</v>
      </c>
      <c r="T46" s="1">
        <v>110</v>
      </c>
      <c r="U46" s="1">
        <v>94</v>
      </c>
      <c r="V46" s="1">
        <v>453</v>
      </c>
    </row>
    <row r="47" spans="2:425" x14ac:dyDescent="0.25">
      <c r="B47" s="1">
        <v>451</v>
      </c>
      <c r="C47" s="1">
        <v>72101014</v>
      </c>
      <c r="D47" s="1">
        <v>5</v>
      </c>
      <c r="E47" s="1" t="s">
        <v>9</v>
      </c>
      <c r="F47" s="18" t="s">
        <v>650</v>
      </c>
      <c r="G47" s="1" t="s">
        <v>9</v>
      </c>
      <c r="H47" s="1" t="s">
        <v>9</v>
      </c>
      <c r="I47" s="1" t="s">
        <v>9</v>
      </c>
      <c r="J47" s="1">
        <f t="shared" si="0"/>
        <v>47</v>
      </c>
      <c r="K47" s="1" t="str">
        <f>IF(COUNT(M47:X47)=COUNT($M$3:$X$3), "kont.", CONCATENATE(COUNT(M47:X47),"x"))</f>
        <v>8x</v>
      </c>
      <c r="L47" s="1" t="s">
        <v>651</v>
      </c>
      <c r="M47" s="1">
        <v>45</v>
      </c>
      <c r="N47" s="1">
        <v>82</v>
      </c>
      <c r="O47" s="1">
        <v>15</v>
      </c>
      <c r="P47" s="1">
        <v>85</v>
      </c>
      <c r="Q47" s="1">
        <v>451</v>
      </c>
      <c r="R47" s="1">
        <v>28</v>
      </c>
      <c r="S47" s="1" t="s">
        <v>9</v>
      </c>
      <c r="T47" s="1" t="s">
        <v>9</v>
      </c>
      <c r="U47" s="1">
        <v>29</v>
      </c>
      <c r="V47" s="1">
        <v>40</v>
      </c>
    </row>
    <row r="48" spans="2:425" x14ac:dyDescent="0.25">
      <c r="B48" s="1">
        <v>430</v>
      </c>
      <c r="C48" s="1">
        <v>72102609</v>
      </c>
      <c r="D48" s="1">
        <v>5</v>
      </c>
      <c r="E48" s="1" t="s">
        <v>9</v>
      </c>
      <c r="F48" s="18" t="s">
        <v>1640</v>
      </c>
      <c r="G48" s="1" t="s">
        <v>9</v>
      </c>
      <c r="H48" s="1" t="s">
        <v>9</v>
      </c>
      <c r="I48" s="1" t="s">
        <v>9</v>
      </c>
      <c r="J48" s="1">
        <f t="shared" si="0"/>
        <v>48</v>
      </c>
      <c r="K48" s="1" t="str">
        <f>IF(COUNT(M48:X48)=COUNT($M$3:$X$3), "kont.", CONCATENATE(COUNT(M48:X48),"x"))</f>
        <v>3x</v>
      </c>
      <c r="L48" s="1" t="s">
        <v>652</v>
      </c>
      <c r="M48" s="1">
        <v>430</v>
      </c>
      <c r="N48" s="1" t="s">
        <v>9</v>
      </c>
      <c r="O48" s="1" t="s">
        <v>9</v>
      </c>
      <c r="P48" s="1" t="s">
        <v>9</v>
      </c>
      <c r="Q48" s="1" t="s">
        <v>9</v>
      </c>
      <c r="R48" s="1">
        <v>35</v>
      </c>
      <c r="S48" s="1">
        <v>28</v>
      </c>
      <c r="T48" s="1" t="s">
        <v>9</v>
      </c>
      <c r="U48" s="1" t="s">
        <v>9</v>
      </c>
      <c r="V48" s="1" t="s">
        <v>9</v>
      </c>
    </row>
    <row r="49" spans="2:425" x14ac:dyDescent="0.25">
      <c r="B49" s="1">
        <v>412</v>
      </c>
      <c r="C49" s="1">
        <v>72003054</v>
      </c>
      <c r="D49" s="1">
        <v>4</v>
      </c>
      <c r="E49" s="1" t="s">
        <v>9</v>
      </c>
      <c r="F49" s="18" t="s">
        <v>2040</v>
      </c>
      <c r="G49" s="1" t="s">
        <v>9</v>
      </c>
      <c r="H49" s="1" t="s">
        <v>9</v>
      </c>
      <c r="I49" s="1" t="s">
        <v>9</v>
      </c>
      <c r="J49" s="1">
        <f t="shared" si="0"/>
        <v>49</v>
      </c>
      <c r="K49" s="1" t="str">
        <f>IF(COUNT(M49:X49)=COUNT($M$3:$X$3), "kont.", CONCATENATE(COUNT(M49:X49),"x"))</f>
        <v>8x</v>
      </c>
      <c r="L49" s="1" t="s">
        <v>148</v>
      </c>
      <c r="M49" s="1" t="s">
        <v>9</v>
      </c>
      <c r="N49" s="1">
        <v>58</v>
      </c>
      <c r="O49" s="1">
        <v>13</v>
      </c>
      <c r="P49" s="1">
        <v>67</v>
      </c>
      <c r="Q49" s="1">
        <v>3</v>
      </c>
      <c r="R49" s="1">
        <v>102</v>
      </c>
      <c r="S49" s="1" t="s">
        <v>9</v>
      </c>
      <c r="T49" s="1">
        <v>9</v>
      </c>
      <c r="U49" s="1">
        <v>18</v>
      </c>
      <c r="V49" s="1">
        <v>412</v>
      </c>
    </row>
    <row r="50" spans="2:425" x14ac:dyDescent="0.25">
      <c r="B50" s="1">
        <v>397</v>
      </c>
      <c r="C50" s="1">
        <v>72003054</v>
      </c>
      <c r="D50" s="1">
        <v>2</v>
      </c>
      <c r="E50" s="1" t="s">
        <v>9</v>
      </c>
      <c r="F50" s="18" t="s">
        <v>68</v>
      </c>
      <c r="G50" s="1" t="s">
        <v>9</v>
      </c>
      <c r="H50" s="1">
        <v>0</v>
      </c>
      <c r="I50" s="1" t="s">
        <v>9</v>
      </c>
      <c r="J50" s="1">
        <f t="shared" si="0"/>
        <v>50</v>
      </c>
      <c r="K50" s="1" t="str">
        <f>IF(COUNT(M50:X50)=COUNT($M$3:$X$3), "kont.", CONCATENATE(COUNT(M50:X50),"x"))</f>
        <v>7x</v>
      </c>
      <c r="L50" s="1" t="s">
        <v>69</v>
      </c>
      <c r="M50" s="1">
        <v>171</v>
      </c>
      <c r="N50" s="1">
        <v>159</v>
      </c>
      <c r="O50" s="1">
        <v>156</v>
      </c>
      <c r="P50" s="1" t="s">
        <v>9</v>
      </c>
      <c r="Q50" s="1">
        <v>128</v>
      </c>
      <c r="R50" s="1">
        <v>128</v>
      </c>
      <c r="S50" s="1" t="s">
        <v>9</v>
      </c>
      <c r="T50" s="1" t="s">
        <v>9</v>
      </c>
      <c r="U50" s="1">
        <v>137</v>
      </c>
      <c r="V50" s="1">
        <v>397</v>
      </c>
    </row>
    <row r="51" spans="2:425" x14ac:dyDescent="0.25">
      <c r="B51" s="1">
        <v>397</v>
      </c>
      <c r="C51" s="1">
        <v>72003054</v>
      </c>
      <c r="D51" s="1">
        <v>5</v>
      </c>
      <c r="E51" s="1" t="s">
        <v>9</v>
      </c>
      <c r="F51" s="18" t="s">
        <v>2041</v>
      </c>
      <c r="G51" s="1" t="s">
        <v>9</v>
      </c>
      <c r="H51" s="1" t="s">
        <v>9</v>
      </c>
      <c r="I51" s="1" t="s">
        <v>9</v>
      </c>
      <c r="J51" s="1">
        <f t="shared" si="0"/>
        <v>51</v>
      </c>
      <c r="K51" s="1" t="str">
        <f>IF(COUNT(M51:X51)=COUNT($M$3:$X$3), "kont.", CONCATENATE(COUNT(M51:X51),"x"))</f>
        <v>kont.</v>
      </c>
      <c r="L51" s="1" t="s">
        <v>653</v>
      </c>
      <c r="M51" s="1">
        <v>150</v>
      </c>
      <c r="N51" s="1">
        <v>184</v>
      </c>
      <c r="O51" s="1">
        <v>190</v>
      </c>
      <c r="P51" s="1">
        <v>143</v>
      </c>
      <c r="Q51" s="1">
        <v>327</v>
      </c>
      <c r="R51" s="1">
        <v>38</v>
      </c>
      <c r="S51" s="1">
        <v>0</v>
      </c>
      <c r="T51" s="1">
        <v>181</v>
      </c>
      <c r="U51" s="1">
        <v>102</v>
      </c>
      <c r="V51" s="1">
        <v>397</v>
      </c>
    </row>
    <row r="52" spans="2:425" x14ac:dyDescent="0.25">
      <c r="B52" s="1">
        <v>393</v>
      </c>
      <c r="C52" s="1">
        <v>72003054</v>
      </c>
      <c r="D52" s="1">
        <v>2</v>
      </c>
      <c r="E52" s="1" t="s">
        <v>495</v>
      </c>
      <c r="F52" s="18" t="s">
        <v>496</v>
      </c>
      <c r="G52" s="1" t="s">
        <v>497</v>
      </c>
      <c r="H52" s="1" t="s">
        <v>498</v>
      </c>
      <c r="I52" s="1" t="s">
        <v>499</v>
      </c>
      <c r="J52" s="1">
        <f t="shared" si="0"/>
        <v>52</v>
      </c>
      <c r="K52" s="1" t="str">
        <f>IF(COUNT(M52:X52)=COUNT($M$3:$X$3), "kont.", CONCATENATE(COUNT(M52:X52),"x"))</f>
        <v>7x</v>
      </c>
      <c r="L52" s="1" t="s">
        <v>500</v>
      </c>
      <c r="M52" s="1">
        <v>235</v>
      </c>
      <c r="N52" s="1">
        <v>119</v>
      </c>
      <c r="O52" s="1">
        <v>95</v>
      </c>
      <c r="P52" s="1">
        <v>210</v>
      </c>
      <c r="Q52" s="1" t="s">
        <v>9</v>
      </c>
      <c r="R52" s="1" t="s">
        <v>9</v>
      </c>
      <c r="S52" s="1">
        <v>113</v>
      </c>
      <c r="T52" s="1" t="s">
        <v>9</v>
      </c>
      <c r="U52" s="1">
        <v>115</v>
      </c>
      <c r="V52" s="1">
        <v>393</v>
      </c>
    </row>
    <row r="53" spans="2:425" x14ac:dyDescent="0.25">
      <c r="B53" s="1">
        <v>391</v>
      </c>
      <c r="C53" s="1">
        <v>72102609</v>
      </c>
      <c r="D53" s="1">
        <v>5</v>
      </c>
      <c r="E53" s="1" t="s">
        <v>9</v>
      </c>
      <c r="F53" s="18" t="s">
        <v>2042</v>
      </c>
      <c r="G53" s="1" t="s">
        <v>9</v>
      </c>
      <c r="H53" s="1" t="s">
        <v>9</v>
      </c>
      <c r="I53" s="1" t="s">
        <v>9</v>
      </c>
      <c r="J53" s="1">
        <f t="shared" si="0"/>
        <v>53</v>
      </c>
      <c r="K53" s="1" t="str">
        <f>IF(COUNT(M53:X53)=COUNT($M$3:$X$3), "kont.", CONCATENATE(COUNT(M53:X53),"x"))</f>
        <v>1x</v>
      </c>
      <c r="L53" s="1" t="s">
        <v>654</v>
      </c>
      <c r="M53" s="1">
        <v>391</v>
      </c>
      <c r="N53" s="1" t="s">
        <v>9</v>
      </c>
      <c r="O53" s="1" t="s">
        <v>9</v>
      </c>
      <c r="P53" s="1" t="s">
        <v>9</v>
      </c>
      <c r="Q53" s="1" t="s">
        <v>9</v>
      </c>
      <c r="R53" s="1" t="s">
        <v>9</v>
      </c>
      <c r="S53" s="1" t="s">
        <v>9</v>
      </c>
      <c r="T53" s="1" t="s">
        <v>9</v>
      </c>
      <c r="U53" s="1" t="s">
        <v>9</v>
      </c>
      <c r="V53" s="1" t="s">
        <v>9</v>
      </c>
    </row>
    <row r="54" spans="2:425" x14ac:dyDescent="0.25">
      <c r="B54" s="1">
        <v>388</v>
      </c>
      <c r="C54" s="1">
        <v>72102609</v>
      </c>
      <c r="D54" s="1">
        <v>4</v>
      </c>
      <c r="E54" s="1" t="s">
        <v>9</v>
      </c>
      <c r="F54" s="18" t="s">
        <v>529</v>
      </c>
      <c r="G54" s="1" t="s">
        <v>9</v>
      </c>
      <c r="H54" s="1" t="s">
        <v>9</v>
      </c>
      <c r="I54" s="1" t="s">
        <v>9</v>
      </c>
      <c r="J54" s="1">
        <f t="shared" si="0"/>
        <v>54</v>
      </c>
      <c r="K54" s="1" t="str">
        <f>IF(COUNT(M54:X54)=COUNT($M$3:$X$3), "kont.", CONCATENATE(COUNT(M54:X54),"x"))</f>
        <v>1x</v>
      </c>
      <c r="L54" s="1" t="s">
        <v>530</v>
      </c>
      <c r="M54" s="1">
        <v>388</v>
      </c>
      <c r="N54" s="1" t="s">
        <v>9</v>
      </c>
      <c r="O54" s="1" t="s">
        <v>9</v>
      </c>
      <c r="P54" s="1" t="s">
        <v>9</v>
      </c>
      <c r="Q54" s="1" t="s">
        <v>9</v>
      </c>
      <c r="R54" s="1" t="s">
        <v>9</v>
      </c>
      <c r="S54" s="1" t="s">
        <v>9</v>
      </c>
      <c r="T54" s="1" t="s">
        <v>9</v>
      </c>
      <c r="U54" s="1" t="s">
        <v>9</v>
      </c>
      <c r="V54" s="1" t="s">
        <v>9</v>
      </c>
    </row>
    <row r="55" spans="2:425" x14ac:dyDescent="0.25">
      <c r="B55" s="1">
        <v>385</v>
      </c>
      <c r="C55" s="1">
        <v>72101595</v>
      </c>
      <c r="D55" s="1">
        <v>5</v>
      </c>
      <c r="E55" s="1" t="s">
        <v>9</v>
      </c>
      <c r="F55" s="18" t="s">
        <v>655</v>
      </c>
      <c r="G55" s="1" t="s">
        <v>9</v>
      </c>
      <c r="H55" s="1" t="s">
        <v>9</v>
      </c>
      <c r="I55" s="1" t="s">
        <v>9</v>
      </c>
      <c r="J55" s="1">
        <f t="shared" si="0"/>
        <v>55</v>
      </c>
      <c r="K55" s="1" t="str">
        <f>IF(COUNT(M55:X55)=COUNT($M$3:$X$3), "kont.", CONCATENATE(COUNT(M55:X55),"x"))</f>
        <v>3x</v>
      </c>
      <c r="L55" s="1" t="s">
        <v>656</v>
      </c>
      <c r="M55" s="1" t="s">
        <v>9</v>
      </c>
      <c r="N55" s="1">
        <v>229</v>
      </c>
      <c r="O55" s="1" t="s">
        <v>9</v>
      </c>
      <c r="P55" s="1">
        <v>385</v>
      </c>
      <c r="Q55" s="1">
        <v>24</v>
      </c>
      <c r="R55" s="1" t="s">
        <v>9</v>
      </c>
      <c r="S55" s="1" t="s">
        <v>9</v>
      </c>
      <c r="T55" s="1" t="s">
        <v>9</v>
      </c>
      <c r="U55" s="1" t="s">
        <v>9</v>
      </c>
      <c r="V55" s="1" t="s">
        <v>9</v>
      </c>
    </row>
    <row r="56" spans="2:425" x14ac:dyDescent="0.25">
      <c r="B56" s="1">
        <v>384</v>
      </c>
      <c r="C56" s="1">
        <v>72101014</v>
      </c>
      <c r="D56" s="1">
        <v>5</v>
      </c>
      <c r="E56" s="1" t="s">
        <v>9</v>
      </c>
      <c r="F56" s="18" t="s">
        <v>657</v>
      </c>
      <c r="G56" s="1" t="s">
        <v>9</v>
      </c>
      <c r="H56" s="1" t="s">
        <v>9</v>
      </c>
      <c r="I56" s="1" t="s">
        <v>9</v>
      </c>
      <c r="J56" s="1">
        <f t="shared" si="0"/>
        <v>56</v>
      </c>
      <c r="K56" s="1" t="str">
        <f>IF(COUNT(M56:X56)=COUNT($M$3:$X$3), "kont.", CONCATENATE(COUNT(M56:X56),"x"))</f>
        <v>9x</v>
      </c>
      <c r="L56" s="1" t="s">
        <v>633</v>
      </c>
      <c r="M56" s="1">
        <v>182</v>
      </c>
      <c r="N56" s="1">
        <v>217</v>
      </c>
      <c r="O56" s="1">
        <v>211</v>
      </c>
      <c r="P56" s="1">
        <v>208</v>
      </c>
      <c r="Q56" s="1">
        <v>384</v>
      </c>
      <c r="R56" s="1" t="s">
        <v>9</v>
      </c>
      <c r="S56" s="1">
        <v>283</v>
      </c>
      <c r="T56" s="1">
        <v>72</v>
      </c>
      <c r="U56" s="1">
        <v>6</v>
      </c>
      <c r="V56" s="1">
        <v>86</v>
      </c>
    </row>
    <row r="57" spans="2:425" x14ac:dyDescent="0.25">
      <c r="B57" s="1">
        <v>375</v>
      </c>
      <c r="C57" s="1">
        <v>72003054</v>
      </c>
      <c r="D57" s="1">
        <v>5</v>
      </c>
      <c r="E57" s="1" t="s">
        <v>9</v>
      </c>
      <c r="F57" s="18" t="s">
        <v>2044</v>
      </c>
      <c r="G57" s="1" t="s">
        <v>9</v>
      </c>
      <c r="H57" s="1" t="s">
        <v>9</v>
      </c>
      <c r="I57" s="1" t="s">
        <v>9</v>
      </c>
      <c r="J57" s="1">
        <f t="shared" si="0"/>
        <v>57</v>
      </c>
      <c r="K57" s="1" t="str">
        <f>IF(COUNT(M57:X57)=COUNT($M$3:$X$3), "kont.", CONCATENATE(COUNT(M57:X57),"x"))</f>
        <v>5x</v>
      </c>
      <c r="L57" s="1" t="s">
        <v>658</v>
      </c>
      <c r="M57" s="1">
        <v>128</v>
      </c>
      <c r="N57" s="1">
        <v>60</v>
      </c>
      <c r="O57" s="1" t="s">
        <v>9</v>
      </c>
      <c r="P57" s="1" t="s">
        <v>9</v>
      </c>
      <c r="Q57" s="1">
        <v>63</v>
      </c>
      <c r="R57" s="1" t="s">
        <v>9</v>
      </c>
      <c r="S57" s="1" t="s">
        <v>9</v>
      </c>
      <c r="T57" s="1">
        <v>33</v>
      </c>
      <c r="U57" s="1" t="s">
        <v>9</v>
      </c>
      <c r="V57" s="1">
        <v>375</v>
      </c>
    </row>
    <row r="58" spans="2:425" x14ac:dyDescent="0.25">
      <c r="B58" s="1">
        <v>364</v>
      </c>
      <c r="C58" s="1">
        <v>72003054</v>
      </c>
      <c r="D58" s="1">
        <v>5</v>
      </c>
      <c r="E58" s="1" t="s">
        <v>9</v>
      </c>
      <c r="F58" s="18" t="s">
        <v>2050</v>
      </c>
      <c r="G58" s="1" t="s">
        <v>9</v>
      </c>
      <c r="H58" s="1" t="s">
        <v>9</v>
      </c>
      <c r="I58" s="1" t="s">
        <v>9</v>
      </c>
      <c r="J58" s="1">
        <f t="shared" si="0"/>
        <v>58</v>
      </c>
      <c r="K58" s="1" t="str">
        <f>IF(COUNT(M58:X58)=COUNT($M$3:$X$3), "kont.", CONCATENATE(COUNT(M58:X58),"x"))</f>
        <v>7x</v>
      </c>
      <c r="L58" s="1" t="s">
        <v>531</v>
      </c>
      <c r="M58" s="1">
        <v>261</v>
      </c>
      <c r="N58" s="1" t="s">
        <v>9</v>
      </c>
      <c r="O58" s="1">
        <v>258</v>
      </c>
      <c r="P58" s="1" t="s">
        <v>9</v>
      </c>
      <c r="Q58" s="1">
        <v>97</v>
      </c>
      <c r="R58" s="1">
        <v>51</v>
      </c>
      <c r="S58" s="1" t="s">
        <v>9</v>
      </c>
      <c r="T58" s="1">
        <v>145</v>
      </c>
      <c r="U58" s="1">
        <v>83</v>
      </c>
      <c r="V58" s="1">
        <v>364</v>
      </c>
    </row>
    <row r="59" spans="2:425" x14ac:dyDescent="0.25">
      <c r="B59" s="1">
        <v>361</v>
      </c>
      <c r="C59" s="1">
        <v>72101595</v>
      </c>
      <c r="D59" s="1">
        <v>2</v>
      </c>
      <c r="E59" s="1" t="s">
        <v>378</v>
      </c>
      <c r="F59" s="18" t="s">
        <v>379</v>
      </c>
      <c r="G59" s="1" t="s">
        <v>380</v>
      </c>
      <c r="H59" s="1" t="s">
        <v>381</v>
      </c>
      <c r="I59" s="1" t="s">
        <v>382</v>
      </c>
      <c r="J59" s="1">
        <f t="shared" si="0"/>
        <v>59</v>
      </c>
      <c r="K59" s="1" t="str">
        <f>IF(COUNT(M59:X59)=COUNT($M$3:$X$3), "kont.", CONCATENATE(COUNT(M59:X59),"x"))</f>
        <v>6x</v>
      </c>
      <c r="L59" s="1" t="s">
        <v>342</v>
      </c>
      <c r="M59" s="1" t="s">
        <v>9</v>
      </c>
      <c r="N59" s="1">
        <v>242</v>
      </c>
      <c r="O59" s="1">
        <v>15</v>
      </c>
      <c r="P59" s="1">
        <v>361</v>
      </c>
      <c r="Q59" s="1">
        <v>66</v>
      </c>
      <c r="R59" s="1" t="s">
        <v>9</v>
      </c>
      <c r="S59" s="1">
        <v>120</v>
      </c>
      <c r="T59" s="1" t="s">
        <v>9</v>
      </c>
      <c r="U59" s="1" t="s">
        <v>9</v>
      </c>
      <c r="V59" s="1">
        <v>80</v>
      </c>
    </row>
    <row r="60" spans="2:425" x14ac:dyDescent="0.25">
      <c r="B60" s="1">
        <v>347</v>
      </c>
      <c r="C60" s="1">
        <v>72003054</v>
      </c>
      <c r="D60" s="1">
        <v>2</v>
      </c>
      <c r="E60" s="1" t="s">
        <v>52</v>
      </c>
      <c r="F60" s="18" t="s">
        <v>53</v>
      </c>
      <c r="G60" s="1" t="s">
        <v>54</v>
      </c>
      <c r="H60" s="1" t="s">
        <v>55</v>
      </c>
      <c r="I60" s="1" t="s">
        <v>56</v>
      </c>
      <c r="J60" s="1">
        <f t="shared" si="0"/>
        <v>60</v>
      </c>
      <c r="K60" s="1" t="str">
        <f>IF(COUNT(M60:X60)=COUNT($M$3:$X$3), "kont.", CONCATENATE(COUNT(M60:X60),"x"))</f>
        <v>kont.</v>
      </c>
      <c r="L60" s="1" t="s">
        <v>57</v>
      </c>
      <c r="M60" s="1">
        <v>116</v>
      </c>
      <c r="N60" s="1">
        <v>144</v>
      </c>
      <c r="O60" s="1">
        <v>183</v>
      </c>
      <c r="P60" s="1">
        <v>166</v>
      </c>
      <c r="Q60" s="1">
        <v>120</v>
      </c>
      <c r="R60" s="1">
        <v>197</v>
      </c>
      <c r="S60" s="1">
        <v>145</v>
      </c>
      <c r="T60" s="1">
        <v>248</v>
      </c>
      <c r="U60" s="1">
        <v>210</v>
      </c>
      <c r="V60" s="1">
        <v>347</v>
      </c>
    </row>
    <row r="61" spans="2:425" x14ac:dyDescent="0.25">
      <c r="B61" s="1">
        <v>338</v>
      </c>
      <c r="C61" s="1">
        <v>72102029</v>
      </c>
      <c r="D61" s="1">
        <v>2</v>
      </c>
      <c r="E61" s="1" t="s">
        <v>208</v>
      </c>
      <c r="F61" s="18" t="s">
        <v>399</v>
      </c>
      <c r="G61" s="1" t="s">
        <v>400</v>
      </c>
      <c r="H61" s="1" t="s">
        <v>401</v>
      </c>
      <c r="I61" s="1" t="s">
        <v>402</v>
      </c>
      <c r="J61" s="1">
        <f t="shared" si="0"/>
        <v>61</v>
      </c>
      <c r="K61" s="1" t="str">
        <f>IF(COUNT(M61:X61)=COUNT($M$3:$X$3), "kont.", CONCATENATE(COUNT(M61:X61),"x"))</f>
        <v>9x</v>
      </c>
      <c r="L61" s="1" t="s">
        <v>347</v>
      </c>
      <c r="M61" s="1">
        <v>98</v>
      </c>
      <c r="N61" s="1">
        <v>111</v>
      </c>
      <c r="O61" s="1">
        <v>338</v>
      </c>
      <c r="P61" s="1">
        <v>94</v>
      </c>
      <c r="Q61" s="1">
        <v>46</v>
      </c>
      <c r="R61" s="1">
        <v>14</v>
      </c>
      <c r="S61" s="1">
        <v>18</v>
      </c>
      <c r="T61" s="1">
        <v>50</v>
      </c>
      <c r="U61" s="1" t="s">
        <v>9</v>
      </c>
      <c r="V61" s="1">
        <v>254</v>
      </c>
    </row>
    <row r="62" spans="2:425" x14ac:dyDescent="0.25">
      <c r="B62" s="1">
        <v>334</v>
      </c>
      <c r="C62" s="1">
        <v>72100530</v>
      </c>
      <c r="D62" s="1">
        <v>2</v>
      </c>
      <c r="E62" s="1" t="s">
        <v>9</v>
      </c>
      <c r="F62" s="18" t="s">
        <v>132</v>
      </c>
      <c r="G62" s="1" t="s">
        <v>133</v>
      </c>
      <c r="H62" s="1" t="s">
        <v>134</v>
      </c>
      <c r="I62" s="1" t="s">
        <v>135</v>
      </c>
      <c r="J62" s="1">
        <f t="shared" si="0"/>
        <v>62</v>
      </c>
      <c r="K62" s="1" t="str">
        <f>IF(COUNT(M62:X62)=COUNT($M$3:$X$3), "kont.", CONCATENATE(COUNT(M62:X62),"x"))</f>
        <v>2x</v>
      </c>
      <c r="L62" s="1" t="s">
        <v>136</v>
      </c>
      <c r="M62" s="1" t="s">
        <v>9</v>
      </c>
      <c r="N62" s="1" t="s">
        <v>9</v>
      </c>
      <c r="O62" s="1" t="s">
        <v>9</v>
      </c>
      <c r="P62" s="1" t="s">
        <v>9</v>
      </c>
      <c r="Q62" s="1" t="s">
        <v>9</v>
      </c>
      <c r="R62" s="1" t="s">
        <v>9</v>
      </c>
      <c r="S62" s="1">
        <v>334</v>
      </c>
      <c r="T62" s="1" t="s">
        <v>9</v>
      </c>
      <c r="U62" s="1" t="s">
        <v>9</v>
      </c>
      <c r="V62" s="1">
        <v>272</v>
      </c>
    </row>
    <row r="63" spans="2:425" x14ac:dyDescent="0.25">
      <c r="B63" s="1">
        <v>329</v>
      </c>
      <c r="C63" s="1">
        <v>72003054</v>
      </c>
      <c r="D63" s="1">
        <v>5</v>
      </c>
      <c r="E63" s="1" t="s">
        <v>9</v>
      </c>
      <c r="F63" s="18" t="s">
        <v>2031</v>
      </c>
      <c r="G63" s="1" t="s">
        <v>9</v>
      </c>
      <c r="H63" s="1" t="s">
        <v>9</v>
      </c>
      <c r="I63" s="1" t="s">
        <v>9</v>
      </c>
      <c r="J63" s="1">
        <f t="shared" si="0"/>
        <v>63</v>
      </c>
      <c r="K63" s="1" t="str">
        <f>IF(COUNT(M63:X63)=COUNT($M$3:$X$3), "kont.", CONCATENATE(COUNT(M63:X63),"x"))</f>
        <v>5x</v>
      </c>
      <c r="L63" s="1" t="s">
        <v>1732</v>
      </c>
      <c r="M63" s="1">
        <v>9</v>
      </c>
      <c r="N63" s="1" t="s">
        <v>9</v>
      </c>
      <c r="O63" s="1">
        <v>40</v>
      </c>
      <c r="P63" s="1" t="s">
        <v>9</v>
      </c>
      <c r="Q63" s="1">
        <v>13</v>
      </c>
      <c r="R63" s="1" t="s">
        <v>9</v>
      </c>
      <c r="S63" s="1" t="s">
        <v>9</v>
      </c>
      <c r="T63" s="1">
        <v>16</v>
      </c>
      <c r="U63" s="1" t="s">
        <v>9</v>
      </c>
      <c r="V63" s="1">
        <v>329</v>
      </c>
    </row>
    <row r="64" spans="2:425" x14ac:dyDescent="0.25">
      <c r="B64" s="1">
        <v>328</v>
      </c>
      <c r="C64" s="1">
        <v>72100530</v>
      </c>
      <c r="D64" s="1">
        <v>2</v>
      </c>
      <c r="E64" s="1" t="s">
        <v>9</v>
      </c>
      <c r="F64" s="18" t="s">
        <v>42</v>
      </c>
      <c r="G64" s="1" t="s">
        <v>9</v>
      </c>
      <c r="H64" s="1">
        <v>0</v>
      </c>
      <c r="I64" s="1" t="s">
        <v>9</v>
      </c>
      <c r="J64" s="1">
        <f t="shared" si="0"/>
        <v>64</v>
      </c>
      <c r="K64" s="1" t="str">
        <f>IF(COUNT(M64:X64)=COUNT($M$3:$X$3), "kont.", CONCATENATE(COUNT(M64:X64),"x"))</f>
        <v>5x</v>
      </c>
      <c r="L64" s="1" t="s">
        <v>415</v>
      </c>
      <c r="M64" s="1">
        <v>101</v>
      </c>
      <c r="N64" s="1" t="s">
        <v>9</v>
      </c>
      <c r="O64" s="1" t="s">
        <v>9</v>
      </c>
      <c r="P64" s="1" t="s">
        <v>9</v>
      </c>
      <c r="Q64" s="1" t="s">
        <v>9</v>
      </c>
      <c r="R64" s="1" t="s">
        <v>9</v>
      </c>
      <c r="S64" s="1">
        <v>328</v>
      </c>
      <c r="T64" s="1">
        <v>245</v>
      </c>
      <c r="U64" s="1">
        <v>240</v>
      </c>
      <c r="V64" s="1">
        <v>302</v>
      </c>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28"/>
      <c r="FT64" s="28"/>
      <c r="FU64" s="28"/>
      <c r="FV64" s="28"/>
      <c r="FW64" s="28"/>
      <c r="FX64" s="28"/>
      <c r="FY64" s="28"/>
      <c r="FZ64" s="28"/>
      <c r="GA64" s="28"/>
      <c r="GB64" s="28"/>
      <c r="GC64" s="28"/>
      <c r="GD64" s="28"/>
      <c r="GE64" s="28"/>
      <c r="GF64" s="28"/>
      <c r="GG64" s="28"/>
      <c r="GH64" s="28"/>
      <c r="GI64" s="28"/>
      <c r="GJ64" s="28"/>
      <c r="GK64" s="28"/>
      <c r="GL64" s="28"/>
      <c r="GM64" s="28"/>
      <c r="GN64" s="28"/>
      <c r="GO64" s="28"/>
      <c r="GP64" s="28"/>
      <c r="GQ64" s="28"/>
      <c r="GR64" s="28"/>
      <c r="GS64" s="28"/>
      <c r="GT64" s="28"/>
      <c r="GU64" s="28"/>
      <c r="GV64" s="28"/>
      <c r="GW64" s="28"/>
      <c r="GX64" s="28"/>
      <c r="GY64" s="28"/>
      <c r="GZ64" s="28"/>
      <c r="HA64" s="28"/>
      <c r="HB64" s="28"/>
      <c r="HC64" s="28"/>
      <c r="HD64" s="28"/>
      <c r="HE64" s="28"/>
      <c r="HF64" s="28"/>
      <c r="HG64" s="28"/>
      <c r="HH64" s="28"/>
      <c r="HI64" s="28"/>
      <c r="HJ64" s="28"/>
      <c r="HK64" s="28"/>
      <c r="HL64" s="28"/>
      <c r="HM64" s="28"/>
      <c r="HN64" s="28"/>
      <c r="HO64" s="28"/>
      <c r="HP64" s="28"/>
      <c r="HQ64" s="28"/>
      <c r="HR64" s="28"/>
      <c r="HS64" s="28"/>
      <c r="HT64" s="28"/>
      <c r="HU64" s="28"/>
      <c r="HV64" s="28"/>
      <c r="HW64" s="28"/>
      <c r="HX64" s="28"/>
      <c r="HY64" s="28"/>
      <c r="HZ64" s="28"/>
      <c r="IA64" s="28"/>
      <c r="IB64" s="28"/>
      <c r="IC64" s="28"/>
      <c r="ID64" s="28"/>
      <c r="IE64" s="28"/>
      <c r="IF64" s="28"/>
      <c r="IG64" s="28"/>
      <c r="IH64" s="28"/>
      <c r="II64" s="28"/>
      <c r="IJ64" s="28"/>
      <c r="IK64" s="28"/>
      <c r="IL64" s="28"/>
      <c r="IM64" s="28"/>
      <c r="IN64" s="28"/>
      <c r="IO64" s="28"/>
      <c r="IP64" s="28"/>
      <c r="IQ64" s="28"/>
      <c r="IR64" s="28"/>
      <c r="IS64" s="28"/>
      <c r="IT64" s="28"/>
      <c r="IU64" s="28"/>
      <c r="IV64" s="28"/>
      <c r="IW64" s="28"/>
      <c r="IX64" s="28"/>
      <c r="IY64" s="28"/>
      <c r="IZ64" s="28"/>
      <c r="JA64" s="28"/>
      <c r="JB64" s="28"/>
      <c r="JC64" s="28"/>
      <c r="JD64" s="28"/>
      <c r="JE64" s="28"/>
      <c r="JF64" s="28"/>
      <c r="JG64" s="28"/>
      <c r="JH64" s="28"/>
      <c r="JI64" s="28"/>
      <c r="JJ64" s="28"/>
      <c r="JK64" s="28"/>
      <c r="JL64" s="28"/>
      <c r="JM64" s="28"/>
      <c r="JN64" s="28"/>
      <c r="JO64" s="28"/>
      <c r="JP64" s="28"/>
      <c r="JQ64" s="28"/>
      <c r="JR64" s="28"/>
      <c r="JS64" s="28"/>
      <c r="JT64" s="28"/>
      <c r="JU64" s="28"/>
      <c r="JV64" s="28"/>
      <c r="JW64" s="28"/>
      <c r="JX64" s="28"/>
      <c r="JY64" s="28"/>
      <c r="JZ64" s="28"/>
      <c r="KA64" s="28"/>
      <c r="KB64" s="28"/>
      <c r="KC64" s="28"/>
      <c r="KD64" s="28"/>
      <c r="KE64" s="28"/>
      <c r="KF64" s="28"/>
      <c r="KG64" s="28"/>
      <c r="KH64" s="28"/>
      <c r="KI64" s="28"/>
      <c r="KJ64" s="28"/>
      <c r="KK64" s="28"/>
      <c r="KL64" s="28"/>
      <c r="KM64" s="28"/>
      <c r="KN64" s="28"/>
      <c r="KO64" s="28"/>
      <c r="KP64" s="28"/>
      <c r="KQ64" s="28"/>
      <c r="KR64" s="28"/>
      <c r="KS64" s="28"/>
      <c r="KT64" s="28"/>
      <c r="KU64" s="28"/>
      <c r="KV64" s="28"/>
      <c r="KW64" s="28"/>
      <c r="KX64" s="28"/>
      <c r="KY64" s="28"/>
      <c r="KZ64" s="28"/>
      <c r="LA64" s="28"/>
      <c r="LB64" s="28"/>
      <c r="LC64" s="28"/>
      <c r="LD64" s="28"/>
      <c r="LE64" s="28"/>
      <c r="LF64" s="28"/>
      <c r="LG64" s="28"/>
      <c r="LH64" s="28"/>
      <c r="LI64" s="28"/>
      <c r="LJ64" s="28"/>
      <c r="LK64" s="28"/>
      <c r="LL64" s="28"/>
      <c r="LM64" s="28"/>
      <c r="LN64" s="28"/>
      <c r="LO64" s="28"/>
      <c r="LP64" s="28"/>
      <c r="LQ64" s="28"/>
      <c r="LR64" s="28"/>
      <c r="LS64" s="28"/>
      <c r="LT64" s="28"/>
      <c r="LU64" s="28"/>
      <c r="LV64" s="28"/>
      <c r="LW64" s="28"/>
      <c r="LX64" s="28"/>
      <c r="LY64" s="28"/>
      <c r="LZ64" s="28"/>
      <c r="MA64" s="28"/>
      <c r="MB64" s="28"/>
      <c r="MC64" s="28"/>
      <c r="MD64" s="28"/>
      <c r="ME64" s="28"/>
      <c r="MF64" s="28"/>
      <c r="MG64" s="28"/>
      <c r="MH64" s="28"/>
      <c r="MI64" s="28"/>
      <c r="MJ64" s="28"/>
      <c r="MK64" s="28"/>
      <c r="ML64" s="28"/>
      <c r="MM64" s="28"/>
      <c r="MN64" s="28"/>
      <c r="MO64" s="28"/>
      <c r="MP64" s="28"/>
      <c r="MQ64" s="28"/>
      <c r="MR64" s="28"/>
      <c r="MS64" s="28"/>
      <c r="MT64" s="28"/>
      <c r="MU64" s="28"/>
      <c r="MV64" s="28"/>
      <c r="MW64" s="28"/>
      <c r="MX64" s="28"/>
      <c r="MY64" s="28"/>
      <c r="MZ64" s="28"/>
      <c r="NA64" s="28"/>
      <c r="NB64" s="28"/>
      <c r="NC64" s="28"/>
      <c r="ND64" s="28"/>
      <c r="NE64" s="28"/>
      <c r="NF64" s="28"/>
      <c r="NG64" s="28"/>
      <c r="NH64" s="28"/>
      <c r="NI64" s="28"/>
      <c r="NJ64" s="28"/>
      <c r="NK64" s="28"/>
      <c r="NL64" s="28"/>
      <c r="NM64" s="28"/>
      <c r="NN64" s="28"/>
      <c r="NO64" s="28"/>
      <c r="NP64" s="28"/>
      <c r="NQ64" s="28"/>
      <c r="NR64" s="28"/>
      <c r="NS64" s="28"/>
      <c r="NT64" s="28"/>
      <c r="NU64" s="28"/>
      <c r="NV64" s="28"/>
      <c r="NW64" s="28"/>
      <c r="NX64" s="28"/>
      <c r="NY64" s="28"/>
      <c r="NZ64" s="28"/>
      <c r="OA64" s="28"/>
      <c r="OB64" s="28"/>
      <c r="OC64" s="28"/>
      <c r="OD64" s="28"/>
      <c r="OE64" s="28"/>
      <c r="OF64" s="28"/>
      <c r="OG64" s="28"/>
      <c r="OH64" s="28"/>
      <c r="OI64" s="28"/>
      <c r="OJ64" s="28"/>
      <c r="OK64" s="28"/>
      <c r="OL64" s="28"/>
      <c r="OM64" s="28"/>
      <c r="ON64" s="28"/>
      <c r="OO64" s="28"/>
      <c r="OP64" s="28"/>
      <c r="OQ64" s="28"/>
      <c r="OR64" s="28"/>
      <c r="OS64" s="28"/>
      <c r="OT64" s="28"/>
      <c r="OU64" s="28"/>
      <c r="OV64" s="28"/>
      <c r="OW64" s="28"/>
      <c r="OX64" s="28"/>
      <c r="OY64" s="28"/>
      <c r="OZ64" s="28"/>
      <c r="PA64" s="28"/>
      <c r="PB64" s="28"/>
      <c r="PC64" s="28"/>
      <c r="PD64" s="28"/>
      <c r="PE64" s="28"/>
      <c r="PF64" s="28"/>
      <c r="PG64" s="28"/>
      <c r="PH64" s="28"/>
      <c r="PI64" s="28"/>
    </row>
    <row r="65" spans="2:22" x14ac:dyDescent="0.25">
      <c r="B65" s="1">
        <v>318</v>
      </c>
      <c r="C65" s="1">
        <v>72102278</v>
      </c>
      <c r="D65" s="1">
        <v>5</v>
      </c>
      <c r="E65" s="1" t="s">
        <v>9</v>
      </c>
      <c r="F65" s="18" t="s">
        <v>620</v>
      </c>
      <c r="G65" s="1" t="s">
        <v>9</v>
      </c>
      <c r="H65" s="1" t="s">
        <v>9</v>
      </c>
      <c r="I65" s="1" t="s">
        <v>9</v>
      </c>
      <c r="J65" s="1">
        <f t="shared" si="0"/>
        <v>65</v>
      </c>
      <c r="K65" s="1" t="str">
        <f>IF(COUNT(M65:X65)=COUNT($M$3:$X$3), "kont.", CONCATENATE(COUNT(M65:X65),"x"))</f>
        <v>3x</v>
      </c>
      <c r="L65" s="1" t="s">
        <v>612</v>
      </c>
      <c r="M65" s="1">
        <v>173</v>
      </c>
      <c r="N65" s="1">
        <v>318</v>
      </c>
      <c r="O65" s="1" t="s">
        <v>9</v>
      </c>
      <c r="P65" s="1">
        <v>132</v>
      </c>
      <c r="Q65" s="1" t="s">
        <v>9</v>
      </c>
      <c r="R65" s="1" t="s">
        <v>9</v>
      </c>
      <c r="S65" s="1" t="s">
        <v>9</v>
      </c>
      <c r="T65" s="1" t="s">
        <v>9</v>
      </c>
      <c r="U65" s="1" t="s">
        <v>9</v>
      </c>
      <c r="V65" s="1" t="s">
        <v>9</v>
      </c>
    </row>
    <row r="66" spans="2:22" x14ac:dyDescent="0.25">
      <c r="B66" s="1">
        <v>315</v>
      </c>
      <c r="C66" s="1">
        <v>72102609</v>
      </c>
      <c r="D66" s="1">
        <v>5</v>
      </c>
      <c r="E66" s="1" t="s">
        <v>9</v>
      </c>
      <c r="F66" s="18" t="s">
        <v>2051</v>
      </c>
      <c r="G66" s="1" t="s">
        <v>9</v>
      </c>
      <c r="H66" s="1" t="s">
        <v>9</v>
      </c>
      <c r="I66" s="1" t="s">
        <v>9</v>
      </c>
      <c r="J66" s="1">
        <f t="shared" si="0"/>
        <v>66</v>
      </c>
      <c r="K66" s="1" t="str">
        <f>IF(COUNT(M66:X66)=COUNT($M$3:$X$3), "kont.", CONCATENATE(COUNT(M66:X66),"x"))</f>
        <v>1x</v>
      </c>
      <c r="L66" s="1" t="s">
        <v>1746</v>
      </c>
      <c r="M66" s="1">
        <v>315</v>
      </c>
      <c r="N66" s="1" t="s">
        <v>9</v>
      </c>
      <c r="O66" s="1" t="s">
        <v>9</v>
      </c>
      <c r="P66" s="1" t="s">
        <v>9</v>
      </c>
      <c r="Q66" s="1" t="s">
        <v>9</v>
      </c>
      <c r="R66" s="1" t="s">
        <v>9</v>
      </c>
      <c r="S66" s="1" t="s">
        <v>9</v>
      </c>
      <c r="T66" s="1" t="s">
        <v>9</v>
      </c>
      <c r="U66" s="1" t="s">
        <v>9</v>
      </c>
      <c r="V66" s="1" t="s">
        <v>9</v>
      </c>
    </row>
    <row r="67" spans="2:22" x14ac:dyDescent="0.25">
      <c r="B67" s="1">
        <v>314</v>
      </c>
      <c r="C67" s="1">
        <v>72003054</v>
      </c>
      <c r="D67" s="1">
        <v>5</v>
      </c>
      <c r="E67" s="1" t="s">
        <v>9</v>
      </c>
      <c r="F67" s="18" t="s">
        <v>959</v>
      </c>
      <c r="G67" s="1" t="s">
        <v>9</v>
      </c>
      <c r="H67" s="1" t="s">
        <v>9</v>
      </c>
      <c r="I67" s="1" t="s">
        <v>9</v>
      </c>
      <c r="J67" s="1">
        <f t="shared" si="0"/>
        <v>67</v>
      </c>
      <c r="K67" s="1" t="str">
        <f>IF(COUNT(M67:X67)=COUNT($M$3:$X$3), "kont.", CONCATENATE(COUNT(M67:X67),"x"))</f>
        <v>kont.</v>
      </c>
      <c r="L67" s="1" t="s">
        <v>592</v>
      </c>
      <c r="M67" s="1">
        <v>126</v>
      </c>
      <c r="N67" s="1">
        <v>105</v>
      </c>
      <c r="O67" s="1">
        <v>121</v>
      </c>
      <c r="P67" s="1">
        <v>172</v>
      </c>
      <c r="Q67" s="1">
        <v>77</v>
      </c>
      <c r="R67" s="1">
        <v>64</v>
      </c>
      <c r="S67" s="1">
        <v>85</v>
      </c>
      <c r="T67" s="1">
        <v>84</v>
      </c>
      <c r="U67" s="1">
        <v>121</v>
      </c>
      <c r="V67" s="1">
        <v>314</v>
      </c>
    </row>
    <row r="68" spans="2:22" x14ac:dyDescent="0.25">
      <c r="B68" s="1">
        <v>303</v>
      </c>
      <c r="C68" s="1">
        <v>72101595</v>
      </c>
      <c r="D68" s="1">
        <v>5</v>
      </c>
      <c r="E68" s="1" t="s">
        <v>9</v>
      </c>
      <c r="F68" s="18" t="s">
        <v>1747</v>
      </c>
      <c r="G68" s="1" t="s">
        <v>9</v>
      </c>
      <c r="H68" s="1" t="s">
        <v>9</v>
      </c>
      <c r="I68" s="1" t="s">
        <v>9</v>
      </c>
      <c r="J68" s="1">
        <f t="shared" si="0"/>
        <v>68</v>
      </c>
      <c r="K68" s="1" t="str">
        <f>IF(COUNT(M68:X68)=COUNT($M$3:$X$3), "kont.", CONCATENATE(COUNT(M68:X68),"x"))</f>
        <v>3x</v>
      </c>
      <c r="L68" s="1" t="s">
        <v>1748</v>
      </c>
      <c r="M68" s="1" t="s">
        <v>9</v>
      </c>
      <c r="N68" s="1">
        <v>264</v>
      </c>
      <c r="O68" s="1" t="s">
        <v>9</v>
      </c>
      <c r="P68" s="1">
        <v>303</v>
      </c>
      <c r="Q68" s="1">
        <v>142</v>
      </c>
      <c r="R68" s="1" t="s">
        <v>9</v>
      </c>
      <c r="S68" s="1" t="s">
        <v>9</v>
      </c>
      <c r="T68" s="1" t="s">
        <v>9</v>
      </c>
      <c r="U68" s="1" t="s">
        <v>9</v>
      </c>
      <c r="V68" s="1" t="s">
        <v>9</v>
      </c>
    </row>
    <row r="69" spans="2:22" x14ac:dyDescent="0.25">
      <c r="B69" s="1">
        <v>302</v>
      </c>
      <c r="C69" s="1">
        <v>72003054</v>
      </c>
      <c r="D69" s="1">
        <v>5</v>
      </c>
      <c r="E69" s="1" t="s">
        <v>9</v>
      </c>
      <c r="F69" s="18" t="s">
        <v>1273</v>
      </c>
      <c r="G69" s="1" t="s">
        <v>9</v>
      </c>
      <c r="H69" s="1" t="s">
        <v>9</v>
      </c>
      <c r="I69" s="1" t="s">
        <v>9</v>
      </c>
      <c r="J69" s="1">
        <f t="shared" si="0"/>
        <v>69</v>
      </c>
      <c r="K69" s="1" t="str">
        <f>IF(COUNT(M69:X69)=COUNT($M$3:$X$3), "kont.", CONCATENATE(COUNT(M69:X69),"x"))</f>
        <v>6x</v>
      </c>
      <c r="L69" s="1" t="s">
        <v>692</v>
      </c>
      <c r="M69" s="1">
        <v>134</v>
      </c>
      <c r="N69" s="1">
        <v>45</v>
      </c>
      <c r="O69" s="1">
        <v>135</v>
      </c>
      <c r="P69" s="1" t="s">
        <v>9</v>
      </c>
      <c r="Q69" s="1">
        <v>69</v>
      </c>
      <c r="R69" s="1">
        <v>87</v>
      </c>
      <c r="S69" s="1" t="s">
        <v>9</v>
      </c>
      <c r="T69" s="1" t="s">
        <v>9</v>
      </c>
      <c r="U69" s="1" t="s">
        <v>9</v>
      </c>
      <c r="V69" s="1">
        <v>302</v>
      </c>
    </row>
    <row r="70" spans="2:22" x14ac:dyDescent="0.25">
      <c r="B70" s="1">
        <v>297</v>
      </c>
      <c r="C70" s="1">
        <v>72102278</v>
      </c>
      <c r="D70" s="1">
        <v>5</v>
      </c>
      <c r="E70" s="1" t="s">
        <v>9</v>
      </c>
      <c r="F70" s="18" t="s">
        <v>1749</v>
      </c>
      <c r="G70" s="1" t="s">
        <v>9</v>
      </c>
      <c r="H70" s="1" t="s">
        <v>9</v>
      </c>
      <c r="I70" s="1" t="s">
        <v>9</v>
      </c>
      <c r="J70" s="1">
        <f t="shared" si="0"/>
        <v>70</v>
      </c>
      <c r="K70" s="1" t="str">
        <f>IF(COUNT(M70:X70)=COUNT($M$3:$X$3), "kont.", CONCATENATE(COUNT(M70:X70),"x"))</f>
        <v>3x</v>
      </c>
      <c r="L70" s="1" t="s">
        <v>636</v>
      </c>
      <c r="M70" s="1" t="s">
        <v>9</v>
      </c>
      <c r="N70" s="1">
        <v>297</v>
      </c>
      <c r="O70" s="1" t="s">
        <v>9</v>
      </c>
      <c r="P70" s="1">
        <v>73</v>
      </c>
      <c r="Q70" s="1">
        <v>169</v>
      </c>
      <c r="R70" s="1" t="s">
        <v>9</v>
      </c>
      <c r="S70" s="1" t="s">
        <v>9</v>
      </c>
      <c r="T70" s="1" t="s">
        <v>9</v>
      </c>
      <c r="U70" s="1" t="s">
        <v>9</v>
      </c>
      <c r="V70" s="1" t="s">
        <v>9</v>
      </c>
    </row>
    <row r="71" spans="2:22" x14ac:dyDescent="0.25">
      <c r="B71" s="1">
        <v>295</v>
      </c>
      <c r="C71" s="1">
        <v>72003054</v>
      </c>
      <c r="D71" s="1">
        <v>2</v>
      </c>
      <c r="E71" s="1" t="s">
        <v>9</v>
      </c>
      <c r="F71" s="18" t="s">
        <v>93</v>
      </c>
      <c r="G71" s="1" t="s">
        <v>9</v>
      </c>
      <c r="H71" s="1">
        <v>0</v>
      </c>
      <c r="I71" s="1" t="s">
        <v>9</v>
      </c>
      <c r="J71" s="1">
        <f t="shared" si="0"/>
        <v>71</v>
      </c>
      <c r="K71" s="1" t="str">
        <f>IF(COUNT(M71:X71)=COUNT($M$3:$X$3), "kont.", CONCATENATE(COUNT(M71:X71),"x"))</f>
        <v>kont.</v>
      </c>
      <c r="L71" s="1" t="s">
        <v>94</v>
      </c>
      <c r="M71" s="1">
        <v>109</v>
      </c>
      <c r="N71" s="1">
        <v>97</v>
      </c>
      <c r="O71" s="1">
        <v>133</v>
      </c>
      <c r="P71" s="1">
        <v>105</v>
      </c>
      <c r="Q71" s="1">
        <v>147</v>
      </c>
      <c r="R71" s="1">
        <v>76</v>
      </c>
      <c r="S71" s="1">
        <v>87</v>
      </c>
      <c r="T71" s="1">
        <v>102</v>
      </c>
      <c r="U71" s="1">
        <v>85</v>
      </c>
      <c r="V71" s="1">
        <v>295</v>
      </c>
    </row>
    <row r="72" spans="2:22" x14ac:dyDescent="0.25">
      <c r="B72" s="1">
        <v>292</v>
      </c>
      <c r="C72" s="1">
        <v>72102609</v>
      </c>
      <c r="D72" s="1">
        <v>2</v>
      </c>
      <c r="E72" s="1" t="s">
        <v>355</v>
      </c>
      <c r="F72" s="18" t="s">
        <v>356</v>
      </c>
      <c r="G72" s="1" t="s">
        <v>357</v>
      </c>
      <c r="H72" s="1" t="s">
        <v>358</v>
      </c>
      <c r="I72" s="1" t="s">
        <v>359</v>
      </c>
      <c r="J72" s="1">
        <f t="shared" ref="J72:J135" si="1">ROW(G72)</f>
        <v>72</v>
      </c>
      <c r="K72" s="1" t="str">
        <f>IF(COUNT(M72:X72)=COUNT($M$3:$X$3), "kont.", CONCATENATE(COUNT(M72:X72),"x"))</f>
        <v>7x</v>
      </c>
      <c r="L72" s="1" t="s">
        <v>967</v>
      </c>
      <c r="M72" s="1">
        <v>292</v>
      </c>
      <c r="N72" s="1">
        <v>149</v>
      </c>
      <c r="O72" s="1">
        <v>135</v>
      </c>
      <c r="P72" s="1">
        <v>161</v>
      </c>
      <c r="Q72" s="1" t="s">
        <v>9</v>
      </c>
      <c r="R72" s="1" t="s">
        <v>9</v>
      </c>
      <c r="S72" s="1">
        <v>111</v>
      </c>
      <c r="T72" s="1">
        <v>13</v>
      </c>
      <c r="U72" s="1" t="s">
        <v>9</v>
      </c>
      <c r="V72" s="1">
        <v>143</v>
      </c>
    </row>
    <row r="73" spans="2:22" x14ac:dyDescent="0.25">
      <c r="B73" s="1">
        <v>292</v>
      </c>
      <c r="C73" s="1">
        <v>72101595</v>
      </c>
      <c r="D73" s="1">
        <v>4</v>
      </c>
      <c r="E73" s="1" t="s">
        <v>9</v>
      </c>
      <c r="F73" s="18" t="s">
        <v>1750</v>
      </c>
      <c r="G73" s="1" t="s">
        <v>9</v>
      </c>
      <c r="H73" s="1" t="s">
        <v>9</v>
      </c>
      <c r="I73" s="1" t="s">
        <v>9</v>
      </c>
      <c r="J73" s="1">
        <f t="shared" si="1"/>
        <v>73</v>
      </c>
      <c r="K73" s="1" t="str">
        <f>IF(COUNT(M73:X73)=COUNT($M$3:$X$3), "kont.", CONCATENATE(COUNT(M73:X73),"x"))</f>
        <v>6x</v>
      </c>
      <c r="L73" s="1" t="s">
        <v>895</v>
      </c>
      <c r="M73" s="1" t="s">
        <v>9</v>
      </c>
      <c r="N73" s="1">
        <v>135</v>
      </c>
      <c r="O73" s="1" t="s">
        <v>9</v>
      </c>
      <c r="P73" s="1">
        <v>292</v>
      </c>
      <c r="Q73" s="1" t="s">
        <v>9</v>
      </c>
      <c r="R73" s="1">
        <v>36</v>
      </c>
      <c r="S73" s="1">
        <v>24</v>
      </c>
      <c r="T73" s="1">
        <v>43</v>
      </c>
      <c r="U73" s="1" t="s">
        <v>9</v>
      </c>
      <c r="V73" s="1">
        <v>100</v>
      </c>
    </row>
    <row r="74" spans="2:22" x14ac:dyDescent="0.25">
      <c r="B74" s="1">
        <v>291</v>
      </c>
      <c r="C74" s="1">
        <v>72100318</v>
      </c>
      <c r="D74" s="1">
        <v>3</v>
      </c>
      <c r="E74" s="1" t="s">
        <v>60</v>
      </c>
      <c r="F74" s="18" t="s">
        <v>61</v>
      </c>
      <c r="G74" s="1" t="s">
        <v>62</v>
      </c>
      <c r="H74" s="1" t="s">
        <v>63</v>
      </c>
      <c r="I74" s="1" t="s">
        <v>64</v>
      </c>
      <c r="J74" s="1">
        <f t="shared" si="1"/>
        <v>74</v>
      </c>
      <c r="K74" s="1" t="str">
        <f>IF(COUNT(M74:X74)=COUNT($M$3:$X$3), "kont.", CONCATENATE(COUNT(M74:X74),"x"))</f>
        <v>1x</v>
      </c>
      <c r="L74" s="1" t="s">
        <v>1586</v>
      </c>
      <c r="M74" s="1" t="s">
        <v>9</v>
      </c>
      <c r="N74" s="1" t="s">
        <v>9</v>
      </c>
      <c r="O74" s="1" t="s">
        <v>9</v>
      </c>
      <c r="P74" s="1" t="s">
        <v>9</v>
      </c>
      <c r="Q74" s="1" t="s">
        <v>9</v>
      </c>
      <c r="R74" s="1" t="s">
        <v>9</v>
      </c>
      <c r="S74" s="1" t="s">
        <v>9</v>
      </c>
      <c r="T74" s="1">
        <v>291</v>
      </c>
      <c r="U74" s="1" t="s">
        <v>9</v>
      </c>
      <c r="V74" s="1" t="s">
        <v>9</v>
      </c>
    </row>
    <row r="75" spans="2:22" x14ac:dyDescent="0.25">
      <c r="B75" s="1">
        <v>287</v>
      </c>
      <c r="C75" s="1">
        <v>72100530</v>
      </c>
      <c r="D75" s="1">
        <v>3</v>
      </c>
      <c r="E75" s="1" t="s">
        <v>209</v>
      </c>
      <c r="F75" s="18" t="s">
        <v>210</v>
      </c>
      <c r="G75" s="1" t="s">
        <v>211</v>
      </c>
      <c r="H75" s="1" t="s">
        <v>212</v>
      </c>
      <c r="I75" s="1" t="s">
        <v>213</v>
      </c>
      <c r="J75" s="1">
        <f t="shared" si="1"/>
        <v>75</v>
      </c>
      <c r="K75" s="1" t="str">
        <f>IF(COUNT(M75:X75)=COUNT($M$3:$X$3), "kont.", CONCATENATE(COUNT(M75:X75),"x"))</f>
        <v>3x</v>
      </c>
      <c r="L75" s="1" t="s">
        <v>214</v>
      </c>
      <c r="M75" s="1" t="s">
        <v>9</v>
      </c>
      <c r="N75" s="1" t="s">
        <v>9</v>
      </c>
      <c r="O75" s="1" t="s">
        <v>9</v>
      </c>
      <c r="P75" s="1">
        <v>65</v>
      </c>
      <c r="Q75" s="1" t="s">
        <v>9</v>
      </c>
      <c r="R75" s="1" t="s">
        <v>9</v>
      </c>
      <c r="S75" s="1">
        <v>287</v>
      </c>
      <c r="T75" s="1" t="s">
        <v>9</v>
      </c>
      <c r="U75" s="1" t="s">
        <v>9</v>
      </c>
      <c r="V75" s="1">
        <v>2</v>
      </c>
    </row>
    <row r="76" spans="2:22" x14ac:dyDescent="0.25">
      <c r="B76" s="1">
        <v>285</v>
      </c>
      <c r="C76" s="1">
        <v>72101595</v>
      </c>
      <c r="D76" s="1">
        <v>5</v>
      </c>
      <c r="E76" s="1" t="s">
        <v>9</v>
      </c>
      <c r="F76" s="18" t="s">
        <v>1751</v>
      </c>
      <c r="G76" s="1" t="s">
        <v>9</v>
      </c>
      <c r="H76" s="1" t="s">
        <v>9</v>
      </c>
      <c r="I76" s="1" t="s">
        <v>9</v>
      </c>
      <c r="J76" s="1">
        <f t="shared" si="1"/>
        <v>76</v>
      </c>
      <c r="K76" s="1" t="str">
        <f>IF(COUNT(M76:X76)=COUNT($M$3:$X$3), "kont.", CONCATENATE(COUNT(M76:X76),"x"))</f>
        <v>3x</v>
      </c>
      <c r="L76" s="1" t="s">
        <v>1752</v>
      </c>
      <c r="M76" s="1" t="s">
        <v>9</v>
      </c>
      <c r="N76" s="1">
        <v>162</v>
      </c>
      <c r="O76" s="1" t="s">
        <v>9</v>
      </c>
      <c r="P76" s="1">
        <v>285</v>
      </c>
      <c r="Q76" s="1" t="s">
        <v>9</v>
      </c>
      <c r="R76" s="1" t="s">
        <v>9</v>
      </c>
      <c r="S76" s="1">
        <v>50</v>
      </c>
      <c r="T76" s="1" t="s">
        <v>9</v>
      </c>
      <c r="U76" s="1" t="s">
        <v>9</v>
      </c>
      <c r="V76" s="1" t="s">
        <v>9</v>
      </c>
    </row>
    <row r="77" spans="2:22" x14ac:dyDescent="0.25">
      <c r="B77" s="1">
        <v>274</v>
      </c>
      <c r="C77" s="1">
        <v>72003054</v>
      </c>
      <c r="D77" s="1">
        <v>2</v>
      </c>
      <c r="E77" s="1" t="s">
        <v>9</v>
      </c>
      <c r="F77" s="18" t="s">
        <v>215</v>
      </c>
      <c r="G77" s="1" t="s">
        <v>9</v>
      </c>
      <c r="H77" s="1">
        <v>0</v>
      </c>
      <c r="I77" s="1" t="s">
        <v>9</v>
      </c>
      <c r="J77" s="1">
        <f t="shared" si="1"/>
        <v>77</v>
      </c>
      <c r="K77" s="1" t="str">
        <f>IF(COUNT(M77:X77)=COUNT($M$3:$X$3), "kont.", CONCATENATE(COUNT(M77:X77),"x"))</f>
        <v>5x</v>
      </c>
      <c r="L77" s="1" t="s">
        <v>216</v>
      </c>
      <c r="M77" s="1">
        <v>112</v>
      </c>
      <c r="N77" s="1" t="s">
        <v>9</v>
      </c>
      <c r="O77" s="1">
        <v>120</v>
      </c>
      <c r="P77" s="1" t="s">
        <v>9</v>
      </c>
      <c r="Q77" s="1">
        <v>22</v>
      </c>
      <c r="R77" s="1" t="s">
        <v>9</v>
      </c>
      <c r="S77" s="1" t="s">
        <v>9</v>
      </c>
      <c r="T77" s="1">
        <v>23</v>
      </c>
      <c r="U77" s="1" t="s">
        <v>9</v>
      </c>
      <c r="V77" s="1">
        <v>274</v>
      </c>
    </row>
    <row r="78" spans="2:22" x14ac:dyDescent="0.25">
      <c r="B78" s="1">
        <v>271</v>
      </c>
      <c r="C78" s="1">
        <v>72003054</v>
      </c>
      <c r="D78" s="1">
        <v>5</v>
      </c>
      <c r="E78" s="1" t="s">
        <v>9</v>
      </c>
      <c r="F78" s="18" t="s">
        <v>1988</v>
      </c>
      <c r="G78" s="1" t="s">
        <v>9</v>
      </c>
      <c r="H78" s="1" t="s">
        <v>9</v>
      </c>
      <c r="I78" s="1" t="s">
        <v>9</v>
      </c>
      <c r="J78" s="1">
        <f t="shared" si="1"/>
        <v>78</v>
      </c>
      <c r="K78" s="1" t="str">
        <f>IF(COUNT(M78:X78)=COUNT($M$3:$X$3), "kont.", CONCATENATE(COUNT(M78:X78),"x"))</f>
        <v>4x</v>
      </c>
      <c r="L78" s="1" t="s">
        <v>985</v>
      </c>
      <c r="M78" s="1">
        <v>213</v>
      </c>
      <c r="N78" s="1" t="s">
        <v>9</v>
      </c>
      <c r="O78" s="1">
        <v>80</v>
      </c>
      <c r="P78" s="1" t="s">
        <v>9</v>
      </c>
      <c r="Q78" s="1">
        <v>216</v>
      </c>
      <c r="R78" s="1" t="s">
        <v>9</v>
      </c>
      <c r="S78" s="1" t="s">
        <v>9</v>
      </c>
      <c r="T78" s="1" t="s">
        <v>9</v>
      </c>
      <c r="U78" s="1" t="s">
        <v>9</v>
      </c>
      <c r="V78" s="1">
        <v>271</v>
      </c>
    </row>
    <row r="79" spans="2:22" x14ac:dyDescent="0.25">
      <c r="B79" s="1">
        <v>268</v>
      </c>
      <c r="C79" s="1">
        <v>72101595</v>
      </c>
      <c r="D79" s="1">
        <v>3</v>
      </c>
      <c r="E79" s="1" t="s">
        <v>507</v>
      </c>
      <c r="F79" s="18" t="s">
        <v>467</v>
      </c>
      <c r="G79" s="1" t="s">
        <v>468</v>
      </c>
      <c r="H79" s="1" t="s">
        <v>469</v>
      </c>
      <c r="I79" s="1" t="s">
        <v>470</v>
      </c>
      <c r="J79" s="1">
        <f t="shared" si="1"/>
        <v>79</v>
      </c>
      <c r="K79" s="1" t="str">
        <f>IF(COUNT(M79:X79)=COUNT($M$3:$X$3), "kont.", CONCATENATE(COUNT(M79:X79),"x"))</f>
        <v>5x</v>
      </c>
      <c r="L79" s="1" t="s">
        <v>471</v>
      </c>
      <c r="M79" s="1">
        <v>14</v>
      </c>
      <c r="N79" s="1">
        <v>133</v>
      </c>
      <c r="O79" s="1">
        <v>189</v>
      </c>
      <c r="P79" s="1">
        <v>268</v>
      </c>
      <c r="Q79" s="1" t="s">
        <v>9</v>
      </c>
      <c r="R79" s="1" t="s">
        <v>9</v>
      </c>
      <c r="S79" s="1">
        <v>0</v>
      </c>
      <c r="T79" s="1" t="s">
        <v>9</v>
      </c>
      <c r="U79" s="1" t="s">
        <v>9</v>
      </c>
      <c r="V79" s="1" t="s">
        <v>9</v>
      </c>
    </row>
    <row r="80" spans="2:22" x14ac:dyDescent="0.25">
      <c r="B80" s="1">
        <v>264</v>
      </c>
      <c r="C80" s="1">
        <v>72102609</v>
      </c>
      <c r="D80" s="1">
        <v>5</v>
      </c>
      <c r="E80" s="1" t="s">
        <v>9</v>
      </c>
      <c r="F80" s="18" t="s">
        <v>2052</v>
      </c>
      <c r="G80" s="1" t="s">
        <v>9</v>
      </c>
      <c r="H80" s="1" t="s">
        <v>9</v>
      </c>
      <c r="I80" s="1" t="s">
        <v>9</v>
      </c>
      <c r="J80" s="1">
        <f t="shared" si="1"/>
        <v>80</v>
      </c>
      <c r="K80" s="1" t="str">
        <f>IF(COUNT(M80:X80)=COUNT($M$3:$X$3), "kont.", CONCATENATE(COUNT(M80:X80),"x"))</f>
        <v>1x</v>
      </c>
      <c r="L80" s="1" t="s">
        <v>1753</v>
      </c>
      <c r="M80" s="1">
        <v>264</v>
      </c>
      <c r="N80" s="1" t="s">
        <v>9</v>
      </c>
      <c r="O80" s="1" t="s">
        <v>9</v>
      </c>
      <c r="P80" s="1" t="s">
        <v>9</v>
      </c>
      <c r="Q80" s="1" t="s">
        <v>9</v>
      </c>
      <c r="R80" s="1" t="s">
        <v>9</v>
      </c>
      <c r="S80" s="1" t="s">
        <v>9</v>
      </c>
      <c r="T80" s="1" t="s">
        <v>9</v>
      </c>
      <c r="U80" s="1" t="s">
        <v>9</v>
      </c>
      <c r="V80" s="1" t="s">
        <v>9</v>
      </c>
    </row>
    <row r="81" spans="2:425" x14ac:dyDescent="0.25">
      <c r="B81" s="1">
        <v>262</v>
      </c>
      <c r="C81" s="1">
        <v>72102029</v>
      </c>
      <c r="D81" s="1">
        <v>5</v>
      </c>
      <c r="E81" s="1" t="s">
        <v>9</v>
      </c>
      <c r="F81" s="18" t="s">
        <v>1754</v>
      </c>
      <c r="G81" s="1" t="s">
        <v>9</v>
      </c>
      <c r="H81" s="1" t="s">
        <v>9</v>
      </c>
      <c r="I81" s="1" t="s">
        <v>9</v>
      </c>
      <c r="J81" s="1">
        <f t="shared" si="1"/>
        <v>81</v>
      </c>
      <c r="K81" s="1" t="str">
        <f>IF(COUNT(M81:X81)=COUNT($M$3:$X$3), "kont.", CONCATENATE(COUNT(M81:X81),"x"))</f>
        <v>6x</v>
      </c>
      <c r="L81" s="1" t="s">
        <v>630</v>
      </c>
      <c r="M81" s="1">
        <v>81</v>
      </c>
      <c r="N81" s="1">
        <v>258</v>
      </c>
      <c r="O81" s="1">
        <v>262</v>
      </c>
      <c r="P81" s="1">
        <v>48</v>
      </c>
      <c r="Q81" s="1" t="s">
        <v>9</v>
      </c>
      <c r="R81" s="1" t="s">
        <v>9</v>
      </c>
      <c r="S81" s="1">
        <v>147</v>
      </c>
      <c r="T81" s="1" t="s">
        <v>9</v>
      </c>
      <c r="U81" s="1" t="s">
        <v>9</v>
      </c>
      <c r="V81" s="1">
        <v>63</v>
      </c>
    </row>
    <row r="82" spans="2:425" x14ac:dyDescent="0.25">
      <c r="B82" s="1">
        <v>262</v>
      </c>
      <c r="C82" s="1">
        <v>72101595</v>
      </c>
      <c r="D82" s="1">
        <v>2</v>
      </c>
      <c r="E82" s="1" t="s">
        <v>217</v>
      </c>
      <c r="F82" s="18" t="s">
        <v>218</v>
      </c>
      <c r="G82" s="1" t="s">
        <v>219</v>
      </c>
      <c r="H82" s="1" t="s">
        <v>220</v>
      </c>
      <c r="I82" s="1" t="s">
        <v>221</v>
      </c>
      <c r="J82" s="1">
        <f t="shared" si="1"/>
        <v>82</v>
      </c>
      <c r="K82" s="1" t="str">
        <f>IF(COUNT(M82:X82)=COUNT($M$3:$X$3), "kont.", CONCATENATE(COUNT(M82:X82),"x"))</f>
        <v>6x</v>
      </c>
      <c r="L82" s="1" t="s">
        <v>222</v>
      </c>
      <c r="M82" s="1">
        <v>189</v>
      </c>
      <c r="N82" s="1">
        <v>196</v>
      </c>
      <c r="O82" s="1">
        <v>143</v>
      </c>
      <c r="P82" s="1">
        <v>262</v>
      </c>
      <c r="Q82" s="1">
        <v>152</v>
      </c>
      <c r="R82" s="1" t="s">
        <v>9</v>
      </c>
      <c r="S82" s="1">
        <v>59</v>
      </c>
      <c r="T82" s="1" t="s">
        <v>9</v>
      </c>
      <c r="U82" s="1" t="s">
        <v>9</v>
      </c>
      <c r="V82" s="1" t="s">
        <v>9</v>
      </c>
    </row>
    <row r="83" spans="2:425" x14ac:dyDescent="0.25">
      <c r="B83" s="1">
        <v>262</v>
      </c>
      <c r="C83" s="1">
        <v>72003054</v>
      </c>
      <c r="D83" s="1">
        <v>2</v>
      </c>
      <c r="E83" s="1" t="s">
        <v>223</v>
      </c>
      <c r="F83" s="18" t="s">
        <v>224</v>
      </c>
      <c r="G83" s="1" t="s">
        <v>141</v>
      </c>
      <c r="H83" s="1" t="s">
        <v>225</v>
      </c>
      <c r="I83" s="1" t="s">
        <v>226</v>
      </c>
      <c r="J83" s="1">
        <f t="shared" si="1"/>
        <v>83</v>
      </c>
      <c r="K83" s="1" t="str">
        <f>IF(COUNT(M83:X83)=COUNT($M$3:$X$3), "kont.", CONCATENATE(COUNT(M83:X83),"x"))</f>
        <v>kont.</v>
      </c>
      <c r="L83" s="1" t="s">
        <v>227</v>
      </c>
      <c r="M83" s="1">
        <v>113</v>
      </c>
      <c r="N83" s="1">
        <v>105</v>
      </c>
      <c r="O83" s="1">
        <v>59</v>
      </c>
      <c r="P83" s="1">
        <v>50</v>
      </c>
      <c r="Q83" s="1">
        <v>167</v>
      </c>
      <c r="R83" s="1">
        <v>40</v>
      </c>
      <c r="S83" s="1">
        <v>65</v>
      </c>
      <c r="T83" s="1">
        <v>192</v>
      </c>
      <c r="U83" s="1">
        <v>137</v>
      </c>
      <c r="V83" s="1">
        <v>262</v>
      </c>
    </row>
    <row r="84" spans="2:425" x14ac:dyDescent="0.25">
      <c r="B84" s="1">
        <v>261</v>
      </c>
      <c r="C84" s="1">
        <v>72003054</v>
      </c>
      <c r="D84" s="1">
        <v>2</v>
      </c>
      <c r="E84" s="1" t="s">
        <v>9</v>
      </c>
      <c r="F84" s="18" t="s">
        <v>91</v>
      </c>
      <c r="G84" s="1" t="s">
        <v>9</v>
      </c>
      <c r="H84" s="1">
        <v>0</v>
      </c>
      <c r="I84" s="1" t="s">
        <v>9</v>
      </c>
      <c r="J84" s="1">
        <f t="shared" si="1"/>
        <v>84</v>
      </c>
      <c r="K84" s="1" t="str">
        <f>IF(COUNT(M84:X84)=COUNT($M$3:$X$3), "kont.", CONCATENATE(COUNT(M84:X84),"x"))</f>
        <v>kont.</v>
      </c>
      <c r="L84" s="1" t="s">
        <v>92</v>
      </c>
      <c r="M84" s="1">
        <v>117</v>
      </c>
      <c r="N84" s="1">
        <v>115</v>
      </c>
      <c r="O84" s="1">
        <v>119</v>
      </c>
      <c r="P84" s="1">
        <v>118</v>
      </c>
      <c r="Q84" s="1">
        <v>96</v>
      </c>
      <c r="R84" s="1">
        <v>60</v>
      </c>
      <c r="S84" s="1">
        <v>98</v>
      </c>
      <c r="T84" s="1">
        <v>44</v>
      </c>
      <c r="U84" s="1">
        <v>69</v>
      </c>
      <c r="V84" s="1">
        <v>261</v>
      </c>
    </row>
    <row r="85" spans="2:425" x14ac:dyDescent="0.25">
      <c r="B85" s="1">
        <v>261</v>
      </c>
      <c r="C85" s="1">
        <v>72003054</v>
      </c>
      <c r="D85" s="1">
        <v>5</v>
      </c>
      <c r="E85" s="1" t="s">
        <v>9</v>
      </c>
      <c r="F85" s="18" t="s">
        <v>2053</v>
      </c>
      <c r="G85" s="1" t="s">
        <v>9</v>
      </c>
      <c r="H85" s="1" t="s">
        <v>9</v>
      </c>
      <c r="I85" s="1" t="s">
        <v>9</v>
      </c>
      <c r="J85" s="1">
        <f t="shared" si="1"/>
        <v>85</v>
      </c>
      <c r="K85" s="1" t="str">
        <f>IF(COUNT(M85:X85)=COUNT($M$3:$X$3), "kont.", CONCATENATE(COUNT(M85:X85),"x"))</f>
        <v>5x</v>
      </c>
      <c r="L85" s="1" t="s">
        <v>573</v>
      </c>
      <c r="M85" s="1">
        <v>124</v>
      </c>
      <c r="N85" s="1" t="s">
        <v>9</v>
      </c>
      <c r="O85" s="1">
        <v>89</v>
      </c>
      <c r="P85" s="1" t="s">
        <v>9</v>
      </c>
      <c r="Q85" s="1">
        <v>73</v>
      </c>
      <c r="R85" s="1" t="s">
        <v>9</v>
      </c>
      <c r="S85" s="1" t="s">
        <v>9</v>
      </c>
      <c r="T85" s="1">
        <v>75</v>
      </c>
      <c r="U85" s="1" t="s">
        <v>9</v>
      </c>
      <c r="V85" s="1">
        <v>261</v>
      </c>
    </row>
    <row r="86" spans="2:425" x14ac:dyDescent="0.25">
      <c r="B86" s="1">
        <v>252</v>
      </c>
      <c r="C86" s="1">
        <v>72102278</v>
      </c>
      <c r="D86" s="1">
        <v>5</v>
      </c>
      <c r="E86" s="1" t="s">
        <v>9</v>
      </c>
      <c r="F86" s="18" t="s">
        <v>1755</v>
      </c>
      <c r="G86" s="1" t="s">
        <v>9</v>
      </c>
      <c r="H86" s="1" t="s">
        <v>9</v>
      </c>
      <c r="I86" s="1" t="s">
        <v>9</v>
      </c>
      <c r="J86" s="1">
        <f t="shared" si="1"/>
        <v>86</v>
      </c>
      <c r="K86" s="1" t="str">
        <f>IF(COUNT(M86:X86)=COUNT($M$3:$X$3), "kont.", CONCATENATE(COUNT(M86:X86),"x"))</f>
        <v>1x</v>
      </c>
      <c r="L86" s="1" t="s">
        <v>1756</v>
      </c>
      <c r="M86" s="1" t="s">
        <v>9</v>
      </c>
      <c r="N86" s="1">
        <v>252</v>
      </c>
      <c r="O86" s="1" t="s">
        <v>9</v>
      </c>
      <c r="P86" s="1" t="s">
        <v>9</v>
      </c>
      <c r="Q86" s="1" t="s">
        <v>9</v>
      </c>
      <c r="R86" s="1" t="s">
        <v>9</v>
      </c>
      <c r="S86" s="1" t="s">
        <v>9</v>
      </c>
      <c r="T86" s="1" t="s">
        <v>9</v>
      </c>
      <c r="U86" s="1" t="s">
        <v>9</v>
      </c>
      <c r="V86" s="1" t="s">
        <v>9</v>
      </c>
    </row>
    <row r="87" spans="2:425" x14ac:dyDescent="0.25">
      <c r="B87" s="1">
        <v>244</v>
      </c>
      <c r="C87" s="1">
        <v>72102609</v>
      </c>
      <c r="D87" s="1">
        <v>5</v>
      </c>
      <c r="E87" s="1" t="s">
        <v>9</v>
      </c>
      <c r="F87" s="18" t="s">
        <v>1940</v>
      </c>
      <c r="G87" s="1" t="s">
        <v>9</v>
      </c>
      <c r="H87" s="1" t="s">
        <v>9</v>
      </c>
      <c r="I87" s="1" t="s">
        <v>9</v>
      </c>
      <c r="J87" s="1">
        <f t="shared" si="1"/>
        <v>87</v>
      </c>
      <c r="K87" s="1" t="str">
        <f>IF(COUNT(M87:X87)=COUNT($M$3:$X$3), "kont.", CONCATENATE(COUNT(M87:X87),"x"))</f>
        <v>4x</v>
      </c>
      <c r="L87" s="1" t="s">
        <v>704</v>
      </c>
      <c r="M87" s="1">
        <v>244</v>
      </c>
      <c r="N87" s="1">
        <v>35</v>
      </c>
      <c r="O87" s="1">
        <v>53</v>
      </c>
      <c r="P87" s="1">
        <v>108</v>
      </c>
      <c r="Q87" s="1" t="s">
        <v>9</v>
      </c>
      <c r="R87" s="1" t="s">
        <v>9</v>
      </c>
      <c r="S87" s="1" t="s">
        <v>9</v>
      </c>
      <c r="T87" s="1" t="s">
        <v>9</v>
      </c>
      <c r="U87" s="1" t="s">
        <v>9</v>
      </c>
      <c r="V87" s="1" t="s">
        <v>9</v>
      </c>
    </row>
    <row r="88" spans="2:425" x14ac:dyDescent="0.25">
      <c r="B88" s="1">
        <v>236</v>
      </c>
      <c r="C88" s="1">
        <v>72003054</v>
      </c>
      <c r="D88" s="1">
        <v>5</v>
      </c>
      <c r="E88" s="1" t="s">
        <v>9</v>
      </c>
      <c r="F88" s="18" t="s">
        <v>1476</v>
      </c>
      <c r="G88" s="1" t="s">
        <v>9</v>
      </c>
      <c r="H88" s="1" t="s">
        <v>9</v>
      </c>
      <c r="I88" s="1" t="s">
        <v>9</v>
      </c>
      <c r="J88" s="1">
        <f t="shared" si="1"/>
        <v>88</v>
      </c>
      <c r="K88" s="1" t="str">
        <f>IF(COUNT(M88:X88)=COUNT($M$3:$X$3), "kont.", CONCATENATE(COUNT(M88:X88),"x"))</f>
        <v>9x</v>
      </c>
      <c r="L88" s="1" t="s">
        <v>698</v>
      </c>
      <c r="M88" s="1">
        <v>52</v>
      </c>
      <c r="N88" s="1">
        <v>68</v>
      </c>
      <c r="O88" s="1">
        <v>75</v>
      </c>
      <c r="P88" s="1">
        <v>70</v>
      </c>
      <c r="Q88" s="1" t="s">
        <v>9</v>
      </c>
      <c r="R88" s="1">
        <v>44</v>
      </c>
      <c r="S88" s="1">
        <v>29</v>
      </c>
      <c r="T88" s="1">
        <v>95</v>
      </c>
      <c r="U88" s="1">
        <v>89</v>
      </c>
      <c r="V88" s="1">
        <v>236</v>
      </c>
    </row>
    <row r="89" spans="2:425" x14ac:dyDescent="0.25">
      <c r="B89" s="1">
        <v>235</v>
      </c>
      <c r="C89" s="1">
        <v>72102278</v>
      </c>
      <c r="D89" s="1">
        <v>5</v>
      </c>
      <c r="E89" s="1" t="s">
        <v>9</v>
      </c>
      <c r="F89" s="18" t="s">
        <v>1757</v>
      </c>
      <c r="G89" s="1" t="s">
        <v>9</v>
      </c>
      <c r="H89" s="1" t="s">
        <v>9</v>
      </c>
      <c r="I89" s="1" t="s">
        <v>9</v>
      </c>
      <c r="J89" s="1">
        <f t="shared" si="1"/>
        <v>89</v>
      </c>
      <c r="K89" s="1" t="str">
        <f>IF(COUNT(M89:X89)=COUNT($M$3:$X$3), "kont.", CONCATENATE(COUNT(M89:X89),"x"))</f>
        <v>1x</v>
      </c>
      <c r="L89" s="1" t="s">
        <v>1758</v>
      </c>
      <c r="M89" s="1" t="s">
        <v>9</v>
      </c>
      <c r="N89" s="1">
        <v>235</v>
      </c>
      <c r="O89" s="1" t="s">
        <v>9</v>
      </c>
      <c r="P89" s="1" t="s">
        <v>9</v>
      </c>
      <c r="Q89" s="1" t="s">
        <v>9</v>
      </c>
      <c r="R89" s="1" t="s">
        <v>9</v>
      </c>
      <c r="S89" s="1" t="s">
        <v>9</v>
      </c>
      <c r="T89" s="1" t="s">
        <v>9</v>
      </c>
      <c r="U89" s="1" t="s">
        <v>9</v>
      </c>
      <c r="V89" s="1" t="s">
        <v>9</v>
      </c>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c r="GY89" s="28"/>
      <c r="GZ89" s="28"/>
      <c r="HA89" s="28"/>
      <c r="HB89" s="28"/>
      <c r="HC89" s="28"/>
      <c r="HD89" s="28"/>
      <c r="HE89" s="28"/>
      <c r="HF89" s="28"/>
      <c r="HG89" s="28"/>
      <c r="HH89" s="28"/>
      <c r="HI89" s="28"/>
      <c r="HJ89" s="28"/>
      <c r="HK89" s="28"/>
      <c r="HL89" s="28"/>
      <c r="HM89" s="28"/>
      <c r="HN89" s="28"/>
      <c r="HO89" s="28"/>
      <c r="HP89" s="28"/>
      <c r="HQ89" s="28"/>
      <c r="HR89" s="28"/>
      <c r="HS89" s="28"/>
      <c r="HT89" s="28"/>
      <c r="HU89" s="28"/>
      <c r="HV89" s="28"/>
      <c r="HW89" s="28"/>
      <c r="HX89" s="28"/>
      <c r="HY89" s="28"/>
      <c r="HZ89" s="28"/>
      <c r="IA89" s="28"/>
      <c r="IB89" s="28"/>
      <c r="IC89" s="28"/>
      <c r="ID89" s="28"/>
      <c r="IE89" s="28"/>
      <c r="IF89" s="28"/>
      <c r="IG89" s="28"/>
      <c r="IH89" s="28"/>
      <c r="II89" s="28"/>
      <c r="IJ89" s="28"/>
      <c r="IK89" s="28"/>
      <c r="IL89" s="28"/>
      <c r="IM89" s="28"/>
      <c r="IN89" s="28"/>
      <c r="IO89" s="28"/>
      <c r="IP89" s="28"/>
      <c r="IQ89" s="28"/>
      <c r="IR89" s="28"/>
      <c r="IS89" s="28"/>
      <c r="IT89" s="28"/>
      <c r="IU89" s="28"/>
      <c r="IV89" s="28"/>
      <c r="IW89" s="28"/>
      <c r="IX89" s="28"/>
      <c r="IY89" s="28"/>
      <c r="IZ89" s="28"/>
      <c r="JA89" s="28"/>
      <c r="JB89" s="28"/>
      <c r="JC89" s="28"/>
      <c r="JD89" s="28"/>
      <c r="JE89" s="28"/>
      <c r="JF89" s="28"/>
      <c r="JG89" s="28"/>
      <c r="JH89" s="28"/>
      <c r="JI89" s="28"/>
      <c r="JJ89" s="28"/>
      <c r="JK89" s="28"/>
      <c r="JL89" s="28"/>
      <c r="JM89" s="28"/>
      <c r="JN89" s="28"/>
      <c r="JO89" s="28"/>
      <c r="JP89" s="28"/>
      <c r="JQ89" s="28"/>
      <c r="JR89" s="28"/>
      <c r="JS89" s="28"/>
      <c r="JT89" s="28"/>
      <c r="JU89" s="28"/>
      <c r="JV89" s="28"/>
      <c r="JW89" s="28"/>
      <c r="JX89" s="28"/>
      <c r="JY89" s="28"/>
      <c r="JZ89" s="28"/>
      <c r="KA89" s="28"/>
      <c r="KB89" s="28"/>
      <c r="KC89" s="28"/>
      <c r="KD89" s="28"/>
      <c r="KE89" s="28"/>
      <c r="KF89" s="28"/>
      <c r="KG89" s="28"/>
      <c r="KH89" s="28"/>
      <c r="KI89" s="28"/>
      <c r="KJ89" s="28"/>
      <c r="KK89" s="28"/>
      <c r="KL89" s="28"/>
      <c r="KM89" s="28"/>
      <c r="KN89" s="28"/>
      <c r="KO89" s="28"/>
      <c r="KP89" s="28"/>
      <c r="KQ89" s="28"/>
      <c r="KR89" s="28"/>
      <c r="KS89" s="28"/>
      <c r="KT89" s="28"/>
      <c r="KU89" s="28"/>
      <c r="KV89" s="28"/>
      <c r="KW89" s="28"/>
      <c r="KX89" s="28"/>
      <c r="KY89" s="28"/>
      <c r="KZ89" s="28"/>
      <c r="LA89" s="28"/>
      <c r="LB89" s="28"/>
      <c r="LC89" s="28"/>
      <c r="LD89" s="28"/>
      <c r="LE89" s="28"/>
      <c r="LF89" s="28"/>
      <c r="LG89" s="28"/>
      <c r="LH89" s="28"/>
      <c r="LI89" s="28"/>
      <c r="LJ89" s="28"/>
      <c r="LK89" s="28"/>
      <c r="LL89" s="28"/>
      <c r="LM89" s="28"/>
      <c r="LN89" s="28"/>
      <c r="LO89" s="28"/>
      <c r="LP89" s="28"/>
      <c r="LQ89" s="28"/>
      <c r="LR89" s="28"/>
      <c r="LS89" s="28"/>
      <c r="LT89" s="28"/>
      <c r="LU89" s="28"/>
      <c r="LV89" s="28"/>
      <c r="LW89" s="28"/>
      <c r="LX89" s="28"/>
      <c r="LY89" s="28"/>
      <c r="LZ89" s="28"/>
      <c r="MA89" s="28"/>
      <c r="MB89" s="28"/>
      <c r="MC89" s="28"/>
      <c r="MD89" s="28"/>
      <c r="ME89" s="28"/>
      <c r="MF89" s="28"/>
      <c r="MG89" s="28"/>
      <c r="MH89" s="28"/>
      <c r="MI89" s="28"/>
      <c r="MJ89" s="28"/>
      <c r="MK89" s="28"/>
      <c r="ML89" s="28"/>
      <c r="MM89" s="28"/>
      <c r="MN89" s="28"/>
      <c r="MO89" s="28"/>
      <c r="MP89" s="28"/>
      <c r="MQ89" s="28"/>
      <c r="MR89" s="28"/>
      <c r="MS89" s="28"/>
      <c r="MT89" s="28"/>
      <c r="MU89" s="28"/>
      <c r="MV89" s="28"/>
      <c r="MW89" s="28"/>
      <c r="MX89" s="28"/>
      <c r="MY89" s="28"/>
      <c r="MZ89" s="28"/>
      <c r="NA89" s="28"/>
      <c r="NB89" s="28"/>
      <c r="NC89" s="28"/>
      <c r="ND89" s="28"/>
      <c r="NE89" s="28"/>
      <c r="NF89" s="28"/>
      <c r="NG89" s="28"/>
      <c r="NH89" s="28"/>
      <c r="NI89" s="28"/>
      <c r="NJ89" s="28"/>
      <c r="NK89" s="28"/>
      <c r="NL89" s="28"/>
      <c r="NM89" s="28"/>
      <c r="NN89" s="28"/>
      <c r="NO89" s="28"/>
      <c r="NP89" s="28"/>
      <c r="NQ89" s="28"/>
      <c r="NR89" s="28"/>
      <c r="NS89" s="28"/>
      <c r="NT89" s="28"/>
      <c r="NU89" s="28"/>
      <c r="NV89" s="28"/>
      <c r="NW89" s="28"/>
      <c r="NX89" s="28"/>
      <c r="NY89" s="28"/>
      <c r="NZ89" s="28"/>
      <c r="OA89" s="28"/>
      <c r="OB89" s="28"/>
      <c r="OC89" s="28"/>
      <c r="OD89" s="28"/>
      <c r="OE89" s="28"/>
      <c r="OF89" s="28"/>
      <c r="OG89" s="28"/>
      <c r="OH89" s="28"/>
      <c r="OI89" s="28"/>
      <c r="OJ89" s="28"/>
      <c r="OK89" s="28"/>
      <c r="OL89" s="28"/>
      <c r="OM89" s="28"/>
      <c r="ON89" s="28"/>
      <c r="OO89" s="28"/>
      <c r="OP89" s="28"/>
      <c r="OQ89" s="28"/>
      <c r="OR89" s="28"/>
      <c r="OS89" s="28"/>
      <c r="OT89" s="28"/>
      <c r="OU89" s="28"/>
      <c r="OV89" s="28"/>
      <c r="OW89" s="28"/>
      <c r="OX89" s="28"/>
      <c r="OY89" s="28"/>
      <c r="OZ89" s="28"/>
      <c r="PA89" s="28"/>
      <c r="PB89" s="28"/>
      <c r="PC89" s="28"/>
      <c r="PD89" s="28"/>
      <c r="PE89" s="28"/>
      <c r="PF89" s="28"/>
      <c r="PG89" s="28"/>
      <c r="PH89" s="28"/>
      <c r="PI89" s="28"/>
    </row>
    <row r="90" spans="2:425" x14ac:dyDescent="0.25">
      <c r="B90" s="1">
        <v>232</v>
      </c>
      <c r="C90" s="1">
        <v>72003054</v>
      </c>
      <c r="D90" s="1">
        <v>1</v>
      </c>
      <c r="E90" s="1" t="s">
        <v>76</v>
      </c>
      <c r="F90" s="18" t="s">
        <v>395</v>
      </c>
      <c r="G90" s="1" t="s">
        <v>396</v>
      </c>
      <c r="H90" s="1" t="s">
        <v>397</v>
      </c>
      <c r="I90" s="1" t="s">
        <v>398</v>
      </c>
      <c r="J90" s="1">
        <f t="shared" si="1"/>
        <v>90</v>
      </c>
      <c r="K90" s="1" t="str">
        <f>IF(COUNT(M90:X90)=COUNT($M$3:$X$3), "kont.", CONCATENATE(COUNT(M90:X90),"x"))</f>
        <v>7x</v>
      </c>
      <c r="L90" s="1" t="s">
        <v>346</v>
      </c>
      <c r="M90" s="1">
        <v>83</v>
      </c>
      <c r="N90" s="1">
        <v>144</v>
      </c>
      <c r="O90" s="1">
        <v>159</v>
      </c>
      <c r="P90" s="1">
        <v>225</v>
      </c>
      <c r="Q90" s="1">
        <v>121</v>
      </c>
      <c r="R90" s="1">
        <v>62</v>
      </c>
      <c r="S90" s="1" t="s">
        <v>9</v>
      </c>
      <c r="T90" s="1" t="s">
        <v>9</v>
      </c>
      <c r="U90" s="1" t="s">
        <v>9</v>
      </c>
      <c r="V90" s="1">
        <v>232</v>
      </c>
    </row>
    <row r="91" spans="2:425" x14ac:dyDescent="0.25">
      <c r="B91" s="1">
        <v>231</v>
      </c>
      <c r="C91" s="1">
        <v>72102609</v>
      </c>
      <c r="D91" s="1">
        <v>5</v>
      </c>
      <c r="E91" s="1" t="s">
        <v>9</v>
      </c>
      <c r="F91" s="18" t="s">
        <v>2054</v>
      </c>
      <c r="G91" s="1" t="s">
        <v>9</v>
      </c>
      <c r="H91" s="1" t="s">
        <v>9</v>
      </c>
      <c r="I91" s="1" t="s">
        <v>9</v>
      </c>
      <c r="J91" s="1">
        <f t="shared" si="1"/>
        <v>91</v>
      </c>
      <c r="K91" s="1" t="str">
        <f>IF(COUNT(M91:X91)=COUNT($M$3:$X$3), "kont.", CONCATENATE(COUNT(M91:X91),"x"))</f>
        <v>5x</v>
      </c>
      <c r="L91" s="1" t="s">
        <v>1357</v>
      </c>
      <c r="M91" s="1">
        <v>231</v>
      </c>
      <c r="N91" s="1">
        <v>123</v>
      </c>
      <c r="O91" s="1">
        <v>114</v>
      </c>
      <c r="P91" s="1">
        <v>150</v>
      </c>
      <c r="Q91" s="1" t="s">
        <v>9</v>
      </c>
      <c r="R91" s="1">
        <v>21</v>
      </c>
      <c r="S91" s="1" t="s">
        <v>9</v>
      </c>
      <c r="T91" s="1" t="s">
        <v>9</v>
      </c>
      <c r="U91" s="1" t="s">
        <v>9</v>
      </c>
      <c r="V91" s="1" t="s">
        <v>9</v>
      </c>
    </row>
    <row r="92" spans="2:425" x14ac:dyDescent="0.25">
      <c r="B92" s="1">
        <v>229</v>
      </c>
      <c r="C92" s="1">
        <v>72101595</v>
      </c>
      <c r="D92" s="1">
        <v>5</v>
      </c>
      <c r="E92" s="1" t="s">
        <v>9</v>
      </c>
      <c r="F92" s="18" t="s">
        <v>1759</v>
      </c>
      <c r="G92" s="1" t="s">
        <v>9</v>
      </c>
      <c r="H92" s="1" t="s">
        <v>9</v>
      </c>
      <c r="I92" s="1" t="s">
        <v>9</v>
      </c>
      <c r="J92" s="1">
        <f t="shared" si="1"/>
        <v>92</v>
      </c>
      <c r="K92" s="1" t="str">
        <f>IF(COUNT(M92:X92)=COUNT($M$3:$X$3), "kont.", CONCATENATE(COUNT(M92:X92),"x"))</f>
        <v>8x</v>
      </c>
      <c r="L92" s="1" t="s">
        <v>1326</v>
      </c>
      <c r="M92" s="1">
        <v>215</v>
      </c>
      <c r="N92" s="1">
        <v>131</v>
      </c>
      <c r="O92" s="1">
        <v>187</v>
      </c>
      <c r="P92" s="1">
        <v>229</v>
      </c>
      <c r="Q92" s="1">
        <v>126</v>
      </c>
      <c r="R92" s="1">
        <v>108</v>
      </c>
      <c r="S92" s="1">
        <v>124</v>
      </c>
      <c r="T92" s="1" t="s">
        <v>9</v>
      </c>
      <c r="U92" s="1">
        <v>14</v>
      </c>
      <c r="V92" s="1" t="s">
        <v>9</v>
      </c>
    </row>
    <row r="93" spans="2:425" x14ac:dyDescent="0.25">
      <c r="B93" s="1">
        <v>223</v>
      </c>
      <c r="C93" s="1">
        <v>72102278</v>
      </c>
      <c r="D93" s="1">
        <v>2</v>
      </c>
      <c r="E93" s="1" t="s">
        <v>208</v>
      </c>
      <c r="F93" s="18" t="s">
        <v>480</v>
      </c>
      <c r="G93" s="1" t="s">
        <v>481</v>
      </c>
      <c r="H93" s="1" t="s">
        <v>482</v>
      </c>
      <c r="I93" s="1" t="s">
        <v>483</v>
      </c>
      <c r="J93" s="1">
        <f t="shared" si="1"/>
        <v>93</v>
      </c>
      <c r="K93" s="1" t="str">
        <f>IF(COUNT(M93:X93)=COUNT($M$3:$X$3), "kont.", CONCATENATE(COUNT(M93:X93),"x"))</f>
        <v>8x</v>
      </c>
      <c r="L93" s="1" t="s">
        <v>484</v>
      </c>
      <c r="M93" s="1">
        <v>46</v>
      </c>
      <c r="N93" s="1">
        <v>223</v>
      </c>
      <c r="O93" s="1">
        <v>13</v>
      </c>
      <c r="P93" s="1">
        <v>44</v>
      </c>
      <c r="Q93" s="1">
        <v>0</v>
      </c>
      <c r="R93" s="1">
        <v>51</v>
      </c>
      <c r="S93" s="1">
        <v>63</v>
      </c>
      <c r="T93" s="1">
        <v>0</v>
      </c>
      <c r="U93" s="1" t="s">
        <v>9</v>
      </c>
      <c r="V93" s="1" t="s">
        <v>9</v>
      </c>
    </row>
    <row r="94" spans="2:425" x14ac:dyDescent="0.25">
      <c r="B94" s="1">
        <v>221</v>
      </c>
      <c r="C94" s="1">
        <v>72102609</v>
      </c>
      <c r="D94" s="1">
        <v>4</v>
      </c>
      <c r="E94" s="1" t="s">
        <v>9</v>
      </c>
      <c r="F94" s="18" t="s">
        <v>2055</v>
      </c>
      <c r="G94" s="1" t="s">
        <v>9</v>
      </c>
      <c r="H94" s="1" t="s">
        <v>9</v>
      </c>
      <c r="I94" s="1" t="s">
        <v>9</v>
      </c>
      <c r="J94" s="1">
        <f t="shared" si="1"/>
        <v>94</v>
      </c>
      <c r="K94" s="1" t="str">
        <f>IF(COUNT(M94:X94)=COUNT($M$3:$X$3), "kont.", CONCATENATE(COUNT(M94:X94),"x"))</f>
        <v>3x</v>
      </c>
      <c r="L94" s="1" t="s">
        <v>575</v>
      </c>
      <c r="M94" s="1">
        <v>221</v>
      </c>
      <c r="N94" s="1">
        <v>167</v>
      </c>
      <c r="O94" s="1" t="s">
        <v>9</v>
      </c>
      <c r="P94" s="1" t="s">
        <v>9</v>
      </c>
      <c r="Q94" s="1" t="s">
        <v>9</v>
      </c>
      <c r="R94" s="1">
        <v>0</v>
      </c>
      <c r="S94" s="1" t="s">
        <v>9</v>
      </c>
      <c r="T94" s="1" t="s">
        <v>9</v>
      </c>
      <c r="U94" s="1" t="s">
        <v>9</v>
      </c>
      <c r="V94" s="1" t="s">
        <v>9</v>
      </c>
    </row>
    <row r="95" spans="2:425" x14ac:dyDescent="0.25">
      <c r="B95" s="1">
        <v>217</v>
      </c>
      <c r="C95" s="1">
        <v>72101014</v>
      </c>
      <c r="D95" s="1">
        <v>2</v>
      </c>
      <c r="E95" s="1" t="s">
        <v>228</v>
      </c>
      <c r="F95" s="18" t="s">
        <v>229</v>
      </c>
      <c r="G95" s="1" t="s">
        <v>230</v>
      </c>
      <c r="H95" s="1" t="s">
        <v>231</v>
      </c>
      <c r="I95" s="1" t="s">
        <v>232</v>
      </c>
      <c r="J95" s="1">
        <f t="shared" si="1"/>
        <v>95</v>
      </c>
      <c r="K95" s="1" t="str">
        <f>IF(COUNT(M95:X95)=COUNT($M$3:$X$3), "kont.", CONCATENATE(COUNT(M95:X95),"x"))</f>
        <v>5x</v>
      </c>
      <c r="L95" s="1" t="s">
        <v>233</v>
      </c>
      <c r="M95" s="1">
        <v>174</v>
      </c>
      <c r="N95" s="1">
        <v>198</v>
      </c>
      <c r="O95" s="1">
        <v>114</v>
      </c>
      <c r="P95" s="1" t="s">
        <v>9</v>
      </c>
      <c r="Q95" s="1">
        <v>217</v>
      </c>
      <c r="R95" s="1" t="s">
        <v>9</v>
      </c>
      <c r="S95" s="1" t="s">
        <v>9</v>
      </c>
      <c r="T95" s="1" t="s">
        <v>9</v>
      </c>
      <c r="U95" s="1">
        <v>18</v>
      </c>
      <c r="V95" s="1" t="s">
        <v>9</v>
      </c>
    </row>
    <row r="96" spans="2:425" x14ac:dyDescent="0.25">
      <c r="B96" s="1">
        <v>214</v>
      </c>
      <c r="C96" s="1">
        <v>72100736</v>
      </c>
      <c r="D96" s="1">
        <v>4</v>
      </c>
      <c r="E96" s="1" t="s">
        <v>9</v>
      </c>
      <c r="F96" s="18" t="s">
        <v>2056</v>
      </c>
      <c r="G96" s="1" t="s">
        <v>9</v>
      </c>
      <c r="H96" s="1" t="s">
        <v>9</v>
      </c>
      <c r="I96" s="1" t="s">
        <v>9</v>
      </c>
      <c r="J96" s="1">
        <f t="shared" si="1"/>
        <v>96</v>
      </c>
      <c r="K96" s="1" t="str">
        <f>IF(COUNT(M96:X96)=COUNT($M$3:$X$3), "kont.", CONCATENATE(COUNT(M96:X96),"x"))</f>
        <v>1x</v>
      </c>
      <c r="L96" s="1" t="s">
        <v>1760</v>
      </c>
      <c r="M96" s="1" t="s">
        <v>9</v>
      </c>
      <c r="N96" s="1" t="s">
        <v>9</v>
      </c>
      <c r="O96" s="1" t="s">
        <v>9</v>
      </c>
      <c r="P96" s="1" t="s">
        <v>9</v>
      </c>
      <c r="Q96" s="1" t="s">
        <v>9</v>
      </c>
      <c r="R96" s="1">
        <v>214</v>
      </c>
      <c r="S96" s="1" t="s">
        <v>9</v>
      </c>
      <c r="T96" s="1" t="s">
        <v>9</v>
      </c>
      <c r="U96" s="1" t="s">
        <v>9</v>
      </c>
      <c r="V96" s="1" t="s">
        <v>9</v>
      </c>
    </row>
    <row r="97" spans="2:22" x14ac:dyDescent="0.25">
      <c r="B97" s="1">
        <v>210</v>
      </c>
      <c r="C97" s="1">
        <v>72101595</v>
      </c>
      <c r="D97" s="1">
        <v>4</v>
      </c>
      <c r="E97" s="1" t="s">
        <v>9</v>
      </c>
      <c r="F97" s="18" t="s">
        <v>1761</v>
      </c>
      <c r="G97" s="1" t="s">
        <v>9</v>
      </c>
      <c r="H97" s="1" t="s">
        <v>9</v>
      </c>
      <c r="I97" s="1" t="s">
        <v>9</v>
      </c>
      <c r="J97" s="1">
        <f t="shared" si="1"/>
        <v>97</v>
      </c>
      <c r="K97" s="1" t="str">
        <f>IF(COUNT(M97:X97)=COUNT($M$3:$X$3), "kont.", CONCATENATE(COUNT(M97:X97),"x"))</f>
        <v>6x</v>
      </c>
      <c r="L97" s="1" t="s">
        <v>234</v>
      </c>
      <c r="M97" s="1">
        <v>18</v>
      </c>
      <c r="N97" s="1">
        <v>25</v>
      </c>
      <c r="O97" s="1">
        <v>20</v>
      </c>
      <c r="P97" s="1">
        <v>210</v>
      </c>
      <c r="Q97" s="1">
        <v>41</v>
      </c>
      <c r="R97" s="1" t="s">
        <v>9</v>
      </c>
      <c r="S97" s="1" t="s">
        <v>9</v>
      </c>
      <c r="T97" s="1" t="s">
        <v>9</v>
      </c>
      <c r="U97" s="1" t="s">
        <v>9</v>
      </c>
      <c r="V97" s="1">
        <v>26</v>
      </c>
    </row>
    <row r="98" spans="2:22" x14ac:dyDescent="0.25">
      <c r="B98" s="1">
        <v>206</v>
      </c>
      <c r="C98" s="1">
        <v>72102609</v>
      </c>
      <c r="D98" s="1">
        <v>5</v>
      </c>
      <c r="E98" s="1" t="s">
        <v>9</v>
      </c>
      <c r="F98" s="18" t="s">
        <v>2057</v>
      </c>
      <c r="G98" s="1" t="s">
        <v>9</v>
      </c>
      <c r="H98" s="1" t="s">
        <v>9</v>
      </c>
      <c r="I98" s="1" t="s">
        <v>9</v>
      </c>
      <c r="J98" s="1">
        <f t="shared" si="1"/>
        <v>98</v>
      </c>
      <c r="K98" s="1" t="str">
        <f>IF(COUNT(M98:X98)=COUNT($M$3:$X$3), "kont.", CONCATENATE(COUNT(M98:X98),"x"))</f>
        <v>3x</v>
      </c>
      <c r="L98" s="1" t="s">
        <v>1762</v>
      </c>
      <c r="M98" s="1">
        <v>206</v>
      </c>
      <c r="N98" s="1">
        <v>32</v>
      </c>
      <c r="O98" s="1" t="s">
        <v>9</v>
      </c>
      <c r="P98" s="1" t="s">
        <v>9</v>
      </c>
      <c r="Q98" s="1">
        <v>44</v>
      </c>
      <c r="R98" s="1" t="s">
        <v>9</v>
      </c>
      <c r="S98" s="1" t="s">
        <v>9</v>
      </c>
      <c r="T98" s="1" t="s">
        <v>9</v>
      </c>
      <c r="U98" s="1" t="s">
        <v>9</v>
      </c>
      <c r="V98" s="1" t="s">
        <v>9</v>
      </c>
    </row>
    <row r="99" spans="2:22" x14ac:dyDescent="0.25">
      <c r="B99" s="1">
        <v>205</v>
      </c>
      <c r="C99" s="1">
        <v>72102609</v>
      </c>
      <c r="D99" s="1">
        <v>4</v>
      </c>
      <c r="E99" s="1" t="s">
        <v>9</v>
      </c>
      <c r="F99" s="18" t="s">
        <v>2058</v>
      </c>
      <c r="G99" s="1" t="s">
        <v>9</v>
      </c>
      <c r="H99" s="1" t="s">
        <v>9</v>
      </c>
      <c r="I99" s="1" t="s">
        <v>9</v>
      </c>
      <c r="J99" s="1">
        <f t="shared" si="1"/>
        <v>99</v>
      </c>
      <c r="K99" s="1" t="str">
        <f>IF(COUNT(M99:X99)=COUNT($M$3:$X$3), "kont.", CONCATENATE(COUNT(M99:X99),"x"))</f>
        <v>1x</v>
      </c>
      <c r="L99" s="1" t="s">
        <v>1763</v>
      </c>
      <c r="M99" s="1">
        <v>205</v>
      </c>
      <c r="N99" s="1" t="s">
        <v>9</v>
      </c>
      <c r="O99" s="1" t="s">
        <v>9</v>
      </c>
      <c r="P99" s="1" t="s">
        <v>9</v>
      </c>
      <c r="Q99" s="1" t="s">
        <v>9</v>
      </c>
      <c r="R99" s="1" t="s">
        <v>9</v>
      </c>
      <c r="S99" s="1" t="s">
        <v>9</v>
      </c>
      <c r="T99" s="1" t="s">
        <v>9</v>
      </c>
      <c r="U99" s="1" t="s">
        <v>9</v>
      </c>
      <c r="V99" s="1" t="s">
        <v>9</v>
      </c>
    </row>
    <row r="100" spans="2:22" x14ac:dyDescent="0.25">
      <c r="B100" s="1">
        <v>205</v>
      </c>
      <c r="C100" s="1">
        <v>72101595</v>
      </c>
      <c r="D100" s="1">
        <v>3</v>
      </c>
      <c r="E100" s="1" t="s">
        <v>9</v>
      </c>
      <c r="F100" s="18" t="s">
        <v>235</v>
      </c>
      <c r="G100" s="1" t="s">
        <v>236</v>
      </c>
      <c r="H100" s="1" t="s">
        <v>237</v>
      </c>
      <c r="I100" s="1" t="s">
        <v>238</v>
      </c>
      <c r="J100" s="1">
        <f t="shared" si="1"/>
        <v>100</v>
      </c>
      <c r="K100" s="1" t="str">
        <f>IF(COUNT(M100:X100)=COUNT($M$3:$X$3), "kont.", CONCATENATE(COUNT(M100:X100),"x"))</f>
        <v>7x</v>
      </c>
      <c r="L100" s="1" t="s">
        <v>239</v>
      </c>
      <c r="M100" s="1" t="s">
        <v>9</v>
      </c>
      <c r="N100" s="1">
        <v>139</v>
      </c>
      <c r="O100" s="1">
        <v>77</v>
      </c>
      <c r="P100" s="1">
        <v>205</v>
      </c>
      <c r="Q100" s="1" t="s">
        <v>9</v>
      </c>
      <c r="R100" s="1">
        <v>84</v>
      </c>
      <c r="S100" s="1">
        <v>99</v>
      </c>
      <c r="T100" s="1">
        <v>44</v>
      </c>
      <c r="U100" s="1" t="s">
        <v>9</v>
      </c>
      <c r="V100" s="1">
        <v>65</v>
      </c>
    </row>
    <row r="101" spans="2:22" x14ac:dyDescent="0.25">
      <c r="B101" s="1">
        <v>205</v>
      </c>
      <c r="C101" s="1">
        <v>72101388</v>
      </c>
      <c r="D101" s="1">
        <v>2</v>
      </c>
      <c r="E101" s="1" t="s">
        <v>9</v>
      </c>
      <c r="F101" s="18" t="s">
        <v>58</v>
      </c>
      <c r="G101" s="1" t="s">
        <v>9</v>
      </c>
      <c r="H101" s="1">
        <v>0</v>
      </c>
      <c r="I101" s="1" t="s">
        <v>9</v>
      </c>
      <c r="J101" s="1">
        <f t="shared" si="1"/>
        <v>101</v>
      </c>
      <c r="K101" s="1" t="str">
        <f>IF(COUNT(M101:X101)=COUNT($M$3:$X$3), "kont.", CONCATENATE(COUNT(M101:X101),"x"))</f>
        <v>2x</v>
      </c>
      <c r="L101" s="1" t="s">
        <v>59</v>
      </c>
      <c r="M101" s="1" t="s">
        <v>9</v>
      </c>
      <c r="N101" s="1" t="s">
        <v>9</v>
      </c>
      <c r="O101" s="1" t="s">
        <v>9</v>
      </c>
      <c r="P101" s="1">
        <v>129</v>
      </c>
      <c r="Q101" s="1" t="s">
        <v>9</v>
      </c>
      <c r="R101" s="1">
        <v>0</v>
      </c>
      <c r="S101" s="1" t="s">
        <v>9</v>
      </c>
      <c r="T101" s="1" t="s">
        <v>9</v>
      </c>
      <c r="U101" s="1" t="s">
        <v>9</v>
      </c>
      <c r="V101" s="1" t="s">
        <v>9</v>
      </c>
    </row>
    <row r="102" spans="2:22" x14ac:dyDescent="0.25">
      <c r="B102" s="1">
        <v>205</v>
      </c>
      <c r="C102" s="1">
        <v>72003054</v>
      </c>
      <c r="D102" s="1">
        <v>2</v>
      </c>
      <c r="E102" s="1" t="s">
        <v>112</v>
      </c>
      <c r="F102" s="18" t="s">
        <v>1764</v>
      </c>
      <c r="G102" s="1" t="s">
        <v>274</v>
      </c>
      <c r="H102" s="1" t="s">
        <v>1765</v>
      </c>
      <c r="I102" s="1" t="s">
        <v>1766</v>
      </c>
      <c r="J102" s="1">
        <f t="shared" si="1"/>
        <v>102</v>
      </c>
      <c r="K102" s="1" t="str">
        <f>IF(COUNT(M102:X102)=COUNT($M$3:$X$3), "kont.", CONCATENATE(COUNT(M102:X102),"x"))</f>
        <v>kont.</v>
      </c>
      <c r="L102" s="1" t="s">
        <v>277</v>
      </c>
      <c r="M102" s="1">
        <v>0</v>
      </c>
      <c r="N102" s="1">
        <v>0</v>
      </c>
      <c r="O102" s="1">
        <v>155</v>
      </c>
      <c r="P102" s="1">
        <v>0</v>
      </c>
      <c r="Q102" s="1">
        <v>36</v>
      </c>
      <c r="R102" s="1">
        <v>18</v>
      </c>
      <c r="S102" s="1">
        <v>79</v>
      </c>
      <c r="T102" s="1">
        <v>64</v>
      </c>
      <c r="U102" s="1">
        <v>48</v>
      </c>
      <c r="V102" s="1">
        <v>205</v>
      </c>
    </row>
    <row r="103" spans="2:22" x14ac:dyDescent="0.25">
      <c r="B103" s="1">
        <v>202</v>
      </c>
      <c r="C103" s="1">
        <v>72100318</v>
      </c>
      <c r="D103" s="1">
        <v>2</v>
      </c>
      <c r="E103" s="1" t="s">
        <v>9</v>
      </c>
      <c r="F103" s="18" t="s">
        <v>942</v>
      </c>
      <c r="G103" s="1" t="s">
        <v>9</v>
      </c>
      <c r="H103" s="1">
        <v>0</v>
      </c>
      <c r="I103" s="1" t="s">
        <v>9</v>
      </c>
      <c r="J103" s="1">
        <f t="shared" si="1"/>
        <v>103</v>
      </c>
      <c r="K103" s="1" t="str">
        <f>IF(COUNT(M103:X103)=COUNT($M$3:$X$3), "kont.", CONCATENATE(COUNT(M103:X103),"x"))</f>
        <v>2x</v>
      </c>
      <c r="L103" s="1" t="s">
        <v>1767</v>
      </c>
      <c r="M103" s="1" t="s">
        <v>9</v>
      </c>
      <c r="N103" s="1" t="s">
        <v>9</v>
      </c>
      <c r="O103" s="1" t="s">
        <v>9</v>
      </c>
      <c r="P103" s="1" t="s">
        <v>9</v>
      </c>
      <c r="Q103" s="1" t="s">
        <v>9</v>
      </c>
      <c r="R103" s="1" t="s">
        <v>9</v>
      </c>
      <c r="S103" s="1">
        <v>200</v>
      </c>
      <c r="T103" s="1">
        <v>202</v>
      </c>
      <c r="U103" s="1" t="s">
        <v>9</v>
      </c>
      <c r="V103" s="1" t="s">
        <v>9</v>
      </c>
    </row>
    <row r="104" spans="2:22" x14ac:dyDescent="0.25">
      <c r="B104" s="1">
        <v>201</v>
      </c>
      <c r="C104" s="1">
        <v>72102278</v>
      </c>
      <c r="D104" s="1">
        <v>5</v>
      </c>
      <c r="E104" s="1" t="s">
        <v>9</v>
      </c>
      <c r="F104" s="18" t="s">
        <v>743</v>
      </c>
      <c r="G104" s="1" t="s">
        <v>9</v>
      </c>
      <c r="H104" s="1" t="s">
        <v>9</v>
      </c>
      <c r="I104" s="1" t="s">
        <v>9</v>
      </c>
      <c r="J104" s="1">
        <f t="shared" si="1"/>
        <v>104</v>
      </c>
      <c r="K104" s="1" t="str">
        <f>IF(COUNT(M104:X104)=COUNT($M$3:$X$3), "kont.", CONCATENATE(COUNT(M104:X104),"x"))</f>
        <v>6x</v>
      </c>
      <c r="L104" s="1" t="s">
        <v>744</v>
      </c>
      <c r="M104" s="1">
        <v>26</v>
      </c>
      <c r="N104" s="1">
        <v>201</v>
      </c>
      <c r="O104" s="1">
        <v>40</v>
      </c>
      <c r="P104" s="1">
        <v>50</v>
      </c>
      <c r="Q104" s="1">
        <v>0</v>
      </c>
      <c r="R104" s="1" t="s">
        <v>9</v>
      </c>
      <c r="S104" s="1" t="s">
        <v>9</v>
      </c>
      <c r="T104" s="1" t="s">
        <v>9</v>
      </c>
      <c r="U104" s="1" t="s">
        <v>9</v>
      </c>
      <c r="V104" s="1">
        <v>8</v>
      </c>
    </row>
    <row r="105" spans="2:22" x14ac:dyDescent="0.25">
      <c r="B105" s="1">
        <v>201</v>
      </c>
      <c r="C105" s="1">
        <v>72100121</v>
      </c>
      <c r="D105" s="1">
        <v>3</v>
      </c>
      <c r="E105" s="1" t="s">
        <v>9</v>
      </c>
      <c r="F105" s="18" t="s">
        <v>1025</v>
      </c>
      <c r="G105" s="1" t="s">
        <v>1026</v>
      </c>
      <c r="H105" s="1" t="s">
        <v>1027</v>
      </c>
      <c r="I105" s="1" t="s">
        <v>1768</v>
      </c>
      <c r="J105" s="1">
        <f t="shared" si="1"/>
        <v>105</v>
      </c>
      <c r="K105" s="1" t="str">
        <f>IF(COUNT(M105:X105)=COUNT($M$3:$X$3), "kont.", CONCATENATE(COUNT(M105:X105),"x"))</f>
        <v>1x</v>
      </c>
      <c r="L105" s="1" t="s">
        <v>1769</v>
      </c>
      <c r="M105" s="1" t="s">
        <v>9</v>
      </c>
      <c r="N105" s="1" t="s">
        <v>9</v>
      </c>
      <c r="O105" s="1" t="s">
        <v>9</v>
      </c>
      <c r="P105" s="1" t="s">
        <v>9</v>
      </c>
      <c r="Q105" s="1" t="s">
        <v>9</v>
      </c>
      <c r="R105" s="1" t="s">
        <v>9</v>
      </c>
      <c r="S105" s="1" t="s">
        <v>9</v>
      </c>
      <c r="T105" s="1" t="s">
        <v>9</v>
      </c>
      <c r="U105" s="1">
        <v>201</v>
      </c>
      <c r="V105" s="1" t="s">
        <v>9</v>
      </c>
    </row>
    <row r="106" spans="2:22" x14ac:dyDescent="0.25">
      <c r="B106" s="1">
        <v>199</v>
      </c>
      <c r="C106" s="1">
        <v>72101388</v>
      </c>
      <c r="D106" s="1">
        <v>5</v>
      </c>
      <c r="E106" s="1" t="s">
        <v>9</v>
      </c>
      <c r="F106" s="18" t="s">
        <v>1770</v>
      </c>
      <c r="G106" s="1" t="s">
        <v>9</v>
      </c>
      <c r="H106" s="1" t="s">
        <v>9</v>
      </c>
      <c r="I106" s="1" t="s">
        <v>9</v>
      </c>
      <c r="J106" s="1">
        <f t="shared" si="1"/>
        <v>106</v>
      </c>
      <c r="K106" s="1" t="str">
        <f>IF(COUNT(M106:X106)=COUNT($M$3:$X$3), "kont.", CONCATENATE(COUNT(M106:X106),"x"))</f>
        <v>4x</v>
      </c>
      <c r="L106" s="1" t="s">
        <v>1598</v>
      </c>
      <c r="M106" s="1">
        <v>0</v>
      </c>
      <c r="N106" s="1">
        <v>182</v>
      </c>
      <c r="O106" s="1" t="s">
        <v>9</v>
      </c>
      <c r="P106" s="1">
        <v>130</v>
      </c>
      <c r="Q106" s="1">
        <v>30</v>
      </c>
      <c r="R106" s="1" t="s">
        <v>9</v>
      </c>
      <c r="S106" s="1" t="s">
        <v>9</v>
      </c>
      <c r="T106" s="1" t="s">
        <v>9</v>
      </c>
      <c r="U106" s="1" t="s">
        <v>9</v>
      </c>
      <c r="V106" s="1" t="s">
        <v>9</v>
      </c>
    </row>
    <row r="107" spans="2:22" x14ac:dyDescent="0.25">
      <c r="B107" s="1">
        <v>195</v>
      </c>
      <c r="C107" s="1">
        <v>72102609</v>
      </c>
      <c r="D107" s="1">
        <v>5</v>
      </c>
      <c r="E107" s="1" t="s">
        <v>9</v>
      </c>
      <c r="F107" s="18" t="s">
        <v>2059</v>
      </c>
      <c r="G107" s="1" t="s">
        <v>9</v>
      </c>
      <c r="H107" s="1" t="s">
        <v>9</v>
      </c>
      <c r="I107" s="1" t="s">
        <v>9</v>
      </c>
      <c r="J107" s="1">
        <f t="shared" si="1"/>
        <v>107</v>
      </c>
      <c r="K107" s="1" t="str">
        <f>IF(COUNT(M107:X107)=COUNT($M$3:$X$3), "kont.", CONCATENATE(COUNT(M107:X107),"x"))</f>
        <v>5x</v>
      </c>
      <c r="L107" s="1" t="s">
        <v>1038</v>
      </c>
      <c r="M107" s="1">
        <v>195</v>
      </c>
      <c r="N107" s="1">
        <v>79</v>
      </c>
      <c r="O107" s="1">
        <v>186</v>
      </c>
      <c r="P107" s="1">
        <v>169</v>
      </c>
      <c r="Q107" s="1">
        <v>122</v>
      </c>
      <c r="R107" s="1" t="s">
        <v>9</v>
      </c>
      <c r="S107" s="1" t="s">
        <v>9</v>
      </c>
      <c r="T107" s="1" t="s">
        <v>9</v>
      </c>
      <c r="U107" s="1" t="s">
        <v>9</v>
      </c>
      <c r="V107" s="1" t="s">
        <v>9</v>
      </c>
    </row>
    <row r="108" spans="2:22" x14ac:dyDescent="0.25">
      <c r="B108" s="1">
        <v>194</v>
      </c>
      <c r="C108" s="1">
        <v>72101595</v>
      </c>
      <c r="D108" s="1">
        <v>5</v>
      </c>
      <c r="E108" s="1" t="s">
        <v>9</v>
      </c>
      <c r="F108" s="18" t="s">
        <v>1771</v>
      </c>
      <c r="G108" s="1" t="s">
        <v>9</v>
      </c>
      <c r="H108" s="1" t="s">
        <v>9</v>
      </c>
      <c r="I108" s="1" t="s">
        <v>9</v>
      </c>
      <c r="J108" s="1">
        <f t="shared" si="1"/>
        <v>108</v>
      </c>
      <c r="K108" s="1" t="str">
        <f>IF(COUNT(M108:X108)=COUNT($M$3:$X$3), "kont.", CONCATENATE(COUNT(M108:X108),"x"))</f>
        <v>4x</v>
      </c>
      <c r="L108" s="1" t="s">
        <v>611</v>
      </c>
      <c r="M108" s="1">
        <v>145</v>
      </c>
      <c r="N108" s="1">
        <v>156</v>
      </c>
      <c r="O108" s="1">
        <v>76</v>
      </c>
      <c r="P108" s="1">
        <v>194</v>
      </c>
      <c r="Q108" s="1" t="s">
        <v>9</v>
      </c>
      <c r="R108" s="1" t="s">
        <v>9</v>
      </c>
      <c r="S108" s="1" t="s">
        <v>9</v>
      </c>
      <c r="T108" s="1" t="s">
        <v>9</v>
      </c>
      <c r="U108" s="1" t="s">
        <v>9</v>
      </c>
      <c r="V108" s="1" t="s">
        <v>9</v>
      </c>
    </row>
    <row r="109" spans="2:22" x14ac:dyDescent="0.25">
      <c r="B109" s="1">
        <v>191</v>
      </c>
      <c r="C109" s="1">
        <v>72102278</v>
      </c>
      <c r="D109" s="1">
        <v>5</v>
      </c>
      <c r="E109" s="1" t="s">
        <v>9</v>
      </c>
      <c r="F109" s="18" t="s">
        <v>1772</v>
      </c>
      <c r="G109" s="1" t="s">
        <v>9</v>
      </c>
      <c r="H109" s="1" t="s">
        <v>9</v>
      </c>
      <c r="I109" s="1" t="s">
        <v>9</v>
      </c>
      <c r="J109" s="1">
        <f t="shared" si="1"/>
        <v>109</v>
      </c>
      <c r="K109" s="1" t="str">
        <f>IF(COUNT(M109:X109)=COUNT($M$3:$X$3), "kont.", CONCATENATE(COUNT(M109:X109),"x"))</f>
        <v>7x</v>
      </c>
      <c r="L109" s="1" t="s">
        <v>1061</v>
      </c>
      <c r="M109" s="1">
        <v>63</v>
      </c>
      <c r="N109" s="1">
        <v>191</v>
      </c>
      <c r="O109" s="1">
        <v>46</v>
      </c>
      <c r="P109" s="1">
        <v>75</v>
      </c>
      <c r="Q109" s="1">
        <v>62</v>
      </c>
      <c r="R109" s="1" t="s">
        <v>9</v>
      </c>
      <c r="S109" s="1">
        <v>40</v>
      </c>
      <c r="T109" s="1" t="s">
        <v>9</v>
      </c>
      <c r="U109" s="1" t="s">
        <v>9</v>
      </c>
      <c r="V109" s="1">
        <v>57</v>
      </c>
    </row>
    <row r="110" spans="2:22" x14ac:dyDescent="0.25">
      <c r="B110" s="1">
        <v>189</v>
      </c>
      <c r="C110" s="1">
        <v>72101595</v>
      </c>
      <c r="D110" s="1">
        <v>4</v>
      </c>
      <c r="E110" s="1" t="s">
        <v>9</v>
      </c>
      <c r="F110" s="18" t="s">
        <v>1773</v>
      </c>
      <c r="G110" s="1" t="s">
        <v>9</v>
      </c>
      <c r="H110" s="1" t="s">
        <v>9</v>
      </c>
      <c r="I110" s="1" t="s">
        <v>9</v>
      </c>
      <c r="J110" s="1">
        <f t="shared" si="1"/>
        <v>110</v>
      </c>
      <c r="K110" s="1" t="str">
        <f>IF(COUNT(M110:X110)=COUNT($M$3:$X$3), "kont.", CONCATENATE(COUNT(M110:X110),"x"))</f>
        <v>6x</v>
      </c>
      <c r="L110" s="1" t="s">
        <v>686</v>
      </c>
      <c r="M110" s="1" t="s">
        <v>9</v>
      </c>
      <c r="N110" s="1">
        <v>143</v>
      </c>
      <c r="O110" s="1">
        <v>41</v>
      </c>
      <c r="P110" s="1">
        <v>189</v>
      </c>
      <c r="Q110" s="1" t="s">
        <v>9</v>
      </c>
      <c r="R110" s="1">
        <v>92</v>
      </c>
      <c r="S110" s="1">
        <v>69</v>
      </c>
      <c r="T110" s="1" t="s">
        <v>9</v>
      </c>
      <c r="U110" s="1">
        <v>22</v>
      </c>
      <c r="V110" s="1" t="s">
        <v>9</v>
      </c>
    </row>
    <row r="111" spans="2:22" x14ac:dyDescent="0.25">
      <c r="B111" s="1">
        <v>188</v>
      </c>
      <c r="C111" s="1">
        <v>72102609</v>
      </c>
      <c r="D111" s="1">
        <v>5</v>
      </c>
      <c r="E111" s="1" t="s">
        <v>9</v>
      </c>
      <c r="F111" s="18" t="s">
        <v>2060</v>
      </c>
      <c r="G111" s="1" t="s">
        <v>9</v>
      </c>
      <c r="H111" s="1" t="s">
        <v>9</v>
      </c>
      <c r="I111" s="1" t="s">
        <v>9</v>
      </c>
      <c r="J111" s="1">
        <f t="shared" si="1"/>
        <v>111</v>
      </c>
      <c r="K111" s="1" t="str">
        <f>IF(COUNT(M111:X111)=COUNT($M$3:$X$3), "kont.", CONCATENATE(COUNT(M111:X111),"x"))</f>
        <v>5x</v>
      </c>
      <c r="L111" s="1" t="s">
        <v>1774</v>
      </c>
      <c r="M111" s="1">
        <v>188</v>
      </c>
      <c r="N111" s="1">
        <v>27</v>
      </c>
      <c r="O111" s="1">
        <v>23</v>
      </c>
      <c r="P111" s="1">
        <v>29</v>
      </c>
      <c r="Q111" s="1" t="s">
        <v>9</v>
      </c>
      <c r="R111" s="1">
        <v>144</v>
      </c>
      <c r="S111" s="1" t="s">
        <v>9</v>
      </c>
      <c r="T111" s="1" t="s">
        <v>9</v>
      </c>
      <c r="U111" s="1" t="s">
        <v>9</v>
      </c>
      <c r="V111" s="1" t="s">
        <v>9</v>
      </c>
    </row>
    <row r="112" spans="2:22" x14ac:dyDescent="0.25">
      <c r="B112" s="1">
        <v>186</v>
      </c>
      <c r="C112" s="1">
        <v>72101595</v>
      </c>
      <c r="D112" s="1">
        <v>2</v>
      </c>
      <c r="E112" s="1" t="s">
        <v>9</v>
      </c>
      <c r="F112" s="18" t="s">
        <v>84</v>
      </c>
      <c r="G112" s="1" t="s">
        <v>9</v>
      </c>
      <c r="H112" s="1">
        <v>0</v>
      </c>
      <c r="I112" s="1" t="s">
        <v>9</v>
      </c>
      <c r="J112" s="1">
        <f t="shared" si="1"/>
        <v>112</v>
      </c>
      <c r="K112" s="1" t="str">
        <f>IF(COUNT(M112:X112)=COUNT($M$3:$X$3), "kont.", CONCATENATE(COUNT(M112:X112),"x"))</f>
        <v>2x</v>
      </c>
      <c r="L112" s="1" t="s">
        <v>85</v>
      </c>
      <c r="M112" s="1" t="s">
        <v>9</v>
      </c>
      <c r="N112" s="1" t="s">
        <v>9</v>
      </c>
      <c r="O112" s="1" t="s">
        <v>9</v>
      </c>
      <c r="P112" s="1">
        <v>186</v>
      </c>
      <c r="Q112" s="1">
        <v>0</v>
      </c>
      <c r="R112" s="1" t="s">
        <v>9</v>
      </c>
      <c r="S112" s="1" t="s">
        <v>9</v>
      </c>
      <c r="T112" s="1" t="s">
        <v>9</v>
      </c>
      <c r="U112" s="1" t="s">
        <v>9</v>
      </c>
      <c r="V112" s="1" t="s">
        <v>9</v>
      </c>
    </row>
    <row r="113" spans="2:22" x14ac:dyDescent="0.25">
      <c r="B113" s="1">
        <v>186</v>
      </c>
      <c r="C113" s="1">
        <v>72003054</v>
      </c>
      <c r="D113" s="1">
        <v>5</v>
      </c>
      <c r="E113" s="1" t="s">
        <v>9</v>
      </c>
      <c r="F113" s="18" t="s">
        <v>604</v>
      </c>
      <c r="G113" s="1" t="s">
        <v>9</v>
      </c>
      <c r="H113" s="1" t="s">
        <v>9</v>
      </c>
      <c r="I113" s="1" t="s">
        <v>9</v>
      </c>
      <c r="J113" s="1">
        <f t="shared" si="1"/>
        <v>113</v>
      </c>
      <c r="K113" s="1" t="str">
        <f>IF(COUNT(M113:X113)=COUNT($M$3:$X$3), "kont.", CONCATENATE(COUNT(M113:X113),"x"))</f>
        <v>kont.</v>
      </c>
      <c r="L113" s="1" t="s">
        <v>351</v>
      </c>
      <c r="M113" s="1">
        <v>75</v>
      </c>
      <c r="N113" s="1">
        <v>48</v>
      </c>
      <c r="O113" s="1">
        <v>65</v>
      </c>
      <c r="P113" s="1">
        <v>41</v>
      </c>
      <c r="Q113" s="1">
        <v>46</v>
      </c>
      <c r="R113" s="1">
        <v>58</v>
      </c>
      <c r="S113" s="1">
        <v>68</v>
      </c>
      <c r="T113" s="1">
        <v>28</v>
      </c>
      <c r="U113" s="1">
        <v>12</v>
      </c>
      <c r="V113" s="1">
        <v>186</v>
      </c>
    </row>
    <row r="114" spans="2:22" x14ac:dyDescent="0.25">
      <c r="B114" s="1">
        <v>185</v>
      </c>
      <c r="C114" s="1">
        <v>72102609</v>
      </c>
      <c r="D114" s="1">
        <v>5</v>
      </c>
      <c r="E114" s="1" t="s">
        <v>9</v>
      </c>
      <c r="F114" s="18" t="s">
        <v>2000</v>
      </c>
      <c r="G114" s="1" t="s">
        <v>9</v>
      </c>
      <c r="H114" s="1" t="s">
        <v>9</v>
      </c>
      <c r="I114" s="1" t="s">
        <v>9</v>
      </c>
      <c r="J114" s="1">
        <f t="shared" si="1"/>
        <v>114</v>
      </c>
      <c r="K114" s="1" t="str">
        <f>IF(COUNT(M114:X114)=COUNT($M$3:$X$3), "kont.", CONCATENATE(COUNT(M114:X114),"x"))</f>
        <v>4x</v>
      </c>
      <c r="L114" s="1" t="s">
        <v>1045</v>
      </c>
      <c r="M114" s="1">
        <v>185</v>
      </c>
      <c r="N114" s="1" t="s">
        <v>9</v>
      </c>
      <c r="O114" s="1">
        <v>6</v>
      </c>
      <c r="P114" s="1" t="s">
        <v>9</v>
      </c>
      <c r="Q114" s="1">
        <v>41</v>
      </c>
      <c r="R114" s="1">
        <v>25</v>
      </c>
      <c r="S114" s="1" t="s">
        <v>9</v>
      </c>
      <c r="T114" s="1" t="s">
        <v>9</v>
      </c>
      <c r="U114" s="1" t="s">
        <v>9</v>
      </c>
      <c r="V114" s="1" t="s">
        <v>9</v>
      </c>
    </row>
    <row r="115" spans="2:22" x14ac:dyDescent="0.25">
      <c r="B115" s="1">
        <v>184</v>
      </c>
      <c r="C115" s="1">
        <v>72003054</v>
      </c>
      <c r="D115" s="1">
        <v>5</v>
      </c>
      <c r="E115" s="1" t="s">
        <v>9</v>
      </c>
      <c r="F115" s="18" t="s">
        <v>2061</v>
      </c>
      <c r="G115" s="1" t="s">
        <v>9</v>
      </c>
      <c r="H115" s="1" t="s">
        <v>9</v>
      </c>
      <c r="I115" s="1" t="s">
        <v>9</v>
      </c>
      <c r="J115" s="1">
        <f t="shared" si="1"/>
        <v>115</v>
      </c>
      <c r="K115" s="1" t="str">
        <f>IF(COUNT(M115:X115)=COUNT($M$3:$X$3), "kont.", CONCATENATE(COUNT(M115:X115),"x"))</f>
        <v>5x</v>
      </c>
      <c r="L115" s="1" t="s">
        <v>1277</v>
      </c>
      <c r="M115" s="1">
        <v>12</v>
      </c>
      <c r="N115" s="1">
        <v>7</v>
      </c>
      <c r="O115" s="1" t="s">
        <v>9</v>
      </c>
      <c r="P115" s="1">
        <v>32</v>
      </c>
      <c r="Q115" s="1" t="s">
        <v>9</v>
      </c>
      <c r="R115" s="1" t="s">
        <v>9</v>
      </c>
      <c r="S115" s="1" t="s">
        <v>9</v>
      </c>
      <c r="T115" s="1">
        <v>41</v>
      </c>
      <c r="U115" s="1" t="s">
        <v>9</v>
      </c>
      <c r="V115" s="1">
        <v>184</v>
      </c>
    </row>
    <row r="116" spans="2:22" x14ac:dyDescent="0.25">
      <c r="B116" s="1">
        <v>182</v>
      </c>
      <c r="C116" s="1">
        <v>72101595</v>
      </c>
      <c r="D116" s="1">
        <v>2</v>
      </c>
      <c r="E116" s="1" t="s">
        <v>46</v>
      </c>
      <c r="F116" s="18" t="s">
        <v>144</v>
      </c>
      <c r="G116" s="1" t="s">
        <v>145</v>
      </c>
      <c r="H116" s="1" t="s">
        <v>146</v>
      </c>
      <c r="I116" s="1" t="s">
        <v>147</v>
      </c>
      <c r="J116" s="1">
        <f t="shared" si="1"/>
        <v>116</v>
      </c>
      <c r="K116" s="1" t="str">
        <f>IF(COUNT(M116:X116)=COUNT($M$3:$X$3), "kont.", CONCATENATE(COUNT(M116:X116),"x"))</f>
        <v>1x</v>
      </c>
      <c r="L116" s="1" t="s">
        <v>67</v>
      </c>
      <c r="M116" s="1" t="s">
        <v>9</v>
      </c>
      <c r="N116" s="1" t="s">
        <v>9</v>
      </c>
      <c r="O116" s="1" t="s">
        <v>9</v>
      </c>
      <c r="P116" s="1">
        <v>182</v>
      </c>
      <c r="Q116" s="1" t="s">
        <v>9</v>
      </c>
      <c r="R116" s="1" t="s">
        <v>9</v>
      </c>
      <c r="S116" s="1" t="s">
        <v>9</v>
      </c>
      <c r="T116" s="1" t="s">
        <v>9</v>
      </c>
      <c r="U116" s="1" t="s">
        <v>9</v>
      </c>
      <c r="V116" s="1" t="s">
        <v>9</v>
      </c>
    </row>
    <row r="117" spans="2:22" x14ac:dyDescent="0.25">
      <c r="B117" s="1">
        <v>181</v>
      </c>
      <c r="C117" s="1">
        <v>72003054</v>
      </c>
      <c r="D117" s="1">
        <v>2</v>
      </c>
      <c r="E117" s="1" t="s">
        <v>9</v>
      </c>
      <c r="F117" s="18" t="s">
        <v>130</v>
      </c>
      <c r="G117" s="1" t="s">
        <v>9</v>
      </c>
      <c r="H117" s="1">
        <v>0</v>
      </c>
      <c r="I117" s="1" t="s">
        <v>9</v>
      </c>
      <c r="J117" s="1">
        <f t="shared" si="1"/>
        <v>117</v>
      </c>
      <c r="K117" s="1" t="str">
        <f>IF(COUNT(M117:X117)=COUNT($M$3:$X$3), "kont.", CONCATENATE(COUNT(M117:X117),"x"))</f>
        <v>3x</v>
      </c>
      <c r="L117" s="1" t="s">
        <v>131</v>
      </c>
      <c r="M117" s="1" t="s">
        <v>9</v>
      </c>
      <c r="N117" s="1" t="s">
        <v>9</v>
      </c>
      <c r="O117" s="1">
        <v>25</v>
      </c>
      <c r="P117" s="1" t="s">
        <v>9</v>
      </c>
      <c r="Q117" s="1" t="s">
        <v>9</v>
      </c>
      <c r="R117" s="1" t="s">
        <v>9</v>
      </c>
      <c r="S117" s="1" t="s">
        <v>9</v>
      </c>
      <c r="T117" s="1" t="s">
        <v>9</v>
      </c>
      <c r="U117" s="1">
        <v>77</v>
      </c>
      <c r="V117" s="1">
        <v>181</v>
      </c>
    </row>
    <row r="118" spans="2:22" x14ac:dyDescent="0.25">
      <c r="B118" s="1">
        <v>179</v>
      </c>
      <c r="C118" s="1">
        <v>72102029</v>
      </c>
      <c r="D118" s="1">
        <v>5</v>
      </c>
      <c r="E118" s="1" t="s">
        <v>9</v>
      </c>
      <c r="F118" s="18" t="s">
        <v>1775</v>
      </c>
      <c r="G118" s="1" t="s">
        <v>9</v>
      </c>
      <c r="H118" s="1" t="s">
        <v>9</v>
      </c>
      <c r="I118" s="1" t="s">
        <v>9</v>
      </c>
      <c r="J118" s="1">
        <f t="shared" si="1"/>
        <v>118</v>
      </c>
      <c r="K118" s="1" t="str">
        <f>IF(COUNT(M118:X118)=COUNT($M$3:$X$3), "kont.", CONCATENATE(COUNT(M118:X118),"x"))</f>
        <v>7x</v>
      </c>
      <c r="L118" s="1" t="s">
        <v>757</v>
      </c>
      <c r="M118" s="1">
        <v>109</v>
      </c>
      <c r="N118" s="1">
        <v>124</v>
      </c>
      <c r="O118" s="1">
        <v>179</v>
      </c>
      <c r="P118" s="1">
        <v>101</v>
      </c>
      <c r="Q118" s="1">
        <v>119</v>
      </c>
      <c r="R118" s="1">
        <v>0</v>
      </c>
      <c r="S118" s="1" t="s">
        <v>9</v>
      </c>
      <c r="T118" s="1" t="s">
        <v>9</v>
      </c>
      <c r="U118" s="1" t="s">
        <v>9</v>
      </c>
      <c r="V118" s="1">
        <v>96</v>
      </c>
    </row>
    <row r="119" spans="2:22" x14ac:dyDescent="0.25">
      <c r="B119" s="1">
        <v>177</v>
      </c>
      <c r="C119" s="1">
        <v>72102609</v>
      </c>
      <c r="D119" s="1">
        <v>2</v>
      </c>
      <c r="E119" s="1" t="s">
        <v>9</v>
      </c>
      <c r="F119" s="18" t="s">
        <v>256</v>
      </c>
      <c r="G119" s="1" t="s">
        <v>257</v>
      </c>
      <c r="H119" s="1" t="s">
        <v>258</v>
      </c>
      <c r="I119" s="1" t="s">
        <v>259</v>
      </c>
      <c r="J119" s="1">
        <f t="shared" si="1"/>
        <v>119</v>
      </c>
      <c r="K119" s="1" t="str">
        <f>IF(COUNT(M119:X119)=COUNT($M$3:$X$3), "kont.", CONCATENATE(COUNT(M119:X119),"x"))</f>
        <v>2x</v>
      </c>
      <c r="L119" s="1" t="s">
        <v>260</v>
      </c>
      <c r="M119" s="1">
        <v>177</v>
      </c>
      <c r="N119" s="1">
        <v>65</v>
      </c>
      <c r="O119" s="1" t="s">
        <v>9</v>
      </c>
      <c r="P119" s="1" t="s">
        <v>9</v>
      </c>
      <c r="Q119" s="1" t="s">
        <v>9</v>
      </c>
      <c r="R119" s="1" t="s">
        <v>9</v>
      </c>
      <c r="S119" s="1" t="s">
        <v>9</v>
      </c>
      <c r="T119" s="1" t="s">
        <v>9</v>
      </c>
      <c r="U119" s="1" t="s">
        <v>9</v>
      </c>
      <c r="V119" s="1" t="s">
        <v>9</v>
      </c>
    </row>
    <row r="120" spans="2:22" x14ac:dyDescent="0.25">
      <c r="B120" s="1">
        <v>176</v>
      </c>
      <c r="C120" s="1">
        <v>72102609</v>
      </c>
      <c r="D120" s="1">
        <v>5</v>
      </c>
      <c r="E120" s="1" t="s">
        <v>9</v>
      </c>
      <c r="F120" s="18" t="s">
        <v>2062</v>
      </c>
      <c r="G120" s="1" t="s">
        <v>9</v>
      </c>
      <c r="H120" s="1" t="s">
        <v>9</v>
      </c>
      <c r="I120" s="1" t="s">
        <v>9</v>
      </c>
      <c r="J120" s="1">
        <f t="shared" si="1"/>
        <v>120</v>
      </c>
      <c r="K120" s="1" t="str">
        <f>IF(COUNT(M120:X120)=COUNT($M$3:$X$3), "kont.", CONCATENATE(COUNT(M120:X120),"x"))</f>
        <v>1x</v>
      </c>
      <c r="L120" s="1" t="s">
        <v>1587</v>
      </c>
      <c r="M120" s="1">
        <v>176</v>
      </c>
      <c r="N120" s="1" t="s">
        <v>9</v>
      </c>
      <c r="O120" s="1" t="s">
        <v>9</v>
      </c>
      <c r="P120" s="1" t="s">
        <v>9</v>
      </c>
      <c r="Q120" s="1" t="s">
        <v>9</v>
      </c>
      <c r="R120" s="1" t="s">
        <v>9</v>
      </c>
      <c r="S120" s="1" t="s">
        <v>9</v>
      </c>
      <c r="T120" s="1" t="s">
        <v>9</v>
      </c>
      <c r="U120" s="1" t="s">
        <v>9</v>
      </c>
      <c r="V120" s="1" t="s">
        <v>9</v>
      </c>
    </row>
    <row r="121" spans="2:22" x14ac:dyDescent="0.25">
      <c r="B121" s="1">
        <v>176</v>
      </c>
      <c r="C121" s="1">
        <v>72101388</v>
      </c>
      <c r="D121" s="1">
        <v>2</v>
      </c>
      <c r="E121" s="1" t="s">
        <v>46</v>
      </c>
      <c r="F121" s="18" t="s">
        <v>47</v>
      </c>
      <c r="G121" s="1" t="s">
        <v>48</v>
      </c>
      <c r="H121" s="1" t="s">
        <v>49</v>
      </c>
      <c r="I121" s="1" t="s">
        <v>50</v>
      </c>
      <c r="J121" s="1">
        <f t="shared" si="1"/>
        <v>121</v>
      </c>
      <c r="K121" s="1" t="str">
        <f>IF(COUNT(M121:X121)=COUNT($M$3:$X$3), "kont.", CONCATENATE(COUNT(M121:X121),"x"))</f>
        <v>1x</v>
      </c>
      <c r="L121" s="1" t="s">
        <v>70</v>
      </c>
      <c r="M121" s="1" t="s">
        <v>9</v>
      </c>
      <c r="N121" s="1" t="s">
        <v>9</v>
      </c>
      <c r="O121" s="1" t="s">
        <v>9</v>
      </c>
      <c r="P121" s="1">
        <v>136</v>
      </c>
      <c r="Q121" s="1" t="s">
        <v>9</v>
      </c>
      <c r="R121" s="1" t="s">
        <v>9</v>
      </c>
      <c r="S121" s="1" t="s">
        <v>9</v>
      </c>
      <c r="T121" s="1" t="s">
        <v>9</v>
      </c>
      <c r="U121" s="1" t="s">
        <v>9</v>
      </c>
      <c r="V121" s="1" t="s">
        <v>9</v>
      </c>
    </row>
    <row r="122" spans="2:22" x14ac:dyDescent="0.25">
      <c r="B122" s="1">
        <v>173</v>
      </c>
      <c r="C122" s="1">
        <v>72003054</v>
      </c>
      <c r="D122" s="1">
        <v>3</v>
      </c>
      <c r="E122" s="1" t="s">
        <v>101</v>
      </c>
      <c r="F122" s="18" t="s">
        <v>102</v>
      </c>
      <c r="G122" s="1" t="s">
        <v>103</v>
      </c>
      <c r="H122" s="1" t="s">
        <v>104</v>
      </c>
      <c r="I122" s="1" t="s">
        <v>105</v>
      </c>
      <c r="J122" s="1">
        <f t="shared" si="1"/>
        <v>122</v>
      </c>
      <c r="K122" s="1" t="str">
        <f>IF(COUNT(M122:X122)=COUNT($M$3:$X$3), "kont.", CONCATENATE(COUNT(M122:X122),"x"))</f>
        <v>9x</v>
      </c>
      <c r="L122" s="1" t="s">
        <v>106</v>
      </c>
      <c r="M122" s="1">
        <v>38</v>
      </c>
      <c r="N122" s="1">
        <v>128</v>
      </c>
      <c r="O122" s="1">
        <v>97</v>
      </c>
      <c r="P122" s="1">
        <v>64</v>
      </c>
      <c r="Q122" s="1">
        <v>59</v>
      </c>
      <c r="R122" s="1" t="s">
        <v>9</v>
      </c>
      <c r="S122" s="1">
        <v>45</v>
      </c>
      <c r="T122" s="1">
        <v>28</v>
      </c>
      <c r="U122" s="1">
        <v>50</v>
      </c>
      <c r="V122" s="1">
        <v>173</v>
      </c>
    </row>
    <row r="123" spans="2:22" x14ac:dyDescent="0.25">
      <c r="B123" s="1">
        <v>171</v>
      </c>
      <c r="C123" s="1">
        <v>72101388</v>
      </c>
      <c r="D123" s="1">
        <v>3</v>
      </c>
      <c r="E123" s="1" t="s">
        <v>9</v>
      </c>
      <c r="F123" s="18" t="s">
        <v>1317</v>
      </c>
      <c r="G123" s="1" t="s">
        <v>295</v>
      </c>
      <c r="H123" s="1" t="s">
        <v>1318</v>
      </c>
      <c r="I123" s="1" t="s">
        <v>1319</v>
      </c>
      <c r="J123" s="1">
        <f t="shared" si="1"/>
        <v>123</v>
      </c>
      <c r="K123" s="1" t="str">
        <f>IF(COUNT(M123:X123)=COUNT($M$3:$X$3), "kont.", CONCATENATE(COUNT(M123:X123),"x"))</f>
        <v>3x</v>
      </c>
      <c r="L123" s="1" t="s">
        <v>1776</v>
      </c>
      <c r="M123" s="1" t="s">
        <v>9</v>
      </c>
      <c r="N123" s="1">
        <v>125</v>
      </c>
      <c r="O123" s="1">
        <v>23</v>
      </c>
      <c r="P123" s="1" t="s">
        <v>9</v>
      </c>
      <c r="Q123" s="1">
        <v>67</v>
      </c>
      <c r="R123" s="1" t="s">
        <v>9</v>
      </c>
      <c r="S123" s="1" t="s">
        <v>9</v>
      </c>
      <c r="T123" s="1" t="s">
        <v>9</v>
      </c>
      <c r="U123" s="1" t="s">
        <v>9</v>
      </c>
      <c r="V123" s="1" t="s">
        <v>9</v>
      </c>
    </row>
    <row r="124" spans="2:22" x14ac:dyDescent="0.25">
      <c r="B124" s="1">
        <v>167</v>
      </c>
      <c r="C124" s="1">
        <v>72102278</v>
      </c>
      <c r="D124" s="1">
        <v>5</v>
      </c>
      <c r="E124" s="1" t="s">
        <v>9</v>
      </c>
      <c r="F124" s="18" t="s">
        <v>1777</v>
      </c>
      <c r="G124" s="1" t="s">
        <v>9</v>
      </c>
      <c r="H124" s="1" t="s">
        <v>9</v>
      </c>
      <c r="I124" s="1" t="s">
        <v>9</v>
      </c>
      <c r="J124" s="1">
        <f t="shared" si="1"/>
        <v>124</v>
      </c>
      <c r="K124" s="1" t="str">
        <f>IF(COUNT(M124:X124)=COUNT($M$3:$X$3), "kont.", CONCATENATE(COUNT(M124:X124),"x"))</f>
        <v>1x</v>
      </c>
      <c r="L124" s="1" t="s">
        <v>1778</v>
      </c>
      <c r="M124" s="1" t="s">
        <v>9</v>
      </c>
      <c r="N124" s="1">
        <v>167</v>
      </c>
      <c r="O124" s="1" t="s">
        <v>9</v>
      </c>
      <c r="P124" s="1" t="s">
        <v>9</v>
      </c>
      <c r="Q124" s="1" t="s">
        <v>9</v>
      </c>
      <c r="R124" s="1" t="s">
        <v>9</v>
      </c>
      <c r="S124" s="1" t="s">
        <v>9</v>
      </c>
      <c r="T124" s="1" t="s">
        <v>9</v>
      </c>
      <c r="U124" s="1" t="s">
        <v>9</v>
      </c>
      <c r="V124" s="1" t="s">
        <v>9</v>
      </c>
    </row>
    <row r="125" spans="2:22" x14ac:dyDescent="0.25">
      <c r="B125" s="1">
        <v>155</v>
      </c>
      <c r="C125" s="1">
        <v>72101388</v>
      </c>
      <c r="D125" s="1">
        <v>2</v>
      </c>
      <c r="E125" s="1" t="s">
        <v>9</v>
      </c>
      <c r="F125" s="18" t="s">
        <v>370</v>
      </c>
      <c r="G125" s="1" t="s">
        <v>9</v>
      </c>
      <c r="H125" s="1">
        <v>0</v>
      </c>
      <c r="I125" s="1" t="s">
        <v>9</v>
      </c>
      <c r="J125" s="1">
        <f t="shared" si="1"/>
        <v>125</v>
      </c>
      <c r="K125" s="1" t="str">
        <f>IF(COUNT(M125:X125)=COUNT($M$3:$X$3), "kont.", CONCATENATE(COUNT(M125:X125),"x"))</f>
        <v>3x</v>
      </c>
      <c r="L125" s="1" t="s">
        <v>337</v>
      </c>
      <c r="M125" s="1" t="s">
        <v>9</v>
      </c>
      <c r="N125" s="1">
        <v>14</v>
      </c>
      <c r="O125" s="1" t="s">
        <v>9</v>
      </c>
      <c r="P125" s="1">
        <v>130</v>
      </c>
      <c r="Q125" s="1">
        <v>0</v>
      </c>
      <c r="R125" s="1" t="s">
        <v>9</v>
      </c>
      <c r="S125" s="1" t="s">
        <v>9</v>
      </c>
      <c r="T125" s="1" t="s">
        <v>9</v>
      </c>
      <c r="U125" s="1" t="s">
        <v>9</v>
      </c>
      <c r="V125" s="1" t="s">
        <v>9</v>
      </c>
    </row>
    <row r="126" spans="2:22" x14ac:dyDescent="0.25">
      <c r="B126" s="1">
        <v>154</v>
      </c>
      <c r="C126" s="1">
        <v>72102609</v>
      </c>
      <c r="D126" s="1">
        <v>5</v>
      </c>
      <c r="E126" s="1" t="s">
        <v>9</v>
      </c>
      <c r="F126" s="18" t="s">
        <v>2063</v>
      </c>
      <c r="G126" s="1" t="s">
        <v>9</v>
      </c>
      <c r="H126" s="1" t="s">
        <v>9</v>
      </c>
      <c r="I126" s="1" t="s">
        <v>9</v>
      </c>
      <c r="J126" s="1">
        <f t="shared" si="1"/>
        <v>126</v>
      </c>
      <c r="K126" s="1" t="str">
        <f>IF(COUNT(M126:X126)=COUNT($M$3:$X$3), "kont.", CONCATENATE(COUNT(M126:X126),"x"))</f>
        <v>5x</v>
      </c>
      <c r="L126" s="1" t="s">
        <v>1384</v>
      </c>
      <c r="M126" s="1">
        <v>154</v>
      </c>
      <c r="N126" s="1">
        <v>41</v>
      </c>
      <c r="O126" s="1">
        <v>128</v>
      </c>
      <c r="P126" s="1">
        <v>78</v>
      </c>
      <c r="Q126" s="1">
        <v>104</v>
      </c>
      <c r="R126" s="1" t="s">
        <v>9</v>
      </c>
      <c r="S126" s="1" t="s">
        <v>9</v>
      </c>
      <c r="T126" s="1" t="s">
        <v>9</v>
      </c>
      <c r="U126" s="1" t="s">
        <v>9</v>
      </c>
      <c r="V126" s="1" t="s">
        <v>9</v>
      </c>
    </row>
    <row r="127" spans="2:22" x14ac:dyDescent="0.25">
      <c r="B127" s="1">
        <v>154</v>
      </c>
      <c r="C127" s="1">
        <v>72101014</v>
      </c>
      <c r="D127" s="1">
        <v>2</v>
      </c>
      <c r="E127" s="1" t="s">
        <v>9</v>
      </c>
      <c r="F127" s="18" t="s">
        <v>1779</v>
      </c>
      <c r="G127" s="1" t="s">
        <v>9</v>
      </c>
      <c r="H127" s="1">
        <v>0</v>
      </c>
      <c r="I127" s="1" t="s">
        <v>9</v>
      </c>
      <c r="J127" s="1">
        <f t="shared" si="1"/>
        <v>127</v>
      </c>
      <c r="K127" s="1" t="str">
        <f>IF(COUNT(M127:X127)=COUNT($M$3:$X$3), "kont.", CONCATENATE(COUNT(M127:X127),"x"))</f>
        <v>2x</v>
      </c>
      <c r="L127" s="1" t="s">
        <v>1218</v>
      </c>
      <c r="M127" s="1" t="s">
        <v>9</v>
      </c>
      <c r="N127" s="1" t="s">
        <v>9</v>
      </c>
      <c r="O127" s="1" t="s">
        <v>9</v>
      </c>
      <c r="P127" s="1" t="s">
        <v>9</v>
      </c>
      <c r="Q127" s="1">
        <v>154</v>
      </c>
      <c r="R127" s="1" t="s">
        <v>9</v>
      </c>
      <c r="S127" s="1" t="s">
        <v>9</v>
      </c>
      <c r="T127" s="1" t="s">
        <v>9</v>
      </c>
      <c r="U127" s="1">
        <v>133</v>
      </c>
      <c r="V127" s="1" t="s">
        <v>9</v>
      </c>
    </row>
    <row r="128" spans="2:22" x14ac:dyDescent="0.25">
      <c r="B128" s="1">
        <v>153</v>
      </c>
      <c r="C128" s="1">
        <v>72003054</v>
      </c>
      <c r="D128" s="1">
        <v>2</v>
      </c>
      <c r="E128" s="1" t="s">
        <v>208</v>
      </c>
      <c r="F128" s="18" t="s">
        <v>1166</v>
      </c>
      <c r="G128" s="1" t="s">
        <v>1167</v>
      </c>
      <c r="H128" s="1" t="s">
        <v>1168</v>
      </c>
      <c r="I128" s="1" t="s">
        <v>1169</v>
      </c>
      <c r="J128" s="1">
        <f t="shared" si="1"/>
        <v>128</v>
      </c>
      <c r="K128" s="1" t="str">
        <f>IF(COUNT(M128:X128)=COUNT($M$3:$X$3), "kont.", CONCATENATE(COUNT(M128:X128),"x"))</f>
        <v>9x</v>
      </c>
      <c r="L128" s="1" t="s">
        <v>1309</v>
      </c>
      <c r="M128" s="1">
        <v>70</v>
      </c>
      <c r="N128" s="1">
        <v>75</v>
      </c>
      <c r="O128" s="1">
        <v>53</v>
      </c>
      <c r="P128" s="1">
        <v>26</v>
      </c>
      <c r="Q128" s="1">
        <v>98</v>
      </c>
      <c r="R128" s="1" t="s">
        <v>9</v>
      </c>
      <c r="S128" s="1">
        <v>31</v>
      </c>
      <c r="T128" s="1">
        <v>72</v>
      </c>
      <c r="U128" s="1">
        <v>64</v>
      </c>
      <c r="V128" s="1">
        <v>153</v>
      </c>
    </row>
    <row r="129" spans="2:425" x14ac:dyDescent="0.25">
      <c r="B129" s="1">
        <v>151</v>
      </c>
      <c r="C129" s="1">
        <v>72102609</v>
      </c>
      <c r="D129" s="31">
        <v>1</v>
      </c>
      <c r="E129" s="19" t="s">
        <v>283</v>
      </c>
      <c r="F129" s="20" t="s">
        <v>738</v>
      </c>
      <c r="G129" s="1" t="s">
        <v>739</v>
      </c>
      <c r="H129" s="1" t="s">
        <v>740</v>
      </c>
      <c r="I129" s="1" t="s">
        <v>741</v>
      </c>
      <c r="J129" s="1">
        <f t="shared" si="1"/>
        <v>129</v>
      </c>
      <c r="K129" s="1" t="str">
        <f>IF(COUNT(M129:X129)=COUNT($M$3:$X$3), "kont.", CONCATENATE(COUNT(M129:X129),"x"))</f>
        <v>6x</v>
      </c>
      <c r="L129" s="1" t="s">
        <v>742</v>
      </c>
      <c r="M129" s="1">
        <v>151</v>
      </c>
      <c r="N129" s="1">
        <v>81</v>
      </c>
      <c r="O129" s="1">
        <v>21</v>
      </c>
      <c r="P129" s="1">
        <v>13</v>
      </c>
      <c r="Q129" s="1" t="s">
        <v>9</v>
      </c>
      <c r="R129" s="1" t="s">
        <v>9</v>
      </c>
      <c r="S129" s="1" t="s">
        <v>9</v>
      </c>
      <c r="T129" s="1" t="s">
        <v>9</v>
      </c>
      <c r="U129" s="1">
        <v>0</v>
      </c>
      <c r="V129" s="1">
        <v>72</v>
      </c>
    </row>
    <row r="130" spans="2:425" x14ac:dyDescent="0.25">
      <c r="B130" s="1">
        <v>147</v>
      </c>
      <c r="C130" s="1">
        <v>72100318</v>
      </c>
      <c r="D130" s="1">
        <v>2</v>
      </c>
      <c r="E130" s="1" t="s">
        <v>9</v>
      </c>
      <c r="F130" s="18" t="s">
        <v>68</v>
      </c>
      <c r="G130" s="1" t="s">
        <v>9</v>
      </c>
      <c r="H130" s="1">
        <v>0</v>
      </c>
      <c r="I130" s="1" t="s">
        <v>9</v>
      </c>
      <c r="J130" s="1">
        <f t="shared" si="1"/>
        <v>130</v>
      </c>
      <c r="K130" s="1" t="str">
        <f>IF(COUNT(M130:X130)=COUNT($M$3:$X$3), "kont.", CONCATENATE(COUNT(M130:X130),"x"))</f>
        <v>3x</v>
      </c>
      <c r="L130" s="1" t="s">
        <v>1327</v>
      </c>
      <c r="M130" s="1" t="s">
        <v>9</v>
      </c>
      <c r="N130" s="1" t="s">
        <v>9</v>
      </c>
      <c r="O130" s="1" t="s">
        <v>9</v>
      </c>
      <c r="P130" s="1">
        <v>113</v>
      </c>
      <c r="Q130" s="1" t="s">
        <v>9</v>
      </c>
      <c r="R130" s="1" t="s">
        <v>9</v>
      </c>
      <c r="S130" s="1">
        <v>109</v>
      </c>
      <c r="T130" s="1">
        <v>147</v>
      </c>
      <c r="U130" s="1" t="s">
        <v>9</v>
      </c>
      <c r="V130" s="1" t="s">
        <v>9</v>
      </c>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28"/>
      <c r="DW130" s="28"/>
      <c r="DX130" s="28"/>
      <c r="DY130" s="28"/>
      <c r="DZ130" s="28"/>
      <c r="EA130" s="28"/>
      <c r="EB130" s="28"/>
      <c r="EC130" s="28"/>
      <c r="ED130" s="28"/>
      <c r="EE130" s="28"/>
      <c r="EF130" s="28"/>
      <c r="EG130" s="28"/>
      <c r="EH130" s="28"/>
      <c r="EI130" s="28"/>
      <c r="EJ130" s="28"/>
      <c r="EK130" s="28"/>
      <c r="EL130" s="28"/>
      <c r="EM130" s="28"/>
      <c r="EN130" s="28"/>
      <c r="EO130" s="28"/>
      <c r="EP130" s="28"/>
      <c r="EQ130" s="28"/>
      <c r="ER130" s="28"/>
      <c r="ES130" s="28"/>
      <c r="ET130" s="28"/>
      <c r="EU130" s="28"/>
      <c r="EV130" s="28"/>
      <c r="EW130" s="28"/>
      <c r="EX130" s="28"/>
      <c r="EY130" s="28"/>
      <c r="EZ130" s="28"/>
      <c r="FA130" s="28"/>
      <c r="FB130" s="28"/>
      <c r="FC130" s="28"/>
      <c r="FD130" s="28"/>
      <c r="FE130" s="28"/>
      <c r="FF130" s="28"/>
      <c r="FG130" s="28"/>
      <c r="FH130" s="28"/>
      <c r="FI130" s="28"/>
      <c r="FJ130" s="28"/>
      <c r="FK130" s="28"/>
      <c r="FL130" s="28"/>
      <c r="FM130" s="28"/>
      <c r="FN130" s="28"/>
      <c r="FO130" s="28"/>
      <c r="FP130" s="28"/>
      <c r="FQ130" s="28"/>
      <c r="FR130" s="28"/>
      <c r="FS130" s="28"/>
      <c r="FT130" s="28"/>
      <c r="FU130" s="28"/>
      <c r="FV130" s="28"/>
      <c r="FW130" s="28"/>
      <c r="FX130" s="28"/>
      <c r="FY130" s="28"/>
      <c r="FZ130" s="28"/>
      <c r="GA130" s="28"/>
      <c r="GB130" s="28"/>
      <c r="GC130" s="28"/>
      <c r="GD130" s="28"/>
      <c r="GE130" s="28"/>
      <c r="GF130" s="28"/>
      <c r="GG130" s="28"/>
      <c r="GH130" s="28"/>
      <c r="GI130" s="28"/>
      <c r="GJ130" s="28"/>
      <c r="GK130" s="28"/>
      <c r="GL130" s="28"/>
      <c r="GM130" s="28"/>
      <c r="GN130" s="28"/>
      <c r="GO130" s="28"/>
      <c r="GP130" s="28"/>
      <c r="GQ130" s="28"/>
      <c r="GR130" s="28"/>
      <c r="GS130" s="28"/>
      <c r="GT130" s="28"/>
      <c r="GU130" s="28"/>
      <c r="GV130" s="28"/>
      <c r="GW130" s="28"/>
      <c r="GX130" s="28"/>
      <c r="GY130" s="28"/>
      <c r="GZ130" s="28"/>
      <c r="HA130" s="28"/>
      <c r="HB130" s="28"/>
      <c r="HC130" s="28"/>
      <c r="HD130" s="28"/>
      <c r="HE130" s="28"/>
      <c r="HF130" s="28"/>
      <c r="HG130" s="28"/>
      <c r="HH130" s="28"/>
      <c r="HI130" s="28"/>
      <c r="HJ130" s="28"/>
      <c r="HK130" s="28"/>
      <c r="HL130" s="28"/>
      <c r="HM130" s="28"/>
      <c r="HN130" s="28"/>
      <c r="HO130" s="28"/>
      <c r="HP130" s="28"/>
      <c r="HQ130" s="28"/>
      <c r="HR130" s="28"/>
      <c r="HS130" s="28"/>
      <c r="HT130" s="28"/>
      <c r="HU130" s="28"/>
      <c r="HV130" s="28"/>
      <c r="HW130" s="28"/>
      <c r="HX130" s="28"/>
      <c r="HY130" s="28"/>
      <c r="HZ130" s="28"/>
      <c r="IA130" s="28"/>
      <c r="IB130" s="28"/>
      <c r="IC130" s="28"/>
      <c r="ID130" s="28"/>
      <c r="IE130" s="28"/>
      <c r="IF130" s="28"/>
      <c r="IG130" s="28"/>
      <c r="IH130" s="28"/>
      <c r="II130" s="28"/>
      <c r="IJ130" s="28"/>
      <c r="IK130" s="28"/>
      <c r="IL130" s="28"/>
      <c r="IM130" s="28"/>
      <c r="IN130" s="28"/>
      <c r="IO130" s="28"/>
      <c r="IP130" s="28"/>
      <c r="IQ130" s="28"/>
      <c r="IR130" s="28"/>
      <c r="IS130" s="28"/>
      <c r="IT130" s="28"/>
      <c r="IU130" s="28"/>
      <c r="IV130" s="28"/>
      <c r="IW130" s="28"/>
      <c r="IX130" s="28"/>
      <c r="IY130" s="28"/>
      <c r="IZ130" s="28"/>
      <c r="JA130" s="28"/>
      <c r="JB130" s="28"/>
      <c r="JC130" s="28"/>
      <c r="JD130" s="28"/>
      <c r="JE130" s="28"/>
      <c r="JF130" s="28"/>
      <c r="JG130" s="28"/>
      <c r="JH130" s="28"/>
      <c r="JI130" s="28"/>
      <c r="JJ130" s="28"/>
      <c r="JK130" s="28"/>
      <c r="JL130" s="28"/>
      <c r="JM130" s="28"/>
      <c r="JN130" s="28"/>
      <c r="JO130" s="28"/>
      <c r="JP130" s="28"/>
      <c r="JQ130" s="28"/>
      <c r="JR130" s="28"/>
      <c r="JS130" s="28"/>
      <c r="JT130" s="28"/>
      <c r="JU130" s="28"/>
      <c r="JV130" s="28"/>
      <c r="JW130" s="28"/>
      <c r="JX130" s="28"/>
      <c r="JY130" s="28"/>
      <c r="JZ130" s="28"/>
      <c r="KA130" s="28"/>
      <c r="KB130" s="28"/>
      <c r="KC130" s="28"/>
      <c r="KD130" s="28"/>
      <c r="KE130" s="28"/>
      <c r="KF130" s="28"/>
      <c r="KG130" s="28"/>
      <c r="KH130" s="28"/>
      <c r="KI130" s="28"/>
      <c r="KJ130" s="28"/>
      <c r="KK130" s="28"/>
      <c r="KL130" s="28"/>
      <c r="KM130" s="28"/>
      <c r="KN130" s="28"/>
      <c r="KO130" s="28"/>
      <c r="KP130" s="28"/>
      <c r="KQ130" s="28"/>
      <c r="KR130" s="28"/>
      <c r="KS130" s="28"/>
      <c r="KT130" s="28"/>
      <c r="KU130" s="28"/>
      <c r="KV130" s="28"/>
      <c r="KW130" s="28"/>
      <c r="KX130" s="28"/>
      <c r="KY130" s="28"/>
      <c r="KZ130" s="28"/>
      <c r="LA130" s="28"/>
      <c r="LB130" s="28"/>
      <c r="LC130" s="28"/>
      <c r="LD130" s="28"/>
      <c r="LE130" s="28"/>
      <c r="LF130" s="28"/>
      <c r="LG130" s="28"/>
      <c r="LH130" s="28"/>
      <c r="LI130" s="28"/>
      <c r="LJ130" s="28"/>
      <c r="LK130" s="28"/>
      <c r="LL130" s="28"/>
      <c r="LM130" s="28"/>
      <c r="LN130" s="28"/>
      <c r="LO130" s="28"/>
      <c r="LP130" s="28"/>
      <c r="LQ130" s="28"/>
      <c r="LR130" s="28"/>
      <c r="LS130" s="28"/>
      <c r="LT130" s="28"/>
      <c r="LU130" s="28"/>
      <c r="LV130" s="28"/>
      <c r="LW130" s="28"/>
      <c r="LX130" s="28"/>
      <c r="LY130" s="28"/>
      <c r="LZ130" s="28"/>
      <c r="MA130" s="28"/>
      <c r="MB130" s="28"/>
      <c r="MC130" s="28"/>
      <c r="MD130" s="28"/>
      <c r="ME130" s="28"/>
      <c r="MF130" s="28"/>
      <c r="MG130" s="28"/>
      <c r="MH130" s="28"/>
      <c r="MI130" s="28"/>
      <c r="MJ130" s="28"/>
      <c r="MK130" s="28"/>
      <c r="ML130" s="28"/>
      <c r="MM130" s="28"/>
      <c r="MN130" s="28"/>
      <c r="MO130" s="28"/>
      <c r="MP130" s="28"/>
      <c r="MQ130" s="28"/>
      <c r="MR130" s="28"/>
      <c r="MS130" s="28"/>
      <c r="MT130" s="28"/>
      <c r="MU130" s="28"/>
      <c r="MV130" s="28"/>
      <c r="MW130" s="28"/>
      <c r="MX130" s="28"/>
      <c r="MY130" s="28"/>
      <c r="MZ130" s="28"/>
      <c r="NA130" s="28"/>
      <c r="NB130" s="28"/>
      <c r="NC130" s="28"/>
      <c r="ND130" s="28"/>
      <c r="NE130" s="28"/>
      <c r="NF130" s="28"/>
      <c r="NG130" s="28"/>
      <c r="NH130" s="28"/>
      <c r="NI130" s="28"/>
      <c r="NJ130" s="28"/>
      <c r="NK130" s="28"/>
      <c r="NL130" s="28"/>
      <c r="NM130" s="28"/>
      <c r="NN130" s="28"/>
      <c r="NO130" s="28"/>
      <c r="NP130" s="28"/>
      <c r="NQ130" s="28"/>
      <c r="NR130" s="28"/>
      <c r="NS130" s="28"/>
      <c r="NT130" s="28"/>
      <c r="NU130" s="28"/>
      <c r="NV130" s="28"/>
      <c r="NW130" s="28"/>
      <c r="NX130" s="28"/>
      <c r="NY130" s="28"/>
      <c r="NZ130" s="28"/>
      <c r="OA130" s="28"/>
      <c r="OB130" s="28"/>
      <c r="OC130" s="28"/>
      <c r="OD130" s="28"/>
      <c r="OE130" s="28"/>
      <c r="OF130" s="28"/>
      <c r="OG130" s="28"/>
      <c r="OH130" s="28"/>
      <c r="OI130" s="28"/>
      <c r="OJ130" s="28"/>
      <c r="OK130" s="28"/>
      <c r="OL130" s="28"/>
      <c r="OM130" s="28"/>
      <c r="ON130" s="28"/>
      <c r="OO130" s="28"/>
      <c r="OP130" s="28"/>
      <c r="OQ130" s="28"/>
      <c r="OR130" s="28"/>
      <c r="OS130" s="28"/>
      <c r="OT130" s="28"/>
      <c r="OU130" s="28"/>
      <c r="OV130" s="28"/>
      <c r="OW130" s="28"/>
      <c r="OX130" s="28"/>
      <c r="OY130" s="28"/>
      <c r="OZ130" s="28"/>
      <c r="PA130" s="28"/>
      <c r="PB130" s="28"/>
      <c r="PC130" s="28"/>
      <c r="PD130" s="28"/>
      <c r="PE130" s="28"/>
      <c r="PF130" s="28"/>
      <c r="PG130" s="28"/>
      <c r="PH130" s="28"/>
      <c r="PI130" s="28"/>
    </row>
    <row r="131" spans="2:425" x14ac:dyDescent="0.25">
      <c r="B131" s="1">
        <v>145</v>
      </c>
      <c r="C131" s="1">
        <v>72101595</v>
      </c>
      <c r="D131" s="1">
        <v>1</v>
      </c>
      <c r="E131" s="1" t="s">
        <v>602</v>
      </c>
      <c r="F131" s="18" t="s">
        <v>125</v>
      </c>
      <c r="G131" s="1" t="s">
        <v>126</v>
      </c>
      <c r="H131" s="1" t="s">
        <v>127</v>
      </c>
      <c r="I131" s="1" t="s">
        <v>128</v>
      </c>
      <c r="J131" s="1">
        <f t="shared" si="1"/>
        <v>131</v>
      </c>
      <c r="K131" s="1" t="str">
        <f>IF(COUNT(M131:X131)=COUNT($M$3:$X$3), "kont.", CONCATENATE(COUNT(M131:X131),"x"))</f>
        <v>kont.</v>
      </c>
      <c r="L131" s="1" t="s">
        <v>946</v>
      </c>
      <c r="M131" s="1">
        <v>35</v>
      </c>
      <c r="N131" s="1">
        <v>54</v>
      </c>
      <c r="O131" s="1">
        <v>122</v>
      </c>
      <c r="P131" s="1">
        <v>145</v>
      </c>
      <c r="Q131" s="1">
        <v>36</v>
      </c>
      <c r="R131" s="1">
        <v>71</v>
      </c>
      <c r="S131" s="1">
        <v>45</v>
      </c>
      <c r="T131" s="1">
        <v>59</v>
      </c>
      <c r="U131" s="1">
        <v>42</v>
      </c>
      <c r="V131" s="1">
        <v>41</v>
      </c>
    </row>
    <row r="132" spans="2:425" x14ac:dyDescent="0.25">
      <c r="B132" s="1">
        <v>144</v>
      </c>
      <c r="C132" s="1">
        <v>72102029</v>
      </c>
      <c r="D132" s="1">
        <v>2</v>
      </c>
      <c r="E132" s="1" t="s">
        <v>434</v>
      </c>
      <c r="F132" s="18" t="s">
        <v>435</v>
      </c>
      <c r="G132" s="1" t="s">
        <v>436</v>
      </c>
      <c r="H132" s="1" t="s">
        <v>437</v>
      </c>
      <c r="I132" s="1" t="s">
        <v>438</v>
      </c>
      <c r="J132" s="1">
        <f t="shared" si="1"/>
        <v>132</v>
      </c>
      <c r="K132" s="1" t="str">
        <f>IF(COUNT(M132:X132)=COUNT($M$3:$X$3), "kont.", CONCATENATE(COUNT(M132:X132),"x"))</f>
        <v>3x</v>
      </c>
      <c r="L132" s="1" t="s">
        <v>417</v>
      </c>
      <c r="M132" s="1" t="s">
        <v>9</v>
      </c>
      <c r="N132" s="1">
        <v>98</v>
      </c>
      <c r="O132" s="1">
        <v>144</v>
      </c>
      <c r="P132" s="1">
        <v>90</v>
      </c>
      <c r="Q132" s="1" t="s">
        <v>9</v>
      </c>
      <c r="R132" s="1" t="s">
        <v>9</v>
      </c>
      <c r="S132" s="1" t="s">
        <v>9</v>
      </c>
      <c r="T132" s="1" t="s">
        <v>9</v>
      </c>
      <c r="U132" s="1" t="s">
        <v>9</v>
      </c>
      <c r="V132" s="1" t="s">
        <v>9</v>
      </c>
    </row>
    <row r="133" spans="2:425" x14ac:dyDescent="0.25">
      <c r="B133" s="1">
        <v>142</v>
      </c>
      <c r="C133" s="1">
        <v>72102278</v>
      </c>
      <c r="D133" s="1">
        <v>5</v>
      </c>
      <c r="E133" s="1" t="s">
        <v>9</v>
      </c>
      <c r="F133" s="18" t="s">
        <v>1490</v>
      </c>
      <c r="G133" s="1" t="s">
        <v>9</v>
      </c>
      <c r="H133" s="1" t="s">
        <v>9</v>
      </c>
      <c r="I133" s="1" t="s">
        <v>9</v>
      </c>
      <c r="J133" s="1">
        <f t="shared" si="1"/>
        <v>133</v>
      </c>
      <c r="K133" s="1" t="str">
        <f>IF(COUNT(M133:X133)=COUNT($M$3:$X$3), "kont.", CONCATENATE(COUNT(M133:X133),"x"))</f>
        <v>5x</v>
      </c>
      <c r="L133" s="1" t="s">
        <v>1780</v>
      </c>
      <c r="M133" s="1" t="s">
        <v>9</v>
      </c>
      <c r="N133" s="1">
        <v>142</v>
      </c>
      <c r="O133" s="1">
        <v>26</v>
      </c>
      <c r="P133" s="1">
        <v>131</v>
      </c>
      <c r="Q133" s="1" t="s">
        <v>9</v>
      </c>
      <c r="R133" s="1" t="s">
        <v>9</v>
      </c>
      <c r="S133" s="1" t="s">
        <v>9</v>
      </c>
      <c r="T133" s="1">
        <v>16</v>
      </c>
      <c r="U133" s="1">
        <v>10</v>
      </c>
      <c r="V133" s="1" t="s">
        <v>9</v>
      </c>
    </row>
    <row r="134" spans="2:425" x14ac:dyDescent="0.25">
      <c r="B134" s="1">
        <v>140</v>
      </c>
      <c r="C134" s="1">
        <v>72102278</v>
      </c>
      <c r="D134" s="1">
        <v>5</v>
      </c>
      <c r="E134" s="1" t="s">
        <v>9</v>
      </c>
      <c r="F134" s="18" t="s">
        <v>1781</v>
      </c>
      <c r="G134" s="1" t="s">
        <v>9</v>
      </c>
      <c r="H134" s="1" t="s">
        <v>9</v>
      </c>
      <c r="I134" s="1" t="s">
        <v>9</v>
      </c>
      <c r="J134" s="1">
        <f t="shared" si="1"/>
        <v>134</v>
      </c>
      <c r="K134" s="1" t="str">
        <f>IF(COUNT(M134:X134)=COUNT($M$3:$X$3), "kont.", CONCATENATE(COUNT(M134:X134),"x"))</f>
        <v>3x</v>
      </c>
      <c r="L134" s="1" t="s">
        <v>940</v>
      </c>
      <c r="M134" s="1" t="s">
        <v>9</v>
      </c>
      <c r="N134" s="1">
        <v>140</v>
      </c>
      <c r="O134" s="1">
        <v>67</v>
      </c>
      <c r="P134" s="1" t="s">
        <v>9</v>
      </c>
      <c r="Q134" s="1">
        <v>84</v>
      </c>
      <c r="R134" s="1" t="s">
        <v>9</v>
      </c>
      <c r="S134" s="1" t="s">
        <v>9</v>
      </c>
      <c r="T134" s="1" t="s">
        <v>9</v>
      </c>
      <c r="U134" s="1" t="s">
        <v>9</v>
      </c>
      <c r="V134" s="1" t="s">
        <v>9</v>
      </c>
    </row>
    <row r="135" spans="2:425" x14ac:dyDescent="0.25">
      <c r="B135" s="1">
        <v>138</v>
      </c>
      <c r="C135" s="1">
        <v>72102609</v>
      </c>
      <c r="D135" s="1">
        <v>5</v>
      </c>
      <c r="E135" s="1" t="s">
        <v>9</v>
      </c>
      <c r="F135" s="18" t="s">
        <v>2064</v>
      </c>
      <c r="G135" s="1" t="s">
        <v>9</v>
      </c>
      <c r="H135" s="1" t="s">
        <v>9</v>
      </c>
      <c r="I135" s="1" t="s">
        <v>9</v>
      </c>
      <c r="J135" s="1">
        <f t="shared" si="1"/>
        <v>135</v>
      </c>
      <c r="K135" s="1" t="str">
        <f>IF(COUNT(M135:X135)=COUNT($M$3:$X$3), "kont.", CONCATENATE(COUNT(M135:X135),"x"))</f>
        <v>2x</v>
      </c>
      <c r="L135" s="1" t="s">
        <v>1782</v>
      </c>
      <c r="M135" s="1">
        <v>138</v>
      </c>
      <c r="N135" s="1" t="s">
        <v>9</v>
      </c>
      <c r="O135" s="1">
        <v>104</v>
      </c>
      <c r="P135" s="1" t="s">
        <v>9</v>
      </c>
      <c r="Q135" s="1" t="s">
        <v>9</v>
      </c>
      <c r="R135" s="1" t="s">
        <v>9</v>
      </c>
      <c r="S135" s="1" t="s">
        <v>9</v>
      </c>
      <c r="T135" s="1" t="s">
        <v>9</v>
      </c>
      <c r="U135" s="1" t="s">
        <v>9</v>
      </c>
      <c r="V135" s="1" t="s">
        <v>9</v>
      </c>
    </row>
    <row r="136" spans="2:425" x14ac:dyDescent="0.25">
      <c r="B136" s="1">
        <v>136</v>
      </c>
      <c r="C136" s="1">
        <v>72102609</v>
      </c>
      <c r="D136" s="1">
        <v>5</v>
      </c>
      <c r="E136" s="1" t="s">
        <v>9</v>
      </c>
      <c r="F136" s="18" t="s">
        <v>1948</v>
      </c>
      <c r="G136" s="1" t="s">
        <v>9</v>
      </c>
      <c r="H136" s="1" t="s">
        <v>9</v>
      </c>
      <c r="I136" s="1" t="s">
        <v>9</v>
      </c>
      <c r="J136" s="1">
        <f t="shared" ref="J136:J199" si="2">ROW(G136)</f>
        <v>136</v>
      </c>
      <c r="K136" s="1" t="str">
        <f>IF(COUNT(M136:X136)=COUNT($M$3:$X$3), "kont.", CONCATENATE(COUNT(M136:X136),"x"))</f>
        <v>6x</v>
      </c>
      <c r="L136" s="1" t="s">
        <v>752</v>
      </c>
      <c r="M136" s="1">
        <v>136</v>
      </c>
      <c r="N136" s="1">
        <v>55</v>
      </c>
      <c r="O136" s="1">
        <v>59</v>
      </c>
      <c r="P136" s="1">
        <v>71</v>
      </c>
      <c r="Q136" s="1">
        <v>38</v>
      </c>
      <c r="R136" s="1">
        <v>20</v>
      </c>
      <c r="S136" s="1" t="s">
        <v>9</v>
      </c>
      <c r="T136" s="1" t="s">
        <v>9</v>
      </c>
      <c r="U136" s="1" t="s">
        <v>9</v>
      </c>
      <c r="V136" s="1" t="s">
        <v>9</v>
      </c>
    </row>
    <row r="137" spans="2:425" x14ac:dyDescent="0.25">
      <c r="B137" s="1">
        <v>135</v>
      </c>
      <c r="C137" s="1">
        <v>72101014</v>
      </c>
      <c r="D137" s="1">
        <v>2</v>
      </c>
      <c r="E137" s="1" t="s">
        <v>1424</v>
      </c>
      <c r="F137" s="18" t="s">
        <v>1783</v>
      </c>
      <c r="G137" s="1" t="s">
        <v>1561</v>
      </c>
      <c r="H137" s="1" t="s">
        <v>1562</v>
      </c>
      <c r="I137" s="1" t="s">
        <v>1563</v>
      </c>
      <c r="J137" s="1">
        <f t="shared" si="2"/>
        <v>137</v>
      </c>
      <c r="K137" s="1" t="str">
        <f>IF(COUNT(M137:X137)=COUNT($M$3:$X$3), "kont.", CONCATENATE(COUNT(M137:X137),"x"))</f>
        <v>1x</v>
      </c>
      <c r="L137" s="1" t="s">
        <v>1784</v>
      </c>
      <c r="M137" s="1" t="s">
        <v>9</v>
      </c>
      <c r="N137" s="1" t="s">
        <v>9</v>
      </c>
      <c r="O137" s="1" t="s">
        <v>9</v>
      </c>
      <c r="P137" s="1" t="s">
        <v>9</v>
      </c>
      <c r="Q137" s="1">
        <v>135</v>
      </c>
      <c r="R137" s="1" t="s">
        <v>9</v>
      </c>
      <c r="S137" s="1" t="s">
        <v>9</v>
      </c>
      <c r="T137" s="1" t="s">
        <v>9</v>
      </c>
      <c r="U137" s="1" t="s">
        <v>9</v>
      </c>
      <c r="V137" s="1" t="s">
        <v>9</v>
      </c>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28"/>
      <c r="DW137" s="28"/>
      <c r="DX137" s="28"/>
      <c r="DY137" s="28"/>
      <c r="DZ137" s="28"/>
      <c r="EA137" s="28"/>
      <c r="EB137" s="28"/>
      <c r="EC137" s="28"/>
      <c r="ED137" s="28"/>
      <c r="EE137" s="28"/>
      <c r="EF137" s="28"/>
      <c r="EG137" s="28"/>
      <c r="EH137" s="28"/>
      <c r="EI137" s="28"/>
      <c r="EJ137" s="28"/>
      <c r="EK137" s="28"/>
      <c r="EL137" s="28"/>
      <c r="EM137" s="28"/>
      <c r="EN137" s="28"/>
      <c r="EO137" s="28"/>
      <c r="EP137" s="28"/>
      <c r="EQ137" s="28"/>
      <c r="ER137" s="28"/>
      <c r="ES137" s="28"/>
      <c r="ET137" s="28"/>
      <c r="EU137" s="28"/>
      <c r="EV137" s="28"/>
      <c r="EW137" s="28"/>
      <c r="EX137" s="28"/>
      <c r="EY137" s="28"/>
      <c r="EZ137" s="28"/>
      <c r="FA137" s="28"/>
      <c r="FB137" s="28"/>
      <c r="FC137" s="28"/>
      <c r="FD137" s="28"/>
      <c r="FE137" s="28"/>
      <c r="FF137" s="28"/>
      <c r="FG137" s="28"/>
      <c r="FH137" s="28"/>
      <c r="FI137" s="28"/>
      <c r="FJ137" s="28"/>
      <c r="FK137" s="28"/>
      <c r="FL137" s="28"/>
      <c r="FM137" s="28"/>
      <c r="FN137" s="28"/>
      <c r="FO137" s="28"/>
      <c r="FP137" s="28"/>
      <c r="FQ137" s="28"/>
      <c r="FR137" s="28"/>
      <c r="FS137" s="28"/>
      <c r="FT137" s="28"/>
      <c r="FU137" s="28"/>
      <c r="FV137" s="28"/>
      <c r="FW137" s="28"/>
      <c r="FX137" s="28"/>
      <c r="FY137" s="28"/>
      <c r="FZ137" s="28"/>
      <c r="GA137" s="28"/>
      <c r="GB137" s="28"/>
      <c r="GC137" s="28"/>
      <c r="GD137" s="28"/>
      <c r="GE137" s="28"/>
      <c r="GF137" s="28"/>
      <c r="GG137" s="28"/>
      <c r="GH137" s="28"/>
      <c r="GI137" s="28"/>
      <c r="GJ137" s="28"/>
      <c r="GK137" s="28"/>
      <c r="GL137" s="28"/>
      <c r="GM137" s="28"/>
      <c r="GN137" s="28"/>
      <c r="GO137" s="28"/>
      <c r="GP137" s="28"/>
      <c r="GQ137" s="28"/>
      <c r="GR137" s="28"/>
      <c r="GS137" s="28"/>
      <c r="GT137" s="28"/>
      <c r="GU137" s="28"/>
      <c r="GV137" s="28"/>
      <c r="GW137" s="28"/>
      <c r="GX137" s="28"/>
      <c r="GY137" s="28"/>
      <c r="GZ137" s="28"/>
      <c r="HA137" s="28"/>
      <c r="HB137" s="28"/>
      <c r="HC137" s="28"/>
      <c r="HD137" s="28"/>
      <c r="HE137" s="28"/>
      <c r="HF137" s="28"/>
      <c r="HG137" s="28"/>
      <c r="HH137" s="28"/>
      <c r="HI137" s="28"/>
      <c r="HJ137" s="28"/>
      <c r="HK137" s="28"/>
      <c r="HL137" s="28"/>
      <c r="HM137" s="28"/>
      <c r="HN137" s="28"/>
      <c r="HO137" s="28"/>
      <c r="HP137" s="28"/>
      <c r="HQ137" s="28"/>
      <c r="HR137" s="28"/>
      <c r="HS137" s="28"/>
      <c r="HT137" s="28"/>
      <c r="HU137" s="28"/>
      <c r="HV137" s="28"/>
      <c r="HW137" s="28"/>
      <c r="HX137" s="28"/>
      <c r="HY137" s="28"/>
      <c r="HZ137" s="28"/>
      <c r="IA137" s="28"/>
      <c r="IB137" s="28"/>
      <c r="IC137" s="28"/>
      <c r="ID137" s="28"/>
      <c r="IE137" s="28"/>
      <c r="IF137" s="28"/>
      <c r="IG137" s="28"/>
      <c r="IH137" s="28"/>
      <c r="II137" s="28"/>
      <c r="IJ137" s="28"/>
      <c r="IK137" s="28"/>
      <c r="IL137" s="28"/>
      <c r="IM137" s="28"/>
      <c r="IN137" s="28"/>
      <c r="IO137" s="28"/>
      <c r="IP137" s="28"/>
      <c r="IQ137" s="28"/>
      <c r="IR137" s="28"/>
      <c r="IS137" s="28"/>
      <c r="IT137" s="28"/>
      <c r="IU137" s="28"/>
      <c r="IV137" s="28"/>
      <c r="IW137" s="28"/>
      <c r="IX137" s="28"/>
      <c r="IY137" s="28"/>
      <c r="IZ137" s="28"/>
      <c r="JA137" s="28"/>
      <c r="JB137" s="28"/>
      <c r="JC137" s="28"/>
      <c r="JD137" s="28"/>
      <c r="JE137" s="28"/>
      <c r="JF137" s="28"/>
      <c r="JG137" s="28"/>
      <c r="JH137" s="28"/>
      <c r="JI137" s="28"/>
      <c r="JJ137" s="28"/>
      <c r="JK137" s="28"/>
      <c r="JL137" s="28"/>
      <c r="JM137" s="28"/>
      <c r="JN137" s="28"/>
      <c r="JO137" s="28"/>
      <c r="JP137" s="28"/>
      <c r="JQ137" s="28"/>
      <c r="JR137" s="28"/>
      <c r="JS137" s="28"/>
      <c r="JT137" s="28"/>
      <c r="JU137" s="28"/>
      <c r="JV137" s="28"/>
      <c r="JW137" s="28"/>
      <c r="JX137" s="28"/>
      <c r="JY137" s="28"/>
      <c r="JZ137" s="28"/>
      <c r="KA137" s="28"/>
      <c r="KB137" s="28"/>
      <c r="KC137" s="28"/>
      <c r="KD137" s="28"/>
      <c r="KE137" s="28"/>
      <c r="KF137" s="28"/>
      <c r="KG137" s="28"/>
      <c r="KH137" s="28"/>
      <c r="KI137" s="28"/>
      <c r="KJ137" s="28"/>
      <c r="KK137" s="28"/>
      <c r="KL137" s="28"/>
      <c r="KM137" s="28"/>
      <c r="KN137" s="28"/>
      <c r="KO137" s="28"/>
      <c r="KP137" s="28"/>
      <c r="KQ137" s="28"/>
      <c r="KR137" s="28"/>
      <c r="KS137" s="28"/>
      <c r="KT137" s="28"/>
      <c r="KU137" s="28"/>
      <c r="KV137" s="28"/>
      <c r="KW137" s="28"/>
      <c r="KX137" s="28"/>
      <c r="KY137" s="28"/>
      <c r="KZ137" s="28"/>
      <c r="LA137" s="28"/>
      <c r="LB137" s="28"/>
      <c r="LC137" s="28"/>
      <c r="LD137" s="28"/>
      <c r="LE137" s="28"/>
      <c r="LF137" s="28"/>
      <c r="LG137" s="28"/>
      <c r="LH137" s="28"/>
      <c r="LI137" s="28"/>
      <c r="LJ137" s="28"/>
      <c r="LK137" s="28"/>
      <c r="LL137" s="28"/>
      <c r="LM137" s="28"/>
      <c r="LN137" s="28"/>
      <c r="LO137" s="28"/>
      <c r="LP137" s="28"/>
      <c r="LQ137" s="28"/>
      <c r="LR137" s="28"/>
      <c r="LS137" s="28"/>
      <c r="LT137" s="28"/>
      <c r="LU137" s="28"/>
      <c r="LV137" s="28"/>
      <c r="LW137" s="28"/>
      <c r="LX137" s="28"/>
      <c r="LY137" s="28"/>
      <c r="LZ137" s="28"/>
      <c r="MA137" s="28"/>
      <c r="MB137" s="28"/>
      <c r="MC137" s="28"/>
      <c r="MD137" s="28"/>
      <c r="ME137" s="28"/>
      <c r="MF137" s="28"/>
      <c r="MG137" s="28"/>
      <c r="MH137" s="28"/>
      <c r="MI137" s="28"/>
      <c r="MJ137" s="28"/>
      <c r="MK137" s="28"/>
      <c r="ML137" s="28"/>
      <c r="MM137" s="28"/>
      <c r="MN137" s="28"/>
      <c r="MO137" s="28"/>
      <c r="MP137" s="28"/>
      <c r="MQ137" s="28"/>
      <c r="MR137" s="28"/>
      <c r="MS137" s="28"/>
      <c r="MT137" s="28"/>
      <c r="MU137" s="28"/>
      <c r="MV137" s="28"/>
      <c r="MW137" s="28"/>
      <c r="MX137" s="28"/>
      <c r="MY137" s="28"/>
      <c r="MZ137" s="28"/>
      <c r="NA137" s="28"/>
      <c r="NB137" s="28"/>
      <c r="NC137" s="28"/>
      <c r="ND137" s="28"/>
      <c r="NE137" s="28"/>
      <c r="NF137" s="28"/>
      <c r="NG137" s="28"/>
      <c r="NH137" s="28"/>
      <c r="NI137" s="28"/>
      <c r="NJ137" s="28"/>
      <c r="NK137" s="28"/>
      <c r="NL137" s="28"/>
      <c r="NM137" s="28"/>
      <c r="NN137" s="28"/>
      <c r="NO137" s="28"/>
      <c r="NP137" s="28"/>
      <c r="NQ137" s="28"/>
      <c r="NR137" s="28"/>
      <c r="NS137" s="28"/>
      <c r="NT137" s="28"/>
      <c r="NU137" s="28"/>
      <c r="NV137" s="28"/>
      <c r="NW137" s="28"/>
      <c r="NX137" s="28"/>
      <c r="NY137" s="28"/>
      <c r="NZ137" s="28"/>
      <c r="OA137" s="28"/>
      <c r="OB137" s="28"/>
      <c r="OC137" s="28"/>
      <c r="OD137" s="28"/>
      <c r="OE137" s="28"/>
      <c r="OF137" s="28"/>
      <c r="OG137" s="28"/>
      <c r="OH137" s="28"/>
      <c r="OI137" s="28"/>
      <c r="OJ137" s="28"/>
      <c r="OK137" s="28"/>
      <c r="OL137" s="28"/>
      <c r="OM137" s="28"/>
      <c r="ON137" s="28"/>
      <c r="OO137" s="28"/>
      <c r="OP137" s="28"/>
      <c r="OQ137" s="28"/>
      <c r="OR137" s="28"/>
      <c r="OS137" s="28"/>
      <c r="OT137" s="28"/>
      <c r="OU137" s="28"/>
      <c r="OV137" s="28"/>
      <c r="OW137" s="28"/>
      <c r="OX137" s="28"/>
      <c r="OY137" s="28"/>
      <c r="OZ137" s="28"/>
      <c r="PA137" s="28"/>
      <c r="PB137" s="28"/>
      <c r="PC137" s="28"/>
      <c r="PD137" s="28"/>
      <c r="PE137" s="28"/>
      <c r="PF137" s="28"/>
      <c r="PG137" s="28"/>
      <c r="PH137" s="28"/>
      <c r="PI137" s="28"/>
    </row>
    <row r="138" spans="2:425" x14ac:dyDescent="0.25">
      <c r="B138" s="1">
        <v>134</v>
      </c>
      <c r="C138" s="1">
        <v>72100736</v>
      </c>
      <c r="D138" s="1">
        <v>4</v>
      </c>
      <c r="E138" s="1" t="s">
        <v>9</v>
      </c>
      <c r="F138" s="18" t="s">
        <v>1965</v>
      </c>
      <c r="G138" s="1" t="s">
        <v>9</v>
      </c>
      <c r="H138" s="1" t="s">
        <v>9</v>
      </c>
      <c r="I138" s="1" t="s">
        <v>9</v>
      </c>
      <c r="J138" s="1">
        <f t="shared" si="2"/>
        <v>138</v>
      </c>
      <c r="K138" s="1" t="str">
        <f>IF(COUNT(M138:X138)=COUNT($M$3:$X$3), "kont.", CONCATENATE(COUNT(M138:X138),"x"))</f>
        <v>9x</v>
      </c>
      <c r="L138" s="1" t="s">
        <v>817</v>
      </c>
      <c r="M138" s="1">
        <v>81</v>
      </c>
      <c r="N138" s="1">
        <v>49</v>
      </c>
      <c r="O138" s="1">
        <v>57</v>
      </c>
      <c r="P138" s="1">
        <v>33</v>
      </c>
      <c r="Q138" s="1">
        <v>44</v>
      </c>
      <c r="R138" s="1">
        <v>134</v>
      </c>
      <c r="S138" s="1">
        <v>58</v>
      </c>
      <c r="T138" s="1">
        <v>9</v>
      </c>
      <c r="U138" s="1" t="s">
        <v>9</v>
      </c>
      <c r="V138" s="1">
        <v>38</v>
      </c>
    </row>
    <row r="139" spans="2:425" x14ac:dyDescent="0.25">
      <c r="B139" s="1">
        <v>132</v>
      </c>
      <c r="C139" s="1">
        <v>72102609</v>
      </c>
      <c r="D139" s="1">
        <v>5</v>
      </c>
      <c r="E139" s="1" t="s">
        <v>9</v>
      </c>
      <c r="F139" s="18" t="s">
        <v>2065</v>
      </c>
      <c r="G139" s="1" t="s">
        <v>9</v>
      </c>
      <c r="H139" s="1" t="s">
        <v>9</v>
      </c>
      <c r="I139" s="1" t="s">
        <v>9</v>
      </c>
      <c r="J139" s="1">
        <f t="shared" si="2"/>
        <v>139</v>
      </c>
      <c r="K139" s="1" t="str">
        <f>IF(COUNT(M139:X139)=COUNT($M$3:$X$3), "kont.", CONCATENATE(COUNT(M139:X139),"x"))</f>
        <v>1x</v>
      </c>
      <c r="L139" s="28" t="s">
        <v>1785</v>
      </c>
      <c r="M139" s="1">
        <v>132</v>
      </c>
      <c r="N139" s="1" t="s">
        <v>9</v>
      </c>
      <c r="O139" s="1" t="s">
        <v>9</v>
      </c>
      <c r="P139" s="1" t="s">
        <v>9</v>
      </c>
      <c r="Q139" s="1" t="s">
        <v>9</v>
      </c>
      <c r="R139" s="1" t="s">
        <v>9</v>
      </c>
      <c r="S139" s="1" t="s">
        <v>9</v>
      </c>
      <c r="T139" s="1" t="s">
        <v>9</v>
      </c>
      <c r="U139" s="1" t="s">
        <v>9</v>
      </c>
      <c r="V139" s="1" t="s">
        <v>9</v>
      </c>
    </row>
    <row r="140" spans="2:425" x14ac:dyDescent="0.25">
      <c r="B140" s="1">
        <v>132</v>
      </c>
      <c r="C140" s="1">
        <v>72101595</v>
      </c>
      <c r="D140" s="1">
        <v>1</v>
      </c>
      <c r="E140" s="1" t="s">
        <v>1029</v>
      </c>
      <c r="F140" s="18" t="s">
        <v>824</v>
      </c>
      <c r="G140" s="1" t="s">
        <v>825</v>
      </c>
      <c r="H140" s="1" t="s">
        <v>826</v>
      </c>
      <c r="I140" s="1" t="s">
        <v>827</v>
      </c>
      <c r="J140" s="1">
        <f t="shared" si="2"/>
        <v>140</v>
      </c>
      <c r="K140" s="1" t="str">
        <f>IF(COUNT(M140:X140)=COUNT($M$3:$X$3), "kont.", CONCATENATE(COUNT(M140:X140),"x"))</f>
        <v>1x</v>
      </c>
      <c r="L140" s="28" t="s">
        <v>1786</v>
      </c>
      <c r="M140" s="1" t="s">
        <v>9</v>
      </c>
      <c r="N140" s="1" t="s">
        <v>9</v>
      </c>
      <c r="O140" s="1" t="s">
        <v>9</v>
      </c>
      <c r="P140" s="1">
        <v>132</v>
      </c>
      <c r="Q140" s="1" t="s">
        <v>9</v>
      </c>
      <c r="R140" s="1" t="s">
        <v>9</v>
      </c>
      <c r="S140" s="1" t="s">
        <v>9</v>
      </c>
      <c r="T140" s="1" t="s">
        <v>9</v>
      </c>
      <c r="U140" s="1" t="s">
        <v>9</v>
      </c>
      <c r="V140" s="1" t="s">
        <v>9</v>
      </c>
    </row>
    <row r="141" spans="2:425" x14ac:dyDescent="0.25">
      <c r="B141" s="1">
        <v>129</v>
      </c>
      <c r="C141" s="1">
        <v>72102609</v>
      </c>
      <c r="D141" s="1">
        <v>5</v>
      </c>
      <c r="E141" s="1" t="s">
        <v>9</v>
      </c>
      <c r="F141" s="18" t="s">
        <v>682</v>
      </c>
      <c r="G141" s="1" t="s">
        <v>9</v>
      </c>
      <c r="H141" s="1" t="s">
        <v>9</v>
      </c>
      <c r="I141" s="1" t="s">
        <v>9</v>
      </c>
      <c r="J141" s="1">
        <f t="shared" si="2"/>
        <v>141</v>
      </c>
      <c r="K141" s="1" t="str">
        <f>IF(COUNT(M141:X141)=COUNT($M$3:$X$3), "kont.", CONCATENATE(COUNT(M141:X141),"x"))</f>
        <v>1x</v>
      </c>
      <c r="L141" s="28" t="s">
        <v>683</v>
      </c>
      <c r="M141" s="1">
        <v>129</v>
      </c>
      <c r="N141" s="1" t="s">
        <v>9</v>
      </c>
      <c r="O141" s="1" t="s">
        <v>9</v>
      </c>
      <c r="P141" s="1" t="s">
        <v>9</v>
      </c>
      <c r="Q141" s="1" t="s">
        <v>9</v>
      </c>
      <c r="R141" s="1" t="s">
        <v>9</v>
      </c>
      <c r="S141" s="1" t="s">
        <v>9</v>
      </c>
      <c r="T141" s="1" t="s">
        <v>9</v>
      </c>
      <c r="U141" s="1" t="s">
        <v>9</v>
      </c>
      <c r="V141" s="1" t="s">
        <v>9</v>
      </c>
    </row>
    <row r="142" spans="2:425" x14ac:dyDescent="0.25">
      <c r="B142" s="1">
        <v>128</v>
      </c>
      <c r="C142" s="1">
        <v>72102278</v>
      </c>
      <c r="D142" s="1">
        <v>5</v>
      </c>
      <c r="E142" s="1" t="s">
        <v>9</v>
      </c>
      <c r="F142" s="18" t="s">
        <v>1787</v>
      </c>
      <c r="G142" s="1" t="s">
        <v>9</v>
      </c>
      <c r="H142" s="1" t="s">
        <v>9</v>
      </c>
      <c r="I142" s="1" t="s">
        <v>9</v>
      </c>
      <c r="J142" s="1">
        <f t="shared" si="2"/>
        <v>142</v>
      </c>
      <c r="K142" s="1" t="str">
        <f>IF(COUNT(M142:X142)=COUNT($M$3:$X$3), "kont.", CONCATENATE(COUNT(M142:X142),"x"))</f>
        <v>2x</v>
      </c>
      <c r="L142" s="28" t="s">
        <v>1788</v>
      </c>
      <c r="M142" s="1" t="s">
        <v>9</v>
      </c>
      <c r="N142" s="1">
        <v>128</v>
      </c>
      <c r="O142" s="1" t="s">
        <v>9</v>
      </c>
      <c r="P142" s="1" t="s">
        <v>9</v>
      </c>
      <c r="Q142" s="1" t="s">
        <v>9</v>
      </c>
      <c r="R142" s="1" t="s">
        <v>9</v>
      </c>
      <c r="S142" s="1">
        <v>0</v>
      </c>
      <c r="T142" s="1" t="s">
        <v>9</v>
      </c>
      <c r="U142" s="1" t="s">
        <v>9</v>
      </c>
      <c r="V142" s="1" t="s">
        <v>9</v>
      </c>
    </row>
    <row r="143" spans="2:425" x14ac:dyDescent="0.25">
      <c r="B143" s="1">
        <v>126</v>
      </c>
      <c r="C143" s="1">
        <v>72102609</v>
      </c>
      <c r="D143" s="1">
        <v>5</v>
      </c>
      <c r="E143" s="1" t="s">
        <v>9</v>
      </c>
      <c r="F143" s="18" t="s">
        <v>1287</v>
      </c>
      <c r="G143" s="1" t="s">
        <v>9</v>
      </c>
      <c r="H143" s="1" t="s">
        <v>9</v>
      </c>
      <c r="I143" s="1" t="s">
        <v>9</v>
      </c>
      <c r="J143" s="1">
        <f t="shared" si="2"/>
        <v>143</v>
      </c>
      <c r="K143" s="1" t="str">
        <f>IF(COUNT(M143:X143)=COUNT($M$3:$X$3), "kont.", CONCATENATE(COUNT(M143:X143),"x"))</f>
        <v>2x</v>
      </c>
      <c r="L143" s="28" t="s">
        <v>1288</v>
      </c>
      <c r="M143" s="1">
        <v>126</v>
      </c>
      <c r="N143" s="1">
        <v>0</v>
      </c>
      <c r="O143" s="1" t="s">
        <v>9</v>
      </c>
      <c r="P143" s="1" t="s">
        <v>9</v>
      </c>
      <c r="Q143" s="1" t="s">
        <v>9</v>
      </c>
      <c r="R143" s="1" t="s">
        <v>9</v>
      </c>
      <c r="S143" s="1" t="s">
        <v>9</v>
      </c>
      <c r="T143" s="1" t="s">
        <v>9</v>
      </c>
      <c r="U143" s="1" t="s">
        <v>9</v>
      </c>
      <c r="V143" s="1" t="s">
        <v>9</v>
      </c>
    </row>
    <row r="144" spans="2:425" x14ac:dyDescent="0.25">
      <c r="B144" s="1">
        <v>124</v>
      </c>
      <c r="C144" s="1">
        <v>72102609</v>
      </c>
      <c r="D144" s="1">
        <v>5</v>
      </c>
      <c r="E144" s="1" t="s">
        <v>9</v>
      </c>
      <c r="F144" s="18" t="s">
        <v>2066</v>
      </c>
      <c r="G144" s="1" t="s">
        <v>9</v>
      </c>
      <c r="H144" s="1" t="s">
        <v>9</v>
      </c>
      <c r="I144" s="1" t="s">
        <v>9</v>
      </c>
      <c r="J144" s="1">
        <f t="shared" si="2"/>
        <v>144</v>
      </c>
      <c r="K144" s="1" t="str">
        <f>IF(COUNT(M144:X144)=COUNT($M$3:$X$3), "kont.", CONCATENATE(COUNT(M144:X144),"x"))</f>
        <v>1x</v>
      </c>
      <c r="L144" s="28" t="s">
        <v>1789</v>
      </c>
      <c r="M144" s="1">
        <v>124</v>
      </c>
      <c r="N144" s="1" t="s">
        <v>9</v>
      </c>
      <c r="O144" s="1" t="s">
        <v>9</v>
      </c>
      <c r="P144" s="1" t="s">
        <v>9</v>
      </c>
      <c r="Q144" s="1" t="s">
        <v>9</v>
      </c>
      <c r="R144" s="1" t="s">
        <v>9</v>
      </c>
      <c r="S144" s="1" t="s">
        <v>9</v>
      </c>
      <c r="T144" s="1" t="s">
        <v>9</v>
      </c>
      <c r="U144" s="1" t="s">
        <v>9</v>
      </c>
      <c r="V144" s="1" t="s">
        <v>9</v>
      </c>
    </row>
    <row r="145" spans="2:425" x14ac:dyDescent="0.25">
      <c r="B145" s="1">
        <v>124</v>
      </c>
      <c r="C145" s="1">
        <v>72101595</v>
      </c>
      <c r="D145" s="1">
        <v>3</v>
      </c>
      <c r="E145" s="1" t="s">
        <v>283</v>
      </c>
      <c r="F145" s="18" t="s">
        <v>1333</v>
      </c>
      <c r="G145" s="1" t="s">
        <v>1334</v>
      </c>
      <c r="H145" s="1" t="s">
        <v>1335</v>
      </c>
      <c r="I145" s="1" t="s">
        <v>1336</v>
      </c>
      <c r="J145" s="1">
        <f t="shared" si="2"/>
        <v>145</v>
      </c>
      <c r="K145" s="1" t="str">
        <f>IF(COUNT(M145:X145)=COUNT($M$3:$X$3), "kont.", CONCATENATE(COUNT(M145:X145),"x"))</f>
        <v>8x</v>
      </c>
      <c r="L145" s="28" t="s">
        <v>1337</v>
      </c>
      <c r="M145" s="1">
        <v>40</v>
      </c>
      <c r="N145" s="1">
        <v>23</v>
      </c>
      <c r="O145" s="1">
        <v>7</v>
      </c>
      <c r="P145" s="1">
        <v>124</v>
      </c>
      <c r="Q145" s="1">
        <v>0</v>
      </c>
      <c r="R145" s="1">
        <v>13</v>
      </c>
      <c r="S145" s="1" t="s">
        <v>9</v>
      </c>
      <c r="T145" s="1">
        <v>83</v>
      </c>
      <c r="U145" s="1" t="s">
        <v>9</v>
      </c>
      <c r="V145" s="1">
        <v>41</v>
      </c>
    </row>
    <row r="146" spans="2:425" x14ac:dyDescent="0.25">
      <c r="B146" s="1">
        <v>123</v>
      </c>
      <c r="C146" s="1">
        <v>72102609</v>
      </c>
      <c r="D146" s="1">
        <v>5</v>
      </c>
      <c r="E146" s="1" t="s">
        <v>9</v>
      </c>
      <c r="F146" s="18" t="s">
        <v>2067</v>
      </c>
      <c r="G146" s="1" t="s">
        <v>9</v>
      </c>
      <c r="H146" s="1" t="s">
        <v>9</v>
      </c>
      <c r="I146" s="1" t="s">
        <v>9</v>
      </c>
      <c r="J146" s="1">
        <f t="shared" si="2"/>
        <v>146</v>
      </c>
      <c r="K146" s="1" t="str">
        <f>IF(COUNT(M146:X146)=COUNT($M$3:$X$3), "kont.", CONCATENATE(COUNT(M146:X146),"x"))</f>
        <v>1x</v>
      </c>
      <c r="L146" s="28" t="s">
        <v>1790</v>
      </c>
      <c r="M146" s="1">
        <v>123</v>
      </c>
      <c r="N146" s="1" t="s">
        <v>9</v>
      </c>
      <c r="O146" s="1" t="s">
        <v>9</v>
      </c>
      <c r="P146" s="1" t="s">
        <v>9</v>
      </c>
      <c r="Q146" s="1" t="s">
        <v>9</v>
      </c>
      <c r="R146" s="1" t="s">
        <v>9</v>
      </c>
      <c r="S146" s="1" t="s">
        <v>9</v>
      </c>
      <c r="T146" s="1" t="s">
        <v>9</v>
      </c>
      <c r="U146" s="1" t="s">
        <v>9</v>
      </c>
      <c r="V146" s="1" t="s">
        <v>9</v>
      </c>
    </row>
    <row r="147" spans="2:425" x14ac:dyDescent="0.25">
      <c r="B147" s="1">
        <v>122</v>
      </c>
      <c r="C147" s="1">
        <v>72102278</v>
      </c>
      <c r="D147" s="1">
        <v>3</v>
      </c>
      <c r="E147" s="1" t="s">
        <v>818</v>
      </c>
      <c r="F147" s="18" t="s">
        <v>819</v>
      </c>
      <c r="G147" s="1" t="s">
        <v>820</v>
      </c>
      <c r="H147" s="1" t="s">
        <v>821</v>
      </c>
      <c r="I147" s="1" t="s">
        <v>822</v>
      </c>
      <c r="J147" s="1">
        <f t="shared" si="2"/>
        <v>147</v>
      </c>
      <c r="K147" s="1" t="str">
        <f>IF(COUNT(M147:X147)=COUNT($M$3:$X$3), "kont.", CONCATENATE(COUNT(M147:X147),"x"))</f>
        <v>9x</v>
      </c>
      <c r="L147" s="28" t="s">
        <v>823</v>
      </c>
      <c r="M147" s="1">
        <v>105</v>
      </c>
      <c r="N147" s="1">
        <v>122</v>
      </c>
      <c r="O147" s="1">
        <v>81</v>
      </c>
      <c r="P147" s="1">
        <v>80</v>
      </c>
      <c r="Q147" s="1">
        <v>62</v>
      </c>
      <c r="R147" s="1">
        <v>50</v>
      </c>
      <c r="S147" s="1">
        <v>14</v>
      </c>
      <c r="T147" s="1" t="s">
        <v>9</v>
      </c>
      <c r="U147" s="1">
        <v>8</v>
      </c>
      <c r="V147" s="1">
        <v>113</v>
      </c>
    </row>
    <row r="148" spans="2:425" x14ac:dyDescent="0.25">
      <c r="B148" s="1">
        <v>122</v>
      </c>
      <c r="C148" s="1">
        <v>72102278</v>
      </c>
      <c r="D148" s="1">
        <v>1</v>
      </c>
      <c r="E148" s="1" t="s">
        <v>1471</v>
      </c>
      <c r="F148" s="18" t="s">
        <v>552</v>
      </c>
      <c r="G148" s="1" t="s">
        <v>108</v>
      </c>
      <c r="H148" s="1" t="s">
        <v>109</v>
      </c>
      <c r="I148" s="1" t="s">
        <v>110</v>
      </c>
      <c r="J148" s="1">
        <f t="shared" si="2"/>
        <v>148</v>
      </c>
      <c r="K148" s="1" t="str">
        <f>IF(COUNT(M148:X148)=COUNT($M$3:$X$3), "kont.", CONCATENATE(COUNT(M148:X148),"x"))</f>
        <v>5x</v>
      </c>
      <c r="L148" s="28" t="s">
        <v>553</v>
      </c>
      <c r="M148" s="1" t="s">
        <v>9</v>
      </c>
      <c r="N148" s="1">
        <v>122</v>
      </c>
      <c r="O148" s="1">
        <v>50</v>
      </c>
      <c r="P148" s="1">
        <v>56</v>
      </c>
      <c r="Q148" s="1" t="s">
        <v>9</v>
      </c>
      <c r="R148" s="1">
        <v>0</v>
      </c>
      <c r="S148" s="1" t="s">
        <v>9</v>
      </c>
      <c r="T148" s="1" t="s">
        <v>9</v>
      </c>
      <c r="U148" s="1">
        <v>0</v>
      </c>
      <c r="V148" s="1" t="s">
        <v>9</v>
      </c>
    </row>
    <row r="149" spans="2:425" x14ac:dyDescent="0.25">
      <c r="B149" s="1">
        <v>121</v>
      </c>
      <c r="C149" s="1">
        <v>72102609</v>
      </c>
      <c r="D149" s="1">
        <v>5</v>
      </c>
      <c r="E149" s="1" t="s">
        <v>9</v>
      </c>
      <c r="F149" s="18" t="s">
        <v>2068</v>
      </c>
      <c r="G149" s="1" t="s">
        <v>9</v>
      </c>
      <c r="H149" s="1" t="s">
        <v>9</v>
      </c>
      <c r="I149" s="1" t="s">
        <v>9</v>
      </c>
      <c r="J149" s="1">
        <f t="shared" si="2"/>
        <v>149</v>
      </c>
      <c r="K149" s="1" t="str">
        <f>IF(COUNT(M149:X149)=COUNT($M$3:$X$3), "kont.", CONCATENATE(COUNT(M149:X149),"x"))</f>
        <v>1x</v>
      </c>
      <c r="L149" s="28" t="s">
        <v>1791</v>
      </c>
      <c r="M149" s="1">
        <v>121</v>
      </c>
      <c r="N149" s="1" t="s">
        <v>9</v>
      </c>
      <c r="O149" s="1" t="s">
        <v>9</v>
      </c>
      <c r="P149" s="1" t="s">
        <v>9</v>
      </c>
      <c r="Q149" s="1" t="s">
        <v>9</v>
      </c>
      <c r="R149" s="1" t="s">
        <v>9</v>
      </c>
      <c r="S149" s="1" t="s">
        <v>9</v>
      </c>
      <c r="T149" s="1" t="s">
        <v>9</v>
      </c>
      <c r="U149" s="1" t="s">
        <v>9</v>
      </c>
      <c r="V149" s="1" t="s">
        <v>9</v>
      </c>
    </row>
    <row r="150" spans="2:425" x14ac:dyDescent="0.25">
      <c r="B150" s="1">
        <v>121</v>
      </c>
      <c r="C150" s="1">
        <v>72100318</v>
      </c>
      <c r="D150" s="1">
        <v>2</v>
      </c>
      <c r="E150" s="1" t="s">
        <v>495</v>
      </c>
      <c r="F150" s="18" t="s">
        <v>496</v>
      </c>
      <c r="G150" s="1" t="s">
        <v>497</v>
      </c>
      <c r="H150" s="1" t="s">
        <v>498</v>
      </c>
      <c r="I150" s="1" t="s">
        <v>499</v>
      </c>
      <c r="J150" s="1">
        <f t="shared" si="2"/>
        <v>150</v>
      </c>
      <c r="K150" s="1" t="str">
        <f>IF(COUNT(M150:X150)=COUNT($M$3:$X$3), "kont.", CONCATENATE(COUNT(M150:X150),"x"))</f>
        <v>2x</v>
      </c>
      <c r="L150" s="28" t="s">
        <v>1394</v>
      </c>
      <c r="M150" s="1" t="s">
        <v>9</v>
      </c>
      <c r="N150" s="1" t="s">
        <v>9</v>
      </c>
      <c r="O150" s="1">
        <v>105</v>
      </c>
      <c r="P150" s="1" t="s">
        <v>9</v>
      </c>
      <c r="Q150" s="1" t="s">
        <v>9</v>
      </c>
      <c r="R150" s="1" t="s">
        <v>9</v>
      </c>
      <c r="S150" s="1" t="s">
        <v>9</v>
      </c>
      <c r="T150" s="1">
        <v>121</v>
      </c>
      <c r="U150" s="1" t="s">
        <v>9</v>
      </c>
      <c r="V150" s="1" t="s">
        <v>9</v>
      </c>
    </row>
    <row r="151" spans="2:425" x14ac:dyDescent="0.25">
      <c r="B151" s="1">
        <v>119</v>
      </c>
      <c r="C151" s="1">
        <v>72102609</v>
      </c>
      <c r="D151" s="1">
        <v>5</v>
      </c>
      <c r="E151" s="1" t="s">
        <v>9</v>
      </c>
      <c r="F151" s="18" t="s">
        <v>1608</v>
      </c>
      <c r="G151" s="1" t="s">
        <v>9</v>
      </c>
      <c r="H151" s="1" t="s">
        <v>9</v>
      </c>
      <c r="I151" s="1" t="s">
        <v>9</v>
      </c>
      <c r="J151" s="1">
        <f t="shared" si="2"/>
        <v>151</v>
      </c>
      <c r="K151" s="1" t="str">
        <f>IF(COUNT(M151:X151)=COUNT($M$3:$X$3), "kont.", CONCATENATE(COUNT(M151:X151),"x"))</f>
        <v>6x</v>
      </c>
      <c r="L151" s="28" t="s">
        <v>751</v>
      </c>
      <c r="M151" s="1">
        <v>119</v>
      </c>
      <c r="N151" s="1">
        <v>64</v>
      </c>
      <c r="O151" s="1" t="s">
        <v>9</v>
      </c>
      <c r="P151" s="1">
        <v>34</v>
      </c>
      <c r="Q151" s="1">
        <v>26</v>
      </c>
      <c r="R151" s="1">
        <v>30</v>
      </c>
      <c r="S151" s="1">
        <v>11</v>
      </c>
      <c r="T151" s="1" t="s">
        <v>9</v>
      </c>
      <c r="U151" s="1" t="s">
        <v>9</v>
      </c>
      <c r="V151" s="1" t="s">
        <v>9</v>
      </c>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c r="DR151" s="28"/>
      <c r="DS151" s="28"/>
      <c r="DT151" s="28"/>
      <c r="DU151" s="28"/>
      <c r="DV151" s="28"/>
      <c r="DW151" s="28"/>
      <c r="DX151" s="28"/>
      <c r="DY151" s="28"/>
      <c r="DZ151" s="28"/>
      <c r="EA151" s="28"/>
      <c r="EB151" s="28"/>
      <c r="EC151" s="28"/>
      <c r="ED151" s="28"/>
      <c r="EE151" s="28"/>
      <c r="EF151" s="28"/>
      <c r="EG151" s="28"/>
      <c r="EH151" s="28"/>
      <c r="EI151" s="28"/>
      <c r="EJ151" s="28"/>
      <c r="EK151" s="28"/>
      <c r="EL151" s="28"/>
      <c r="EM151" s="28"/>
      <c r="EN151" s="28"/>
      <c r="EO151" s="28"/>
      <c r="EP151" s="28"/>
      <c r="EQ151" s="28"/>
      <c r="ER151" s="28"/>
      <c r="ES151" s="28"/>
      <c r="ET151" s="28"/>
      <c r="EU151" s="28"/>
      <c r="EV151" s="28"/>
      <c r="EW151" s="28"/>
      <c r="EX151" s="28"/>
      <c r="EY151" s="28"/>
      <c r="EZ151" s="28"/>
      <c r="FA151" s="28"/>
      <c r="FB151" s="28"/>
      <c r="FC151" s="28"/>
      <c r="FD151" s="28"/>
      <c r="FE151" s="28"/>
      <c r="FF151" s="28"/>
      <c r="FG151" s="28"/>
      <c r="FH151" s="28"/>
      <c r="FI151" s="28"/>
      <c r="FJ151" s="28"/>
      <c r="FK151" s="28"/>
      <c r="FL151" s="28"/>
      <c r="FM151" s="28"/>
      <c r="FN151" s="28"/>
      <c r="FO151" s="28"/>
      <c r="FP151" s="28"/>
      <c r="FQ151" s="28"/>
      <c r="FR151" s="28"/>
      <c r="FS151" s="28"/>
      <c r="FT151" s="28"/>
      <c r="FU151" s="28"/>
      <c r="FV151" s="28"/>
      <c r="FW151" s="28"/>
      <c r="FX151" s="28"/>
      <c r="FY151" s="28"/>
      <c r="FZ151" s="28"/>
      <c r="GA151" s="28"/>
      <c r="GB151" s="28"/>
      <c r="GC151" s="28"/>
      <c r="GD151" s="28"/>
      <c r="GE151" s="28"/>
      <c r="GF151" s="28"/>
      <c r="GG151" s="28"/>
      <c r="GH151" s="28"/>
      <c r="GI151" s="28"/>
      <c r="GJ151" s="28"/>
      <c r="GK151" s="28"/>
      <c r="GL151" s="28"/>
      <c r="GM151" s="28"/>
      <c r="GN151" s="28"/>
      <c r="GO151" s="28"/>
      <c r="GP151" s="28"/>
      <c r="GQ151" s="28"/>
      <c r="GR151" s="28"/>
      <c r="GS151" s="28"/>
      <c r="GT151" s="28"/>
      <c r="GU151" s="28"/>
      <c r="GV151" s="28"/>
      <c r="GW151" s="28"/>
      <c r="GX151" s="28"/>
      <c r="GY151" s="28"/>
      <c r="GZ151" s="28"/>
      <c r="HA151" s="28"/>
      <c r="HB151" s="28"/>
      <c r="HC151" s="28"/>
      <c r="HD151" s="28"/>
      <c r="HE151" s="28"/>
      <c r="HF151" s="28"/>
      <c r="HG151" s="28"/>
      <c r="HH151" s="28"/>
      <c r="HI151" s="28"/>
      <c r="HJ151" s="28"/>
      <c r="HK151" s="28"/>
      <c r="HL151" s="28"/>
      <c r="HM151" s="28"/>
      <c r="HN151" s="28"/>
      <c r="HO151" s="28"/>
      <c r="HP151" s="28"/>
      <c r="HQ151" s="28"/>
      <c r="HR151" s="28"/>
      <c r="HS151" s="28"/>
      <c r="HT151" s="28"/>
      <c r="HU151" s="28"/>
      <c r="HV151" s="28"/>
      <c r="HW151" s="28"/>
      <c r="HX151" s="28"/>
      <c r="HY151" s="28"/>
      <c r="HZ151" s="28"/>
      <c r="IA151" s="28"/>
      <c r="IB151" s="28"/>
      <c r="IC151" s="28"/>
      <c r="ID151" s="28"/>
      <c r="IE151" s="28"/>
      <c r="IF151" s="28"/>
      <c r="IG151" s="28"/>
      <c r="IH151" s="28"/>
      <c r="II151" s="28"/>
      <c r="IJ151" s="28"/>
      <c r="IK151" s="28"/>
      <c r="IL151" s="28"/>
      <c r="IM151" s="28"/>
      <c r="IN151" s="28"/>
      <c r="IO151" s="28"/>
      <c r="IP151" s="28"/>
      <c r="IQ151" s="28"/>
      <c r="IR151" s="28"/>
      <c r="IS151" s="28"/>
      <c r="IT151" s="28"/>
      <c r="IU151" s="28"/>
      <c r="IV151" s="28"/>
      <c r="IW151" s="28"/>
      <c r="IX151" s="28"/>
      <c r="IY151" s="28"/>
      <c r="IZ151" s="28"/>
      <c r="JA151" s="28"/>
      <c r="JB151" s="28"/>
      <c r="JC151" s="28"/>
      <c r="JD151" s="28"/>
      <c r="JE151" s="28"/>
      <c r="JF151" s="28"/>
      <c r="JG151" s="28"/>
      <c r="JH151" s="28"/>
      <c r="JI151" s="28"/>
      <c r="JJ151" s="28"/>
      <c r="JK151" s="28"/>
      <c r="JL151" s="28"/>
      <c r="JM151" s="28"/>
      <c r="JN151" s="28"/>
      <c r="JO151" s="28"/>
      <c r="JP151" s="28"/>
      <c r="JQ151" s="28"/>
      <c r="JR151" s="28"/>
      <c r="JS151" s="28"/>
      <c r="JT151" s="28"/>
      <c r="JU151" s="28"/>
      <c r="JV151" s="28"/>
      <c r="JW151" s="28"/>
      <c r="JX151" s="28"/>
      <c r="JY151" s="28"/>
      <c r="JZ151" s="28"/>
      <c r="KA151" s="28"/>
      <c r="KB151" s="28"/>
      <c r="KC151" s="28"/>
      <c r="KD151" s="28"/>
      <c r="KE151" s="28"/>
      <c r="KF151" s="28"/>
      <c r="KG151" s="28"/>
      <c r="KH151" s="28"/>
      <c r="KI151" s="28"/>
      <c r="KJ151" s="28"/>
      <c r="KK151" s="28"/>
      <c r="KL151" s="28"/>
      <c r="KM151" s="28"/>
      <c r="KN151" s="28"/>
      <c r="KO151" s="28"/>
      <c r="KP151" s="28"/>
      <c r="KQ151" s="28"/>
      <c r="KR151" s="28"/>
      <c r="KS151" s="28"/>
      <c r="KT151" s="28"/>
      <c r="KU151" s="28"/>
      <c r="KV151" s="28"/>
      <c r="KW151" s="28"/>
      <c r="KX151" s="28"/>
      <c r="KY151" s="28"/>
      <c r="KZ151" s="28"/>
      <c r="LA151" s="28"/>
      <c r="LB151" s="28"/>
      <c r="LC151" s="28"/>
      <c r="LD151" s="28"/>
      <c r="LE151" s="28"/>
      <c r="LF151" s="28"/>
      <c r="LG151" s="28"/>
      <c r="LH151" s="28"/>
      <c r="LI151" s="28"/>
      <c r="LJ151" s="28"/>
      <c r="LK151" s="28"/>
      <c r="LL151" s="28"/>
      <c r="LM151" s="28"/>
      <c r="LN151" s="28"/>
      <c r="LO151" s="28"/>
      <c r="LP151" s="28"/>
      <c r="LQ151" s="28"/>
      <c r="LR151" s="28"/>
      <c r="LS151" s="28"/>
      <c r="LT151" s="28"/>
      <c r="LU151" s="28"/>
      <c r="LV151" s="28"/>
      <c r="LW151" s="28"/>
      <c r="LX151" s="28"/>
      <c r="LY151" s="28"/>
      <c r="LZ151" s="28"/>
      <c r="MA151" s="28"/>
      <c r="MB151" s="28"/>
      <c r="MC151" s="28"/>
      <c r="MD151" s="28"/>
      <c r="ME151" s="28"/>
      <c r="MF151" s="28"/>
      <c r="MG151" s="28"/>
      <c r="MH151" s="28"/>
      <c r="MI151" s="28"/>
      <c r="MJ151" s="28"/>
      <c r="MK151" s="28"/>
      <c r="ML151" s="28"/>
      <c r="MM151" s="28"/>
      <c r="MN151" s="28"/>
      <c r="MO151" s="28"/>
      <c r="MP151" s="28"/>
      <c r="MQ151" s="28"/>
      <c r="MR151" s="28"/>
      <c r="MS151" s="28"/>
      <c r="MT151" s="28"/>
      <c r="MU151" s="28"/>
      <c r="MV151" s="28"/>
      <c r="MW151" s="28"/>
      <c r="MX151" s="28"/>
      <c r="MY151" s="28"/>
      <c r="MZ151" s="28"/>
      <c r="NA151" s="28"/>
      <c r="NB151" s="28"/>
      <c r="NC151" s="28"/>
      <c r="ND151" s="28"/>
      <c r="NE151" s="28"/>
      <c r="NF151" s="28"/>
      <c r="NG151" s="28"/>
      <c r="NH151" s="28"/>
      <c r="NI151" s="28"/>
      <c r="NJ151" s="28"/>
      <c r="NK151" s="28"/>
      <c r="NL151" s="28"/>
      <c r="NM151" s="28"/>
      <c r="NN151" s="28"/>
      <c r="NO151" s="28"/>
      <c r="NP151" s="28"/>
      <c r="NQ151" s="28"/>
      <c r="NR151" s="28"/>
      <c r="NS151" s="28"/>
      <c r="NT151" s="28"/>
      <c r="NU151" s="28"/>
      <c r="NV151" s="28"/>
      <c r="NW151" s="28"/>
      <c r="NX151" s="28"/>
      <c r="NY151" s="28"/>
      <c r="NZ151" s="28"/>
      <c r="OA151" s="28"/>
      <c r="OB151" s="28"/>
      <c r="OC151" s="28"/>
      <c r="OD151" s="28"/>
      <c r="OE151" s="28"/>
      <c r="OF151" s="28"/>
      <c r="OG151" s="28"/>
      <c r="OH151" s="28"/>
      <c r="OI151" s="28"/>
      <c r="OJ151" s="28"/>
      <c r="OK151" s="28"/>
      <c r="OL151" s="28"/>
      <c r="OM151" s="28"/>
      <c r="ON151" s="28"/>
      <c r="OO151" s="28"/>
      <c r="OP151" s="28"/>
      <c r="OQ151" s="28"/>
      <c r="OR151" s="28"/>
      <c r="OS151" s="28"/>
      <c r="OT151" s="28"/>
      <c r="OU151" s="28"/>
      <c r="OV151" s="28"/>
      <c r="OW151" s="28"/>
      <c r="OX151" s="28"/>
      <c r="OY151" s="28"/>
      <c r="OZ151" s="28"/>
      <c r="PA151" s="28"/>
      <c r="PB151" s="28"/>
      <c r="PC151" s="28"/>
      <c r="PD151" s="28"/>
      <c r="PE151" s="28"/>
      <c r="PF151" s="28"/>
      <c r="PG151" s="28"/>
      <c r="PH151" s="28"/>
      <c r="PI151" s="28"/>
    </row>
    <row r="152" spans="2:425" x14ac:dyDescent="0.25">
      <c r="B152" s="1">
        <v>119</v>
      </c>
      <c r="C152" s="1">
        <v>72101014</v>
      </c>
      <c r="D152" s="1">
        <v>3</v>
      </c>
      <c r="E152" s="1" t="s">
        <v>208</v>
      </c>
      <c r="F152" s="18" t="s">
        <v>1792</v>
      </c>
      <c r="G152" s="1" t="s">
        <v>1793</v>
      </c>
      <c r="H152" s="1" t="s">
        <v>1794</v>
      </c>
      <c r="I152" s="1" t="s">
        <v>1795</v>
      </c>
      <c r="J152" s="1">
        <f t="shared" si="2"/>
        <v>152</v>
      </c>
      <c r="K152" s="1" t="str">
        <f>IF(COUNT(M152:X152)=COUNT($M$3:$X$3), "kont.", CONCATENATE(COUNT(M152:X152),"x"))</f>
        <v>1x</v>
      </c>
      <c r="L152" s="28" t="s">
        <v>1796</v>
      </c>
      <c r="M152" s="1" t="s">
        <v>9</v>
      </c>
      <c r="N152" s="1" t="s">
        <v>9</v>
      </c>
      <c r="O152" s="1" t="s">
        <v>9</v>
      </c>
      <c r="P152" s="1" t="s">
        <v>9</v>
      </c>
      <c r="Q152" s="1">
        <v>119</v>
      </c>
      <c r="R152" s="1" t="s">
        <v>9</v>
      </c>
      <c r="S152" s="1" t="s">
        <v>9</v>
      </c>
      <c r="T152" s="1" t="s">
        <v>9</v>
      </c>
      <c r="U152" s="1" t="s">
        <v>9</v>
      </c>
      <c r="V152" s="1" t="s">
        <v>9</v>
      </c>
    </row>
    <row r="153" spans="2:425" x14ac:dyDescent="0.25">
      <c r="B153" s="1">
        <v>117</v>
      </c>
      <c r="C153" s="1">
        <v>72102278</v>
      </c>
      <c r="D153" s="1">
        <v>1</v>
      </c>
      <c r="E153" s="1" t="s">
        <v>383</v>
      </c>
      <c r="F153" s="18" t="s">
        <v>1320</v>
      </c>
      <c r="G153" s="1" t="s">
        <v>385</v>
      </c>
      <c r="H153" s="1" t="s">
        <v>386</v>
      </c>
      <c r="I153" s="1" t="s">
        <v>387</v>
      </c>
      <c r="J153" s="1">
        <f t="shared" si="2"/>
        <v>153</v>
      </c>
      <c r="K153" s="1" t="str">
        <f>IF(COUNT(M153:X153)=COUNT($M$3:$X$3), "kont.", CONCATENATE(COUNT(M153:X153),"x"))</f>
        <v>3x</v>
      </c>
      <c r="L153" s="28" t="s">
        <v>421</v>
      </c>
      <c r="M153" s="1" t="s">
        <v>9</v>
      </c>
      <c r="N153" s="1">
        <v>117</v>
      </c>
      <c r="O153" s="1" t="s">
        <v>9</v>
      </c>
      <c r="P153" s="1">
        <v>64</v>
      </c>
      <c r="Q153" s="1" t="s">
        <v>9</v>
      </c>
      <c r="R153" s="1" t="s">
        <v>9</v>
      </c>
      <c r="S153" s="1" t="s">
        <v>9</v>
      </c>
      <c r="T153" s="1" t="s">
        <v>9</v>
      </c>
      <c r="U153" s="1" t="s">
        <v>9</v>
      </c>
      <c r="V153" s="1">
        <v>0</v>
      </c>
    </row>
    <row r="154" spans="2:425" x14ac:dyDescent="0.25">
      <c r="B154" s="1">
        <v>116</v>
      </c>
      <c r="C154" s="1">
        <v>72101595</v>
      </c>
      <c r="D154" s="1">
        <v>3</v>
      </c>
      <c r="E154" s="1" t="s">
        <v>9</v>
      </c>
      <c r="F154" s="18" t="s">
        <v>403</v>
      </c>
      <c r="G154" s="1" t="s">
        <v>12</v>
      </c>
      <c r="H154" s="1" t="s">
        <v>404</v>
      </c>
      <c r="I154" s="1" t="s">
        <v>549</v>
      </c>
      <c r="J154" s="1">
        <f t="shared" si="2"/>
        <v>154</v>
      </c>
      <c r="K154" s="1" t="str">
        <f>IF(COUNT(M154:X154)=COUNT($M$3:$X$3), "kont.", CONCATENATE(COUNT(M154:X154),"x"))</f>
        <v>5x</v>
      </c>
      <c r="L154" s="28" t="s">
        <v>350</v>
      </c>
      <c r="M154" s="1">
        <v>60</v>
      </c>
      <c r="N154" s="1">
        <v>27</v>
      </c>
      <c r="O154" s="1">
        <v>40</v>
      </c>
      <c r="P154" s="1">
        <v>116</v>
      </c>
      <c r="Q154" s="1" t="s">
        <v>9</v>
      </c>
      <c r="R154" s="1">
        <v>59</v>
      </c>
      <c r="S154" s="1" t="s">
        <v>9</v>
      </c>
      <c r="T154" s="1" t="s">
        <v>9</v>
      </c>
      <c r="U154" s="1" t="s">
        <v>9</v>
      </c>
      <c r="V154" s="1" t="s">
        <v>9</v>
      </c>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c r="DR154" s="28"/>
      <c r="DS154" s="28"/>
      <c r="DT154" s="28"/>
      <c r="DU154" s="28"/>
      <c r="DV154" s="28"/>
      <c r="DW154" s="28"/>
      <c r="DX154" s="28"/>
      <c r="DY154" s="28"/>
      <c r="DZ154" s="28"/>
      <c r="EA154" s="28"/>
      <c r="EB154" s="28"/>
      <c r="EC154" s="28"/>
      <c r="ED154" s="28"/>
      <c r="EE154" s="28"/>
      <c r="EF154" s="28"/>
      <c r="EG154" s="28"/>
      <c r="EH154" s="28"/>
      <c r="EI154" s="28"/>
      <c r="EJ154" s="28"/>
      <c r="EK154" s="28"/>
      <c r="EL154" s="28"/>
      <c r="EM154" s="28"/>
      <c r="EN154" s="28"/>
      <c r="EO154" s="28"/>
      <c r="EP154" s="28"/>
      <c r="EQ154" s="28"/>
      <c r="ER154" s="28"/>
      <c r="ES154" s="28"/>
      <c r="ET154" s="28"/>
      <c r="EU154" s="28"/>
      <c r="EV154" s="28"/>
      <c r="EW154" s="28"/>
      <c r="EX154" s="28"/>
      <c r="EY154" s="28"/>
      <c r="EZ154" s="28"/>
      <c r="FA154" s="28"/>
      <c r="FB154" s="28"/>
      <c r="FC154" s="28"/>
      <c r="FD154" s="28"/>
      <c r="FE154" s="28"/>
      <c r="FF154" s="28"/>
      <c r="FG154" s="28"/>
      <c r="FH154" s="28"/>
      <c r="FI154" s="28"/>
      <c r="FJ154" s="28"/>
      <c r="FK154" s="28"/>
      <c r="FL154" s="28"/>
      <c r="FM154" s="28"/>
      <c r="FN154" s="28"/>
      <c r="FO154" s="28"/>
      <c r="FP154" s="28"/>
      <c r="FQ154" s="28"/>
      <c r="FR154" s="28"/>
      <c r="FS154" s="28"/>
      <c r="FT154" s="28"/>
      <c r="FU154" s="28"/>
      <c r="FV154" s="28"/>
      <c r="FW154" s="28"/>
      <c r="FX154" s="28"/>
      <c r="FY154" s="28"/>
      <c r="FZ154" s="28"/>
      <c r="GA154" s="28"/>
      <c r="GB154" s="28"/>
      <c r="GC154" s="28"/>
      <c r="GD154" s="28"/>
      <c r="GE154" s="28"/>
      <c r="GF154" s="28"/>
      <c r="GG154" s="28"/>
      <c r="GH154" s="28"/>
      <c r="GI154" s="28"/>
      <c r="GJ154" s="28"/>
      <c r="GK154" s="28"/>
      <c r="GL154" s="28"/>
      <c r="GM154" s="28"/>
      <c r="GN154" s="28"/>
      <c r="GO154" s="28"/>
      <c r="GP154" s="28"/>
      <c r="GQ154" s="28"/>
      <c r="GR154" s="28"/>
      <c r="GS154" s="28"/>
      <c r="GT154" s="28"/>
      <c r="GU154" s="28"/>
      <c r="GV154" s="28"/>
      <c r="GW154" s="28"/>
      <c r="GX154" s="28"/>
      <c r="GY154" s="28"/>
      <c r="GZ154" s="28"/>
      <c r="HA154" s="28"/>
      <c r="HB154" s="28"/>
      <c r="HC154" s="28"/>
      <c r="HD154" s="28"/>
      <c r="HE154" s="28"/>
      <c r="HF154" s="28"/>
      <c r="HG154" s="28"/>
      <c r="HH154" s="28"/>
      <c r="HI154" s="28"/>
      <c r="HJ154" s="28"/>
      <c r="HK154" s="28"/>
      <c r="HL154" s="28"/>
      <c r="HM154" s="28"/>
      <c r="HN154" s="28"/>
      <c r="HO154" s="28"/>
      <c r="HP154" s="28"/>
      <c r="HQ154" s="28"/>
      <c r="HR154" s="28"/>
      <c r="HS154" s="28"/>
      <c r="HT154" s="28"/>
      <c r="HU154" s="28"/>
      <c r="HV154" s="28"/>
      <c r="HW154" s="28"/>
      <c r="HX154" s="28"/>
      <c r="HY154" s="28"/>
      <c r="HZ154" s="28"/>
      <c r="IA154" s="28"/>
      <c r="IB154" s="28"/>
      <c r="IC154" s="28"/>
      <c r="ID154" s="28"/>
      <c r="IE154" s="28"/>
      <c r="IF154" s="28"/>
      <c r="IG154" s="28"/>
      <c r="IH154" s="28"/>
      <c r="II154" s="28"/>
      <c r="IJ154" s="28"/>
      <c r="IK154" s="28"/>
      <c r="IL154" s="28"/>
      <c r="IM154" s="28"/>
      <c r="IN154" s="28"/>
      <c r="IO154" s="28"/>
      <c r="IP154" s="28"/>
      <c r="IQ154" s="28"/>
      <c r="IR154" s="28"/>
      <c r="IS154" s="28"/>
      <c r="IT154" s="28"/>
      <c r="IU154" s="28"/>
      <c r="IV154" s="28"/>
      <c r="IW154" s="28"/>
      <c r="IX154" s="28"/>
      <c r="IY154" s="28"/>
      <c r="IZ154" s="28"/>
      <c r="JA154" s="28"/>
      <c r="JB154" s="28"/>
      <c r="JC154" s="28"/>
      <c r="JD154" s="28"/>
      <c r="JE154" s="28"/>
      <c r="JF154" s="28"/>
      <c r="JG154" s="28"/>
      <c r="JH154" s="28"/>
      <c r="JI154" s="28"/>
      <c r="JJ154" s="28"/>
      <c r="JK154" s="28"/>
      <c r="JL154" s="28"/>
      <c r="JM154" s="28"/>
      <c r="JN154" s="28"/>
      <c r="JO154" s="28"/>
      <c r="JP154" s="28"/>
      <c r="JQ154" s="28"/>
      <c r="JR154" s="28"/>
      <c r="JS154" s="28"/>
      <c r="JT154" s="28"/>
      <c r="JU154" s="28"/>
      <c r="JV154" s="28"/>
      <c r="JW154" s="28"/>
      <c r="JX154" s="28"/>
      <c r="JY154" s="28"/>
      <c r="JZ154" s="28"/>
      <c r="KA154" s="28"/>
      <c r="KB154" s="28"/>
      <c r="KC154" s="28"/>
      <c r="KD154" s="28"/>
      <c r="KE154" s="28"/>
      <c r="KF154" s="28"/>
      <c r="KG154" s="28"/>
      <c r="KH154" s="28"/>
      <c r="KI154" s="28"/>
      <c r="KJ154" s="28"/>
      <c r="KK154" s="28"/>
      <c r="KL154" s="28"/>
      <c r="KM154" s="28"/>
      <c r="KN154" s="28"/>
      <c r="KO154" s="28"/>
      <c r="KP154" s="28"/>
      <c r="KQ154" s="28"/>
      <c r="KR154" s="28"/>
      <c r="KS154" s="28"/>
      <c r="KT154" s="28"/>
      <c r="KU154" s="28"/>
      <c r="KV154" s="28"/>
      <c r="KW154" s="28"/>
      <c r="KX154" s="28"/>
      <c r="KY154" s="28"/>
      <c r="KZ154" s="28"/>
      <c r="LA154" s="28"/>
      <c r="LB154" s="28"/>
      <c r="LC154" s="28"/>
      <c r="LD154" s="28"/>
      <c r="LE154" s="28"/>
      <c r="LF154" s="28"/>
      <c r="LG154" s="28"/>
      <c r="LH154" s="28"/>
      <c r="LI154" s="28"/>
      <c r="LJ154" s="28"/>
      <c r="LK154" s="28"/>
      <c r="LL154" s="28"/>
      <c r="LM154" s="28"/>
      <c r="LN154" s="28"/>
      <c r="LO154" s="28"/>
      <c r="LP154" s="28"/>
      <c r="LQ154" s="28"/>
      <c r="LR154" s="28"/>
      <c r="LS154" s="28"/>
      <c r="LT154" s="28"/>
      <c r="LU154" s="28"/>
      <c r="LV154" s="28"/>
      <c r="LW154" s="28"/>
      <c r="LX154" s="28"/>
      <c r="LY154" s="28"/>
      <c r="LZ154" s="28"/>
      <c r="MA154" s="28"/>
      <c r="MB154" s="28"/>
      <c r="MC154" s="28"/>
      <c r="MD154" s="28"/>
      <c r="ME154" s="28"/>
      <c r="MF154" s="28"/>
      <c r="MG154" s="28"/>
      <c r="MH154" s="28"/>
      <c r="MI154" s="28"/>
      <c r="MJ154" s="28"/>
      <c r="MK154" s="28"/>
      <c r="ML154" s="28"/>
      <c r="MM154" s="28"/>
      <c r="MN154" s="28"/>
      <c r="MO154" s="28"/>
      <c r="MP154" s="28"/>
      <c r="MQ154" s="28"/>
      <c r="MR154" s="28"/>
      <c r="MS154" s="28"/>
      <c r="MT154" s="28"/>
      <c r="MU154" s="28"/>
      <c r="MV154" s="28"/>
      <c r="MW154" s="28"/>
      <c r="MX154" s="28"/>
      <c r="MY154" s="28"/>
      <c r="MZ154" s="28"/>
      <c r="NA154" s="28"/>
      <c r="NB154" s="28"/>
      <c r="NC154" s="28"/>
      <c r="ND154" s="28"/>
      <c r="NE154" s="28"/>
      <c r="NF154" s="28"/>
      <c r="NG154" s="28"/>
      <c r="NH154" s="28"/>
      <c r="NI154" s="28"/>
      <c r="NJ154" s="28"/>
      <c r="NK154" s="28"/>
      <c r="NL154" s="28"/>
      <c r="NM154" s="28"/>
      <c r="NN154" s="28"/>
      <c r="NO154" s="28"/>
      <c r="NP154" s="28"/>
      <c r="NQ154" s="28"/>
      <c r="NR154" s="28"/>
      <c r="NS154" s="28"/>
      <c r="NT154" s="28"/>
      <c r="NU154" s="28"/>
      <c r="NV154" s="28"/>
      <c r="NW154" s="28"/>
      <c r="NX154" s="28"/>
      <c r="NY154" s="28"/>
      <c r="NZ154" s="28"/>
      <c r="OA154" s="28"/>
      <c r="OB154" s="28"/>
      <c r="OC154" s="28"/>
      <c r="OD154" s="28"/>
      <c r="OE154" s="28"/>
      <c r="OF154" s="28"/>
      <c r="OG154" s="28"/>
      <c r="OH154" s="28"/>
      <c r="OI154" s="28"/>
      <c r="OJ154" s="28"/>
      <c r="OK154" s="28"/>
      <c r="OL154" s="28"/>
      <c r="OM154" s="28"/>
      <c r="ON154" s="28"/>
      <c r="OO154" s="28"/>
      <c r="OP154" s="28"/>
      <c r="OQ154" s="28"/>
      <c r="OR154" s="28"/>
      <c r="OS154" s="28"/>
      <c r="OT154" s="28"/>
      <c r="OU154" s="28"/>
      <c r="OV154" s="28"/>
      <c r="OW154" s="28"/>
      <c r="OX154" s="28"/>
      <c r="OY154" s="28"/>
      <c r="OZ154" s="28"/>
      <c r="PA154" s="28"/>
      <c r="PB154" s="28"/>
      <c r="PC154" s="28"/>
      <c r="PD154" s="28"/>
      <c r="PE154" s="28"/>
      <c r="PF154" s="28"/>
      <c r="PG154" s="28"/>
      <c r="PH154" s="28"/>
      <c r="PI154" s="28"/>
    </row>
    <row r="155" spans="2:425" x14ac:dyDescent="0.25">
      <c r="B155" s="1">
        <v>116</v>
      </c>
      <c r="C155" s="1">
        <v>72003054</v>
      </c>
      <c r="D155" s="1">
        <v>5</v>
      </c>
      <c r="E155" s="1" t="s">
        <v>9</v>
      </c>
      <c r="F155" s="18" t="s">
        <v>2069</v>
      </c>
      <c r="G155" s="1" t="s">
        <v>9</v>
      </c>
      <c r="H155" s="1" t="s">
        <v>9</v>
      </c>
      <c r="I155" s="1" t="s">
        <v>9</v>
      </c>
      <c r="J155" s="1">
        <f t="shared" si="2"/>
        <v>155</v>
      </c>
      <c r="K155" s="1" t="str">
        <f>IF(COUNT(M155:X155)=COUNT($M$3:$X$3), "kont.", CONCATENATE(COUNT(M155:X155),"x"))</f>
        <v>6x</v>
      </c>
      <c r="L155" s="28" t="s">
        <v>1204</v>
      </c>
      <c r="M155" s="1">
        <v>14</v>
      </c>
      <c r="N155" s="1">
        <v>21</v>
      </c>
      <c r="O155" s="1">
        <v>34</v>
      </c>
      <c r="P155" s="1">
        <v>52</v>
      </c>
      <c r="Q155" s="1">
        <v>40</v>
      </c>
      <c r="R155" s="1" t="s">
        <v>9</v>
      </c>
      <c r="S155" s="1" t="s">
        <v>9</v>
      </c>
      <c r="T155" s="1" t="s">
        <v>9</v>
      </c>
      <c r="U155" s="1" t="s">
        <v>9</v>
      </c>
      <c r="V155" s="1">
        <v>116</v>
      </c>
    </row>
    <row r="156" spans="2:425" x14ac:dyDescent="0.25">
      <c r="B156" s="1">
        <v>115</v>
      </c>
      <c r="C156" s="1">
        <v>72102609</v>
      </c>
      <c r="D156" s="1">
        <v>5</v>
      </c>
      <c r="E156" s="1" t="s">
        <v>9</v>
      </c>
      <c r="F156" s="18" t="s">
        <v>2070</v>
      </c>
      <c r="G156" s="1" t="s">
        <v>9</v>
      </c>
      <c r="H156" s="1" t="s">
        <v>9</v>
      </c>
      <c r="I156" s="1" t="s">
        <v>9</v>
      </c>
      <c r="J156" s="1">
        <f t="shared" si="2"/>
        <v>156</v>
      </c>
      <c r="K156" s="1" t="str">
        <f>IF(COUNT(M156:X156)=COUNT($M$3:$X$3), "kont.", CONCATENATE(COUNT(M156:X156),"x"))</f>
        <v>1x</v>
      </c>
      <c r="L156" s="28" t="s">
        <v>1797</v>
      </c>
      <c r="M156" s="1">
        <v>115</v>
      </c>
      <c r="N156" s="1" t="s">
        <v>9</v>
      </c>
      <c r="O156" s="1" t="s">
        <v>9</v>
      </c>
      <c r="P156" s="1" t="s">
        <v>9</v>
      </c>
      <c r="Q156" s="1" t="s">
        <v>9</v>
      </c>
      <c r="R156" s="1" t="s">
        <v>9</v>
      </c>
      <c r="S156" s="1" t="s">
        <v>9</v>
      </c>
      <c r="T156" s="1" t="s">
        <v>9</v>
      </c>
      <c r="U156" s="1" t="s">
        <v>9</v>
      </c>
      <c r="V156" s="1" t="s">
        <v>9</v>
      </c>
    </row>
    <row r="157" spans="2:425" x14ac:dyDescent="0.25">
      <c r="B157" s="1">
        <v>111</v>
      </c>
      <c r="C157" s="1">
        <v>72102609</v>
      </c>
      <c r="D157" s="1">
        <v>5</v>
      </c>
      <c r="E157" s="1" t="s">
        <v>9</v>
      </c>
      <c r="F157" s="18" t="s">
        <v>2071</v>
      </c>
      <c r="G157" s="1" t="s">
        <v>9</v>
      </c>
      <c r="H157" s="1" t="s">
        <v>9</v>
      </c>
      <c r="I157" s="1" t="s">
        <v>9</v>
      </c>
      <c r="J157" s="1">
        <f t="shared" si="2"/>
        <v>157</v>
      </c>
      <c r="K157" s="1" t="str">
        <f>IF(COUNT(M157:X157)=COUNT($M$3:$X$3), "kont.", CONCATENATE(COUNT(M157:X157),"x"))</f>
        <v>4x</v>
      </c>
      <c r="L157" s="28" t="s">
        <v>851</v>
      </c>
      <c r="M157" s="1">
        <v>111</v>
      </c>
      <c r="N157" s="1">
        <v>80</v>
      </c>
      <c r="O157" s="1" t="s">
        <v>9</v>
      </c>
      <c r="P157" s="1" t="s">
        <v>9</v>
      </c>
      <c r="Q157" s="1">
        <v>41</v>
      </c>
      <c r="R157" s="1" t="s">
        <v>9</v>
      </c>
      <c r="S157" s="1" t="s">
        <v>9</v>
      </c>
      <c r="T157" s="1" t="s">
        <v>9</v>
      </c>
      <c r="U157" s="1" t="s">
        <v>9</v>
      </c>
      <c r="V157" s="1">
        <v>8</v>
      </c>
    </row>
    <row r="158" spans="2:425" x14ac:dyDescent="0.25">
      <c r="B158" s="1">
        <v>111</v>
      </c>
      <c r="C158" s="1">
        <v>72100318</v>
      </c>
      <c r="D158" s="1">
        <v>2</v>
      </c>
      <c r="E158" s="1" t="s">
        <v>9</v>
      </c>
      <c r="F158" s="18" t="s">
        <v>1604</v>
      </c>
      <c r="G158" s="1" t="s">
        <v>9</v>
      </c>
      <c r="H158" s="1">
        <v>0</v>
      </c>
      <c r="I158" s="1" t="s">
        <v>9</v>
      </c>
      <c r="J158" s="1">
        <f t="shared" si="2"/>
        <v>158</v>
      </c>
      <c r="K158" s="1" t="str">
        <f>IF(COUNT(M158:X158)=COUNT($M$3:$X$3), "kont.", CONCATENATE(COUNT(M158:X158),"x"))</f>
        <v>2x</v>
      </c>
      <c r="L158" s="28" t="s">
        <v>1282</v>
      </c>
      <c r="M158" s="1" t="s">
        <v>9</v>
      </c>
      <c r="N158" s="1" t="s">
        <v>9</v>
      </c>
      <c r="O158" s="1" t="s">
        <v>9</v>
      </c>
      <c r="P158" s="1">
        <v>1</v>
      </c>
      <c r="Q158" s="1" t="s">
        <v>9</v>
      </c>
      <c r="R158" s="1" t="s">
        <v>9</v>
      </c>
      <c r="S158" s="1" t="s">
        <v>9</v>
      </c>
      <c r="T158" s="1">
        <v>111</v>
      </c>
      <c r="U158" s="1" t="s">
        <v>9</v>
      </c>
      <c r="V158" s="1" t="s">
        <v>9</v>
      </c>
    </row>
    <row r="159" spans="2:425" x14ac:dyDescent="0.25">
      <c r="B159" s="1">
        <v>107</v>
      </c>
      <c r="C159" s="1">
        <v>72102609</v>
      </c>
      <c r="D159" s="1">
        <v>5</v>
      </c>
      <c r="E159" s="1" t="s">
        <v>9</v>
      </c>
      <c r="F159" s="18" t="s">
        <v>2072</v>
      </c>
      <c r="G159" s="1" t="s">
        <v>9</v>
      </c>
      <c r="H159" s="1" t="s">
        <v>9</v>
      </c>
      <c r="I159" s="1" t="s">
        <v>9</v>
      </c>
      <c r="J159" s="1">
        <f t="shared" si="2"/>
        <v>159</v>
      </c>
      <c r="K159" s="1" t="str">
        <f>IF(COUNT(M159:X159)=COUNT($M$3:$X$3), "kont.", CONCATENATE(COUNT(M159:X159),"x"))</f>
        <v>3x</v>
      </c>
      <c r="L159" s="28" t="s">
        <v>1093</v>
      </c>
      <c r="M159" s="1">
        <v>107</v>
      </c>
      <c r="N159" s="1" t="s">
        <v>9</v>
      </c>
      <c r="O159" s="1" t="s">
        <v>9</v>
      </c>
      <c r="P159" s="1">
        <v>30</v>
      </c>
      <c r="Q159" s="1">
        <v>32</v>
      </c>
      <c r="R159" s="1" t="s">
        <v>9</v>
      </c>
      <c r="S159" s="1" t="s">
        <v>9</v>
      </c>
      <c r="T159" s="1" t="s">
        <v>9</v>
      </c>
      <c r="U159" s="1" t="s">
        <v>9</v>
      </c>
      <c r="V159" s="1" t="s">
        <v>9</v>
      </c>
    </row>
    <row r="160" spans="2:425" x14ac:dyDescent="0.25">
      <c r="B160" s="1">
        <v>106</v>
      </c>
      <c r="C160" s="1">
        <v>72102609</v>
      </c>
      <c r="D160" s="1">
        <v>5</v>
      </c>
      <c r="E160" s="1" t="s">
        <v>9</v>
      </c>
      <c r="F160" s="18" t="s">
        <v>2073</v>
      </c>
      <c r="G160" s="1" t="s">
        <v>9</v>
      </c>
      <c r="H160" s="1" t="s">
        <v>9</v>
      </c>
      <c r="I160" s="1" t="s">
        <v>9</v>
      </c>
      <c r="J160" s="1">
        <f t="shared" si="2"/>
        <v>160</v>
      </c>
      <c r="K160" s="1" t="str">
        <f>IF(COUNT(M160:X160)=COUNT($M$3:$X$3), "kont.", CONCATENATE(COUNT(M160:X160),"x"))</f>
        <v>3x</v>
      </c>
      <c r="L160" s="28" t="s">
        <v>1798</v>
      </c>
      <c r="M160" s="1">
        <v>106</v>
      </c>
      <c r="N160" s="1">
        <v>23</v>
      </c>
      <c r="O160" s="1" t="s">
        <v>9</v>
      </c>
      <c r="P160" s="1" t="s">
        <v>9</v>
      </c>
      <c r="Q160" s="1" t="s">
        <v>9</v>
      </c>
      <c r="R160" s="1">
        <v>11</v>
      </c>
      <c r="S160" s="1" t="s">
        <v>9</v>
      </c>
      <c r="T160" s="1" t="s">
        <v>9</v>
      </c>
      <c r="U160" s="1" t="s">
        <v>9</v>
      </c>
      <c r="V160" s="1" t="s">
        <v>9</v>
      </c>
    </row>
    <row r="161" spans="2:22" x14ac:dyDescent="0.25">
      <c r="B161" s="1">
        <v>106</v>
      </c>
      <c r="C161" s="1">
        <v>72102278</v>
      </c>
      <c r="D161" s="1">
        <v>5</v>
      </c>
      <c r="E161" s="1" t="s">
        <v>9</v>
      </c>
      <c r="F161" s="18" t="s">
        <v>1799</v>
      </c>
      <c r="G161" s="1" t="s">
        <v>9</v>
      </c>
      <c r="H161" s="1" t="s">
        <v>9</v>
      </c>
      <c r="I161" s="1" t="s">
        <v>9</v>
      </c>
      <c r="J161" s="1">
        <f t="shared" si="2"/>
        <v>161</v>
      </c>
      <c r="K161" s="1" t="str">
        <f>IF(COUNT(M161:X161)=COUNT($M$3:$X$3), "kont.", CONCATENATE(COUNT(M161:X161),"x"))</f>
        <v>1x</v>
      </c>
      <c r="L161" s="28" t="s">
        <v>1800</v>
      </c>
      <c r="M161" s="1" t="s">
        <v>9</v>
      </c>
      <c r="N161" s="1">
        <v>106</v>
      </c>
      <c r="O161" s="1" t="s">
        <v>9</v>
      </c>
      <c r="P161" s="1" t="s">
        <v>9</v>
      </c>
      <c r="Q161" s="1" t="s">
        <v>9</v>
      </c>
      <c r="R161" s="1" t="s">
        <v>9</v>
      </c>
      <c r="S161" s="1" t="s">
        <v>9</v>
      </c>
      <c r="T161" s="1" t="s">
        <v>9</v>
      </c>
      <c r="U161" s="1" t="s">
        <v>9</v>
      </c>
      <c r="V161" s="1" t="s">
        <v>9</v>
      </c>
    </row>
    <row r="162" spans="2:22" x14ac:dyDescent="0.25">
      <c r="B162" s="1">
        <v>106</v>
      </c>
      <c r="C162" s="1">
        <v>72101595</v>
      </c>
      <c r="D162" s="1">
        <v>3</v>
      </c>
      <c r="E162" s="1" t="s">
        <v>112</v>
      </c>
      <c r="F162" s="18" t="s">
        <v>113</v>
      </c>
      <c r="G162" s="1" t="s">
        <v>114</v>
      </c>
      <c r="H162" s="1" t="s">
        <v>115</v>
      </c>
      <c r="I162" s="1" t="s">
        <v>116</v>
      </c>
      <c r="J162" s="1">
        <f t="shared" si="2"/>
        <v>162</v>
      </c>
      <c r="K162" s="1" t="str">
        <f>IF(COUNT(M162:X162)=COUNT($M$3:$X$3), "kont.", CONCATENATE(COUNT(M162:X162),"x"))</f>
        <v>4x</v>
      </c>
      <c r="L162" s="28" t="s">
        <v>1801</v>
      </c>
      <c r="M162" s="1">
        <v>14</v>
      </c>
      <c r="N162" s="1" t="s">
        <v>9</v>
      </c>
      <c r="O162" s="1">
        <v>20</v>
      </c>
      <c r="P162" s="1">
        <v>106</v>
      </c>
      <c r="Q162" s="1" t="s">
        <v>9</v>
      </c>
      <c r="R162" s="1" t="s">
        <v>9</v>
      </c>
      <c r="S162" s="1">
        <v>15</v>
      </c>
      <c r="T162" s="1" t="s">
        <v>9</v>
      </c>
      <c r="U162" s="1" t="s">
        <v>9</v>
      </c>
      <c r="V162" s="1" t="s">
        <v>9</v>
      </c>
    </row>
    <row r="163" spans="2:22" x14ac:dyDescent="0.25">
      <c r="B163" s="1">
        <v>104</v>
      </c>
      <c r="C163" s="1">
        <v>72102278</v>
      </c>
      <c r="D163" s="1">
        <v>2</v>
      </c>
      <c r="E163" s="1" t="s">
        <v>1503</v>
      </c>
      <c r="F163" s="18" t="s">
        <v>787</v>
      </c>
      <c r="G163" s="1" t="s">
        <v>788</v>
      </c>
      <c r="H163" s="1" t="s">
        <v>789</v>
      </c>
      <c r="I163" s="1" t="s">
        <v>790</v>
      </c>
      <c r="J163" s="1">
        <f t="shared" si="2"/>
        <v>163</v>
      </c>
      <c r="K163" s="1" t="str">
        <f>IF(COUNT(M163:X163)=COUNT($M$3:$X$3), "kont.", CONCATENATE(COUNT(M163:X163),"x"))</f>
        <v>6x</v>
      </c>
      <c r="L163" s="28" t="s">
        <v>1066</v>
      </c>
      <c r="M163" s="1" t="s">
        <v>9</v>
      </c>
      <c r="N163" s="1">
        <v>104</v>
      </c>
      <c r="O163" s="1">
        <v>94</v>
      </c>
      <c r="P163" s="1" t="s">
        <v>9</v>
      </c>
      <c r="Q163" s="1">
        <v>17</v>
      </c>
      <c r="R163" s="1">
        <v>40</v>
      </c>
      <c r="S163" s="1" t="s">
        <v>9</v>
      </c>
      <c r="T163" s="1">
        <v>11</v>
      </c>
      <c r="U163" s="1" t="s">
        <v>9</v>
      </c>
      <c r="V163" s="1">
        <v>10</v>
      </c>
    </row>
    <row r="164" spans="2:22" x14ac:dyDescent="0.25">
      <c r="B164" s="1">
        <v>103</v>
      </c>
      <c r="C164" s="1">
        <v>72100736</v>
      </c>
      <c r="D164" s="1">
        <v>3</v>
      </c>
      <c r="E164" s="1" t="s">
        <v>9</v>
      </c>
      <c r="F164" s="18" t="s">
        <v>1120</v>
      </c>
      <c r="G164" s="1" t="s">
        <v>1121</v>
      </c>
      <c r="H164" s="1" t="s">
        <v>1122</v>
      </c>
      <c r="I164" s="1" t="s">
        <v>1123</v>
      </c>
      <c r="J164" s="1">
        <f t="shared" si="2"/>
        <v>164</v>
      </c>
      <c r="K164" s="1" t="str">
        <f>IF(COUNT(M164:X164)=COUNT($M$3:$X$3), "kont.", CONCATENATE(COUNT(M164:X164),"x"))</f>
        <v>2x</v>
      </c>
      <c r="L164" s="28" t="s">
        <v>1124</v>
      </c>
      <c r="M164" s="1" t="s">
        <v>9</v>
      </c>
      <c r="N164" s="1" t="s">
        <v>9</v>
      </c>
      <c r="O164" s="1" t="s">
        <v>9</v>
      </c>
      <c r="P164" s="1">
        <v>24</v>
      </c>
      <c r="Q164" s="1" t="s">
        <v>9</v>
      </c>
      <c r="R164" s="1">
        <v>103</v>
      </c>
      <c r="S164" s="1" t="s">
        <v>9</v>
      </c>
      <c r="T164" s="1" t="s">
        <v>9</v>
      </c>
      <c r="U164" s="1" t="s">
        <v>9</v>
      </c>
      <c r="V164" s="1" t="s">
        <v>9</v>
      </c>
    </row>
    <row r="165" spans="2:22" x14ac:dyDescent="0.25">
      <c r="B165" s="1">
        <v>101</v>
      </c>
      <c r="C165" s="1">
        <v>72100736</v>
      </c>
      <c r="D165" s="1">
        <v>4</v>
      </c>
      <c r="E165" s="1" t="s">
        <v>9</v>
      </c>
      <c r="F165" s="18" t="s">
        <v>2074</v>
      </c>
      <c r="G165" s="1" t="s">
        <v>9</v>
      </c>
      <c r="H165" s="1" t="s">
        <v>9</v>
      </c>
      <c r="I165" s="1" t="s">
        <v>9</v>
      </c>
      <c r="J165" s="1">
        <f t="shared" si="2"/>
        <v>165</v>
      </c>
      <c r="K165" s="1" t="str">
        <f>IF(COUNT(M165:X165)=COUNT($M$3:$X$3), "kont.", CONCATENATE(COUNT(M165:X165),"x"))</f>
        <v>1x</v>
      </c>
      <c r="L165" s="28" t="s">
        <v>1511</v>
      </c>
      <c r="M165" s="1" t="s">
        <v>9</v>
      </c>
      <c r="N165" s="1" t="s">
        <v>9</v>
      </c>
      <c r="O165" s="1" t="s">
        <v>9</v>
      </c>
      <c r="P165" s="1" t="s">
        <v>9</v>
      </c>
      <c r="Q165" s="1" t="s">
        <v>9</v>
      </c>
      <c r="R165" s="1">
        <v>101</v>
      </c>
      <c r="S165" s="1" t="s">
        <v>9</v>
      </c>
      <c r="T165" s="1" t="s">
        <v>9</v>
      </c>
      <c r="U165" s="1" t="s">
        <v>9</v>
      </c>
      <c r="V165" s="1" t="s">
        <v>9</v>
      </c>
    </row>
    <row r="166" spans="2:22" x14ac:dyDescent="0.25">
      <c r="B166" s="1">
        <v>100</v>
      </c>
      <c r="C166" s="1">
        <v>72102278</v>
      </c>
      <c r="D166" s="1">
        <v>5</v>
      </c>
      <c r="E166" s="1" t="s">
        <v>9</v>
      </c>
      <c r="F166" s="18" t="s">
        <v>1802</v>
      </c>
      <c r="G166" s="1" t="s">
        <v>9</v>
      </c>
      <c r="H166" s="1" t="s">
        <v>9</v>
      </c>
      <c r="I166" s="1" t="s">
        <v>9</v>
      </c>
      <c r="J166" s="1">
        <f t="shared" si="2"/>
        <v>166</v>
      </c>
      <c r="K166" s="1" t="str">
        <f>IF(COUNT(M166:X166)=COUNT($M$3:$X$3), "kont.", CONCATENATE(COUNT(M166:X166),"x"))</f>
        <v>3x</v>
      </c>
      <c r="L166" s="28" t="s">
        <v>1803</v>
      </c>
      <c r="M166" s="1" t="s">
        <v>9</v>
      </c>
      <c r="N166" s="1">
        <v>100</v>
      </c>
      <c r="O166" s="1" t="s">
        <v>9</v>
      </c>
      <c r="P166" s="1" t="s">
        <v>9</v>
      </c>
      <c r="Q166" s="1">
        <v>21</v>
      </c>
      <c r="R166" s="1">
        <v>0</v>
      </c>
      <c r="S166" s="1" t="s">
        <v>9</v>
      </c>
      <c r="T166" s="1" t="s">
        <v>9</v>
      </c>
      <c r="U166" s="1" t="s">
        <v>9</v>
      </c>
      <c r="V166" s="1" t="s">
        <v>9</v>
      </c>
    </row>
    <row r="167" spans="2:22" x14ac:dyDescent="0.25">
      <c r="B167" s="1">
        <v>100</v>
      </c>
      <c r="C167" s="1">
        <v>72100318</v>
      </c>
      <c r="D167" s="1">
        <v>2</v>
      </c>
      <c r="E167" s="1" t="s">
        <v>9</v>
      </c>
      <c r="F167" s="18" t="s">
        <v>1804</v>
      </c>
      <c r="G167" s="1" t="s">
        <v>1805</v>
      </c>
      <c r="H167" s="1" t="s">
        <v>1806</v>
      </c>
      <c r="I167" s="1" t="s">
        <v>1807</v>
      </c>
      <c r="J167" s="1">
        <f t="shared" si="2"/>
        <v>167</v>
      </c>
      <c r="K167" s="1" t="str">
        <f>IF(COUNT(M167:X167)=COUNT($M$3:$X$3), "kont.", CONCATENATE(COUNT(M167:X167),"x"))</f>
        <v>7x</v>
      </c>
      <c r="L167" s="28" t="s">
        <v>1047</v>
      </c>
      <c r="M167" s="1">
        <v>61</v>
      </c>
      <c r="N167" s="1" t="s">
        <v>9</v>
      </c>
      <c r="O167" s="1">
        <v>53</v>
      </c>
      <c r="P167" s="1">
        <v>32</v>
      </c>
      <c r="Q167" s="1" t="s">
        <v>9</v>
      </c>
      <c r="R167" s="1">
        <v>22</v>
      </c>
      <c r="S167" s="1">
        <v>28</v>
      </c>
      <c r="T167" s="1">
        <v>100</v>
      </c>
      <c r="U167" s="1">
        <v>21</v>
      </c>
      <c r="V167" s="1" t="s">
        <v>9</v>
      </c>
    </row>
    <row r="168" spans="2:22" x14ac:dyDescent="0.25">
      <c r="B168" s="1">
        <v>99</v>
      </c>
      <c r="C168" s="1">
        <v>72101014</v>
      </c>
      <c r="D168" s="1">
        <v>3</v>
      </c>
      <c r="E168" s="1" t="s">
        <v>1672</v>
      </c>
      <c r="F168" s="18" t="s">
        <v>1808</v>
      </c>
      <c r="G168" s="1" t="s">
        <v>1674</v>
      </c>
      <c r="H168" s="1" t="s">
        <v>1675</v>
      </c>
      <c r="I168" s="1" t="s">
        <v>1676</v>
      </c>
      <c r="J168" s="1">
        <f t="shared" si="2"/>
        <v>168</v>
      </c>
      <c r="K168" s="1" t="str">
        <f>IF(COUNT(M168:X168)=COUNT($M$3:$X$3), "kont.", CONCATENATE(COUNT(M168:X168),"x"))</f>
        <v>4x</v>
      </c>
      <c r="L168" s="28" t="s">
        <v>1677</v>
      </c>
      <c r="M168" s="1" t="s">
        <v>9</v>
      </c>
      <c r="N168" s="1">
        <v>67</v>
      </c>
      <c r="O168" s="1">
        <v>30</v>
      </c>
      <c r="P168" s="1">
        <v>58</v>
      </c>
      <c r="Q168" s="1">
        <v>99</v>
      </c>
      <c r="R168" s="1" t="s">
        <v>9</v>
      </c>
      <c r="S168" s="1" t="s">
        <v>9</v>
      </c>
      <c r="T168" s="1" t="s">
        <v>9</v>
      </c>
      <c r="U168" s="1" t="s">
        <v>9</v>
      </c>
      <c r="V168" s="1" t="s">
        <v>9</v>
      </c>
    </row>
    <row r="169" spans="2:22" x14ac:dyDescent="0.25">
      <c r="B169" s="1">
        <v>95</v>
      </c>
      <c r="C169" s="1">
        <v>72102278</v>
      </c>
      <c r="D169" s="1">
        <v>2</v>
      </c>
      <c r="E169" s="1" t="s">
        <v>208</v>
      </c>
      <c r="F169" s="18" t="s">
        <v>1012</v>
      </c>
      <c r="G169" s="1" t="s">
        <v>1013</v>
      </c>
      <c r="H169" s="1" t="s">
        <v>1014</v>
      </c>
      <c r="I169" s="1" t="s">
        <v>1358</v>
      </c>
      <c r="J169" s="1">
        <f t="shared" si="2"/>
        <v>169</v>
      </c>
      <c r="K169" s="1" t="str">
        <f>IF(COUNT(M169:X169)=COUNT($M$3:$X$3), "kont.", CONCATENATE(COUNT(M169:X169),"x"))</f>
        <v>6x</v>
      </c>
      <c r="L169" s="28" t="s">
        <v>1015</v>
      </c>
      <c r="M169" s="1">
        <v>25</v>
      </c>
      <c r="N169" s="1">
        <v>95</v>
      </c>
      <c r="O169" s="1">
        <v>55</v>
      </c>
      <c r="P169" s="1">
        <v>44</v>
      </c>
      <c r="Q169" s="1" t="s">
        <v>9</v>
      </c>
      <c r="R169" s="1">
        <v>11</v>
      </c>
      <c r="S169" s="1">
        <v>15</v>
      </c>
      <c r="T169" s="1" t="s">
        <v>9</v>
      </c>
      <c r="U169" s="1" t="s">
        <v>9</v>
      </c>
      <c r="V169" s="1" t="s">
        <v>9</v>
      </c>
    </row>
    <row r="170" spans="2:22" x14ac:dyDescent="0.25">
      <c r="B170" s="1">
        <v>94</v>
      </c>
      <c r="C170" s="1">
        <v>72101595</v>
      </c>
      <c r="D170" s="1">
        <v>1</v>
      </c>
      <c r="E170" s="1" t="s">
        <v>430</v>
      </c>
      <c r="F170" s="18" t="s">
        <v>71</v>
      </c>
      <c r="G170" s="1" t="s">
        <v>72</v>
      </c>
      <c r="H170" s="1" t="s">
        <v>73</v>
      </c>
      <c r="I170" s="1" t="s">
        <v>74</v>
      </c>
      <c r="J170" s="1">
        <f t="shared" si="2"/>
        <v>170</v>
      </c>
      <c r="K170" s="1" t="str">
        <f>IF(COUNT(M170:X170)=COUNT($M$3:$X$3), "kont.", CONCATENATE(COUNT(M170:X170),"x"))</f>
        <v>6x</v>
      </c>
      <c r="L170" s="28" t="s">
        <v>75</v>
      </c>
      <c r="M170" s="1">
        <v>30</v>
      </c>
      <c r="N170" s="1">
        <v>51</v>
      </c>
      <c r="O170" s="1">
        <v>41</v>
      </c>
      <c r="P170" s="1">
        <v>94</v>
      </c>
      <c r="Q170" s="1" t="s">
        <v>9</v>
      </c>
      <c r="R170" s="1">
        <v>21</v>
      </c>
      <c r="S170" s="1" t="s">
        <v>9</v>
      </c>
      <c r="T170" s="1">
        <v>5</v>
      </c>
      <c r="U170" s="1" t="s">
        <v>9</v>
      </c>
      <c r="V170" s="1" t="s">
        <v>9</v>
      </c>
    </row>
    <row r="171" spans="2:22" x14ac:dyDescent="0.25">
      <c r="B171" s="1">
        <v>93</v>
      </c>
      <c r="C171" s="1">
        <v>72101388</v>
      </c>
      <c r="D171" s="1">
        <v>3</v>
      </c>
      <c r="E171" s="1" t="s">
        <v>9</v>
      </c>
      <c r="F171" s="18" t="s">
        <v>1809</v>
      </c>
      <c r="G171" s="1" t="s">
        <v>1810</v>
      </c>
      <c r="H171" s="1" t="s">
        <v>1811</v>
      </c>
      <c r="I171" s="1" t="s">
        <v>1812</v>
      </c>
      <c r="J171" s="1">
        <f t="shared" si="2"/>
        <v>171</v>
      </c>
      <c r="K171" s="1" t="str">
        <f>IF(COUNT(M171:X171)=COUNT($M$3:$X$3), "kont.", CONCATENATE(COUNT(M171:X171),"x"))</f>
        <v>3x</v>
      </c>
      <c r="L171" s="28" t="s">
        <v>1813</v>
      </c>
      <c r="M171" s="1" t="s">
        <v>9</v>
      </c>
      <c r="N171" s="1" t="s">
        <v>9</v>
      </c>
      <c r="O171" s="1" t="s">
        <v>9</v>
      </c>
      <c r="P171" s="1">
        <v>39</v>
      </c>
      <c r="Q171" s="1" t="s">
        <v>9</v>
      </c>
      <c r="R171" s="1" t="s">
        <v>9</v>
      </c>
      <c r="S171" s="1">
        <v>1</v>
      </c>
      <c r="T171" s="1" t="s">
        <v>9</v>
      </c>
      <c r="U171" s="1" t="s">
        <v>9</v>
      </c>
      <c r="V171" s="1">
        <v>0</v>
      </c>
    </row>
    <row r="172" spans="2:22" x14ac:dyDescent="0.25">
      <c r="B172" s="1">
        <v>93</v>
      </c>
      <c r="C172" s="1">
        <v>72101388</v>
      </c>
      <c r="D172" s="1">
        <v>3</v>
      </c>
      <c r="E172" s="1" t="s">
        <v>9</v>
      </c>
      <c r="F172" s="18" t="s">
        <v>1814</v>
      </c>
      <c r="G172" s="1" t="s">
        <v>869</v>
      </c>
      <c r="H172" s="1" t="s">
        <v>1815</v>
      </c>
      <c r="I172" s="1" t="s">
        <v>1816</v>
      </c>
      <c r="J172" s="1">
        <f t="shared" si="2"/>
        <v>172</v>
      </c>
      <c r="K172" s="1" t="str">
        <f>IF(COUNT(M172:X172)=COUNT($M$3:$X$3), "kont.", CONCATENATE(COUNT(M172:X172),"x"))</f>
        <v>5x</v>
      </c>
      <c r="L172" s="28" t="s">
        <v>1817</v>
      </c>
      <c r="M172" s="1">
        <v>0</v>
      </c>
      <c r="N172" s="1">
        <v>0</v>
      </c>
      <c r="O172" s="1" t="s">
        <v>9</v>
      </c>
      <c r="P172" s="1">
        <v>0</v>
      </c>
      <c r="Q172" s="1">
        <v>0</v>
      </c>
      <c r="R172" s="1">
        <v>0</v>
      </c>
      <c r="S172" s="1" t="s">
        <v>9</v>
      </c>
      <c r="T172" s="1" t="s">
        <v>9</v>
      </c>
      <c r="U172" s="1" t="s">
        <v>9</v>
      </c>
      <c r="V172" s="1" t="s">
        <v>9</v>
      </c>
    </row>
    <row r="173" spans="2:22" x14ac:dyDescent="0.25">
      <c r="B173" s="1">
        <v>90</v>
      </c>
      <c r="C173" s="1">
        <v>72102278</v>
      </c>
      <c r="D173" s="1">
        <v>1</v>
      </c>
      <c r="E173" s="1" t="s">
        <v>1471</v>
      </c>
      <c r="F173" s="18" t="s">
        <v>550</v>
      </c>
      <c r="G173" s="1" t="s">
        <v>108</v>
      </c>
      <c r="H173" s="1" t="s">
        <v>109</v>
      </c>
      <c r="I173" s="1" t="s">
        <v>110</v>
      </c>
      <c r="J173" s="1">
        <f t="shared" si="2"/>
        <v>173</v>
      </c>
      <c r="K173" s="1" t="str">
        <f>IF(COUNT(M173:X173)=COUNT($M$3:$X$3), "kont.", CONCATENATE(COUNT(M173:X173),"x"))</f>
        <v>3x</v>
      </c>
      <c r="L173" s="28" t="s">
        <v>493</v>
      </c>
      <c r="M173" s="1" t="s">
        <v>9</v>
      </c>
      <c r="N173" s="1">
        <v>90</v>
      </c>
      <c r="O173" s="1">
        <v>17</v>
      </c>
      <c r="P173" s="1">
        <v>56</v>
      </c>
      <c r="Q173" s="1" t="s">
        <v>9</v>
      </c>
      <c r="R173" s="1" t="s">
        <v>9</v>
      </c>
      <c r="S173" s="1" t="s">
        <v>9</v>
      </c>
      <c r="T173" s="1" t="s">
        <v>9</v>
      </c>
      <c r="U173" s="1" t="s">
        <v>9</v>
      </c>
      <c r="V173" s="1" t="s">
        <v>9</v>
      </c>
    </row>
    <row r="174" spans="2:22" x14ac:dyDescent="0.25">
      <c r="B174" s="1">
        <v>90</v>
      </c>
      <c r="C174" s="1">
        <v>72101388</v>
      </c>
      <c r="D174" s="1">
        <v>2</v>
      </c>
      <c r="E174" s="1" t="s">
        <v>112</v>
      </c>
      <c r="F174" s="18" t="s">
        <v>452</v>
      </c>
      <c r="G174" s="1" t="s">
        <v>453</v>
      </c>
      <c r="H174" s="1" t="s">
        <v>454</v>
      </c>
      <c r="I174" s="1" t="s">
        <v>1338</v>
      </c>
      <c r="J174" s="1">
        <f t="shared" si="2"/>
        <v>174</v>
      </c>
      <c r="K174" s="1" t="str">
        <f>IF(COUNT(M174:X174)=COUNT($M$3:$X$3), "kont.", CONCATENATE(COUNT(M174:X174),"x"))</f>
        <v>3x</v>
      </c>
      <c r="L174" s="28" t="s">
        <v>422</v>
      </c>
      <c r="M174" s="1">
        <v>1</v>
      </c>
      <c r="N174" s="1" t="s">
        <v>9</v>
      </c>
      <c r="O174" s="1">
        <v>0</v>
      </c>
      <c r="P174" s="1">
        <v>50</v>
      </c>
      <c r="Q174" s="1" t="s">
        <v>9</v>
      </c>
      <c r="R174" s="1" t="s">
        <v>9</v>
      </c>
      <c r="S174" s="1" t="s">
        <v>9</v>
      </c>
      <c r="T174" s="1" t="s">
        <v>9</v>
      </c>
      <c r="U174" s="1" t="s">
        <v>9</v>
      </c>
      <c r="V174" s="1" t="s">
        <v>9</v>
      </c>
    </row>
    <row r="175" spans="2:22" x14ac:dyDescent="0.25">
      <c r="B175" s="1">
        <v>87</v>
      </c>
      <c r="C175" s="1">
        <v>72102278</v>
      </c>
      <c r="D175" s="1">
        <v>3</v>
      </c>
      <c r="E175" s="1" t="s">
        <v>208</v>
      </c>
      <c r="F175" s="18" t="s">
        <v>299</v>
      </c>
      <c r="G175" s="1" t="s">
        <v>300</v>
      </c>
      <c r="H175" s="1" t="s">
        <v>301</v>
      </c>
      <c r="I175" s="1" t="s">
        <v>302</v>
      </c>
      <c r="J175" s="1">
        <f t="shared" si="2"/>
        <v>175</v>
      </c>
      <c r="K175" s="1" t="str">
        <f>IF(COUNT(M175:X175)=COUNT($M$3:$X$3), "kont.", CONCATENATE(COUNT(M175:X175),"x"))</f>
        <v>3x</v>
      </c>
      <c r="L175" s="28" t="s">
        <v>303</v>
      </c>
      <c r="M175" s="1" t="s">
        <v>9</v>
      </c>
      <c r="N175" s="1">
        <v>87</v>
      </c>
      <c r="O175" s="1" t="s">
        <v>9</v>
      </c>
      <c r="P175" s="1">
        <v>0</v>
      </c>
      <c r="Q175" s="1" t="s">
        <v>9</v>
      </c>
      <c r="R175" s="1" t="s">
        <v>9</v>
      </c>
      <c r="S175" s="1" t="s">
        <v>9</v>
      </c>
      <c r="T175" s="1">
        <v>16</v>
      </c>
      <c r="U175" s="1" t="s">
        <v>9</v>
      </c>
      <c r="V175" s="1" t="s">
        <v>9</v>
      </c>
    </row>
    <row r="176" spans="2:22" x14ac:dyDescent="0.25">
      <c r="B176" s="1">
        <v>84</v>
      </c>
      <c r="C176" s="1">
        <v>72003054</v>
      </c>
      <c r="D176" s="1">
        <v>2</v>
      </c>
      <c r="E176" s="1" t="s">
        <v>9</v>
      </c>
      <c r="F176" s="18" t="s">
        <v>1303</v>
      </c>
      <c r="G176" s="1" t="s">
        <v>1304</v>
      </c>
      <c r="H176" s="1" t="s">
        <v>1305</v>
      </c>
      <c r="I176" s="1" t="s">
        <v>1306</v>
      </c>
      <c r="J176" s="1">
        <f t="shared" si="2"/>
        <v>176</v>
      </c>
      <c r="K176" s="1" t="str">
        <f>IF(COUNT(M176:X176)=COUNT($M$3:$X$3), "kont.", CONCATENATE(COUNT(M176:X176),"x"))</f>
        <v>1x</v>
      </c>
      <c r="L176" s="28" t="s">
        <v>1818</v>
      </c>
      <c r="M176" s="1" t="s">
        <v>9</v>
      </c>
      <c r="N176" s="1" t="s">
        <v>9</v>
      </c>
      <c r="O176" s="1" t="s">
        <v>9</v>
      </c>
      <c r="P176" s="1" t="s">
        <v>9</v>
      </c>
      <c r="Q176" s="1" t="s">
        <v>9</v>
      </c>
      <c r="R176" s="1" t="s">
        <v>9</v>
      </c>
      <c r="S176" s="1" t="s">
        <v>9</v>
      </c>
      <c r="T176" s="1" t="s">
        <v>9</v>
      </c>
      <c r="U176" s="1" t="s">
        <v>9</v>
      </c>
      <c r="V176" s="1">
        <v>84</v>
      </c>
    </row>
    <row r="177" spans="2:425" x14ac:dyDescent="0.25">
      <c r="B177" s="1">
        <v>80</v>
      </c>
      <c r="C177" s="1">
        <v>72101595</v>
      </c>
      <c r="D177" s="1">
        <v>3</v>
      </c>
      <c r="E177" s="1" t="s">
        <v>9</v>
      </c>
      <c r="F177" s="18" t="s">
        <v>463</v>
      </c>
      <c r="G177" s="1" t="s">
        <v>464</v>
      </c>
      <c r="H177" s="1" t="s">
        <v>465</v>
      </c>
      <c r="I177" s="1" t="s">
        <v>1285</v>
      </c>
      <c r="J177" s="1">
        <f t="shared" si="2"/>
        <v>177</v>
      </c>
      <c r="K177" s="1" t="str">
        <f>IF(COUNT(M177:X177)=COUNT($M$3:$X$3), "kont.", CONCATENATE(COUNT(M177:X177),"x"))</f>
        <v>8x</v>
      </c>
      <c r="L177" s="28" t="s">
        <v>466</v>
      </c>
      <c r="M177" s="1">
        <v>42</v>
      </c>
      <c r="N177" s="1">
        <v>44</v>
      </c>
      <c r="O177" s="1" t="s">
        <v>9</v>
      </c>
      <c r="P177" s="1">
        <v>80</v>
      </c>
      <c r="Q177" s="1">
        <v>18</v>
      </c>
      <c r="R177" s="1">
        <v>63</v>
      </c>
      <c r="S177" s="1">
        <v>22</v>
      </c>
      <c r="T177" s="1">
        <v>23</v>
      </c>
      <c r="U177" s="1">
        <v>27</v>
      </c>
      <c r="V177" s="1" t="s">
        <v>9</v>
      </c>
    </row>
    <row r="178" spans="2:425" x14ac:dyDescent="0.25">
      <c r="B178" s="1">
        <v>77</v>
      </c>
      <c r="C178" s="1">
        <v>72101388</v>
      </c>
      <c r="D178" s="1">
        <v>3</v>
      </c>
      <c r="E178" s="1" t="s">
        <v>9</v>
      </c>
      <c r="F178" s="18" t="s">
        <v>1819</v>
      </c>
      <c r="G178" s="1" t="s">
        <v>1820</v>
      </c>
      <c r="H178" s="1" t="s">
        <v>1821</v>
      </c>
      <c r="I178" s="1" t="s">
        <v>1822</v>
      </c>
      <c r="J178" s="1">
        <f t="shared" si="2"/>
        <v>178</v>
      </c>
      <c r="K178" s="1" t="str">
        <f>IF(COUNT(M178:X178)=COUNT($M$3:$X$3), "kont.", CONCATENATE(COUNT(M178:X178),"x"))</f>
        <v>2x</v>
      </c>
      <c r="L178" s="28" t="s">
        <v>1823</v>
      </c>
      <c r="M178" s="1" t="s">
        <v>9</v>
      </c>
      <c r="N178" s="1" t="s">
        <v>9</v>
      </c>
      <c r="O178" s="1" t="s">
        <v>9</v>
      </c>
      <c r="P178" s="1">
        <v>0</v>
      </c>
      <c r="Q178" s="1">
        <v>0</v>
      </c>
      <c r="R178" s="1" t="s">
        <v>9</v>
      </c>
      <c r="S178" s="1" t="s">
        <v>9</v>
      </c>
      <c r="T178" s="1" t="s">
        <v>9</v>
      </c>
      <c r="U178" s="1" t="s">
        <v>9</v>
      </c>
      <c r="V178" s="1" t="s">
        <v>9</v>
      </c>
    </row>
    <row r="179" spans="2:425" x14ac:dyDescent="0.25">
      <c r="B179" s="1">
        <v>75</v>
      </c>
      <c r="C179" s="1">
        <v>72100318</v>
      </c>
      <c r="D179" s="1">
        <v>2</v>
      </c>
      <c r="E179" s="1" t="s">
        <v>1321</v>
      </c>
      <c r="F179" s="18" t="s">
        <v>1322</v>
      </c>
      <c r="G179" s="1" t="s">
        <v>246</v>
      </c>
      <c r="H179" s="1" t="s">
        <v>1323</v>
      </c>
      <c r="I179" s="1" t="s">
        <v>1324</v>
      </c>
      <c r="J179" s="1">
        <f t="shared" si="2"/>
        <v>179</v>
      </c>
      <c r="K179" s="1" t="str">
        <f>IF(COUNT(M179:X179)=COUNT($M$3:$X$3), "kont.", CONCATENATE(COUNT(M179:X179),"x"))</f>
        <v>7x</v>
      </c>
      <c r="L179" s="28" t="s">
        <v>1065</v>
      </c>
      <c r="M179" s="1">
        <v>14</v>
      </c>
      <c r="N179" s="1">
        <v>10</v>
      </c>
      <c r="O179" s="1">
        <v>24</v>
      </c>
      <c r="P179" s="1">
        <v>17</v>
      </c>
      <c r="Q179" s="1">
        <v>0</v>
      </c>
      <c r="R179" s="1" t="s">
        <v>9</v>
      </c>
      <c r="S179" s="1">
        <v>0</v>
      </c>
      <c r="T179" s="1">
        <v>75</v>
      </c>
      <c r="U179" s="1" t="s">
        <v>9</v>
      </c>
      <c r="V179" s="1" t="s">
        <v>9</v>
      </c>
    </row>
    <row r="180" spans="2:425" x14ac:dyDescent="0.25">
      <c r="B180" s="1">
        <v>74</v>
      </c>
      <c r="C180" s="1">
        <v>72100530</v>
      </c>
      <c r="D180" s="1">
        <v>1</v>
      </c>
      <c r="E180" s="1" t="s">
        <v>76</v>
      </c>
      <c r="F180" s="18" t="s">
        <v>395</v>
      </c>
      <c r="G180" s="1" t="s">
        <v>396</v>
      </c>
      <c r="H180" s="1" t="s">
        <v>397</v>
      </c>
      <c r="I180" s="1" t="s">
        <v>398</v>
      </c>
      <c r="J180" s="1">
        <f t="shared" si="2"/>
        <v>180</v>
      </c>
      <c r="K180" s="1" t="str">
        <f>IF(COUNT(M180:X180)=COUNT($M$3:$X$3), "kont.", CONCATENATE(COUNT(M180:X180),"x"))</f>
        <v>4x</v>
      </c>
      <c r="L180" s="28" t="s">
        <v>1310</v>
      </c>
      <c r="M180" s="1" t="s">
        <v>9</v>
      </c>
      <c r="N180" s="1" t="s">
        <v>9</v>
      </c>
      <c r="O180" s="1" t="s">
        <v>9</v>
      </c>
      <c r="P180" s="1">
        <v>56</v>
      </c>
      <c r="Q180" s="1" t="s">
        <v>9</v>
      </c>
      <c r="R180" s="1" t="s">
        <v>9</v>
      </c>
      <c r="S180" s="1">
        <v>74</v>
      </c>
      <c r="T180" s="1">
        <v>58</v>
      </c>
      <c r="U180" s="1">
        <v>72</v>
      </c>
      <c r="V180" s="1" t="s">
        <v>9</v>
      </c>
    </row>
    <row r="181" spans="2:425" x14ac:dyDescent="0.25">
      <c r="B181" s="1">
        <v>73</v>
      </c>
      <c r="C181" s="1">
        <v>72101595</v>
      </c>
      <c r="D181" s="1">
        <v>3</v>
      </c>
      <c r="E181" s="1" t="s">
        <v>208</v>
      </c>
      <c r="F181" s="18" t="s">
        <v>947</v>
      </c>
      <c r="G181" s="1" t="s">
        <v>869</v>
      </c>
      <c r="H181" s="1" t="s">
        <v>948</v>
      </c>
      <c r="I181" s="1" t="s">
        <v>949</v>
      </c>
      <c r="J181" s="1">
        <f t="shared" si="2"/>
        <v>181</v>
      </c>
      <c r="K181" s="1" t="str">
        <f>IF(COUNT(M181:X181)=COUNT($M$3:$X$3), "kont.", CONCATENATE(COUNT(M181:X181),"x"))</f>
        <v>5x</v>
      </c>
      <c r="L181" s="28" t="s">
        <v>950</v>
      </c>
      <c r="M181" s="1" t="s">
        <v>9</v>
      </c>
      <c r="N181" s="1">
        <v>53</v>
      </c>
      <c r="O181" s="1">
        <v>53</v>
      </c>
      <c r="P181" s="1">
        <v>73</v>
      </c>
      <c r="Q181" s="1">
        <v>55</v>
      </c>
      <c r="R181" s="1" t="s">
        <v>9</v>
      </c>
      <c r="S181" s="1" t="s">
        <v>9</v>
      </c>
      <c r="T181" s="1" t="s">
        <v>9</v>
      </c>
      <c r="U181" s="1" t="s">
        <v>9</v>
      </c>
      <c r="V181" s="1">
        <v>31</v>
      </c>
    </row>
    <row r="182" spans="2:425" x14ac:dyDescent="0.25">
      <c r="B182" s="1">
        <v>67</v>
      </c>
      <c r="C182" s="1">
        <v>72102278</v>
      </c>
      <c r="D182" s="1">
        <v>3</v>
      </c>
      <c r="E182" s="1" t="s">
        <v>9</v>
      </c>
      <c r="F182" s="18" t="s">
        <v>1705</v>
      </c>
      <c r="G182" s="1" t="s">
        <v>1706</v>
      </c>
      <c r="H182" s="1" t="s">
        <v>1707</v>
      </c>
      <c r="I182" s="1" t="s">
        <v>1708</v>
      </c>
      <c r="J182" s="1">
        <f t="shared" si="2"/>
        <v>182</v>
      </c>
      <c r="K182" s="1" t="str">
        <f>IF(COUNT(M182:X182)=COUNT($M$3:$X$3), "kont.", CONCATENATE(COUNT(M182:X182),"x"))</f>
        <v>5x</v>
      </c>
      <c r="L182" s="28" t="s">
        <v>1709</v>
      </c>
      <c r="M182" s="1">
        <v>13</v>
      </c>
      <c r="N182" s="1">
        <v>67</v>
      </c>
      <c r="O182" s="1">
        <v>15</v>
      </c>
      <c r="P182" s="1">
        <v>41</v>
      </c>
      <c r="Q182" s="1">
        <v>26</v>
      </c>
      <c r="R182" s="1" t="s">
        <v>9</v>
      </c>
      <c r="S182" s="1" t="s">
        <v>9</v>
      </c>
      <c r="T182" s="1" t="s">
        <v>9</v>
      </c>
      <c r="U182" s="1" t="s">
        <v>9</v>
      </c>
      <c r="V182" s="1" t="s">
        <v>9</v>
      </c>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c r="DR182" s="28"/>
      <c r="DS182" s="28"/>
      <c r="DT182" s="28"/>
      <c r="DU182" s="28"/>
      <c r="DV182" s="28"/>
      <c r="DW182" s="28"/>
      <c r="DX182" s="28"/>
      <c r="DY182" s="28"/>
      <c r="DZ182" s="28"/>
      <c r="EA182" s="28"/>
      <c r="EB182" s="28"/>
      <c r="EC182" s="28"/>
      <c r="ED182" s="28"/>
      <c r="EE182" s="28"/>
      <c r="EF182" s="28"/>
      <c r="EG182" s="28"/>
      <c r="EH182" s="28"/>
      <c r="EI182" s="28"/>
      <c r="EJ182" s="28"/>
      <c r="EK182" s="28"/>
      <c r="EL182" s="28"/>
      <c r="EM182" s="28"/>
      <c r="EN182" s="28"/>
      <c r="EO182" s="28"/>
      <c r="EP182" s="28"/>
      <c r="EQ182" s="28"/>
      <c r="ER182" s="28"/>
      <c r="ES182" s="28"/>
      <c r="ET182" s="28"/>
      <c r="EU182" s="28"/>
      <c r="EV182" s="28"/>
      <c r="EW182" s="28"/>
      <c r="EX182" s="28"/>
      <c r="EY182" s="28"/>
      <c r="EZ182" s="28"/>
      <c r="FA182" s="28"/>
      <c r="FB182" s="28"/>
      <c r="FC182" s="28"/>
      <c r="FD182" s="28"/>
      <c r="FE182" s="28"/>
      <c r="FF182" s="28"/>
      <c r="FG182" s="28"/>
      <c r="FH182" s="28"/>
      <c r="FI182" s="28"/>
      <c r="FJ182" s="28"/>
      <c r="FK182" s="28"/>
      <c r="FL182" s="28"/>
      <c r="FM182" s="28"/>
      <c r="FN182" s="28"/>
      <c r="FO182" s="28"/>
      <c r="FP182" s="28"/>
      <c r="FQ182" s="28"/>
      <c r="FR182" s="28"/>
      <c r="FS182" s="28"/>
      <c r="FT182" s="28"/>
      <c r="FU182" s="28"/>
      <c r="FV182" s="28"/>
      <c r="FW182" s="28"/>
      <c r="FX182" s="28"/>
      <c r="FY182" s="28"/>
      <c r="FZ182" s="28"/>
      <c r="GA182" s="28"/>
      <c r="GB182" s="28"/>
      <c r="GC182" s="28"/>
      <c r="GD182" s="28"/>
      <c r="GE182" s="28"/>
      <c r="GF182" s="28"/>
      <c r="GG182" s="28"/>
      <c r="GH182" s="28"/>
      <c r="GI182" s="28"/>
      <c r="GJ182" s="28"/>
      <c r="GK182" s="28"/>
      <c r="GL182" s="28"/>
      <c r="GM182" s="28"/>
      <c r="GN182" s="28"/>
      <c r="GO182" s="28"/>
      <c r="GP182" s="28"/>
      <c r="GQ182" s="28"/>
      <c r="GR182" s="28"/>
      <c r="GS182" s="28"/>
      <c r="GT182" s="28"/>
      <c r="GU182" s="28"/>
      <c r="GV182" s="28"/>
      <c r="GW182" s="28"/>
      <c r="GX182" s="28"/>
      <c r="GY182" s="28"/>
      <c r="GZ182" s="28"/>
      <c r="HA182" s="28"/>
      <c r="HB182" s="28"/>
      <c r="HC182" s="28"/>
      <c r="HD182" s="28"/>
      <c r="HE182" s="28"/>
      <c r="HF182" s="28"/>
      <c r="HG182" s="28"/>
      <c r="HH182" s="28"/>
      <c r="HI182" s="28"/>
      <c r="HJ182" s="28"/>
      <c r="HK182" s="28"/>
      <c r="HL182" s="28"/>
      <c r="HM182" s="28"/>
      <c r="HN182" s="28"/>
      <c r="HO182" s="28"/>
      <c r="HP182" s="28"/>
      <c r="HQ182" s="28"/>
      <c r="HR182" s="28"/>
      <c r="HS182" s="28"/>
      <c r="HT182" s="28"/>
      <c r="HU182" s="28"/>
      <c r="HV182" s="28"/>
      <c r="HW182" s="28"/>
      <c r="HX182" s="28"/>
      <c r="HY182" s="28"/>
      <c r="HZ182" s="28"/>
      <c r="IA182" s="28"/>
      <c r="IB182" s="28"/>
      <c r="IC182" s="28"/>
      <c r="ID182" s="28"/>
      <c r="IE182" s="28"/>
      <c r="IF182" s="28"/>
      <c r="IG182" s="28"/>
      <c r="IH182" s="28"/>
      <c r="II182" s="28"/>
      <c r="IJ182" s="28"/>
      <c r="IK182" s="28"/>
      <c r="IL182" s="28"/>
      <c r="IM182" s="28"/>
      <c r="IN182" s="28"/>
      <c r="IO182" s="28"/>
      <c r="IP182" s="28"/>
      <c r="IQ182" s="28"/>
      <c r="IR182" s="28"/>
      <c r="IS182" s="28"/>
      <c r="IT182" s="28"/>
      <c r="IU182" s="28"/>
      <c r="IV182" s="28"/>
      <c r="IW182" s="28"/>
      <c r="IX182" s="28"/>
      <c r="IY182" s="28"/>
      <c r="IZ182" s="28"/>
      <c r="JA182" s="28"/>
      <c r="JB182" s="28"/>
      <c r="JC182" s="28"/>
      <c r="JD182" s="28"/>
      <c r="JE182" s="28"/>
      <c r="JF182" s="28"/>
      <c r="JG182" s="28"/>
      <c r="JH182" s="28"/>
      <c r="JI182" s="28"/>
      <c r="JJ182" s="28"/>
      <c r="JK182" s="28"/>
      <c r="JL182" s="28"/>
      <c r="JM182" s="28"/>
      <c r="JN182" s="28"/>
      <c r="JO182" s="28"/>
      <c r="JP182" s="28"/>
      <c r="JQ182" s="28"/>
      <c r="JR182" s="28"/>
      <c r="JS182" s="28"/>
      <c r="JT182" s="28"/>
      <c r="JU182" s="28"/>
      <c r="JV182" s="28"/>
      <c r="JW182" s="28"/>
      <c r="JX182" s="28"/>
      <c r="JY182" s="28"/>
      <c r="JZ182" s="28"/>
      <c r="KA182" s="28"/>
      <c r="KB182" s="28"/>
      <c r="KC182" s="28"/>
      <c r="KD182" s="28"/>
      <c r="KE182" s="28"/>
      <c r="KF182" s="28"/>
      <c r="KG182" s="28"/>
      <c r="KH182" s="28"/>
      <c r="KI182" s="28"/>
      <c r="KJ182" s="28"/>
      <c r="KK182" s="28"/>
      <c r="KL182" s="28"/>
      <c r="KM182" s="28"/>
      <c r="KN182" s="28"/>
      <c r="KO182" s="28"/>
      <c r="KP182" s="28"/>
      <c r="KQ182" s="28"/>
      <c r="KR182" s="28"/>
      <c r="KS182" s="28"/>
      <c r="KT182" s="28"/>
      <c r="KU182" s="28"/>
      <c r="KV182" s="28"/>
      <c r="KW182" s="28"/>
      <c r="KX182" s="28"/>
      <c r="KY182" s="28"/>
      <c r="KZ182" s="28"/>
      <c r="LA182" s="28"/>
      <c r="LB182" s="28"/>
      <c r="LC182" s="28"/>
      <c r="LD182" s="28"/>
      <c r="LE182" s="28"/>
      <c r="LF182" s="28"/>
      <c r="LG182" s="28"/>
      <c r="LH182" s="28"/>
      <c r="LI182" s="28"/>
      <c r="LJ182" s="28"/>
      <c r="LK182" s="28"/>
      <c r="LL182" s="28"/>
      <c r="LM182" s="28"/>
      <c r="LN182" s="28"/>
      <c r="LO182" s="28"/>
      <c r="LP182" s="28"/>
      <c r="LQ182" s="28"/>
      <c r="LR182" s="28"/>
      <c r="LS182" s="28"/>
      <c r="LT182" s="28"/>
      <c r="LU182" s="28"/>
      <c r="LV182" s="28"/>
      <c r="LW182" s="28"/>
      <c r="LX182" s="28"/>
      <c r="LY182" s="28"/>
      <c r="LZ182" s="28"/>
      <c r="MA182" s="28"/>
      <c r="MB182" s="28"/>
      <c r="MC182" s="28"/>
      <c r="MD182" s="28"/>
      <c r="ME182" s="28"/>
      <c r="MF182" s="28"/>
      <c r="MG182" s="28"/>
      <c r="MH182" s="28"/>
      <c r="MI182" s="28"/>
      <c r="MJ182" s="28"/>
      <c r="MK182" s="28"/>
      <c r="ML182" s="28"/>
      <c r="MM182" s="28"/>
      <c r="MN182" s="28"/>
      <c r="MO182" s="28"/>
      <c r="MP182" s="28"/>
      <c r="MQ182" s="28"/>
      <c r="MR182" s="28"/>
      <c r="MS182" s="28"/>
      <c r="MT182" s="28"/>
      <c r="MU182" s="28"/>
      <c r="MV182" s="28"/>
      <c r="MW182" s="28"/>
      <c r="MX182" s="28"/>
      <c r="MY182" s="28"/>
      <c r="MZ182" s="28"/>
      <c r="NA182" s="28"/>
      <c r="NB182" s="28"/>
      <c r="NC182" s="28"/>
      <c r="ND182" s="28"/>
      <c r="NE182" s="28"/>
      <c r="NF182" s="28"/>
      <c r="NG182" s="28"/>
      <c r="NH182" s="28"/>
      <c r="NI182" s="28"/>
      <c r="NJ182" s="28"/>
      <c r="NK182" s="28"/>
      <c r="NL182" s="28"/>
      <c r="NM182" s="28"/>
      <c r="NN182" s="28"/>
      <c r="NO182" s="28"/>
      <c r="NP182" s="28"/>
      <c r="NQ182" s="28"/>
      <c r="NR182" s="28"/>
      <c r="NS182" s="28"/>
      <c r="NT182" s="28"/>
      <c r="NU182" s="28"/>
      <c r="NV182" s="28"/>
      <c r="NW182" s="28"/>
      <c r="NX182" s="28"/>
      <c r="NY182" s="28"/>
      <c r="NZ182" s="28"/>
      <c r="OA182" s="28"/>
      <c r="OB182" s="28"/>
      <c r="OC182" s="28"/>
      <c r="OD182" s="28"/>
      <c r="OE182" s="28"/>
      <c r="OF182" s="28"/>
      <c r="OG182" s="28"/>
      <c r="OH182" s="28"/>
      <c r="OI182" s="28"/>
      <c r="OJ182" s="28"/>
      <c r="OK182" s="28"/>
      <c r="OL182" s="28"/>
      <c r="OM182" s="28"/>
      <c r="ON182" s="28"/>
      <c r="OO182" s="28"/>
      <c r="OP182" s="28"/>
      <c r="OQ182" s="28"/>
      <c r="OR182" s="28"/>
      <c r="OS182" s="28"/>
      <c r="OT182" s="28"/>
      <c r="OU182" s="28"/>
      <c r="OV182" s="28"/>
      <c r="OW182" s="28"/>
      <c r="OX182" s="28"/>
      <c r="OY182" s="28"/>
      <c r="OZ182" s="28"/>
      <c r="PA182" s="28"/>
      <c r="PB182" s="28"/>
      <c r="PC182" s="28"/>
      <c r="PD182" s="28"/>
      <c r="PE182" s="28"/>
      <c r="PF182" s="28"/>
      <c r="PG182" s="28"/>
      <c r="PH182" s="28"/>
      <c r="PI182" s="28"/>
    </row>
    <row r="183" spans="2:425" x14ac:dyDescent="0.25">
      <c r="B183" s="1">
        <v>66</v>
      </c>
      <c r="C183" s="1">
        <v>72100318</v>
      </c>
      <c r="D183" s="1">
        <v>2</v>
      </c>
      <c r="E183" s="1" t="s">
        <v>9</v>
      </c>
      <c r="F183" s="18" t="s">
        <v>1824</v>
      </c>
      <c r="G183" s="1" t="s">
        <v>1825</v>
      </c>
      <c r="H183" s="1" t="s">
        <v>1826</v>
      </c>
      <c r="I183" s="1" t="s">
        <v>1827</v>
      </c>
      <c r="J183" s="1">
        <f t="shared" si="2"/>
        <v>183</v>
      </c>
      <c r="K183" s="1" t="str">
        <f>IF(COUNT(M183:X183)=COUNT($M$3:$X$3), "kont.", CONCATENATE(COUNT(M183:X183),"x"))</f>
        <v>4x</v>
      </c>
      <c r="L183" s="28" t="s">
        <v>1828</v>
      </c>
      <c r="M183" s="1" t="s">
        <v>9</v>
      </c>
      <c r="N183" s="1">
        <v>20</v>
      </c>
      <c r="O183" s="1" t="s">
        <v>9</v>
      </c>
      <c r="P183" s="1" t="s">
        <v>9</v>
      </c>
      <c r="Q183" s="1" t="s">
        <v>9</v>
      </c>
      <c r="R183" s="1">
        <v>60</v>
      </c>
      <c r="S183" s="1">
        <v>11</v>
      </c>
      <c r="T183" s="1">
        <v>66</v>
      </c>
      <c r="U183" s="1" t="s">
        <v>9</v>
      </c>
      <c r="V183" s="1" t="s">
        <v>9</v>
      </c>
    </row>
    <row r="184" spans="2:425" x14ac:dyDescent="0.25">
      <c r="B184" s="1">
        <v>66</v>
      </c>
      <c r="C184" s="1">
        <v>72003054</v>
      </c>
      <c r="D184" s="1">
        <v>4</v>
      </c>
      <c r="E184" s="1" t="s">
        <v>9</v>
      </c>
      <c r="F184" s="18" t="s">
        <v>2075</v>
      </c>
      <c r="G184" s="1" t="s">
        <v>9</v>
      </c>
      <c r="H184" s="1" t="s">
        <v>9</v>
      </c>
      <c r="I184" s="1" t="s">
        <v>9</v>
      </c>
      <c r="J184" s="1">
        <f t="shared" si="2"/>
        <v>184</v>
      </c>
      <c r="K184" s="1" t="str">
        <f>IF(COUNT(M184:X184)=COUNT($M$3:$X$3), "kont.", CONCATENATE(COUNT(M184:X184),"x"))</f>
        <v>5x</v>
      </c>
      <c r="L184" s="28" t="s">
        <v>1829</v>
      </c>
      <c r="M184" s="1" t="s">
        <v>9</v>
      </c>
      <c r="N184" s="1">
        <v>30</v>
      </c>
      <c r="O184" s="1" t="s">
        <v>9</v>
      </c>
      <c r="P184" s="1" t="s">
        <v>9</v>
      </c>
      <c r="Q184" s="1">
        <v>58</v>
      </c>
      <c r="R184" s="1" t="s">
        <v>9</v>
      </c>
      <c r="S184" s="1">
        <v>20</v>
      </c>
      <c r="T184" s="1">
        <v>20</v>
      </c>
      <c r="U184" s="1" t="s">
        <v>9</v>
      </c>
      <c r="V184" s="1">
        <v>66</v>
      </c>
    </row>
    <row r="185" spans="2:425" x14ac:dyDescent="0.25">
      <c r="B185" s="1">
        <v>64</v>
      </c>
      <c r="C185" s="1">
        <v>72100530</v>
      </c>
      <c r="D185" s="1">
        <v>3</v>
      </c>
      <c r="E185" s="1" t="s">
        <v>9</v>
      </c>
      <c r="F185" s="18" t="s">
        <v>1830</v>
      </c>
      <c r="G185" s="1" t="s">
        <v>1304</v>
      </c>
      <c r="H185" s="1" t="s">
        <v>1305</v>
      </c>
      <c r="I185" s="1" t="s">
        <v>1306</v>
      </c>
      <c r="J185" s="1">
        <f t="shared" si="2"/>
        <v>185</v>
      </c>
      <c r="K185" s="1" t="str">
        <f>IF(COUNT(M185:X185)=COUNT($M$3:$X$3), "kont.", CONCATENATE(COUNT(M185:X185),"x"))</f>
        <v>1x</v>
      </c>
      <c r="L185" s="28" t="s">
        <v>1307</v>
      </c>
      <c r="M185" s="1" t="s">
        <v>9</v>
      </c>
      <c r="N185" s="1" t="s">
        <v>9</v>
      </c>
      <c r="O185" s="1" t="s">
        <v>9</v>
      </c>
      <c r="P185" s="1" t="s">
        <v>9</v>
      </c>
      <c r="Q185" s="1" t="s">
        <v>9</v>
      </c>
      <c r="R185" s="1" t="s">
        <v>9</v>
      </c>
      <c r="S185" s="1">
        <v>64</v>
      </c>
      <c r="T185" s="1" t="s">
        <v>9</v>
      </c>
      <c r="U185" s="1" t="s">
        <v>9</v>
      </c>
      <c r="V185" s="1" t="s">
        <v>9</v>
      </c>
    </row>
    <row r="186" spans="2:425" x14ac:dyDescent="0.25">
      <c r="B186" s="1">
        <v>59</v>
      </c>
      <c r="C186" s="1">
        <v>72101595</v>
      </c>
      <c r="D186" s="1">
        <v>2</v>
      </c>
      <c r="E186" s="1" t="s">
        <v>9</v>
      </c>
      <c r="F186" s="18" t="s">
        <v>1831</v>
      </c>
      <c r="G186" s="1" t="s">
        <v>566</v>
      </c>
      <c r="H186" s="1" t="s">
        <v>567</v>
      </c>
      <c r="I186" s="1" t="s">
        <v>568</v>
      </c>
      <c r="J186" s="1">
        <f t="shared" si="2"/>
        <v>186</v>
      </c>
      <c r="K186" s="1" t="str">
        <f>IF(COUNT(M186:X186)=COUNT($M$3:$X$3), "kont.", CONCATENATE(COUNT(M186:X186),"x"))</f>
        <v>5x</v>
      </c>
      <c r="L186" s="28" t="s">
        <v>724</v>
      </c>
      <c r="M186" s="1">
        <v>4</v>
      </c>
      <c r="N186" s="1" t="s">
        <v>9</v>
      </c>
      <c r="O186" s="1" t="s">
        <v>9</v>
      </c>
      <c r="P186" s="1">
        <v>59</v>
      </c>
      <c r="Q186" s="1">
        <v>0</v>
      </c>
      <c r="R186" s="1">
        <v>11</v>
      </c>
      <c r="S186" s="1">
        <v>36</v>
      </c>
      <c r="T186" s="1" t="s">
        <v>9</v>
      </c>
      <c r="U186" s="1" t="s">
        <v>9</v>
      </c>
      <c r="V186" s="1" t="s">
        <v>9</v>
      </c>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c r="DR186" s="28"/>
      <c r="DS186" s="28"/>
      <c r="DT186" s="28"/>
      <c r="DU186" s="28"/>
      <c r="DV186" s="28"/>
      <c r="DW186" s="28"/>
      <c r="DX186" s="28"/>
      <c r="DY186" s="28"/>
      <c r="DZ186" s="28"/>
      <c r="EA186" s="28"/>
      <c r="EB186" s="28"/>
      <c r="EC186" s="28"/>
      <c r="ED186" s="28"/>
      <c r="EE186" s="28"/>
      <c r="EF186" s="28"/>
      <c r="EG186" s="28"/>
      <c r="EH186" s="28"/>
      <c r="EI186" s="28"/>
      <c r="EJ186" s="28"/>
      <c r="EK186" s="28"/>
      <c r="EL186" s="28"/>
      <c r="EM186" s="28"/>
      <c r="EN186" s="28"/>
      <c r="EO186" s="28"/>
      <c r="EP186" s="28"/>
      <c r="EQ186" s="28"/>
      <c r="ER186" s="28"/>
      <c r="ES186" s="28"/>
      <c r="ET186" s="28"/>
      <c r="EU186" s="28"/>
      <c r="EV186" s="28"/>
      <c r="EW186" s="28"/>
      <c r="EX186" s="28"/>
      <c r="EY186" s="28"/>
      <c r="EZ186" s="28"/>
      <c r="FA186" s="28"/>
      <c r="FB186" s="28"/>
      <c r="FC186" s="28"/>
      <c r="FD186" s="28"/>
      <c r="FE186" s="28"/>
      <c r="FF186" s="28"/>
      <c r="FG186" s="28"/>
      <c r="FH186" s="28"/>
      <c r="FI186" s="28"/>
      <c r="FJ186" s="28"/>
      <c r="FK186" s="28"/>
      <c r="FL186" s="28"/>
      <c r="FM186" s="28"/>
      <c r="FN186" s="28"/>
      <c r="FO186" s="28"/>
      <c r="FP186" s="28"/>
      <c r="FQ186" s="28"/>
      <c r="FR186" s="28"/>
      <c r="FS186" s="28"/>
      <c r="FT186" s="28"/>
      <c r="FU186" s="28"/>
      <c r="FV186" s="28"/>
      <c r="FW186" s="28"/>
      <c r="FX186" s="28"/>
      <c r="FY186" s="28"/>
      <c r="FZ186" s="28"/>
      <c r="GA186" s="28"/>
      <c r="GB186" s="28"/>
      <c r="GC186" s="28"/>
      <c r="GD186" s="28"/>
      <c r="GE186" s="28"/>
      <c r="GF186" s="28"/>
      <c r="GG186" s="28"/>
      <c r="GH186" s="28"/>
      <c r="GI186" s="28"/>
      <c r="GJ186" s="28"/>
      <c r="GK186" s="28"/>
      <c r="GL186" s="28"/>
      <c r="GM186" s="28"/>
      <c r="GN186" s="28"/>
      <c r="GO186" s="28"/>
      <c r="GP186" s="28"/>
      <c r="GQ186" s="28"/>
      <c r="GR186" s="28"/>
      <c r="GS186" s="28"/>
      <c r="GT186" s="28"/>
      <c r="GU186" s="28"/>
      <c r="GV186" s="28"/>
      <c r="GW186" s="28"/>
      <c r="GX186" s="28"/>
      <c r="GY186" s="28"/>
      <c r="GZ186" s="28"/>
      <c r="HA186" s="28"/>
      <c r="HB186" s="28"/>
      <c r="HC186" s="28"/>
      <c r="HD186" s="28"/>
      <c r="HE186" s="28"/>
      <c r="HF186" s="28"/>
      <c r="HG186" s="28"/>
      <c r="HH186" s="28"/>
      <c r="HI186" s="28"/>
      <c r="HJ186" s="28"/>
      <c r="HK186" s="28"/>
      <c r="HL186" s="28"/>
      <c r="HM186" s="28"/>
      <c r="HN186" s="28"/>
      <c r="HO186" s="28"/>
      <c r="HP186" s="28"/>
      <c r="HQ186" s="28"/>
      <c r="HR186" s="28"/>
      <c r="HS186" s="28"/>
      <c r="HT186" s="28"/>
      <c r="HU186" s="28"/>
      <c r="HV186" s="28"/>
      <c r="HW186" s="28"/>
      <c r="HX186" s="28"/>
      <c r="HY186" s="28"/>
      <c r="HZ186" s="28"/>
      <c r="IA186" s="28"/>
      <c r="IB186" s="28"/>
      <c r="IC186" s="28"/>
      <c r="ID186" s="28"/>
      <c r="IE186" s="28"/>
      <c r="IF186" s="28"/>
      <c r="IG186" s="28"/>
      <c r="IH186" s="28"/>
      <c r="II186" s="28"/>
      <c r="IJ186" s="28"/>
      <c r="IK186" s="28"/>
      <c r="IL186" s="28"/>
      <c r="IM186" s="28"/>
      <c r="IN186" s="28"/>
      <c r="IO186" s="28"/>
      <c r="IP186" s="28"/>
      <c r="IQ186" s="28"/>
      <c r="IR186" s="28"/>
      <c r="IS186" s="28"/>
      <c r="IT186" s="28"/>
      <c r="IU186" s="28"/>
      <c r="IV186" s="28"/>
      <c r="IW186" s="28"/>
      <c r="IX186" s="28"/>
      <c r="IY186" s="28"/>
      <c r="IZ186" s="28"/>
      <c r="JA186" s="28"/>
      <c r="JB186" s="28"/>
      <c r="JC186" s="28"/>
      <c r="JD186" s="28"/>
      <c r="JE186" s="28"/>
      <c r="JF186" s="28"/>
      <c r="JG186" s="28"/>
      <c r="JH186" s="28"/>
      <c r="JI186" s="28"/>
      <c r="JJ186" s="28"/>
      <c r="JK186" s="28"/>
      <c r="JL186" s="28"/>
      <c r="JM186" s="28"/>
      <c r="JN186" s="28"/>
      <c r="JO186" s="28"/>
      <c r="JP186" s="28"/>
      <c r="JQ186" s="28"/>
      <c r="JR186" s="28"/>
      <c r="JS186" s="28"/>
      <c r="JT186" s="28"/>
      <c r="JU186" s="28"/>
      <c r="JV186" s="28"/>
      <c r="JW186" s="28"/>
      <c r="JX186" s="28"/>
      <c r="JY186" s="28"/>
      <c r="JZ186" s="28"/>
      <c r="KA186" s="28"/>
      <c r="KB186" s="28"/>
      <c r="KC186" s="28"/>
      <c r="KD186" s="28"/>
      <c r="KE186" s="28"/>
      <c r="KF186" s="28"/>
      <c r="KG186" s="28"/>
      <c r="KH186" s="28"/>
      <c r="KI186" s="28"/>
      <c r="KJ186" s="28"/>
      <c r="KK186" s="28"/>
      <c r="KL186" s="28"/>
      <c r="KM186" s="28"/>
      <c r="KN186" s="28"/>
      <c r="KO186" s="28"/>
      <c r="KP186" s="28"/>
      <c r="KQ186" s="28"/>
      <c r="KR186" s="28"/>
      <c r="KS186" s="28"/>
      <c r="KT186" s="28"/>
      <c r="KU186" s="28"/>
      <c r="KV186" s="28"/>
      <c r="KW186" s="28"/>
      <c r="KX186" s="28"/>
      <c r="KY186" s="28"/>
      <c r="KZ186" s="28"/>
      <c r="LA186" s="28"/>
      <c r="LB186" s="28"/>
      <c r="LC186" s="28"/>
      <c r="LD186" s="28"/>
      <c r="LE186" s="28"/>
      <c r="LF186" s="28"/>
      <c r="LG186" s="28"/>
      <c r="LH186" s="28"/>
      <c r="LI186" s="28"/>
      <c r="LJ186" s="28"/>
      <c r="LK186" s="28"/>
      <c r="LL186" s="28"/>
      <c r="LM186" s="28"/>
      <c r="LN186" s="28"/>
      <c r="LO186" s="28"/>
      <c r="LP186" s="28"/>
      <c r="LQ186" s="28"/>
      <c r="LR186" s="28"/>
      <c r="LS186" s="28"/>
      <c r="LT186" s="28"/>
      <c r="LU186" s="28"/>
      <c r="LV186" s="28"/>
      <c r="LW186" s="28"/>
      <c r="LX186" s="28"/>
      <c r="LY186" s="28"/>
      <c r="LZ186" s="28"/>
      <c r="MA186" s="28"/>
      <c r="MB186" s="28"/>
      <c r="MC186" s="28"/>
      <c r="MD186" s="28"/>
      <c r="ME186" s="28"/>
      <c r="MF186" s="28"/>
      <c r="MG186" s="28"/>
      <c r="MH186" s="28"/>
      <c r="MI186" s="28"/>
      <c r="MJ186" s="28"/>
      <c r="MK186" s="28"/>
      <c r="ML186" s="28"/>
      <c r="MM186" s="28"/>
      <c r="MN186" s="28"/>
      <c r="MO186" s="28"/>
      <c r="MP186" s="28"/>
      <c r="MQ186" s="28"/>
      <c r="MR186" s="28"/>
      <c r="MS186" s="28"/>
      <c r="MT186" s="28"/>
      <c r="MU186" s="28"/>
      <c r="MV186" s="28"/>
      <c r="MW186" s="28"/>
      <c r="MX186" s="28"/>
      <c r="MY186" s="28"/>
      <c r="MZ186" s="28"/>
      <c r="NA186" s="28"/>
      <c r="NB186" s="28"/>
      <c r="NC186" s="28"/>
      <c r="ND186" s="28"/>
      <c r="NE186" s="28"/>
      <c r="NF186" s="28"/>
      <c r="NG186" s="28"/>
      <c r="NH186" s="28"/>
      <c r="NI186" s="28"/>
      <c r="NJ186" s="28"/>
      <c r="NK186" s="28"/>
      <c r="NL186" s="28"/>
      <c r="NM186" s="28"/>
      <c r="NN186" s="28"/>
      <c r="NO186" s="28"/>
      <c r="NP186" s="28"/>
      <c r="NQ186" s="28"/>
      <c r="NR186" s="28"/>
      <c r="NS186" s="28"/>
      <c r="NT186" s="28"/>
      <c r="NU186" s="28"/>
      <c r="NV186" s="28"/>
      <c r="NW186" s="28"/>
      <c r="NX186" s="28"/>
      <c r="NY186" s="28"/>
      <c r="NZ186" s="28"/>
      <c r="OA186" s="28"/>
      <c r="OB186" s="28"/>
      <c r="OC186" s="28"/>
      <c r="OD186" s="28"/>
      <c r="OE186" s="28"/>
      <c r="OF186" s="28"/>
      <c r="OG186" s="28"/>
      <c r="OH186" s="28"/>
      <c r="OI186" s="28"/>
      <c r="OJ186" s="28"/>
      <c r="OK186" s="28"/>
      <c r="OL186" s="28"/>
      <c r="OM186" s="28"/>
      <c r="ON186" s="28"/>
      <c r="OO186" s="28"/>
      <c r="OP186" s="28"/>
      <c r="OQ186" s="28"/>
      <c r="OR186" s="28"/>
      <c r="OS186" s="28"/>
      <c r="OT186" s="28"/>
      <c r="OU186" s="28"/>
      <c r="OV186" s="28"/>
      <c r="OW186" s="28"/>
      <c r="OX186" s="28"/>
      <c r="OY186" s="28"/>
      <c r="OZ186" s="28"/>
      <c r="PA186" s="28"/>
      <c r="PB186" s="28"/>
      <c r="PC186" s="28"/>
      <c r="PD186" s="28"/>
      <c r="PE186" s="28"/>
      <c r="PF186" s="28"/>
      <c r="PG186" s="28"/>
      <c r="PH186" s="28"/>
      <c r="PI186" s="28"/>
    </row>
    <row r="187" spans="2:425" x14ac:dyDescent="0.25">
      <c r="B187" s="1">
        <v>56</v>
      </c>
      <c r="C187" s="1">
        <v>72100530</v>
      </c>
      <c r="D187" s="1">
        <v>3</v>
      </c>
      <c r="E187" s="1" t="s">
        <v>579</v>
      </c>
      <c r="F187" s="18" t="s">
        <v>425</v>
      </c>
      <c r="G187" s="1" t="s">
        <v>426</v>
      </c>
      <c r="H187" s="1" t="s">
        <v>427</v>
      </c>
      <c r="I187" s="1" t="s">
        <v>1832</v>
      </c>
      <c r="J187" s="1">
        <f t="shared" si="2"/>
        <v>187</v>
      </c>
      <c r="K187" s="1" t="str">
        <f>IF(COUNT(M187:X187)=COUNT($M$3:$X$3), "kont.", CONCATENATE(COUNT(M187:X187),"x"))</f>
        <v>1x</v>
      </c>
      <c r="L187" s="28" t="s">
        <v>1833</v>
      </c>
      <c r="M187" s="1" t="s">
        <v>9</v>
      </c>
      <c r="N187" s="1" t="s">
        <v>9</v>
      </c>
      <c r="O187" s="1" t="s">
        <v>9</v>
      </c>
      <c r="P187" s="1" t="s">
        <v>9</v>
      </c>
      <c r="Q187" s="1" t="s">
        <v>9</v>
      </c>
      <c r="R187" s="1" t="s">
        <v>9</v>
      </c>
      <c r="S187" s="1">
        <v>56</v>
      </c>
      <c r="T187" s="1" t="s">
        <v>9</v>
      </c>
      <c r="U187" s="1" t="s">
        <v>9</v>
      </c>
      <c r="V187" s="1" t="s">
        <v>9</v>
      </c>
    </row>
    <row r="188" spans="2:425" x14ac:dyDescent="0.25">
      <c r="B188" s="1">
        <v>51</v>
      </c>
      <c r="C188" s="1">
        <v>72101388</v>
      </c>
      <c r="D188" s="1">
        <v>3</v>
      </c>
      <c r="E188" s="1" t="s">
        <v>9</v>
      </c>
      <c r="F188" s="18" t="s">
        <v>1834</v>
      </c>
      <c r="G188" s="1" t="s">
        <v>1220</v>
      </c>
      <c r="H188" s="1" t="s">
        <v>1835</v>
      </c>
      <c r="I188" s="1" t="s">
        <v>1836</v>
      </c>
      <c r="J188" s="1">
        <f t="shared" si="2"/>
        <v>188</v>
      </c>
      <c r="K188" s="1" t="str">
        <f>IF(COUNT(M188:X188)=COUNT($M$3:$X$3), "kont.", CONCATENATE(COUNT(M188:X188),"x"))</f>
        <v>1x</v>
      </c>
      <c r="L188" s="28" t="s">
        <v>1837</v>
      </c>
      <c r="M188" s="1" t="s">
        <v>9</v>
      </c>
      <c r="N188" s="1">
        <v>0</v>
      </c>
      <c r="O188" s="1" t="s">
        <v>9</v>
      </c>
      <c r="P188" s="1" t="s">
        <v>9</v>
      </c>
      <c r="Q188" s="1" t="s">
        <v>9</v>
      </c>
      <c r="R188" s="1" t="s">
        <v>9</v>
      </c>
      <c r="S188" s="1" t="s">
        <v>9</v>
      </c>
      <c r="T188" s="1" t="s">
        <v>9</v>
      </c>
      <c r="U188" s="1" t="s">
        <v>9</v>
      </c>
      <c r="V188" s="1" t="s">
        <v>9</v>
      </c>
    </row>
    <row r="189" spans="2:425" x14ac:dyDescent="0.25">
      <c r="B189" s="1">
        <v>49</v>
      </c>
      <c r="C189" s="1">
        <v>72101388</v>
      </c>
      <c r="D189" s="1">
        <v>3</v>
      </c>
      <c r="E189" s="1" t="s">
        <v>1838</v>
      </c>
      <c r="F189" s="18" t="s">
        <v>1839</v>
      </c>
      <c r="G189" s="1" t="s">
        <v>1840</v>
      </c>
      <c r="H189" s="1" t="s">
        <v>1841</v>
      </c>
      <c r="I189" s="1" t="s">
        <v>1842</v>
      </c>
      <c r="J189" s="1">
        <f t="shared" si="2"/>
        <v>189</v>
      </c>
      <c r="K189" s="1" t="str">
        <f>IF(COUNT(M189:X189)=COUNT($M$3:$X$3), "kont.", CONCATENATE(COUNT(M189:X189),"x"))</f>
        <v>0x</v>
      </c>
      <c r="L189" s="28" t="s">
        <v>1843</v>
      </c>
      <c r="M189" s="1" t="s">
        <v>9</v>
      </c>
      <c r="N189" s="1" t="s">
        <v>9</v>
      </c>
      <c r="O189" s="1" t="s">
        <v>9</v>
      </c>
      <c r="P189" s="1" t="s">
        <v>9</v>
      </c>
      <c r="Q189" s="1" t="s">
        <v>9</v>
      </c>
      <c r="R189" s="1" t="s">
        <v>9</v>
      </c>
      <c r="S189" s="1" t="s">
        <v>9</v>
      </c>
      <c r="T189" s="1" t="s">
        <v>9</v>
      </c>
      <c r="U189" s="1" t="s">
        <v>9</v>
      </c>
      <c r="V189" s="1" t="s">
        <v>9</v>
      </c>
    </row>
    <row r="190" spans="2:425" x14ac:dyDescent="0.25">
      <c r="B190" s="1">
        <v>48</v>
      </c>
      <c r="C190" s="1">
        <v>72101595</v>
      </c>
      <c r="D190" s="1">
        <v>3</v>
      </c>
      <c r="E190" s="1" t="s">
        <v>1424</v>
      </c>
      <c r="F190" s="18" t="s">
        <v>1560</v>
      </c>
      <c r="G190" s="1" t="s">
        <v>1561</v>
      </c>
      <c r="H190" s="1" t="s">
        <v>1562</v>
      </c>
      <c r="I190" s="1" t="s">
        <v>1563</v>
      </c>
      <c r="J190" s="1">
        <f t="shared" si="2"/>
        <v>190</v>
      </c>
      <c r="K190" s="1" t="str">
        <f>IF(COUNT(M190:X190)=COUNT($M$3:$X$3), "kont.", CONCATENATE(COUNT(M190:X190),"x"))</f>
        <v>2x</v>
      </c>
      <c r="L190" s="28" t="s">
        <v>1564</v>
      </c>
      <c r="M190" s="1" t="s">
        <v>9</v>
      </c>
      <c r="N190" s="1">
        <v>10</v>
      </c>
      <c r="O190" s="1" t="s">
        <v>9</v>
      </c>
      <c r="P190" s="1">
        <v>48</v>
      </c>
      <c r="Q190" s="1" t="s">
        <v>9</v>
      </c>
      <c r="R190" s="1" t="s">
        <v>9</v>
      </c>
      <c r="S190" s="1" t="s">
        <v>9</v>
      </c>
      <c r="T190" s="1" t="s">
        <v>9</v>
      </c>
      <c r="U190" s="1" t="s">
        <v>9</v>
      </c>
      <c r="V190" s="1" t="s">
        <v>9</v>
      </c>
    </row>
    <row r="191" spans="2:425" x14ac:dyDescent="0.25">
      <c r="B191" s="1">
        <v>48</v>
      </c>
      <c r="C191" s="1">
        <v>72101595</v>
      </c>
      <c r="D191" s="1">
        <v>3</v>
      </c>
      <c r="E191" s="1" t="s">
        <v>9</v>
      </c>
      <c r="F191" s="18" t="s">
        <v>1844</v>
      </c>
      <c r="G191" s="1" t="s">
        <v>1845</v>
      </c>
      <c r="H191" s="1" t="s">
        <v>1846</v>
      </c>
      <c r="I191" s="1" t="s">
        <v>1847</v>
      </c>
      <c r="J191" s="1">
        <f t="shared" si="2"/>
        <v>191</v>
      </c>
      <c r="K191" s="1" t="str">
        <f>IF(COUNT(M191:X191)=COUNT($M$3:$X$3), "kont.", CONCATENATE(COUNT(M191:X191),"x"))</f>
        <v>1x</v>
      </c>
      <c r="L191" s="28" t="s">
        <v>1848</v>
      </c>
      <c r="M191" s="1" t="s">
        <v>9</v>
      </c>
      <c r="N191" s="1" t="s">
        <v>9</v>
      </c>
      <c r="O191" s="1" t="s">
        <v>9</v>
      </c>
      <c r="P191" s="1">
        <v>48</v>
      </c>
      <c r="Q191" s="1" t="s">
        <v>9</v>
      </c>
      <c r="R191" s="1" t="s">
        <v>9</v>
      </c>
      <c r="S191" s="1" t="s">
        <v>9</v>
      </c>
      <c r="T191" s="1" t="s">
        <v>9</v>
      </c>
      <c r="U191" s="1" t="s">
        <v>9</v>
      </c>
      <c r="V191" s="1" t="s">
        <v>9</v>
      </c>
    </row>
    <row r="192" spans="2:425" x14ac:dyDescent="0.25">
      <c r="B192" s="1">
        <v>47</v>
      </c>
      <c r="C192" s="1">
        <v>72101595</v>
      </c>
      <c r="D192" s="1">
        <v>1</v>
      </c>
      <c r="E192" s="1" t="s">
        <v>829</v>
      </c>
      <c r="F192" s="18" t="s">
        <v>830</v>
      </c>
      <c r="G192" s="1" t="s">
        <v>831</v>
      </c>
      <c r="H192" s="1" t="s">
        <v>832</v>
      </c>
      <c r="I192" s="1" t="s">
        <v>833</v>
      </c>
      <c r="J192" s="1">
        <f t="shared" si="2"/>
        <v>192</v>
      </c>
      <c r="K192" s="1" t="str">
        <f>IF(COUNT(M192:X192)=COUNT($M$3:$X$3), "kont.", CONCATENATE(COUNT(M192:X192),"x"))</f>
        <v>2x</v>
      </c>
      <c r="L192" s="28" t="s">
        <v>834</v>
      </c>
      <c r="M192" s="1" t="s">
        <v>9</v>
      </c>
      <c r="N192" s="1" t="s">
        <v>9</v>
      </c>
      <c r="O192" s="1" t="s">
        <v>9</v>
      </c>
      <c r="P192" s="1">
        <v>47</v>
      </c>
      <c r="Q192" s="1">
        <v>0</v>
      </c>
      <c r="R192" s="1" t="s">
        <v>9</v>
      </c>
      <c r="S192" s="1" t="s">
        <v>9</v>
      </c>
      <c r="T192" s="1" t="s">
        <v>9</v>
      </c>
      <c r="U192" s="1" t="s">
        <v>9</v>
      </c>
      <c r="V192" s="1" t="s">
        <v>9</v>
      </c>
    </row>
    <row r="193" spans="2:425" x14ac:dyDescent="0.25">
      <c r="B193" s="1">
        <v>46</v>
      </c>
      <c r="C193" s="1">
        <v>72101595</v>
      </c>
      <c r="D193" s="1">
        <v>1</v>
      </c>
      <c r="E193" s="1" t="s">
        <v>208</v>
      </c>
      <c r="F193" s="18" t="s">
        <v>802</v>
      </c>
      <c r="G193" s="1" t="s">
        <v>285</v>
      </c>
      <c r="H193" s="1" t="s">
        <v>803</v>
      </c>
      <c r="I193" s="1" t="s">
        <v>804</v>
      </c>
      <c r="J193" s="1">
        <f t="shared" si="2"/>
        <v>193</v>
      </c>
      <c r="K193" s="1" t="str">
        <f>IF(COUNT(M193:X193)=COUNT($M$3:$X$3), "kont.", CONCATENATE(COUNT(M193:X193),"x"))</f>
        <v>1x</v>
      </c>
      <c r="L193" s="28" t="s">
        <v>805</v>
      </c>
      <c r="M193" s="1" t="s">
        <v>9</v>
      </c>
      <c r="N193" s="1" t="s">
        <v>9</v>
      </c>
      <c r="O193" s="1" t="s">
        <v>9</v>
      </c>
      <c r="P193" s="1">
        <v>46</v>
      </c>
      <c r="Q193" s="1" t="s">
        <v>9</v>
      </c>
      <c r="R193" s="1" t="s">
        <v>9</v>
      </c>
      <c r="S193" s="1" t="s">
        <v>9</v>
      </c>
      <c r="T193" s="1" t="s">
        <v>9</v>
      </c>
      <c r="U193" s="1" t="s">
        <v>9</v>
      </c>
      <c r="V193" s="1" t="s">
        <v>9</v>
      </c>
    </row>
    <row r="194" spans="2:425" x14ac:dyDescent="0.25">
      <c r="B194" s="1">
        <v>44</v>
      </c>
      <c r="C194" s="1">
        <v>72102029</v>
      </c>
      <c r="D194" s="1">
        <v>3</v>
      </c>
      <c r="E194" s="1" t="s">
        <v>208</v>
      </c>
      <c r="F194" s="18" t="s">
        <v>843</v>
      </c>
      <c r="G194" s="1" t="s">
        <v>72</v>
      </c>
      <c r="H194" s="1" t="s">
        <v>844</v>
      </c>
      <c r="I194" s="1" t="s">
        <v>845</v>
      </c>
      <c r="J194" s="1">
        <f t="shared" si="2"/>
        <v>194</v>
      </c>
      <c r="K194" s="1" t="str">
        <f>IF(COUNT(M194:X194)=COUNT($M$3:$X$3), "kont.", CONCATENATE(COUNT(M194:X194),"x"))</f>
        <v>5x</v>
      </c>
      <c r="L194" s="28" t="s">
        <v>846</v>
      </c>
      <c r="M194" s="1" t="s">
        <v>9</v>
      </c>
      <c r="N194" s="1">
        <v>20</v>
      </c>
      <c r="O194" s="1">
        <v>44</v>
      </c>
      <c r="P194" s="1">
        <v>28</v>
      </c>
      <c r="Q194" s="1" t="s">
        <v>9</v>
      </c>
      <c r="R194" s="1" t="s">
        <v>9</v>
      </c>
      <c r="S194" s="1">
        <v>1</v>
      </c>
      <c r="T194" s="1">
        <v>11</v>
      </c>
      <c r="U194" s="1" t="s">
        <v>9</v>
      </c>
      <c r="V194" s="1" t="s">
        <v>9</v>
      </c>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8"/>
      <c r="CT194" s="28"/>
      <c r="CU194" s="28"/>
      <c r="CV194" s="28"/>
      <c r="CW194" s="28"/>
      <c r="CX194" s="28"/>
      <c r="CY194" s="28"/>
      <c r="CZ194" s="28"/>
      <c r="DA194" s="28"/>
      <c r="DB194" s="28"/>
      <c r="DC194" s="28"/>
      <c r="DD194" s="28"/>
      <c r="DE194" s="28"/>
      <c r="DF194" s="28"/>
      <c r="DG194" s="28"/>
      <c r="DH194" s="28"/>
      <c r="DI194" s="28"/>
      <c r="DJ194" s="28"/>
      <c r="DK194" s="28"/>
      <c r="DL194" s="28"/>
      <c r="DM194" s="28"/>
      <c r="DN194" s="28"/>
      <c r="DO194" s="28"/>
      <c r="DP194" s="28"/>
      <c r="DQ194" s="28"/>
      <c r="DR194" s="28"/>
      <c r="DS194" s="28"/>
      <c r="DT194" s="28"/>
      <c r="DU194" s="28"/>
      <c r="DV194" s="28"/>
      <c r="DW194" s="28"/>
      <c r="DX194" s="28"/>
      <c r="DY194" s="28"/>
      <c r="DZ194" s="28"/>
      <c r="EA194" s="28"/>
      <c r="EB194" s="28"/>
      <c r="EC194" s="28"/>
      <c r="ED194" s="28"/>
      <c r="EE194" s="28"/>
      <c r="EF194" s="28"/>
      <c r="EG194" s="28"/>
      <c r="EH194" s="28"/>
      <c r="EI194" s="28"/>
      <c r="EJ194" s="28"/>
      <c r="EK194" s="28"/>
      <c r="EL194" s="28"/>
      <c r="EM194" s="28"/>
      <c r="EN194" s="28"/>
      <c r="EO194" s="28"/>
      <c r="EP194" s="28"/>
      <c r="EQ194" s="28"/>
      <c r="ER194" s="28"/>
      <c r="ES194" s="28"/>
      <c r="ET194" s="28"/>
      <c r="EU194" s="28"/>
      <c r="EV194" s="28"/>
      <c r="EW194" s="28"/>
      <c r="EX194" s="28"/>
      <c r="EY194" s="28"/>
      <c r="EZ194" s="28"/>
      <c r="FA194" s="28"/>
      <c r="FB194" s="28"/>
      <c r="FC194" s="28"/>
      <c r="FD194" s="28"/>
      <c r="FE194" s="28"/>
      <c r="FF194" s="28"/>
      <c r="FG194" s="28"/>
      <c r="FH194" s="28"/>
      <c r="FI194" s="28"/>
      <c r="FJ194" s="28"/>
      <c r="FK194" s="28"/>
      <c r="FL194" s="28"/>
      <c r="FM194" s="28"/>
      <c r="FN194" s="28"/>
      <c r="FO194" s="28"/>
      <c r="FP194" s="28"/>
      <c r="FQ194" s="28"/>
      <c r="FR194" s="28"/>
      <c r="FS194" s="28"/>
      <c r="FT194" s="28"/>
      <c r="FU194" s="28"/>
      <c r="FV194" s="28"/>
      <c r="FW194" s="28"/>
      <c r="FX194" s="28"/>
      <c r="FY194" s="28"/>
      <c r="FZ194" s="28"/>
      <c r="GA194" s="28"/>
      <c r="GB194" s="28"/>
      <c r="GC194" s="28"/>
      <c r="GD194" s="28"/>
      <c r="GE194" s="28"/>
      <c r="GF194" s="28"/>
      <c r="GG194" s="28"/>
      <c r="GH194" s="28"/>
      <c r="GI194" s="28"/>
      <c r="GJ194" s="28"/>
      <c r="GK194" s="28"/>
      <c r="GL194" s="28"/>
      <c r="GM194" s="28"/>
      <c r="GN194" s="28"/>
      <c r="GO194" s="28"/>
      <c r="GP194" s="28"/>
      <c r="GQ194" s="28"/>
      <c r="GR194" s="28"/>
      <c r="GS194" s="28"/>
      <c r="GT194" s="28"/>
      <c r="GU194" s="28"/>
      <c r="GV194" s="28"/>
      <c r="GW194" s="28"/>
      <c r="GX194" s="28"/>
      <c r="GY194" s="28"/>
      <c r="GZ194" s="28"/>
      <c r="HA194" s="28"/>
      <c r="HB194" s="28"/>
      <c r="HC194" s="28"/>
      <c r="HD194" s="28"/>
      <c r="HE194" s="28"/>
      <c r="HF194" s="28"/>
      <c r="HG194" s="28"/>
      <c r="HH194" s="28"/>
      <c r="HI194" s="28"/>
      <c r="HJ194" s="28"/>
      <c r="HK194" s="28"/>
      <c r="HL194" s="28"/>
      <c r="HM194" s="28"/>
      <c r="HN194" s="28"/>
      <c r="HO194" s="28"/>
      <c r="HP194" s="28"/>
      <c r="HQ194" s="28"/>
      <c r="HR194" s="28"/>
      <c r="HS194" s="28"/>
      <c r="HT194" s="28"/>
      <c r="HU194" s="28"/>
      <c r="HV194" s="28"/>
      <c r="HW194" s="28"/>
      <c r="HX194" s="28"/>
      <c r="HY194" s="28"/>
      <c r="HZ194" s="28"/>
      <c r="IA194" s="28"/>
      <c r="IB194" s="28"/>
      <c r="IC194" s="28"/>
      <c r="ID194" s="28"/>
      <c r="IE194" s="28"/>
      <c r="IF194" s="28"/>
      <c r="IG194" s="28"/>
      <c r="IH194" s="28"/>
      <c r="II194" s="28"/>
      <c r="IJ194" s="28"/>
      <c r="IK194" s="28"/>
      <c r="IL194" s="28"/>
      <c r="IM194" s="28"/>
      <c r="IN194" s="28"/>
      <c r="IO194" s="28"/>
      <c r="IP194" s="28"/>
      <c r="IQ194" s="28"/>
      <c r="IR194" s="28"/>
      <c r="IS194" s="28"/>
      <c r="IT194" s="28"/>
      <c r="IU194" s="28"/>
      <c r="IV194" s="28"/>
      <c r="IW194" s="28"/>
      <c r="IX194" s="28"/>
      <c r="IY194" s="28"/>
      <c r="IZ194" s="28"/>
      <c r="JA194" s="28"/>
      <c r="JB194" s="28"/>
      <c r="JC194" s="28"/>
      <c r="JD194" s="28"/>
      <c r="JE194" s="28"/>
      <c r="JF194" s="28"/>
      <c r="JG194" s="28"/>
      <c r="JH194" s="28"/>
      <c r="JI194" s="28"/>
      <c r="JJ194" s="28"/>
      <c r="JK194" s="28"/>
      <c r="JL194" s="28"/>
      <c r="JM194" s="28"/>
      <c r="JN194" s="28"/>
      <c r="JO194" s="28"/>
      <c r="JP194" s="28"/>
      <c r="JQ194" s="28"/>
      <c r="JR194" s="28"/>
      <c r="JS194" s="28"/>
      <c r="JT194" s="28"/>
      <c r="JU194" s="28"/>
      <c r="JV194" s="28"/>
      <c r="JW194" s="28"/>
      <c r="JX194" s="28"/>
      <c r="JY194" s="28"/>
      <c r="JZ194" s="28"/>
      <c r="KA194" s="28"/>
      <c r="KB194" s="28"/>
      <c r="KC194" s="28"/>
      <c r="KD194" s="28"/>
      <c r="KE194" s="28"/>
      <c r="KF194" s="28"/>
      <c r="KG194" s="28"/>
      <c r="KH194" s="28"/>
      <c r="KI194" s="28"/>
      <c r="KJ194" s="28"/>
      <c r="KK194" s="28"/>
      <c r="KL194" s="28"/>
      <c r="KM194" s="28"/>
      <c r="KN194" s="28"/>
      <c r="KO194" s="28"/>
      <c r="KP194" s="28"/>
      <c r="KQ194" s="28"/>
      <c r="KR194" s="28"/>
      <c r="KS194" s="28"/>
      <c r="KT194" s="28"/>
      <c r="KU194" s="28"/>
      <c r="KV194" s="28"/>
      <c r="KW194" s="28"/>
      <c r="KX194" s="28"/>
      <c r="KY194" s="28"/>
      <c r="KZ194" s="28"/>
      <c r="LA194" s="28"/>
      <c r="LB194" s="28"/>
      <c r="LC194" s="28"/>
      <c r="LD194" s="28"/>
      <c r="LE194" s="28"/>
      <c r="LF194" s="28"/>
      <c r="LG194" s="28"/>
      <c r="LH194" s="28"/>
      <c r="LI194" s="28"/>
      <c r="LJ194" s="28"/>
      <c r="LK194" s="28"/>
      <c r="LL194" s="28"/>
      <c r="LM194" s="28"/>
      <c r="LN194" s="28"/>
      <c r="LO194" s="28"/>
      <c r="LP194" s="28"/>
      <c r="LQ194" s="28"/>
      <c r="LR194" s="28"/>
      <c r="LS194" s="28"/>
      <c r="LT194" s="28"/>
      <c r="LU194" s="28"/>
      <c r="LV194" s="28"/>
      <c r="LW194" s="28"/>
      <c r="LX194" s="28"/>
      <c r="LY194" s="28"/>
      <c r="LZ194" s="28"/>
      <c r="MA194" s="28"/>
      <c r="MB194" s="28"/>
      <c r="MC194" s="28"/>
      <c r="MD194" s="28"/>
      <c r="ME194" s="28"/>
      <c r="MF194" s="28"/>
      <c r="MG194" s="28"/>
      <c r="MH194" s="28"/>
      <c r="MI194" s="28"/>
      <c r="MJ194" s="28"/>
      <c r="MK194" s="28"/>
      <c r="ML194" s="28"/>
      <c r="MM194" s="28"/>
      <c r="MN194" s="28"/>
      <c r="MO194" s="28"/>
      <c r="MP194" s="28"/>
      <c r="MQ194" s="28"/>
      <c r="MR194" s="28"/>
      <c r="MS194" s="28"/>
      <c r="MT194" s="28"/>
      <c r="MU194" s="28"/>
      <c r="MV194" s="28"/>
      <c r="MW194" s="28"/>
      <c r="MX194" s="28"/>
      <c r="MY194" s="28"/>
      <c r="MZ194" s="28"/>
      <c r="NA194" s="28"/>
      <c r="NB194" s="28"/>
      <c r="NC194" s="28"/>
      <c r="ND194" s="28"/>
      <c r="NE194" s="28"/>
      <c r="NF194" s="28"/>
      <c r="NG194" s="28"/>
      <c r="NH194" s="28"/>
      <c r="NI194" s="28"/>
      <c r="NJ194" s="28"/>
      <c r="NK194" s="28"/>
      <c r="NL194" s="28"/>
      <c r="NM194" s="28"/>
      <c r="NN194" s="28"/>
      <c r="NO194" s="28"/>
      <c r="NP194" s="28"/>
      <c r="NQ194" s="28"/>
      <c r="NR194" s="28"/>
      <c r="NS194" s="28"/>
      <c r="NT194" s="28"/>
      <c r="NU194" s="28"/>
      <c r="NV194" s="28"/>
      <c r="NW194" s="28"/>
      <c r="NX194" s="28"/>
      <c r="NY194" s="28"/>
      <c r="NZ194" s="28"/>
      <c r="OA194" s="28"/>
      <c r="OB194" s="28"/>
      <c r="OC194" s="28"/>
      <c r="OD194" s="28"/>
      <c r="OE194" s="28"/>
      <c r="OF194" s="28"/>
      <c r="OG194" s="28"/>
      <c r="OH194" s="28"/>
      <c r="OI194" s="28"/>
      <c r="OJ194" s="28"/>
      <c r="OK194" s="28"/>
      <c r="OL194" s="28"/>
      <c r="OM194" s="28"/>
      <c r="ON194" s="28"/>
      <c r="OO194" s="28"/>
      <c r="OP194" s="28"/>
      <c r="OQ194" s="28"/>
      <c r="OR194" s="28"/>
      <c r="OS194" s="28"/>
      <c r="OT194" s="28"/>
      <c r="OU194" s="28"/>
      <c r="OV194" s="28"/>
      <c r="OW194" s="28"/>
      <c r="OX194" s="28"/>
      <c r="OY194" s="28"/>
      <c r="OZ194" s="28"/>
      <c r="PA194" s="28"/>
      <c r="PB194" s="28"/>
      <c r="PC194" s="28"/>
      <c r="PD194" s="28"/>
      <c r="PE194" s="28"/>
      <c r="PF194" s="28"/>
      <c r="PG194" s="28"/>
      <c r="PH194" s="28"/>
      <c r="PI194" s="28"/>
    </row>
    <row r="195" spans="2:425" x14ac:dyDescent="0.25">
      <c r="B195" s="1">
        <v>43</v>
      </c>
      <c r="C195" s="1">
        <v>72100121</v>
      </c>
      <c r="D195" s="1">
        <v>3</v>
      </c>
      <c r="E195" s="1" t="s">
        <v>9</v>
      </c>
      <c r="F195" s="18" t="s">
        <v>1849</v>
      </c>
      <c r="G195" s="1" t="s">
        <v>1850</v>
      </c>
      <c r="H195" s="1" t="s">
        <v>1851</v>
      </c>
      <c r="I195" s="1" t="s">
        <v>1852</v>
      </c>
      <c r="J195" s="1">
        <f t="shared" si="2"/>
        <v>195</v>
      </c>
      <c r="K195" s="1" t="str">
        <f>IF(COUNT(M195:X195)=COUNT($M$3:$X$3), "kont.", CONCATENATE(COUNT(M195:X195),"x"))</f>
        <v>1x</v>
      </c>
      <c r="L195" s="28" t="s">
        <v>1853</v>
      </c>
      <c r="M195" s="1" t="s">
        <v>9</v>
      </c>
      <c r="N195" s="1" t="s">
        <v>9</v>
      </c>
      <c r="O195" s="1" t="s">
        <v>9</v>
      </c>
      <c r="P195" s="1" t="s">
        <v>9</v>
      </c>
      <c r="Q195" s="1" t="s">
        <v>9</v>
      </c>
      <c r="R195" s="1" t="s">
        <v>9</v>
      </c>
      <c r="S195" s="1" t="s">
        <v>9</v>
      </c>
      <c r="T195" s="1" t="s">
        <v>9</v>
      </c>
      <c r="U195" s="1">
        <v>43</v>
      </c>
      <c r="V195" s="1" t="s">
        <v>9</v>
      </c>
    </row>
    <row r="196" spans="2:425" x14ac:dyDescent="0.25">
      <c r="B196" s="1">
        <v>42</v>
      </c>
      <c r="C196" s="1">
        <v>72003054</v>
      </c>
      <c r="D196" s="1">
        <v>3</v>
      </c>
      <c r="E196" s="1" t="s">
        <v>208</v>
      </c>
      <c r="F196" s="18" t="s">
        <v>1854</v>
      </c>
      <c r="G196" s="1" t="s">
        <v>1855</v>
      </c>
      <c r="H196" s="1" t="s">
        <v>1856</v>
      </c>
      <c r="I196" s="1" t="s">
        <v>1857</v>
      </c>
      <c r="J196" s="1">
        <f t="shared" si="2"/>
        <v>196</v>
      </c>
      <c r="K196" s="1" t="str">
        <f>IF(COUNT(M196:X196)=COUNT($M$3:$X$3), "kont.", CONCATENATE(COUNT(M196:X196),"x"))</f>
        <v>9x</v>
      </c>
      <c r="L196" s="28" t="s">
        <v>1858</v>
      </c>
      <c r="M196" s="1">
        <v>27</v>
      </c>
      <c r="N196" s="1">
        <v>26</v>
      </c>
      <c r="O196" s="1">
        <v>22</v>
      </c>
      <c r="P196" s="1">
        <v>23</v>
      </c>
      <c r="Q196" s="1">
        <v>21</v>
      </c>
      <c r="R196" s="1" t="s">
        <v>9</v>
      </c>
      <c r="S196" s="1">
        <v>13</v>
      </c>
      <c r="T196" s="1">
        <v>5</v>
      </c>
      <c r="U196" s="1">
        <v>16</v>
      </c>
      <c r="V196" s="1">
        <v>42</v>
      </c>
    </row>
    <row r="197" spans="2:425" x14ac:dyDescent="0.25">
      <c r="B197" s="1">
        <v>41</v>
      </c>
      <c r="C197" s="1">
        <v>72100530</v>
      </c>
      <c r="D197" s="1">
        <v>3</v>
      </c>
      <c r="E197" s="1" t="s">
        <v>9</v>
      </c>
      <c r="F197" s="18" t="s">
        <v>1859</v>
      </c>
      <c r="G197" s="1" t="s">
        <v>1860</v>
      </c>
      <c r="H197" s="1" t="s">
        <v>1861</v>
      </c>
      <c r="I197" s="1" t="s">
        <v>1862</v>
      </c>
      <c r="J197" s="1">
        <f t="shared" si="2"/>
        <v>197</v>
      </c>
      <c r="K197" s="1" t="str">
        <f>IF(COUNT(M197:X197)=COUNT($M$3:$X$3), "kont.", CONCATENATE(COUNT(M197:X197),"x"))</f>
        <v>3x</v>
      </c>
      <c r="L197" s="28" t="s">
        <v>1863</v>
      </c>
      <c r="M197" s="1" t="s">
        <v>9</v>
      </c>
      <c r="N197" s="1" t="s">
        <v>9</v>
      </c>
      <c r="O197" s="1" t="s">
        <v>9</v>
      </c>
      <c r="P197" s="1" t="s">
        <v>9</v>
      </c>
      <c r="Q197" s="1">
        <v>13</v>
      </c>
      <c r="R197" s="1">
        <v>5</v>
      </c>
      <c r="S197" s="1">
        <v>41</v>
      </c>
      <c r="T197" s="1" t="s">
        <v>9</v>
      </c>
      <c r="U197" s="1" t="s">
        <v>9</v>
      </c>
      <c r="V197" s="1" t="s">
        <v>9</v>
      </c>
    </row>
    <row r="198" spans="2:425" x14ac:dyDescent="0.25">
      <c r="B198" s="1">
        <v>40</v>
      </c>
      <c r="C198" s="1">
        <v>72102278</v>
      </c>
      <c r="D198" s="1">
        <v>3</v>
      </c>
      <c r="E198" s="1" t="s">
        <v>501</v>
      </c>
      <c r="F198" s="18" t="s">
        <v>502</v>
      </c>
      <c r="G198" s="1" t="s">
        <v>503</v>
      </c>
      <c r="H198" s="1" t="s">
        <v>504</v>
      </c>
      <c r="I198" s="1" t="s">
        <v>505</v>
      </c>
      <c r="J198" s="1">
        <f t="shared" si="2"/>
        <v>198</v>
      </c>
      <c r="K198" s="1" t="str">
        <f>IF(COUNT(M198:X198)=COUNT($M$3:$X$3), "kont.", CONCATENATE(COUNT(M198:X198),"x"))</f>
        <v>3x</v>
      </c>
      <c r="L198" s="28" t="s">
        <v>848</v>
      </c>
      <c r="M198" s="1">
        <v>31</v>
      </c>
      <c r="N198" s="1">
        <v>40</v>
      </c>
      <c r="O198" s="1">
        <v>38</v>
      </c>
      <c r="P198" s="1" t="s">
        <v>9</v>
      </c>
      <c r="Q198" s="1" t="s">
        <v>9</v>
      </c>
      <c r="R198" s="1" t="s">
        <v>9</v>
      </c>
      <c r="S198" s="1" t="s">
        <v>9</v>
      </c>
      <c r="T198" s="1" t="s">
        <v>9</v>
      </c>
      <c r="U198" s="1" t="s">
        <v>9</v>
      </c>
      <c r="V198" s="1" t="s">
        <v>9</v>
      </c>
    </row>
    <row r="199" spans="2:425" x14ac:dyDescent="0.25">
      <c r="B199" s="1">
        <v>40</v>
      </c>
      <c r="C199" s="1">
        <v>72100318</v>
      </c>
      <c r="D199" s="1">
        <v>3</v>
      </c>
      <c r="E199" s="1" t="s">
        <v>1864</v>
      </c>
      <c r="F199" s="18" t="s">
        <v>1865</v>
      </c>
      <c r="G199" s="1" t="s">
        <v>1866</v>
      </c>
      <c r="H199" s="1" t="s">
        <v>1867</v>
      </c>
      <c r="I199" s="1" t="s">
        <v>1868</v>
      </c>
      <c r="J199" s="1">
        <f t="shared" si="2"/>
        <v>199</v>
      </c>
      <c r="K199" s="1" t="str">
        <f>IF(COUNT(M199:X199)=COUNT($M$3:$X$3), "kont.", CONCATENATE(COUNT(M199:X199),"x"))</f>
        <v>3x</v>
      </c>
      <c r="L199" s="28" t="s">
        <v>1869</v>
      </c>
      <c r="M199" s="1" t="s">
        <v>9</v>
      </c>
      <c r="N199" s="1" t="s">
        <v>9</v>
      </c>
      <c r="O199" s="1" t="s">
        <v>9</v>
      </c>
      <c r="P199" s="1" t="s">
        <v>9</v>
      </c>
      <c r="Q199" s="1" t="s">
        <v>9</v>
      </c>
      <c r="R199" s="1" t="s">
        <v>9</v>
      </c>
      <c r="S199" s="1">
        <v>34</v>
      </c>
      <c r="T199" s="1">
        <v>40</v>
      </c>
      <c r="U199" s="1">
        <v>26</v>
      </c>
      <c r="V199" s="1" t="s">
        <v>9</v>
      </c>
    </row>
    <row r="200" spans="2:425" x14ac:dyDescent="0.25">
      <c r="B200" s="1">
        <v>38</v>
      </c>
      <c r="C200" s="1">
        <v>72101595</v>
      </c>
      <c r="D200" s="1">
        <v>3</v>
      </c>
      <c r="E200" s="1" t="s">
        <v>1125</v>
      </c>
      <c r="F200" s="18" t="s">
        <v>1126</v>
      </c>
      <c r="G200" s="1" t="s">
        <v>1127</v>
      </c>
      <c r="H200" s="1" t="s">
        <v>1128</v>
      </c>
      <c r="I200" s="1" t="s">
        <v>1129</v>
      </c>
      <c r="J200" s="1">
        <f t="shared" ref="J200:J223" si="3">ROW(G200)</f>
        <v>200</v>
      </c>
      <c r="K200" s="1" t="str">
        <f>IF(COUNT(M200:X200)=COUNT($M$3:$X$3), "kont.", CONCATENATE(COUNT(M200:X200),"x"))</f>
        <v>7x</v>
      </c>
      <c r="L200" s="28" t="s">
        <v>1130</v>
      </c>
      <c r="M200" s="1">
        <v>26</v>
      </c>
      <c r="N200" s="1">
        <v>32</v>
      </c>
      <c r="O200" s="1">
        <v>32</v>
      </c>
      <c r="P200" s="1">
        <v>38</v>
      </c>
      <c r="Q200" s="1">
        <v>25</v>
      </c>
      <c r="R200" s="1" t="s">
        <v>9</v>
      </c>
      <c r="S200" s="1" t="s">
        <v>9</v>
      </c>
      <c r="T200" s="1" t="s">
        <v>9</v>
      </c>
      <c r="U200" s="1">
        <v>5</v>
      </c>
      <c r="V200" s="1">
        <v>35</v>
      </c>
    </row>
    <row r="201" spans="2:425" x14ac:dyDescent="0.25">
      <c r="B201" s="1">
        <v>38</v>
      </c>
      <c r="C201" s="1">
        <v>72003054</v>
      </c>
      <c r="D201" s="1">
        <v>4</v>
      </c>
      <c r="E201" s="1" t="s">
        <v>9</v>
      </c>
      <c r="F201" s="18" t="s">
        <v>2076</v>
      </c>
      <c r="G201" s="1" t="s">
        <v>9</v>
      </c>
      <c r="H201" s="1" t="s">
        <v>9</v>
      </c>
      <c r="I201" s="1" t="s">
        <v>9</v>
      </c>
      <c r="J201" s="1">
        <f t="shared" si="3"/>
        <v>201</v>
      </c>
      <c r="K201" s="1" t="str">
        <f>IF(COUNT(M201:X201)=COUNT($M$3:$X$3), "kont.", CONCATENATE(COUNT(M201:X201),"x"))</f>
        <v>7x</v>
      </c>
      <c r="L201" s="28" t="s">
        <v>1870</v>
      </c>
      <c r="M201" s="1">
        <v>0</v>
      </c>
      <c r="N201" s="1" t="s">
        <v>9</v>
      </c>
      <c r="O201" s="1">
        <v>5</v>
      </c>
      <c r="P201" s="1" t="s">
        <v>9</v>
      </c>
      <c r="Q201" s="1">
        <v>0</v>
      </c>
      <c r="R201" s="1">
        <v>0</v>
      </c>
      <c r="S201" s="1">
        <v>0</v>
      </c>
      <c r="T201" s="1">
        <v>11</v>
      </c>
      <c r="U201" s="1" t="s">
        <v>9</v>
      </c>
      <c r="V201" s="1">
        <v>38</v>
      </c>
    </row>
    <row r="202" spans="2:425" x14ac:dyDescent="0.25">
      <c r="B202" s="1">
        <v>37</v>
      </c>
      <c r="C202" s="1">
        <v>72101014</v>
      </c>
      <c r="D202" s="1">
        <v>3</v>
      </c>
      <c r="E202" s="1" t="s">
        <v>9</v>
      </c>
      <c r="F202" s="18" t="s">
        <v>1871</v>
      </c>
      <c r="G202" s="1" t="s">
        <v>1561</v>
      </c>
      <c r="H202" s="1" t="s">
        <v>1872</v>
      </c>
      <c r="I202" s="1" t="s">
        <v>1873</v>
      </c>
      <c r="J202" s="1">
        <f t="shared" si="3"/>
        <v>202</v>
      </c>
      <c r="K202" s="1" t="str">
        <f>IF(COUNT(M202:X202)=COUNT($M$3:$X$3), "kont.", CONCATENATE(COUNT(M202:X202),"x"))</f>
        <v>1x</v>
      </c>
      <c r="L202" s="28" t="s">
        <v>1874</v>
      </c>
      <c r="M202" s="1" t="s">
        <v>9</v>
      </c>
      <c r="N202" s="1" t="s">
        <v>9</v>
      </c>
      <c r="O202" s="1" t="s">
        <v>9</v>
      </c>
      <c r="P202" s="1" t="s">
        <v>9</v>
      </c>
      <c r="Q202" s="1">
        <v>37</v>
      </c>
      <c r="R202" s="1" t="s">
        <v>9</v>
      </c>
      <c r="S202" s="1" t="s">
        <v>9</v>
      </c>
      <c r="T202" s="1" t="s">
        <v>9</v>
      </c>
      <c r="U202" s="1" t="s">
        <v>9</v>
      </c>
      <c r="V202" s="1" t="s">
        <v>9</v>
      </c>
    </row>
    <row r="203" spans="2:425" x14ac:dyDescent="0.25">
      <c r="B203" s="1">
        <v>35</v>
      </c>
      <c r="C203" s="1">
        <v>72102278</v>
      </c>
      <c r="D203" s="1">
        <v>2</v>
      </c>
      <c r="E203" s="1" t="s">
        <v>283</v>
      </c>
      <c r="F203" s="18" t="s">
        <v>1543</v>
      </c>
      <c r="G203" s="1" t="s">
        <v>1544</v>
      </c>
      <c r="H203" s="1" t="s">
        <v>1545</v>
      </c>
      <c r="I203" s="1" t="s">
        <v>1546</v>
      </c>
      <c r="J203" s="1">
        <f t="shared" si="3"/>
        <v>203</v>
      </c>
      <c r="K203" s="1" t="str">
        <f>IF(COUNT(M203:X203)=COUNT($M$3:$X$3), "kont.", CONCATENATE(COUNT(M203:X203),"x"))</f>
        <v>4x</v>
      </c>
      <c r="L203" s="28" t="s">
        <v>1555</v>
      </c>
      <c r="M203" s="1" t="s">
        <v>9</v>
      </c>
      <c r="N203" s="1">
        <v>35</v>
      </c>
      <c r="O203" s="1">
        <v>9</v>
      </c>
      <c r="P203" s="1">
        <v>5</v>
      </c>
      <c r="Q203" s="1" t="s">
        <v>9</v>
      </c>
      <c r="R203" s="1">
        <v>13</v>
      </c>
      <c r="S203" s="1" t="s">
        <v>9</v>
      </c>
      <c r="T203" s="1" t="s">
        <v>9</v>
      </c>
      <c r="U203" s="1" t="s">
        <v>9</v>
      </c>
      <c r="V203" s="1" t="s">
        <v>9</v>
      </c>
    </row>
    <row r="204" spans="2:425" x14ac:dyDescent="0.25">
      <c r="B204" s="1">
        <v>35</v>
      </c>
      <c r="C204" s="1">
        <v>72102029</v>
      </c>
      <c r="D204" s="1">
        <v>3</v>
      </c>
      <c r="E204" s="1" t="s">
        <v>208</v>
      </c>
      <c r="F204" s="18" t="s">
        <v>1875</v>
      </c>
      <c r="G204" s="1" t="s">
        <v>1454</v>
      </c>
      <c r="H204" s="1" t="s">
        <v>1455</v>
      </c>
      <c r="I204" s="1" t="s">
        <v>1456</v>
      </c>
      <c r="J204" s="1">
        <f t="shared" si="3"/>
        <v>204</v>
      </c>
      <c r="K204" s="1" t="str">
        <f>IF(COUNT(M204:X204)=COUNT($M$3:$X$3), "kont.", CONCATENATE(COUNT(M204:X204),"x"))</f>
        <v>6x</v>
      </c>
      <c r="L204" s="28" t="s">
        <v>1569</v>
      </c>
      <c r="M204" s="1">
        <v>6</v>
      </c>
      <c r="N204" s="1">
        <v>16</v>
      </c>
      <c r="O204" s="1">
        <v>35</v>
      </c>
      <c r="P204" s="1">
        <v>34</v>
      </c>
      <c r="Q204" s="1" t="s">
        <v>9</v>
      </c>
      <c r="R204" s="1" t="s">
        <v>9</v>
      </c>
      <c r="S204" s="1">
        <v>3</v>
      </c>
      <c r="T204" s="1">
        <v>5</v>
      </c>
      <c r="U204" s="1" t="s">
        <v>9</v>
      </c>
      <c r="V204" s="1" t="s">
        <v>9</v>
      </c>
    </row>
    <row r="205" spans="2:425" x14ac:dyDescent="0.25">
      <c r="B205" s="1">
        <v>34</v>
      </c>
      <c r="C205" s="1">
        <v>72102278</v>
      </c>
      <c r="D205" s="1">
        <v>3</v>
      </c>
      <c r="E205" s="1" t="s">
        <v>208</v>
      </c>
      <c r="F205" s="18" t="s">
        <v>1854</v>
      </c>
      <c r="G205" s="1" t="s">
        <v>1855</v>
      </c>
      <c r="H205" s="1" t="s">
        <v>1856</v>
      </c>
      <c r="I205" s="1" t="s">
        <v>1857</v>
      </c>
      <c r="J205" s="1">
        <f t="shared" si="3"/>
        <v>205</v>
      </c>
      <c r="K205" s="1" t="str">
        <f>IF(COUNT(M205:X205)=COUNT($M$3:$X$3), "kont.", CONCATENATE(COUNT(M205:X205),"x"))</f>
        <v>6x</v>
      </c>
      <c r="L205" s="28" t="s">
        <v>1876</v>
      </c>
      <c r="M205" s="1">
        <v>32</v>
      </c>
      <c r="N205" s="1">
        <v>34</v>
      </c>
      <c r="O205" s="1">
        <v>24</v>
      </c>
      <c r="P205" s="1">
        <v>27</v>
      </c>
      <c r="Q205" s="1">
        <v>20</v>
      </c>
      <c r="R205" s="1" t="s">
        <v>9</v>
      </c>
      <c r="S205" s="1">
        <v>13</v>
      </c>
      <c r="T205" s="1" t="s">
        <v>9</v>
      </c>
      <c r="U205" s="1" t="s">
        <v>9</v>
      </c>
      <c r="V205" s="1" t="s">
        <v>9</v>
      </c>
    </row>
    <row r="206" spans="2:425" x14ac:dyDescent="0.25">
      <c r="B206" s="1">
        <v>29</v>
      </c>
      <c r="C206" s="1">
        <v>72102278</v>
      </c>
      <c r="D206" s="1">
        <v>3</v>
      </c>
      <c r="E206" s="1" t="s">
        <v>9</v>
      </c>
      <c r="F206" s="18" t="s">
        <v>1499</v>
      </c>
      <c r="G206" s="1" t="s">
        <v>1202</v>
      </c>
      <c r="H206" s="1" t="s">
        <v>1500</v>
      </c>
      <c r="I206" s="1" t="s">
        <v>1501</v>
      </c>
      <c r="J206" s="1">
        <f t="shared" si="3"/>
        <v>206</v>
      </c>
      <c r="K206" s="1" t="str">
        <f>IF(COUNT(M206:X206)=COUNT($M$3:$X$3), "kont.", CONCATENATE(COUNT(M206:X206),"x"))</f>
        <v>4x</v>
      </c>
      <c r="L206" s="28" t="s">
        <v>1877</v>
      </c>
      <c r="M206" s="1">
        <v>8</v>
      </c>
      <c r="N206" s="1">
        <v>29</v>
      </c>
      <c r="O206" s="1" t="s">
        <v>9</v>
      </c>
      <c r="P206" s="1">
        <v>17</v>
      </c>
      <c r="Q206" s="1">
        <v>13</v>
      </c>
      <c r="R206" s="1" t="s">
        <v>9</v>
      </c>
      <c r="S206" s="1" t="s">
        <v>9</v>
      </c>
      <c r="T206" s="1" t="s">
        <v>9</v>
      </c>
      <c r="U206" s="1" t="s">
        <v>9</v>
      </c>
      <c r="V206" s="1" t="s">
        <v>9</v>
      </c>
    </row>
    <row r="207" spans="2:425" x14ac:dyDescent="0.25">
      <c r="B207" s="1">
        <v>28</v>
      </c>
      <c r="C207" s="1">
        <v>72102029</v>
      </c>
      <c r="D207" s="1">
        <v>1</v>
      </c>
      <c r="E207" s="1" t="s">
        <v>1029</v>
      </c>
      <c r="F207" s="18" t="s">
        <v>824</v>
      </c>
      <c r="G207" s="1" t="s">
        <v>825</v>
      </c>
      <c r="H207" s="1" t="s">
        <v>826</v>
      </c>
      <c r="I207" s="1" t="s">
        <v>827</v>
      </c>
      <c r="J207" s="1">
        <f t="shared" si="3"/>
        <v>207</v>
      </c>
      <c r="K207" s="1" t="str">
        <f>IF(COUNT(M207:X207)=COUNT($M$3:$X$3), "kont.", CONCATENATE(COUNT(M207:X207),"x"))</f>
        <v>1x</v>
      </c>
      <c r="L207" s="28" t="s">
        <v>828</v>
      </c>
      <c r="M207" s="1" t="s">
        <v>9</v>
      </c>
      <c r="N207" s="1" t="s">
        <v>9</v>
      </c>
      <c r="O207" s="1">
        <v>28</v>
      </c>
      <c r="P207" s="1" t="s">
        <v>9</v>
      </c>
      <c r="Q207" s="1" t="s">
        <v>9</v>
      </c>
      <c r="R207" s="1" t="s">
        <v>9</v>
      </c>
      <c r="S207" s="1" t="s">
        <v>9</v>
      </c>
      <c r="T207" s="1" t="s">
        <v>9</v>
      </c>
      <c r="U207" s="1" t="s">
        <v>9</v>
      </c>
      <c r="V207" s="1" t="s">
        <v>9</v>
      </c>
    </row>
    <row r="208" spans="2:425" x14ac:dyDescent="0.25">
      <c r="B208" s="1">
        <v>27</v>
      </c>
      <c r="C208" s="1">
        <v>72101595</v>
      </c>
      <c r="D208" s="1">
        <v>3</v>
      </c>
      <c r="E208" s="1" t="s">
        <v>1420</v>
      </c>
      <c r="F208" s="18" t="s">
        <v>1421</v>
      </c>
      <c r="G208" s="1" t="s">
        <v>1003</v>
      </c>
      <c r="H208" s="1" t="s">
        <v>1422</v>
      </c>
      <c r="I208" s="1" t="s">
        <v>1423</v>
      </c>
      <c r="J208" s="1">
        <f t="shared" si="3"/>
        <v>208</v>
      </c>
      <c r="K208" s="1" t="str">
        <f>IF(COUNT(M208:X208)=COUNT($M$3:$X$3), "kont.", CONCATENATE(COUNT(M208:X208),"x"))</f>
        <v>2x</v>
      </c>
      <c r="L208" s="28" t="s">
        <v>1229</v>
      </c>
      <c r="M208" s="1" t="s">
        <v>9</v>
      </c>
      <c r="N208" s="1" t="s">
        <v>9</v>
      </c>
      <c r="O208" s="1">
        <v>10</v>
      </c>
      <c r="P208" s="1">
        <v>27</v>
      </c>
      <c r="Q208" s="1" t="s">
        <v>9</v>
      </c>
      <c r="R208" s="1" t="s">
        <v>9</v>
      </c>
      <c r="S208" s="1" t="s">
        <v>9</v>
      </c>
      <c r="T208" s="1" t="s">
        <v>9</v>
      </c>
      <c r="U208" s="1" t="s">
        <v>9</v>
      </c>
      <c r="V208" s="1" t="s">
        <v>9</v>
      </c>
    </row>
    <row r="209" spans="2:425" x14ac:dyDescent="0.25">
      <c r="B209" s="1">
        <v>27</v>
      </c>
      <c r="C209" s="1">
        <v>72003054</v>
      </c>
      <c r="D209" s="1">
        <v>4</v>
      </c>
      <c r="E209" s="1" t="s">
        <v>9</v>
      </c>
      <c r="F209" s="18" t="s">
        <v>2077</v>
      </c>
      <c r="G209" s="1" t="s">
        <v>9</v>
      </c>
      <c r="H209" s="1" t="s">
        <v>9</v>
      </c>
      <c r="I209" s="1" t="s">
        <v>9</v>
      </c>
      <c r="J209" s="1">
        <f t="shared" si="3"/>
        <v>209</v>
      </c>
      <c r="K209" s="1" t="str">
        <f>IF(COUNT(M209:X209)=COUNT($M$3:$X$3), "kont.", CONCATENATE(COUNT(M209:X209),"x"))</f>
        <v>1x</v>
      </c>
      <c r="L209" s="28" t="s">
        <v>1878</v>
      </c>
      <c r="M209" s="1" t="s">
        <v>9</v>
      </c>
      <c r="N209" s="1" t="s">
        <v>9</v>
      </c>
      <c r="O209" s="1" t="s">
        <v>9</v>
      </c>
      <c r="P209" s="1" t="s">
        <v>9</v>
      </c>
      <c r="Q209" s="1" t="s">
        <v>9</v>
      </c>
      <c r="R209" s="1" t="s">
        <v>9</v>
      </c>
      <c r="S209" s="1" t="s">
        <v>9</v>
      </c>
      <c r="T209" s="1" t="s">
        <v>9</v>
      </c>
      <c r="U209" s="1" t="s">
        <v>9</v>
      </c>
      <c r="V209" s="1">
        <v>27</v>
      </c>
    </row>
    <row r="210" spans="2:425" x14ac:dyDescent="0.25">
      <c r="B210" s="1">
        <v>25</v>
      </c>
      <c r="C210" s="1">
        <v>72102609</v>
      </c>
      <c r="D210" s="1">
        <v>3</v>
      </c>
      <c r="E210" s="1" t="s">
        <v>9</v>
      </c>
      <c r="F210" s="18" t="s">
        <v>1197</v>
      </c>
      <c r="G210" s="1" t="s">
        <v>72</v>
      </c>
      <c r="H210" s="1" t="s">
        <v>1198</v>
      </c>
      <c r="I210" s="1" t="s">
        <v>1879</v>
      </c>
      <c r="J210" s="1">
        <f t="shared" si="3"/>
        <v>210</v>
      </c>
      <c r="K210" s="1" t="str">
        <f>IF(COUNT(M210:X210)=COUNT($M$3:$X$3), "kont.", CONCATENATE(COUNT(M210:X210),"x"))</f>
        <v>2x</v>
      </c>
      <c r="L210" s="28" t="s">
        <v>1200</v>
      </c>
      <c r="M210" s="1">
        <v>25</v>
      </c>
      <c r="N210" s="1" t="s">
        <v>9</v>
      </c>
      <c r="O210" s="1" t="s">
        <v>9</v>
      </c>
      <c r="P210" s="1" t="s">
        <v>9</v>
      </c>
      <c r="Q210" s="1" t="s">
        <v>9</v>
      </c>
      <c r="R210" s="1" t="s">
        <v>9</v>
      </c>
      <c r="S210" s="1" t="s">
        <v>9</v>
      </c>
      <c r="T210" s="1" t="s">
        <v>9</v>
      </c>
      <c r="U210" s="1">
        <v>14</v>
      </c>
      <c r="V210" s="1" t="s">
        <v>9</v>
      </c>
    </row>
    <row r="211" spans="2:425" x14ac:dyDescent="0.25">
      <c r="B211" s="1">
        <v>24</v>
      </c>
      <c r="C211" s="1">
        <v>72101388</v>
      </c>
      <c r="D211" s="1">
        <v>3</v>
      </c>
      <c r="E211" s="1" t="s">
        <v>9</v>
      </c>
      <c r="F211" s="18" t="s">
        <v>367</v>
      </c>
      <c r="G211" s="1" t="s">
        <v>368</v>
      </c>
      <c r="H211" s="1" t="s">
        <v>369</v>
      </c>
      <c r="I211" s="1" t="s">
        <v>514</v>
      </c>
      <c r="J211" s="1">
        <f t="shared" si="3"/>
        <v>211</v>
      </c>
      <c r="K211" s="1" t="str">
        <f>IF(COUNT(M211:X211)=COUNT($M$3:$X$3), "kont.", CONCATENATE(COUNT(M211:X211),"x"))</f>
        <v>1x</v>
      </c>
      <c r="L211" s="28" t="s">
        <v>336</v>
      </c>
      <c r="M211" s="1" t="s">
        <v>9</v>
      </c>
      <c r="N211" s="1" t="s">
        <v>9</v>
      </c>
      <c r="O211" s="1" t="s">
        <v>9</v>
      </c>
      <c r="P211" s="1">
        <v>14</v>
      </c>
      <c r="Q211" s="1" t="s">
        <v>9</v>
      </c>
      <c r="R211" s="1" t="s">
        <v>9</v>
      </c>
      <c r="S211" s="1" t="s">
        <v>9</v>
      </c>
      <c r="T211" s="1" t="s">
        <v>9</v>
      </c>
      <c r="U211" s="1" t="s">
        <v>9</v>
      </c>
      <c r="V211" s="1" t="s">
        <v>9</v>
      </c>
    </row>
    <row r="212" spans="2:425" x14ac:dyDescent="0.25">
      <c r="B212" s="1">
        <v>24</v>
      </c>
      <c r="C212" s="1">
        <v>72101388</v>
      </c>
      <c r="D212" s="1">
        <v>3</v>
      </c>
      <c r="E212" s="1" t="s">
        <v>1880</v>
      </c>
      <c r="F212" s="18" t="s">
        <v>411</v>
      </c>
      <c r="G212" s="1" t="s">
        <v>412</v>
      </c>
      <c r="H212" s="1" t="s">
        <v>1881</v>
      </c>
      <c r="I212" s="1" t="s">
        <v>1882</v>
      </c>
      <c r="J212" s="1">
        <f t="shared" si="3"/>
        <v>212</v>
      </c>
      <c r="K212" s="1" t="str">
        <f>IF(COUNT(M212:X212)=COUNT($M$3:$X$3), "kont.", CONCATENATE(COUNT(M212:X212),"x"))</f>
        <v>3x</v>
      </c>
      <c r="L212" s="28" t="s">
        <v>354</v>
      </c>
      <c r="M212" s="1" t="s">
        <v>9</v>
      </c>
      <c r="N212" s="1" t="s">
        <v>9</v>
      </c>
      <c r="O212" s="1">
        <v>3</v>
      </c>
      <c r="P212" s="1">
        <v>0</v>
      </c>
      <c r="Q212" s="1">
        <v>0</v>
      </c>
      <c r="R212" s="1" t="s">
        <v>9</v>
      </c>
      <c r="S212" s="1" t="s">
        <v>9</v>
      </c>
      <c r="T212" s="1" t="s">
        <v>9</v>
      </c>
      <c r="U212" s="1" t="s">
        <v>9</v>
      </c>
      <c r="V212" s="1" t="s">
        <v>9</v>
      </c>
    </row>
    <row r="213" spans="2:425" x14ac:dyDescent="0.25">
      <c r="B213" s="1">
        <v>22</v>
      </c>
      <c r="C213" s="1">
        <v>72101388</v>
      </c>
      <c r="D213" s="1">
        <v>3</v>
      </c>
      <c r="E213" s="1" t="s">
        <v>9</v>
      </c>
      <c r="F213" s="18" t="s">
        <v>1219</v>
      </c>
      <c r="G213" s="1" t="s">
        <v>1220</v>
      </c>
      <c r="H213" s="1" t="s">
        <v>1221</v>
      </c>
      <c r="I213" s="1" t="s">
        <v>1883</v>
      </c>
      <c r="J213" s="1">
        <f t="shared" si="3"/>
        <v>213</v>
      </c>
      <c r="K213" s="1" t="str">
        <f>IF(COUNT(M213:X213)=COUNT($M$3:$X$3), "kont.", CONCATENATE(COUNT(M213:X213),"x"))</f>
        <v>1x</v>
      </c>
      <c r="L213" s="28" t="s">
        <v>1222</v>
      </c>
      <c r="M213" s="1" t="s">
        <v>9</v>
      </c>
      <c r="N213" s="1" t="s">
        <v>9</v>
      </c>
      <c r="O213" s="1">
        <v>11</v>
      </c>
      <c r="P213" s="1" t="s">
        <v>9</v>
      </c>
      <c r="Q213" s="1" t="s">
        <v>9</v>
      </c>
      <c r="R213" s="1" t="s">
        <v>9</v>
      </c>
      <c r="S213" s="1" t="s">
        <v>9</v>
      </c>
      <c r="T213" s="1" t="s">
        <v>9</v>
      </c>
      <c r="U213" s="1" t="s">
        <v>9</v>
      </c>
      <c r="V213" s="1" t="s">
        <v>9</v>
      </c>
    </row>
    <row r="214" spans="2:425" x14ac:dyDescent="0.25">
      <c r="B214" s="1">
        <v>21</v>
      </c>
      <c r="C214" s="1">
        <v>72100121</v>
      </c>
      <c r="D214" s="1">
        <v>3</v>
      </c>
      <c r="E214" s="1" t="s">
        <v>208</v>
      </c>
      <c r="F214" s="18" t="s">
        <v>1854</v>
      </c>
      <c r="G214" s="1" t="s">
        <v>1855</v>
      </c>
      <c r="H214" s="1" t="s">
        <v>1856</v>
      </c>
      <c r="I214" s="1" t="s">
        <v>1857</v>
      </c>
      <c r="J214" s="1">
        <f t="shared" si="3"/>
        <v>214</v>
      </c>
      <c r="K214" s="1" t="str">
        <f>IF(COUNT(M214:X214)=COUNT($M$3:$X$3), "kont.", CONCATENATE(COUNT(M214:X214),"x"))</f>
        <v>2x</v>
      </c>
      <c r="L214" s="28" t="s">
        <v>1884</v>
      </c>
      <c r="M214" s="1" t="s">
        <v>9</v>
      </c>
      <c r="N214" s="1" t="s">
        <v>9</v>
      </c>
      <c r="O214" s="1" t="s">
        <v>9</v>
      </c>
      <c r="P214" s="1" t="s">
        <v>9</v>
      </c>
      <c r="Q214" s="1" t="s">
        <v>9</v>
      </c>
      <c r="R214" s="1" t="s">
        <v>9</v>
      </c>
      <c r="S214" s="1" t="s">
        <v>9</v>
      </c>
      <c r="T214" s="1">
        <v>5</v>
      </c>
      <c r="U214" s="1">
        <v>21</v>
      </c>
      <c r="V214" s="1" t="s">
        <v>9</v>
      </c>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8"/>
      <c r="CT214" s="28"/>
      <c r="CU214" s="28"/>
      <c r="CV214" s="28"/>
      <c r="CW214" s="28"/>
      <c r="CX214" s="28"/>
      <c r="CY214" s="28"/>
      <c r="CZ214" s="28"/>
      <c r="DA214" s="28"/>
      <c r="DB214" s="28"/>
      <c r="DC214" s="28"/>
      <c r="DD214" s="28"/>
      <c r="DE214" s="28"/>
      <c r="DF214" s="28"/>
      <c r="DG214" s="28"/>
      <c r="DH214" s="28"/>
      <c r="DI214" s="28"/>
      <c r="DJ214" s="28"/>
      <c r="DK214" s="28"/>
      <c r="DL214" s="28"/>
      <c r="DM214" s="28"/>
      <c r="DN214" s="28"/>
      <c r="DO214" s="28"/>
      <c r="DP214" s="28"/>
      <c r="DQ214" s="28"/>
      <c r="DR214" s="28"/>
      <c r="DS214" s="28"/>
      <c r="DT214" s="28"/>
      <c r="DU214" s="28"/>
      <c r="DV214" s="28"/>
      <c r="DW214" s="28"/>
      <c r="DX214" s="28"/>
      <c r="DY214" s="28"/>
      <c r="DZ214" s="28"/>
      <c r="EA214" s="28"/>
      <c r="EB214" s="28"/>
      <c r="EC214" s="28"/>
      <c r="ED214" s="28"/>
      <c r="EE214" s="28"/>
      <c r="EF214" s="28"/>
      <c r="EG214" s="28"/>
      <c r="EH214" s="28"/>
      <c r="EI214" s="28"/>
      <c r="EJ214" s="28"/>
      <c r="EK214" s="28"/>
      <c r="EL214" s="28"/>
      <c r="EM214" s="28"/>
      <c r="EN214" s="28"/>
      <c r="EO214" s="28"/>
      <c r="EP214" s="28"/>
      <c r="EQ214" s="28"/>
      <c r="ER214" s="28"/>
      <c r="ES214" s="28"/>
      <c r="ET214" s="28"/>
      <c r="EU214" s="28"/>
      <c r="EV214" s="28"/>
      <c r="EW214" s="28"/>
      <c r="EX214" s="28"/>
      <c r="EY214" s="28"/>
      <c r="EZ214" s="28"/>
      <c r="FA214" s="28"/>
      <c r="FB214" s="28"/>
      <c r="FC214" s="28"/>
      <c r="FD214" s="28"/>
      <c r="FE214" s="28"/>
      <c r="FF214" s="28"/>
      <c r="FG214" s="28"/>
      <c r="FH214" s="28"/>
      <c r="FI214" s="28"/>
      <c r="FJ214" s="28"/>
      <c r="FK214" s="28"/>
      <c r="FL214" s="28"/>
      <c r="FM214" s="28"/>
      <c r="FN214" s="28"/>
      <c r="FO214" s="28"/>
      <c r="FP214" s="28"/>
      <c r="FQ214" s="28"/>
      <c r="FR214" s="28"/>
      <c r="FS214" s="28"/>
      <c r="FT214" s="28"/>
      <c r="FU214" s="28"/>
      <c r="FV214" s="28"/>
      <c r="FW214" s="28"/>
      <c r="FX214" s="28"/>
      <c r="FY214" s="28"/>
      <c r="FZ214" s="28"/>
      <c r="GA214" s="28"/>
      <c r="GB214" s="28"/>
      <c r="GC214" s="28"/>
      <c r="GD214" s="28"/>
      <c r="GE214" s="28"/>
      <c r="GF214" s="28"/>
      <c r="GG214" s="28"/>
      <c r="GH214" s="28"/>
      <c r="GI214" s="28"/>
      <c r="GJ214" s="28"/>
      <c r="GK214" s="28"/>
      <c r="GL214" s="28"/>
      <c r="GM214" s="28"/>
      <c r="GN214" s="28"/>
      <c r="GO214" s="28"/>
      <c r="GP214" s="28"/>
      <c r="GQ214" s="28"/>
      <c r="GR214" s="28"/>
      <c r="GS214" s="28"/>
      <c r="GT214" s="28"/>
      <c r="GU214" s="28"/>
      <c r="GV214" s="28"/>
      <c r="GW214" s="28"/>
      <c r="GX214" s="28"/>
      <c r="GY214" s="28"/>
      <c r="GZ214" s="28"/>
      <c r="HA214" s="28"/>
      <c r="HB214" s="28"/>
      <c r="HC214" s="28"/>
      <c r="HD214" s="28"/>
      <c r="HE214" s="28"/>
      <c r="HF214" s="28"/>
      <c r="HG214" s="28"/>
      <c r="HH214" s="28"/>
      <c r="HI214" s="28"/>
      <c r="HJ214" s="28"/>
      <c r="HK214" s="28"/>
      <c r="HL214" s="28"/>
      <c r="HM214" s="28"/>
      <c r="HN214" s="28"/>
      <c r="HO214" s="28"/>
      <c r="HP214" s="28"/>
      <c r="HQ214" s="28"/>
      <c r="HR214" s="28"/>
      <c r="HS214" s="28"/>
      <c r="HT214" s="28"/>
      <c r="HU214" s="28"/>
      <c r="HV214" s="28"/>
      <c r="HW214" s="28"/>
      <c r="HX214" s="28"/>
      <c r="HY214" s="28"/>
      <c r="HZ214" s="28"/>
      <c r="IA214" s="28"/>
      <c r="IB214" s="28"/>
      <c r="IC214" s="28"/>
      <c r="ID214" s="28"/>
      <c r="IE214" s="28"/>
      <c r="IF214" s="28"/>
      <c r="IG214" s="28"/>
      <c r="IH214" s="28"/>
      <c r="II214" s="28"/>
      <c r="IJ214" s="28"/>
      <c r="IK214" s="28"/>
      <c r="IL214" s="28"/>
      <c r="IM214" s="28"/>
      <c r="IN214" s="28"/>
      <c r="IO214" s="28"/>
      <c r="IP214" s="28"/>
      <c r="IQ214" s="28"/>
      <c r="IR214" s="28"/>
      <c r="IS214" s="28"/>
      <c r="IT214" s="28"/>
      <c r="IU214" s="28"/>
      <c r="IV214" s="28"/>
      <c r="IW214" s="28"/>
      <c r="IX214" s="28"/>
      <c r="IY214" s="28"/>
      <c r="IZ214" s="28"/>
      <c r="JA214" s="28"/>
      <c r="JB214" s="28"/>
      <c r="JC214" s="28"/>
      <c r="JD214" s="28"/>
      <c r="JE214" s="28"/>
      <c r="JF214" s="28"/>
      <c r="JG214" s="28"/>
      <c r="JH214" s="28"/>
      <c r="JI214" s="28"/>
      <c r="JJ214" s="28"/>
      <c r="JK214" s="28"/>
      <c r="JL214" s="28"/>
      <c r="JM214" s="28"/>
      <c r="JN214" s="28"/>
      <c r="JO214" s="28"/>
      <c r="JP214" s="28"/>
      <c r="JQ214" s="28"/>
      <c r="JR214" s="28"/>
      <c r="JS214" s="28"/>
      <c r="JT214" s="28"/>
      <c r="JU214" s="28"/>
      <c r="JV214" s="28"/>
      <c r="JW214" s="28"/>
      <c r="JX214" s="28"/>
      <c r="JY214" s="28"/>
      <c r="JZ214" s="28"/>
      <c r="KA214" s="28"/>
      <c r="KB214" s="28"/>
      <c r="KC214" s="28"/>
      <c r="KD214" s="28"/>
      <c r="KE214" s="28"/>
      <c r="KF214" s="28"/>
      <c r="KG214" s="28"/>
      <c r="KH214" s="28"/>
      <c r="KI214" s="28"/>
      <c r="KJ214" s="28"/>
      <c r="KK214" s="28"/>
      <c r="KL214" s="28"/>
      <c r="KM214" s="28"/>
      <c r="KN214" s="28"/>
      <c r="KO214" s="28"/>
      <c r="KP214" s="28"/>
      <c r="KQ214" s="28"/>
      <c r="KR214" s="28"/>
      <c r="KS214" s="28"/>
      <c r="KT214" s="28"/>
      <c r="KU214" s="28"/>
      <c r="KV214" s="28"/>
      <c r="KW214" s="28"/>
      <c r="KX214" s="28"/>
      <c r="KY214" s="28"/>
      <c r="KZ214" s="28"/>
      <c r="LA214" s="28"/>
      <c r="LB214" s="28"/>
      <c r="LC214" s="28"/>
      <c r="LD214" s="28"/>
      <c r="LE214" s="28"/>
      <c r="LF214" s="28"/>
      <c r="LG214" s="28"/>
      <c r="LH214" s="28"/>
      <c r="LI214" s="28"/>
      <c r="LJ214" s="28"/>
      <c r="LK214" s="28"/>
      <c r="LL214" s="28"/>
      <c r="LM214" s="28"/>
      <c r="LN214" s="28"/>
      <c r="LO214" s="28"/>
      <c r="LP214" s="28"/>
      <c r="LQ214" s="28"/>
      <c r="LR214" s="28"/>
      <c r="LS214" s="28"/>
      <c r="LT214" s="28"/>
      <c r="LU214" s="28"/>
      <c r="LV214" s="28"/>
      <c r="LW214" s="28"/>
      <c r="LX214" s="28"/>
      <c r="LY214" s="28"/>
      <c r="LZ214" s="28"/>
      <c r="MA214" s="28"/>
      <c r="MB214" s="28"/>
      <c r="MC214" s="28"/>
      <c r="MD214" s="28"/>
      <c r="ME214" s="28"/>
      <c r="MF214" s="28"/>
      <c r="MG214" s="28"/>
      <c r="MH214" s="28"/>
      <c r="MI214" s="28"/>
      <c r="MJ214" s="28"/>
      <c r="MK214" s="28"/>
      <c r="ML214" s="28"/>
      <c r="MM214" s="28"/>
      <c r="MN214" s="28"/>
      <c r="MO214" s="28"/>
      <c r="MP214" s="28"/>
      <c r="MQ214" s="28"/>
      <c r="MR214" s="28"/>
      <c r="MS214" s="28"/>
      <c r="MT214" s="28"/>
      <c r="MU214" s="28"/>
      <c r="MV214" s="28"/>
      <c r="MW214" s="28"/>
      <c r="MX214" s="28"/>
      <c r="MY214" s="28"/>
      <c r="MZ214" s="28"/>
      <c r="NA214" s="28"/>
      <c r="NB214" s="28"/>
      <c r="NC214" s="28"/>
      <c r="ND214" s="28"/>
      <c r="NE214" s="28"/>
      <c r="NF214" s="28"/>
      <c r="NG214" s="28"/>
      <c r="NH214" s="28"/>
      <c r="NI214" s="28"/>
      <c r="NJ214" s="28"/>
      <c r="NK214" s="28"/>
      <c r="NL214" s="28"/>
      <c r="NM214" s="28"/>
      <c r="NN214" s="28"/>
      <c r="NO214" s="28"/>
      <c r="NP214" s="28"/>
      <c r="NQ214" s="28"/>
      <c r="NR214" s="28"/>
      <c r="NS214" s="28"/>
      <c r="NT214" s="28"/>
      <c r="NU214" s="28"/>
      <c r="NV214" s="28"/>
      <c r="NW214" s="28"/>
      <c r="NX214" s="28"/>
      <c r="NY214" s="28"/>
      <c r="NZ214" s="28"/>
      <c r="OA214" s="28"/>
      <c r="OB214" s="28"/>
      <c r="OC214" s="28"/>
      <c r="OD214" s="28"/>
      <c r="OE214" s="28"/>
      <c r="OF214" s="28"/>
      <c r="OG214" s="28"/>
      <c r="OH214" s="28"/>
      <c r="OI214" s="28"/>
      <c r="OJ214" s="28"/>
      <c r="OK214" s="28"/>
      <c r="OL214" s="28"/>
      <c r="OM214" s="28"/>
      <c r="ON214" s="28"/>
      <c r="OO214" s="28"/>
      <c r="OP214" s="28"/>
      <c r="OQ214" s="28"/>
      <c r="OR214" s="28"/>
      <c r="OS214" s="28"/>
      <c r="OT214" s="28"/>
      <c r="OU214" s="28"/>
      <c r="OV214" s="28"/>
      <c r="OW214" s="28"/>
      <c r="OX214" s="28"/>
      <c r="OY214" s="28"/>
      <c r="OZ214" s="28"/>
      <c r="PA214" s="28"/>
      <c r="PB214" s="28"/>
      <c r="PC214" s="28"/>
      <c r="PD214" s="28"/>
      <c r="PE214" s="28"/>
      <c r="PF214" s="28"/>
      <c r="PG214" s="28"/>
      <c r="PH214" s="28"/>
      <c r="PI214" s="28"/>
    </row>
    <row r="215" spans="2:425" x14ac:dyDescent="0.25">
      <c r="B215" s="1">
        <v>20</v>
      </c>
      <c r="C215" s="1">
        <v>72101388</v>
      </c>
      <c r="D215" s="1">
        <v>3</v>
      </c>
      <c r="E215" s="1" t="s">
        <v>9</v>
      </c>
      <c r="F215" s="18" t="s">
        <v>1885</v>
      </c>
      <c r="G215" s="1" t="s">
        <v>1886</v>
      </c>
      <c r="H215" s="1" t="s">
        <v>1887</v>
      </c>
      <c r="I215" s="1" t="s">
        <v>1888</v>
      </c>
      <c r="J215" s="1">
        <f t="shared" si="3"/>
        <v>215</v>
      </c>
      <c r="K215" s="1" t="str">
        <f>IF(COUNT(M215:X215)=COUNT($M$3:$X$3), "kont.", CONCATENATE(COUNT(M215:X215),"x"))</f>
        <v>4x</v>
      </c>
      <c r="L215" s="28" t="s">
        <v>711</v>
      </c>
      <c r="M215" s="1" t="s">
        <v>9</v>
      </c>
      <c r="N215" s="1" t="s">
        <v>9</v>
      </c>
      <c r="O215" s="1">
        <v>0</v>
      </c>
      <c r="P215" s="1" t="s">
        <v>9</v>
      </c>
      <c r="Q215" s="1">
        <v>0</v>
      </c>
      <c r="R215" s="1">
        <v>18</v>
      </c>
      <c r="S215" s="1">
        <v>0</v>
      </c>
      <c r="T215" s="1" t="s">
        <v>9</v>
      </c>
      <c r="U215" s="1" t="s">
        <v>9</v>
      </c>
      <c r="V215" s="1" t="s">
        <v>9</v>
      </c>
    </row>
    <row r="216" spans="2:425" x14ac:dyDescent="0.25">
      <c r="B216" s="1">
        <v>19</v>
      </c>
      <c r="C216" s="1">
        <v>72101388</v>
      </c>
      <c r="D216" s="1">
        <v>3</v>
      </c>
      <c r="E216" s="1" t="s">
        <v>1889</v>
      </c>
      <c r="F216" s="18" t="s">
        <v>1074</v>
      </c>
      <c r="G216" s="1" t="s">
        <v>904</v>
      </c>
      <c r="H216" s="1" t="s">
        <v>905</v>
      </c>
      <c r="I216" s="1" t="s">
        <v>906</v>
      </c>
      <c r="J216" s="1">
        <f t="shared" si="3"/>
        <v>216</v>
      </c>
      <c r="K216" s="1" t="str">
        <f>IF(COUNT(M216:X216)=COUNT($M$3:$X$3), "kont.", CONCATENATE(COUNT(M216:X216),"x"))</f>
        <v>3x</v>
      </c>
      <c r="L216" s="28" t="s">
        <v>907</v>
      </c>
      <c r="M216" s="1" t="s">
        <v>9</v>
      </c>
      <c r="N216" s="1">
        <v>6</v>
      </c>
      <c r="O216" s="1">
        <v>2</v>
      </c>
      <c r="P216" s="1">
        <v>0</v>
      </c>
      <c r="Q216" s="1" t="s">
        <v>9</v>
      </c>
      <c r="R216" s="1" t="s">
        <v>9</v>
      </c>
      <c r="S216" s="1" t="s">
        <v>9</v>
      </c>
      <c r="T216" s="1" t="s">
        <v>9</v>
      </c>
      <c r="U216" s="1" t="s">
        <v>9</v>
      </c>
      <c r="V216" s="1" t="s">
        <v>9</v>
      </c>
    </row>
    <row r="217" spans="2:425" x14ac:dyDescent="0.25">
      <c r="B217" s="1">
        <v>19</v>
      </c>
      <c r="C217" s="1">
        <v>72101014</v>
      </c>
      <c r="D217" s="1">
        <v>3</v>
      </c>
      <c r="E217" s="1" t="s">
        <v>9</v>
      </c>
      <c r="F217" s="18" t="s">
        <v>1890</v>
      </c>
      <c r="G217" s="1" t="s">
        <v>1891</v>
      </c>
      <c r="H217" s="1" t="s">
        <v>1892</v>
      </c>
      <c r="I217" s="1" t="s">
        <v>1893</v>
      </c>
      <c r="J217" s="1">
        <f t="shared" si="3"/>
        <v>217</v>
      </c>
      <c r="K217" s="1" t="str">
        <f>IF(COUNT(M217:X217)=COUNT($M$3:$X$3), "kont.", CONCATENATE(COUNT(M217:X217),"x"))</f>
        <v>4x</v>
      </c>
      <c r="L217" s="28" t="s">
        <v>1894</v>
      </c>
      <c r="M217" s="1" t="s">
        <v>9</v>
      </c>
      <c r="N217" s="1" t="s">
        <v>9</v>
      </c>
      <c r="O217" s="1" t="s">
        <v>9</v>
      </c>
      <c r="P217" s="1">
        <v>11</v>
      </c>
      <c r="Q217" s="1">
        <v>19</v>
      </c>
      <c r="R217" s="1">
        <v>0</v>
      </c>
      <c r="S217" s="1" t="s">
        <v>9</v>
      </c>
      <c r="T217" s="1" t="s">
        <v>9</v>
      </c>
      <c r="U217" s="1" t="s">
        <v>9</v>
      </c>
      <c r="V217" s="1">
        <v>0</v>
      </c>
    </row>
    <row r="218" spans="2:425" x14ac:dyDescent="0.25">
      <c r="B218" s="1">
        <v>17</v>
      </c>
      <c r="C218" s="1">
        <v>72101595</v>
      </c>
      <c r="D218" s="1">
        <v>3</v>
      </c>
      <c r="E218" s="1" t="s">
        <v>112</v>
      </c>
      <c r="F218" s="18" t="s">
        <v>714</v>
      </c>
      <c r="G218" s="1" t="s">
        <v>715</v>
      </c>
      <c r="H218" s="1" t="s">
        <v>716</v>
      </c>
      <c r="I218" s="1" t="s">
        <v>717</v>
      </c>
      <c r="J218" s="1">
        <f t="shared" si="3"/>
        <v>218</v>
      </c>
      <c r="K218" s="1" t="str">
        <f>IF(COUNT(M218:X218)=COUNT($M$3:$X$3), "kont.", CONCATENATE(COUNT(M218:X218),"x"))</f>
        <v>1x</v>
      </c>
      <c r="L218" s="28" t="s">
        <v>718</v>
      </c>
      <c r="M218" s="1" t="s">
        <v>9</v>
      </c>
      <c r="N218" s="1" t="s">
        <v>9</v>
      </c>
      <c r="O218" s="1" t="s">
        <v>9</v>
      </c>
      <c r="P218" s="1">
        <v>17</v>
      </c>
      <c r="Q218" s="1" t="s">
        <v>9</v>
      </c>
      <c r="R218" s="1" t="s">
        <v>9</v>
      </c>
      <c r="S218" s="1" t="s">
        <v>9</v>
      </c>
      <c r="T218" s="1" t="s">
        <v>9</v>
      </c>
      <c r="U218" s="1" t="s">
        <v>9</v>
      </c>
      <c r="V218" s="1" t="s">
        <v>9</v>
      </c>
    </row>
    <row r="219" spans="2:425" x14ac:dyDescent="0.25">
      <c r="B219" s="1">
        <v>13</v>
      </c>
      <c r="C219" s="1">
        <v>72101388</v>
      </c>
      <c r="D219" s="1">
        <v>1</v>
      </c>
      <c r="E219" s="1" t="s">
        <v>1895</v>
      </c>
      <c r="F219" s="18" t="s">
        <v>1896</v>
      </c>
      <c r="G219" s="1" t="s">
        <v>1897</v>
      </c>
      <c r="H219" s="1" t="s">
        <v>1898</v>
      </c>
      <c r="I219" s="1" t="s">
        <v>1899</v>
      </c>
      <c r="J219" s="1">
        <f t="shared" si="3"/>
        <v>219</v>
      </c>
      <c r="K219" s="1" t="str">
        <f>IF(COUNT(M219:X219)=COUNT($M$3:$X$3), "kont.", CONCATENATE(COUNT(M219:X219),"x"))</f>
        <v>0x</v>
      </c>
      <c r="L219" s="28" t="s">
        <v>1900</v>
      </c>
      <c r="M219" s="1" t="s">
        <v>9</v>
      </c>
      <c r="N219" s="1" t="s">
        <v>9</v>
      </c>
      <c r="O219" s="1" t="s">
        <v>9</v>
      </c>
      <c r="P219" s="1" t="s">
        <v>9</v>
      </c>
      <c r="Q219" s="1" t="s">
        <v>9</v>
      </c>
      <c r="R219" s="1" t="s">
        <v>9</v>
      </c>
      <c r="S219" s="1" t="s">
        <v>9</v>
      </c>
      <c r="T219" s="1" t="s">
        <v>9</v>
      </c>
      <c r="U219" s="1" t="s">
        <v>9</v>
      </c>
      <c r="V219" s="1" t="s">
        <v>9</v>
      </c>
    </row>
    <row r="220" spans="2:425" x14ac:dyDescent="0.25">
      <c r="B220" s="1">
        <v>12</v>
      </c>
      <c r="C220" s="1">
        <v>72101388</v>
      </c>
      <c r="D220" s="1">
        <v>3</v>
      </c>
      <c r="E220" s="1" t="s">
        <v>9</v>
      </c>
      <c r="F220" s="18" t="s">
        <v>1901</v>
      </c>
      <c r="G220" s="1" t="s">
        <v>1902</v>
      </c>
      <c r="H220" s="1" t="s">
        <v>1903</v>
      </c>
      <c r="I220" s="1" t="s">
        <v>1904</v>
      </c>
      <c r="J220" s="1">
        <f t="shared" si="3"/>
        <v>220</v>
      </c>
      <c r="K220" s="1" t="str">
        <f>IF(COUNT(M220:X220)=COUNT($M$3:$X$3), "kont.", CONCATENATE(COUNT(M220:X220),"x"))</f>
        <v>1x</v>
      </c>
      <c r="L220" s="28" t="s">
        <v>1905</v>
      </c>
      <c r="M220" s="1" t="s">
        <v>9</v>
      </c>
      <c r="N220" s="1">
        <v>7</v>
      </c>
      <c r="O220" s="1" t="s">
        <v>9</v>
      </c>
      <c r="P220" s="1" t="s">
        <v>9</v>
      </c>
      <c r="Q220" s="1" t="s">
        <v>9</v>
      </c>
      <c r="R220" s="1" t="s">
        <v>9</v>
      </c>
      <c r="S220" s="1" t="s">
        <v>9</v>
      </c>
      <c r="T220" s="1" t="s">
        <v>9</v>
      </c>
      <c r="U220" s="1" t="s">
        <v>9</v>
      </c>
      <c r="V220" s="1" t="s">
        <v>9</v>
      </c>
    </row>
    <row r="221" spans="2:425" x14ac:dyDescent="0.25">
      <c r="B221" s="1">
        <v>11</v>
      </c>
      <c r="C221" s="1">
        <v>72102278</v>
      </c>
      <c r="D221" s="1">
        <v>3</v>
      </c>
      <c r="E221" s="1" t="s">
        <v>9</v>
      </c>
      <c r="F221" s="18" t="s">
        <v>1906</v>
      </c>
      <c r="G221" s="1" t="s">
        <v>1907</v>
      </c>
      <c r="H221" s="1" t="s">
        <v>1908</v>
      </c>
      <c r="I221" s="1" t="s">
        <v>1909</v>
      </c>
      <c r="J221" s="1">
        <f t="shared" si="3"/>
        <v>221</v>
      </c>
      <c r="K221" s="1" t="str">
        <f>IF(COUNT(M221:X221)=COUNT($M$3:$X$3), "kont.", CONCATENATE(COUNT(M221:X221),"x"))</f>
        <v>1x</v>
      </c>
      <c r="L221" s="28" t="s">
        <v>1910</v>
      </c>
      <c r="M221" s="1" t="s">
        <v>9</v>
      </c>
      <c r="N221" s="1">
        <v>11</v>
      </c>
      <c r="O221" s="1" t="s">
        <v>9</v>
      </c>
      <c r="P221" s="1" t="s">
        <v>9</v>
      </c>
      <c r="Q221" s="1" t="s">
        <v>9</v>
      </c>
      <c r="R221" s="1" t="s">
        <v>9</v>
      </c>
      <c r="S221" s="1" t="s">
        <v>9</v>
      </c>
      <c r="T221" s="1" t="s">
        <v>9</v>
      </c>
      <c r="U221" s="1" t="s">
        <v>9</v>
      </c>
      <c r="V221" s="1" t="s">
        <v>9</v>
      </c>
    </row>
    <row r="222" spans="2:425" x14ac:dyDescent="0.25">
      <c r="B222" s="1">
        <v>11</v>
      </c>
      <c r="C222" s="1">
        <v>72101014</v>
      </c>
      <c r="D222" s="1">
        <v>3</v>
      </c>
      <c r="E222" s="1" t="s">
        <v>9</v>
      </c>
      <c r="F222" s="18" t="s">
        <v>447</v>
      </c>
      <c r="G222" s="1" t="s">
        <v>448</v>
      </c>
      <c r="H222" s="1" t="s">
        <v>449</v>
      </c>
      <c r="I222" s="1" t="s">
        <v>450</v>
      </c>
      <c r="J222" s="1">
        <f t="shared" si="3"/>
        <v>222</v>
      </c>
      <c r="K222" s="1" t="str">
        <f>IF(COUNT(M222:X222)=COUNT($M$3:$X$3), "kont.", CONCATENATE(COUNT(M222:X222),"x"))</f>
        <v>4x</v>
      </c>
      <c r="L222" s="28" t="s">
        <v>420</v>
      </c>
      <c r="M222" s="1" t="s">
        <v>9</v>
      </c>
      <c r="N222" s="1" t="s">
        <v>9</v>
      </c>
      <c r="O222" s="1">
        <v>11</v>
      </c>
      <c r="P222" s="1">
        <v>6</v>
      </c>
      <c r="Q222" s="1">
        <v>11</v>
      </c>
      <c r="R222" s="1" t="s">
        <v>9</v>
      </c>
      <c r="S222" s="1">
        <v>4</v>
      </c>
      <c r="T222" s="1" t="s">
        <v>9</v>
      </c>
      <c r="U222" s="1" t="s">
        <v>9</v>
      </c>
      <c r="V222" s="1" t="s">
        <v>9</v>
      </c>
    </row>
    <row r="223" spans="2:425" x14ac:dyDescent="0.25">
      <c r="B223" s="1">
        <v>10</v>
      </c>
      <c r="C223" s="1">
        <v>72100121</v>
      </c>
      <c r="D223" s="1">
        <v>3</v>
      </c>
      <c r="E223" s="1" t="s">
        <v>208</v>
      </c>
      <c r="F223" s="18" t="s">
        <v>1911</v>
      </c>
      <c r="G223" s="1" t="s">
        <v>1912</v>
      </c>
      <c r="H223" s="1" t="s">
        <v>1913</v>
      </c>
      <c r="I223" s="1" t="s">
        <v>1914</v>
      </c>
      <c r="J223" s="1">
        <f t="shared" si="3"/>
        <v>223</v>
      </c>
      <c r="K223" s="1" t="str">
        <f>IF(COUNT(M223:X223)=COUNT($M$3:$X$3), "kont.", CONCATENATE(COUNT(M223:X223),"x"))</f>
        <v>1x</v>
      </c>
      <c r="L223" s="28" t="s">
        <v>1915</v>
      </c>
      <c r="M223" s="1" t="s">
        <v>9</v>
      </c>
      <c r="N223" s="1" t="s">
        <v>9</v>
      </c>
      <c r="O223" s="1" t="s">
        <v>9</v>
      </c>
      <c r="P223" s="1" t="s">
        <v>9</v>
      </c>
      <c r="Q223" s="1" t="s">
        <v>9</v>
      </c>
      <c r="R223" s="1" t="s">
        <v>9</v>
      </c>
      <c r="S223" s="1" t="s">
        <v>9</v>
      </c>
      <c r="T223" s="1" t="s">
        <v>9</v>
      </c>
      <c r="U223" s="1">
        <v>10</v>
      </c>
      <c r="V223" s="1" t="s">
        <v>9</v>
      </c>
    </row>
  </sheetData>
  <conditionalFormatting sqref="M7:V223">
    <cfRule type="colorScale" priority="3">
      <colorScale>
        <cfvo type="percentile" val="10"/>
        <cfvo type="percentile" val="90"/>
        <color theme="5" tint="0.79998168889431442"/>
        <color rgb="FFFF3F3F"/>
      </colorScale>
    </cfRule>
  </conditionalFormatting>
  <conditionalFormatting sqref="D7:D223">
    <cfRule type="cellIs" dxfId="5" priority="2" operator="equal">
      <formula>1</formula>
    </cfRule>
  </conditionalFormatting>
  <conditionalFormatting sqref="D1:D1048576">
    <cfRule type="cellIs" dxfId="4" priority="1" operator="equal">
      <formula>2</formula>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Sort_Max</vt:lpstr>
      <vt:lpstr>KW_RUH</vt:lpstr>
      <vt:lpstr>KW_WDF</vt:lpstr>
      <vt:lpstr>KW_STA</vt:lpstr>
      <vt:lpstr>KW_WAS</vt:lpstr>
      <vt:lpstr>KW_SCH</vt:lpstr>
      <vt:lpstr>KW_MUN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katina</dc:creator>
  <cp:lastModifiedBy>katina</cp:lastModifiedBy>
  <dcterms:created xsi:type="dcterms:W3CDTF">2021-09-06T08:46:00Z</dcterms:created>
  <dcterms:modified xsi:type="dcterms:W3CDTF">2021-12-03T13:46:32Z</dcterms:modified>
</cp:coreProperties>
</file>