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nkakrahn/Documents/MSc_Katinka/R/Data_appendix/"/>
    </mc:Choice>
  </mc:AlternateContent>
  <xr:revisionPtr revIDLastSave="0" documentId="13_ncr:1_{41F80D6D-7AD2-C544-BAC7-720D1483CCDE}" xr6:coauthVersionLast="47" xr6:coauthVersionMax="47" xr10:uidLastSave="{00000000-0000-0000-0000-000000000000}"/>
  <bookViews>
    <workbookView xWindow="0" yWindow="500" windowWidth="28800" windowHeight="15800" xr2:uid="{0011F70E-2CB9-2B4A-84E4-C4323C87951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4" i="1" l="1"/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D18" i="1" l="1"/>
  <c r="D19" i="1" l="1"/>
  <c r="D20" i="1"/>
  <c r="D2" i="1"/>
  <c r="D140" i="1" l="1"/>
  <c r="D131" i="1"/>
  <c r="D132" i="1"/>
  <c r="D133" i="1"/>
  <c r="D134" i="1"/>
  <c r="D135" i="1"/>
  <c r="D136" i="1"/>
  <c r="D137" i="1"/>
  <c r="D138" i="1"/>
  <c r="D139" i="1"/>
  <c r="D141" i="1"/>
  <c r="D142" i="1"/>
  <c r="D143" i="1"/>
  <c r="D144" i="1"/>
  <c r="D145" i="1"/>
  <c r="D146" i="1"/>
  <c r="D147" i="1"/>
  <c r="D148" i="1"/>
  <c r="D21" i="1"/>
  <c r="D22" i="1"/>
</calcChain>
</file>

<file path=xl/sharedStrings.xml><?xml version="1.0" encoding="utf-8"?>
<sst xmlns="http://schemas.openxmlformats.org/spreadsheetml/2006/main" count="448" uniqueCount="21">
  <si>
    <t>Conc_point</t>
  </si>
  <si>
    <t>Compound</t>
  </si>
  <si>
    <t>PFPeA</t>
  </si>
  <si>
    <t>PFHxA</t>
  </si>
  <si>
    <t>PFHpA</t>
  </si>
  <si>
    <t>PFOA</t>
  </si>
  <si>
    <t>PFNA</t>
  </si>
  <si>
    <t>PFDA</t>
  </si>
  <si>
    <t>Biochar</t>
  </si>
  <si>
    <t>CWC</t>
  </si>
  <si>
    <t>ULS</t>
  </si>
  <si>
    <t>DSL</t>
  </si>
  <si>
    <t>no</t>
  </si>
  <si>
    <t>Ci</t>
  </si>
  <si>
    <t>Cw</t>
  </si>
  <si>
    <t>Cs</t>
  </si>
  <si>
    <t>type</t>
  </si>
  <si>
    <t>S_mix</t>
  </si>
  <si>
    <t>S_sing</t>
  </si>
  <si>
    <t>BC_S_mix</t>
  </si>
  <si>
    <t>BC_S_sing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</si>
</sst>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5"/>
      </patternFill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164" fontId="1" fillId="2" borderId="1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Gjennomstreket" xfId="1" xr:uid="{6805C292-E76C-564D-A717-6943750CE1DF}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5289-8932-D24E-9968-54BC69C0AC5C}">
  <dimension ref="A1:G148"/>
  <sheetViews>
    <sheetView tabSelected="1" workbookViewId="0">
      <pane ySplit="1" topLeftCell="A2" activePane="bottomLeft" state="frozen"/>
      <selection pane="bottomLeft" activeCell="Q14" sqref="Q14"/>
    </sheetView>
  </sheetViews>
  <sheetFormatPr baseColWidth="10" defaultRowHeight="16" x14ac:dyDescent="0.2"/>
  <cols>
    <col min="2" max="2" width="12.6640625" bestFit="1" customWidth="1"/>
  </cols>
  <sheetData>
    <row r="1" spans="1:7" x14ac:dyDescent="0.2">
      <c r="A1" s="1" t="s">
        <v>0</v>
      </c>
      <c r="B1" s="1" t="s">
        <v>13</v>
      </c>
      <c r="C1" s="1" t="s">
        <v>14</v>
      </c>
      <c r="D1" s="1" t="s">
        <v>15</v>
      </c>
      <c r="E1" s="1" t="s">
        <v>1</v>
      </c>
      <c r="F1" s="1" t="s">
        <v>8</v>
      </c>
      <c r="G1" s="1" t="s">
        <v>16</v>
      </c>
    </row>
    <row r="2" spans="1:7" x14ac:dyDescent="0.2">
      <c r="A2" s="1">
        <v>10</v>
      </c>
      <c r="B2" s="3">
        <v>282.62004233924313</v>
      </c>
      <c r="C2" s="3">
        <v>3145.0388860503595</v>
      </c>
      <c r="D2" s="3">
        <f t="shared" ref="D2" si="0">(B2-C2)*0.05/0.0001</f>
        <v>-1431209.4218555579</v>
      </c>
      <c r="E2" s="1" t="s">
        <v>2</v>
      </c>
      <c r="F2" s="1" t="s">
        <v>12</v>
      </c>
      <c r="G2" s="1" t="s">
        <v>17</v>
      </c>
    </row>
    <row r="3" spans="1:7" x14ac:dyDescent="0.2">
      <c r="A3" s="1">
        <v>10</v>
      </c>
      <c r="B3" s="3">
        <v>282.62004233924313</v>
      </c>
      <c r="C3" s="3">
        <v>2741.4998830467443</v>
      </c>
      <c r="D3" s="3">
        <f>(B3-C3)*0.05/0.0001</f>
        <v>-1229439.9203537505</v>
      </c>
      <c r="E3" s="1" t="s">
        <v>2</v>
      </c>
      <c r="F3" s="1" t="s">
        <v>12</v>
      </c>
      <c r="G3" s="1" t="s">
        <v>17</v>
      </c>
    </row>
    <row r="4" spans="1:7" x14ac:dyDescent="0.2">
      <c r="A4" s="1">
        <v>10</v>
      </c>
      <c r="B4" s="3">
        <v>282.62004233924313</v>
      </c>
      <c r="C4" s="3">
        <v>687.60392941163161</v>
      </c>
      <c r="D4" s="3">
        <f t="shared" ref="D4:D17" si="1">(B4-C4)*0.05/0.0001</f>
        <v>-202491.94353619425</v>
      </c>
      <c r="E4" s="1" t="s">
        <v>2</v>
      </c>
      <c r="F4" s="1" t="s">
        <v>12</v>
      </c>
      <c r="G4" s="1" t="s">
        <v>17</v>
      </c>
    </row>
    <row r="5" spans="1:7" x14ac:dyDescent="0.2">
      <c r="A5" s="1">
        <v>10</v>
      </c>
      <c r="B5" s="3">
        <v>835.76292670018518</v>
      </c>
      <c r="C5" s="3">
        <v>577.92934418604375</v>
      </c>
      <c r="D5" s="3">
        <f t="shared" si="1"/>
        <v>128916.79125707071</v>
      </c>
      <c r="E5" s="1" t="s">
        <v>3</v>
      </c>
      <c r="F5" s="1" t="s">
        <v>12</v>
      </c>
      <c r="G5" s="1" t="s">
        <v>17</v>
      </c>
    </row>
    <row r="6" spans="1:7" x14ac:dyDescent="0.2">
      <c r="A6" s="1">
        <v>10</v>
      </c>
      <c r="B6" s="3">
        <v>835.76292670018518</v>
      </c>
      <c r="C6" s="3">
        <v>579.64880434241581</v>
      </c>
      <c r="D6" s="3">
        <f t="shared" si="1"/>
        <v>128057.06117888469</v>
      </c>
      <c r="E6" s="1" t="s">
        <v>3</v>
      </c>
      <c r="F6" s="1" t="s">
        <v>12</v>
      </c>
      <c r="G6" s="1" t="s">
        <v>17</v>
      </c>
    </row>
    <row r="7" spans="1:7" x14ac:dyDescent="0.2">
      <c r="A7" s="1">
        <v>10</v>
      </c>
      <c r="B7" s="3">
        <v>835.76292670018518</v>
      </c>
      <c r="C7" s="3">
        <v>590.34990392206771</v>
      </c>
      <c r="D7" s="3">
        <f t="shared" si="1"/>
        <v>122706.51138905874</v>
      </c>
      <c r="E7" s="1" t="s">
        <v>3</v>
      </c>
      <c r="F7" s="1" t="s">
        <v>12</v>
      </c>
      <c r="G7" s="1" t="s">
        <v>17</v>
      </c>
    </row>
    <row r="8" spans="1:7" x14ac:dyDescent="0.2">
      <c r="A8" s="1">
        <v>10</v>
      </c>
      <c r="B8" s="3">
        <v>153.13519449589839</v>
      </c>
      <c r="C8" s="3">
        <v>116</v>
      </c>
      <c r="D8" s="3">
        <f t="shared" si="1"/>
        <v>18567.597247949194</v>
      </c>
      <c r="E8" s="1" t="s">
        <v>4</v>
      </c>
      <c r="F8" s="1" t="s">
        <v>12</v>
      </c>
      <c r="G8" s="1" t="s">
        <v>17</v>
      </c>
    </row>
    <row r="9" spans="1:7" x14ac:dyDescent="0.2">
      <c r="A9" s="1">
        <v>10</v>
      </c>
      <c r="B9" s="3">
        <v>153.13519449589839</v>
      </c>
      <c r="C9" s="3">
        <v>116.5</v>
      </c>
      <c r="D9" s="3">
        <f t="shared" si="1"/>
        <v>18317.597247949194</v>
      </c>
      <c r="E9" s="1" t="s">
        <v>4</v>
      </c>
      <c r="F9" s="1" t="s">
        <v>12</v>
      </c>
      <c r="G9" s="1" t="s">
        <v>17</v>
      </c>
    </row>
    <row r="10" spans="1:7" x14ac:dyDescent="0.2">
      <c r="A10" s="1">
        <v>10</v>
      </c>
      <c r="B10" s="3">
        <v>153.13519449589839</v>
      </c>
      <c r="C10" s="3">
        <v>122.2</v>
      </c>
      <c r="D10" s="3">
        <f t="shared" si="1"/>
        <v>15467.597247949194</v>
      </c>
      <c r="E10" s="1" t="s">
        <v>4</v>
      </c>
      <c r="F10" s="1" t="s">
        <v>12</v>
      </c>
      <c r="G10" s="1" t="s">
        <v>17</v>
      </c>
    </row>
    <row r="11" spans="1:7" x14ac:dyDescent="0.2">
      <c r="A11" s="1">
        <v>10</v>
      </c>
      <c r="B11" s="3">
        <v>1974.4039057951841</v>
      </c>
      <c r="C11" s="3">
        <v>914.1</v>
      </c>
      <c r="D11" s="3">
        <f t="shared" si="1"/>
        <v>530151.9528975921</v>
      </c>
      <c r="E11" s="1" t="s">
        <v>5</v>
      </c>
      <c r="F11" s="1" t="s">
        <v>12</v>
      </c>
      <c r="G11" s="1" t="s">
        <v>17</v>
      </c>
    </row>
    <row r="12" spans="1:7" x14ac:dyDescent="0.2">
      <c r="A12" s="1">
        <v>10</v>
      </c>
      <c r="B12" s="3">
        <v>1974.4039057951841</v>
      </c>
      <c r="C12" s="3">
        <v>936.7</v>
      </c>
      <c r="D12" s="3">
        <f t="shared" si="1"/>
        <v>518851.95289759198</v>
      </c>
      <c r="E12" s="1" t="s">
        <v>5</v>
      </c>
      <c r="F12" s="1" t="s">
        <v>12</v>
      </c>
      <c r="G12" s="1" t="s">
        <v>17</v>
      </c>
    </row>
    <row r="13" spans="1:7" x14ac:dyDescent="0.2">
      <c r="A13" s="1">
        <v>10</v>
      </c>
      <c r="B13" s="3">
        <v>1974.4039057951841</v>
      </c>
      <c r="C13" s="3">
        <v>1057.8</v>
      </c>
      <c r="D13" s="3">
        <f t="shared" si="1"/>
        <v>458301.9528975921</v>
      </c>
      <c r="E13" s="1" t="s">
        <v>5</v>
      </c>
      <c r="F13" s="1" t="s">
        <v>12</v>
      </c>
      <c r="G13" s="1" t="s">
        <v>17</v>
      </c>
    </row>
    <row r="14" spans="1:7" x14ac:dyDescent="0.2">
      <c r="A14" s="1">
        <v>10</v>
      </c>
      <c r="B14" s="3">
        <v>2310.4372479491926</v>
      </c>
      <c r="C14" s="3">
        <v>1198.2</v>
      </c>
      <c r="D14" s="3">
        <f t="shared" si="1"/>
        <v>556118.62397459627</v>
      </c>
      <c r="E14" s="1" t="s">
        <v>6</v>
      </c>
      <c r="F14" s="1" t="s">
        <v>12</v>
      </c>
      <c r="G14" s="1" t="s">
        <v>17</v>
      </c>
    </row>
    <row r="15" spans="1:7" x14ac:dyDescent="0.2">
      <c r="A15" s="1">
        <v>10</v>
      </c>
      <c r="B15" s="3">
        <v>2310.4372479491926</v>
      </c>
      <c r="C15" s="3">
        <v>1302.8</v>
      </c>
      <c r="D15" s="3">
        <f t="shared" si="1"/>
        <v>503818.62397459632</v>
      </c>
      <c r="E15" s="1" t="s">
        <v>6</v>
      </c>
      <c r="F15" s="1" t="s">
        <v>12</v>
      </c>
      <c r="G15" s="1" t="s">
        <v>17</v>
      </c>
    </row>
    <row r="16" spans="1:7" x14ac:dyDescent="0.2">
      <c r="A16" s="1">
        <v>10</v>
      </c>
      <c r="B16" s="3">
        <v>2310.4372479491926</v>
      </c>
      <c r="C16" s="3">
        <v>1488.7</v>
      </c>
      <c r="D16" s="3">
        <f t="shared" si="1"/>
        <v>410868.62397459632</v>
      </c>
      <c r="E16" s="1" t="s">
        <v>6</v>
      </c>
      <c r="F16" s="1" t="s">
        <v>12</v>
      </c>
      <c r="G16" s="1" t="s">
        <v>17</v>
      </c>
    </row>
    <row r="17" spans="1:7" x14ac:dyDescent="0.2">
      <c r="A17" s="1">
        <v>10</v>
      </c>
      <c r="B17" s="3">
        <v>5287.7886689600418</v>
      </c>
      <c r="C17" s="3">
        <v>2849.3</v>
      </c>
      <c r="D17" s="3">
        <f t="shared" si="1"/>
        <v>1219244.3344800209</v>
      </c>
      <c r="E17" s="1" t="s">
        <v>7</v>
      </c>
      <c r="F17" s="1" t="s">
        <v>12</v>
      </c>
      <c r="G17" s="1" t="s">
        <v>17</v>
      </c>
    </row>
    <row r="18" spans="1:7" x14ac:dyDescent="0.2">
      <c r="A18" s="1">
        <v>10</v>
      </c>
      <c r="B18" s="3">
        <v>5287.7886689600418</v>
      </c>
      <c r="C18" s="3">
        <v>2832.6</v>
      </c>
      <c r="D18" s="3">
        <f>(B18-C18)*0.05/0.0001</f>
        <v>1227594.3344800209</v>
      </c>
      <c r="E18" s="1" t="s">
        <v>7</v>
      </c>
      <c r="F18" s="1" t="s">
        <v>12</v>
      </c>
      <c r="G18" s="1" t="s">
        <v>17</v>
      </c>
    </row>
    <row r="19" spans="1:7" x14ac:dyDescent="0.2">
      <c r="A19" s="1">
        <v>10</v>
      </c>
      <c r="B19" s="3">
        <v>5287.7886689600418</v>
      </c>
      <c r="C19" s="3">
        <v>3770.1</v>
      </c>
      <c r="D19" s="3">
        <f>(B19-C19)*0.05/0.0001</f>
        <v>758844.33448002092</v>
      </c>
      <c r="E19" s="1" t="s">
        <v>7</v>
      </c>
      <c r="F19" s="1" t="s">
        <v>12</v>
      </c>
      <c r="G19" s="1" t="s">
        <v>17</v>
      </c>
    </row>
    <row r="20" spans="1:7" x14ac:dyDescent="0.2">
      <c r="A20" s="1">
        <v>10</v>
      </c>
      <c r="B20" s="3">
        <v>1953.1411499999997</v>
      </c>
      <c r="C20" s="3">
        <v>862.7</v>
      </c>
      <c r="D20" s="3">
        <f>(B20-C20)*0.05/0.0001</f>
        <v>545220.57499999984</v>
      </c>
      <c r="E20" s="1" t="s">
        <v>5</v>
      </c>
      <c r="F20" s="1" t="s">
        <v>12</v>
      </c>
      <c r="G20" s="1" t="s">
        <v>18</v>
      </c>
    </row>
    <row r="21" spans="1:7" x14ac:dyDescent="0.2">
      <c r="A21" s="1">
        <v>10</v>
      </c>
      <c r="B21" s="3">
        <v>1953.1411499999997</v>
      </c>
      <c r="C21" s="3">
        <v>839.8</v>
      </c>
      <c r="D21" s="3">
        <f t="shared" ref="D21:D65" si="2">(B21-C21)*0.05/0.0001</f>
        <v>556670.57499999984</v>
      </c>
      <c r="E21" s="1" t="s">
        <v>5</v>
      </c>
      <c r="F21" s="1" t="s">
        <v>12</v>
      </c>
      <c r="G21" s="1" t="s">
        <v>18</v>
      </c>
    </row>
    <row r="22" spans="1:7" x14ac:dyDescent="0.2">
      <c r="A22" s="1">
        <v>10</v>
      </c>
      <c r="B22" s="3">
        <v>1953.1411499999997</v>
      </c>
      <c r="C22" s="3">
        <v>807.4</v>
      </c>
      <c r="D22" s="3">
        <f t="shared" si="2"/>
        <v>572870.57499999995</v>
      </c>
      <c r="E22" s="1" t="s">
        <v>5</v>
      </c>
      <c r="F22" s="1" t="s">
        <v>12</v>
      </c>
      <c r="G22" s="1" t="s">
        <v>18</v>
      </c>
    </row>
    <row r="23" spans="1:7" x14ac:dyDescent="0.2">
      <c r="A23" s="1">
        <v>2</v>
      </c>
      <c r="B23" s="2">
        <v>31.033522095792531</v>
      </c>
      <c r="C23" s="3">
        <v>318.672534801761</v>
      </c>
      <c r="D23" s="3">
        <f t="shared" si="2"/>
        <v>-143819.50635298423</v>
      </c>
      <c r="E23" s="1" t="s">
        <v>2</v>
      </c>
      <c r="F23" s="1" t="s">
        <v>9</v>
      </c>
      <c r="G23" s="1" t="s">
        <v>19</v>
      </c>
    </row>
    <row r="24" spans="1:7" x14ac:dyDescent="0.2">
      <c r="A24" s="1">
        <v>3</v>
      </c>
      <c r="B24" s="2">
        <v>62.627890976448789</v>
      </c>
      <c r="C24" s="3">
        <v>450.12957963471393</v>
      </c>
      <c r="D24" s="3">
        <f t="shared" si="2"/>
        <v>-193750.84432913258</v>
      </c>
      <c r="E24" s="1" t="s">
        <v>2</v>
      </c>
      <c r="F24" s="1" t="s">
        <v>9</v>
      </c>
      <c r="G24" s="1" t="s">
        <v>19</v>
      </c>
    </row>
    <row r="25" spans="1:7" x14ac:dyDescent="0.2">
      <c r="A25" s="1">
        <v>5</v>
      </c>
      <c r="B25" s="2">
        <v>125.62967980947342</v>
      </c>
      <c r="C25" s="3">
        <v>1391.4153696180269</v>
      </c>
      <c r="D25" s="3">
        <f t="shared" si="2"/>
        <v>-632892.84490427678</v>
      </c>
      <c r="E25" s="1" t="s">
        <v>2</v>
      </c>
      <c r="F25" s="1" t="s">
        <v>9</v>
      </c>
      <c r="G25" s="1" t="s">
        <v>19</v>
      </c>
    </row>
    <row r="26" spans="1:7" x14ac:dyDescent="0.2">
      <c r="A26" s="1">
        <v>6</v>
      </c>
      <c r="B26" s="2">
        <v>157.21470124371527</v>
      </c>
      <c r="C26" s="3">
        <v>1517.0823952026954</v>
      </c>
      <c r="D26" s="3">
        <f t="shared" si="2"/>
        <v>-679933.8469794899</v>
      </c>
      <c r="E26" s="1" t="s">
        <v>2</v>
      </c>
      <c r="F26" s="1" t="s">
        <v>9</v>
      </c>
      <c r="G26" s="1" t="s">
        <v>19</v>
      </c>
    </row>
    <row r="27" spans="1:7" x14ac:dyDescent="0.2">
      <c r="A27" s="1">
        <v>8</v>
      </c>
      <c r="B27" s="2">
        <v>220.08562582693833</v>
      </c>
      <c r="C27" s="3">
        <v>1061.9326895895053</v>
      </c>
      <c r="D27" s="3">
        <f t="shared" si="2"/>
        <v>-420923.53188128356</v>
      </c>
      <c r="E27" s="1" t="s">
        <v>2</v>
      </c>
      <c r="F27" s="1" t="s">
        <v>9</v>
      </c>
      <c r="G27" s="1" t="s">
        <v>19</v>
      </c>
    </row>
    <row r="28" spans="1:7" x14ac:dyDescent="0.2">
      <c r="A28" s="1">
        <v>10</v>
      </c>
      <c r="B28" s="2">
        <v>282.62004233924313</v>
      </c>
      <c r="C28" s="3">
        <v>371.83277440124482</v>
      </c>
      <c r="D28" s="3">
        <f t="shared" si="2"/>
        <v>-44606.366031000842</v>
      </c>
      <c r="E28" s="1" t="s">
        <v>2</v>
      </c>
      <c r="F28" s="1" t="s">
        <v>9</v>
      </c>
      <c r="G28" s="1" t="s">
        <v>19</v>
      </c>
    </row>
    <row r="29" spans="1:7" x14ac:dyDescent="0.2">
      <c r="A29" s="1">
        <v>2</v>
      </c>
      <c r="B29" s="2">
        <v>91.772214871659145</v>
      </c>
      <c r="C29" s="3">
        <v>56.436268306135013</v>
      </c>
      <c r="D29" s="3">
        <f t="shared" si="2"/>
        <v>17667.973282762065</v>
      </c>
      <c r="E29" s="1" t="s">
        <v>3</v>
      </c>
      <c r="F29" s="1" t="s">
        <v>9</v>
      </c>
      <c r="G29" s="1" t="s">
        <v>19</v>
      </c>
    </row>
    <row r="30" spans="1:7" x14ac:dyDescent="0.2">
      <c r="A30" s="1">
        <v>3</v>
      </c>
      <c r="B30" s="2">
        <v>185.20296374702298</v>
      </c>
      <c r="C30" s="3">
        <v>149.68263894390475</v>
      </c>
      <c r="D30" s="3">
        <f t="shared" si="2"/>
        <v>17760.162401559115</v>
      </c>
      <c r="E30" s="1" t="s">
        <v>3</v>
      </c>
      <c r="F30" s="1" t="s">
        <v>9</v>
      </c>
      <c r="G30" s="1" t="s">
        <v>19</v>
      </c>
    </row>
    <row r="31" spans="1:7" x14ac:dyDescent="0.2">
      <c r="A31" s="1">
        <v>5</v>
      </c>
      <c r="B31" s="2">
        <v>371.51161682984917</v>
      </c>
      <c r="C31" s="3">
        <v>348.88867322549783</v>
      </c>
      <c r="D31" s="3">
        <f t="shared" si="2"/>
        <v>11311.471802175674</v>
      </c>
      <c r="E31" s="1" t="s">
        <v>3</v>
      </c>
      <c r="F31" s="1" t="s">
        <v>9</v>
      </c>
      <c r="G31" s="1" t="s">
        <v>19</v>
      </c>
    </row>
    <row r="32" spans="1:7" x14ac:dyDescent="0.2">
      <c r="A32" s="1">
        <v>6</v>
      </c>
      <c r="B32" s="2">
        <v>464.91472347181798</v>
      </c>
      <c r="C32" s="3">
        <v>321.43715030768271</v>
      </c>
      <c r="D32" s="3">
        <f t="shared" si="2"/>
        <v>71738.786582067638</v>
      </c>
      <c r="E32" s="1" t="s">
        <v>3</v>
      </c>
      <c r="F32" s="1" t="s">
        <v>9</v>
      </c>
      <c r="G32" s="1" t="s">
        <v>19</v>
      </c>
    </row>
    <row r="33" spans="1:7" x14ac:dyDescent="0.2">
      <c r="A33" s="1">
        <v>8</v>
      </c>
      <c r="B33" s="2">
        <v>650.83638528711299</v>
      </c>
      <c r="C33" s="3">
        <v>540.42178820015647</v>
      </c>
      <c r="D33" s="3">
        <f t="shared" si="2"/>
        <v>55207.29854347826</v>
      </c>
      <c r="E33" s="1" t="s">
        <v>3</v>
      </c>
      <c r="F33" s="1" t="s">
        <v>9</v>
      </c>
      <c r="G33" s="1" t="s">
        <v>19</v>
      </c>
    </row>
    <row r="34" spans="1:7" x14ac:dyDescent="0.2">
      <c r="A34" s="1">
        <v>10</v>
      </c>
      <c r="B34" s="2">
        <v>835.76292670018518</v>
      </c>
      <c r="C34" s="3">
        <v>638.92594059449834</v>
      </c>
      <c r="D34" s="3">
        <f t="shared" si="2"/>
        <v>98418.493052843405</v>
      </c>
      <c r="E34" s="1" t="s">
        <v>3</v>
      </c>
      <c r="F34" s="1" t="s">
        <v>9</v>
      </c>
      <c r="G34" s="1" t="s">
        <v>19</v>
      </c>
    </row>
    <row r="35" spans="1:7" x14ac:dyDescent="0.2">
      <c r="A35" s="1">
        <v>2</v>
      </c>
      <c r="B35" s="2">
        <v>16.815242127546966</v>
      </c>
      <c r="C35" s="3">
        <v>7.3135420084079854</v>
      </c>
      <c r="D35" s="3">
        <f t="shared" si="2"/>
        <v>4750.8500595694904</v>
      </c>
      <c r="E35" s="1" t="s">
        <v>4</v>
      </c>
      <c r="F35" s="1" t="s">
        <v>9</v>
      </c>
      <c r="G35" s="1" t="s">
        <v>19</v>
      </c>
    </row>
    <row r="36" spans="1:7" x14ac:dyDescent="0.2">
      <c r="A36" s="1">
        <v>3</v>
      </c>
      <c r="B36" s="2">
        <v>33.934374173061649</v>
      </c>
      <c r="C36" s="3">
        <v>17.857145962783129</v>
      </c>
      <c r="D36" s="3">
        <f t="shared" si="2"/>
        <v>8038.6141051392597</v>
      </c>
      <c r="E36" s="1" t="s">
        <v>4</v>
      </c>
      <c r="F36" s="1" t="s">
        <v>9</v>
      </c>
      <c r="G36" s="1" t="s">
        <v>19</v>
      </c>
    </row>
    <row r="37" spans="1:7" x14ac:dyDescent="0.2">
      <c r="A37" s="1">
        <v>5</v>
      </c>
      <c r="B37" s="2">
        <v>68.071341624768465</v>
      </c>
      <c r="C37" s="3">
        <v>52.542421967302516</v>
      </c>
      <c r="D37" s="3">
        <f t="shared" si="2"/>
        <v>7764.4598287329745</v>
      </c>
      <c r="E37" s="1" t="s">
        <v>4</v>
      </c>
      <c r="F37" s="1" t="s">
        <v>9</v>
      </c>
      <c r="G37" s="1" t="s">
        <v>19</v>
      </c>
    </row>
    <row r="38" spans="1:7" x14ac:dyDescent="0.2">
      <c r="A38" s="1">
        <v>6</v>
      </c>
      <c r="B38" s="2">
        <v>85.185408838317016</v>
      </c>
      <c r="C38" s="3">
        <v>47.963389556858623</v>
      </c>
      <c r="D38" s="3">
        <f t="shared" si="2"/>
        <v>18611.009640729197</v>
      </c>
      <c r="E38" s="1" t="s">
        <v>4</v>
      </c>
      <c r="F38" s="1" t="s">
        <v>9</v>
      </c>
      <c r="G38" s="1" t="s">
        <v>19</v>
      </c>
    </row>
    <row r="39" spans="1:7" x14ac:dyDescent="0.2">
      <c r="A39" s="1">
        <v>8</v>
      </c>
      <c r="B39" s="2">
        <v>119.25146864249803</v>
      </c>
      <c r="C39" s="3">
        <v>89.06457034597139</v>
      </c>
      <c r="D39" s="3">
        <f t="shared" si="2"/>
        <v>15093.449148263317</v>
      </c>
      <c r="E39" s="1" t="s">
        <v>4</v>
      </c>
      <c r="F39" s="1" t="s">
        <v>9</v>
      </c>
      <c r="G39" s="1" t="s">
        <v>19</v>
      </c>
    </row>
    <row r="40" spans="1:7" x14ac:dyDescent="0.2">
      <c r="A40" s="1">
        <v>10</v>
      </c>
      <c r="B40" s="2">
        <v>153.13519449589839</v>
      </c>
      <c r="C40" s="3">
        <v>115.63655695141378</v>
      </c>
      <c r="D40" s="3">
        <f t="shared" si="2"/>
        <v>18749.318772242303</v>
      </c>
      <c r="E40" s="1" t="s">
        <v>4</v>
      </c>
      <c r="F40" s="1" t="s">
        <v>9</v>
      </c>
      <c r="G40" s="1" t="s">
        <v>19</v>
      </c>
    </row>
    <row r="41" spans="1:7" x14ac:dyDescent="0.2">
      <c r="A41" s="1">
        <v>2</v>
      </c>
      <c r="B41" s="2">
        <v>216.80241333686158</v>
      </c>
      <c r="C41" s="3">
        <v>85.995526990295275</v>
      </c>
      <c r="D41" s="3">
        <f t="shared" si="2"/>
        <v>65403.443173283158</v>
      </c>
      <c r="E41" s="1" t="s">
        <v>5</v>
      </c>
      <c r="F41" s="1" t="s">
        <v>9</v>
      </c>
      <c r="G41" s="1" t="s">
        <v>19</v>
      </c>
    </row>
    <row r="42" spans="1:7" x14ac:dyDescent="0.2">
      <c r="A42" s="1">
        <v>3</v>
      </c>
      <c r="B42" s="2">
        <v>437.52294257740141</v>
      </c>
      <c r="C42" s="3">
        <v>238.3115839322414</v>
      </c>
      <c r="D42" s="3">
        <f t="shared" si="2"/>
        <v>99605.679322580007</v>
      </c>
      <c r="E42" s="1" t="s">
        <v>5</v>
      </c>
      <c r="F42" s="1" t="s">
        <v>9</v>
      </c>
      <c r="G42" s="1" t="s">
        <v>19</v>
      </c>
    </row>
    <row r="43" spans="1:7" x14ac:dyDescent="0.2">
      <c r="A43" s="1">
        <v>5</v>
      </c>
      <c r="B43" s="2">
        <v>877.65796242392184</v>
      </c>
      <c r="C43" s="3">
        <v>598.83264691191721</v>
      </c>
      <c r="D43" s="3">
        <f t="shared" si="2"/>
        <v>139412.65775600233</v>
      </c>
      <c r="E43" s="1" t="s">
        <v>5</v>
      </c>
      <c r="F43" s="1" t="s">
        <v>9</v>
      </c>
      <c r="G43" s="1" t="s">
        <v>19</v>
      </c>
    </row>
    <row r="44" spans="1:7" x14ac:dyDescent="0.2">
      <c r="A44" s="1">
        <v>6</v>
      </c>
      <c r="B44" s="2">
        <v>1098.3131897327337</v>
      </c>
      <c r="C44" s="3">
        <v>545.76460712593257</v>
      </c>
      <c r="D44" s="3">
        <f t="shared" si="2"/>
        <v>276274.29130340059</v>
      </c>
      <c r="E44" s="1" t="s">
        <v>5</v>
      </c>
      <c r="F44" s="1" t="s">
        <v>9</v>
      </c>
      <c r="G44" s="1" t="s">
        <v>19</v>
      </c>
    </row>
    <row r="45" spans="1:7" x14ac:dyDescent="0.2">
      <c r="A45" s="1">
        <v>8</v>
      </c>
      <c r="B45" s="2">
        <v>1537.5339825350625</v>
      </c>
      <c r="C45" s="3">
        <v>875.1191670809842</v>
      </c>
      <c r="D45" s="3">
        <f t="shared" si="2"/>
        <v>331207.40772703919</v>
      </c>
      <c r="E45" s="1" t="s">
        <v>5</v>
      </c>
      <c r="F45" s="1" t="s">
        <v>9</v>
      </c>
      <c r="G45" s="1" t="s">
        <v>19</v>
      </c>
    </row>
    <row r="46" spans="1:7" x14ac:dyDescent="0.2">
      <c r="A46" s="1">
        <v>10</v>
      </c>
      <c r="B46" s="2">
        <v>1974.4039057951841</v>
      </c>
      <c r="C46" s="3">
        <v>952.88836586301738</v>
      </c>
      <c r="D46" s="3">
        <f t="shared" si="2"/>
        <v>510757.7699660834</v>
      </c>
      <c r="E46" s="1" t="s">
        <v>5</v>
      </c>
      <c r="F46" s="1" t="s">
        <v>9</v>
      </c>
      <c r="G46" s="1" t="s">
        <v>19</v>
      </c>
    </row>
    <row r="47" spans="1:7" x14ac:dyDescent="0.2">
      <c r="A47" s="1">
        <v>2</v>
      </c>
      <c r="B47" s="2">
        <v>253.701063773485</v>
      </c>
      <c r="C47" s="3">
        <v>66.981262286563336</v>
      </c>
      <c r="D47" s="3">
        <f t="shared" si="2"/>
        <v>93359.900743460836</v>
      </c>
      <c r="E47" s="1" t="s">
        <v>6</v>
      </c>
      <c r="F47" s="1" t="s">
        <v>9</v>
      </c>
      <c r="G47" s="1" t="s">
        <v>19</v>
      </c>
    </row>
    <row r="48" spans="1:7" x14ac:dyDescent="0.2">
      <c r="A48" s="1">
        <v>3</v>
      </c>
      <c r="B48" s="2">
        <v>511.98708653082826</v>
      </c>
      <c r="C48" s="3">
        <v>208.35944987526199</v>
      </c>
      <c r="D48" s="3">
        <f t="shared" si="2"/>
        <v>151813.81832778314</v>
      </c>
      <c r="E48" s="1" t="s">
        <v>6</v>
      </c>
      <c r="F48" s="1" t="s">
        <v>9</v>
      </c>
      <c r="G48" s="1" t="s">
        <v>19</v>
      </c>
    </row>
    <row r="49" spans="1:7" x14ac:dyDescent="0.2">
      <c r="A49" s="1">
        <v>5</v>
      </c>
      <c r="B49" s="2">
        <v>1027.0308123842287</v>
      </c>
      <c r="C49" s="3">
        <v>600.23585367571013</v>
      </c>
      <c r="D49" s="3">
        <f t="shared" si="2"/>
        <v>213397.47935425933</v>
      </c>
      <c r="E49" s="1" t="s">
        <v>6</v>
      </c>
      <c r="F49" s="1" t="s">
        <v>9</v>
      </c>
      <c r="G49" s="1" t="s">
        <v>19</v>
      </c>
    </row>
    <row r="50" spans="1:7" x14ac:dyDescent="0.2">
      <c r="A50" s="1">
        <v>6</v>
      </c>
      <c r="B50" s="2">
        <v>1285.2404191585076</v>
      </c>
      <c r="C50" s="3">
        <v>540.51103745872194</v>
      </c>
      <c r="D50" s="3">
        <f t="shared" si="2"/>
        <v>372364.69084989285</v>
      </c>
      <c r="E50" s="1" t="s">
        <v>6</v>
      </c>
      <c r="F50" s="1" t="s">
        <v>9</v>
      </c>
      <c r="G50" s="1" t="s">
        <v>19</v>
      </c>
    </row>
    <row r="51" spans="1:7" x14ac:dyDescent="0.2">
      <c r="A51" s="1">
        <v>8</v>
      </c>
      <c r="B51" s="2">
        <v>1799.2143212490078</v>
      </c>
      <c r="C51" s="3">
        <v>965.42882395874381</v>
      </c>
      <c r="D51" s="3">
        <f t="shared" si="2"/>
        <v>416892.748645132</v>
      </c>
      <c r="E51" s="1" t="s">
        <v>6</v>
      </c>
      <c r="F51" s="1" t="s">
        <v>9</v>
      </c>
      <c r="G51" s="1" t="s">
        <v>19</v>
      </c>
    </row>
    <row r="52" spans="1:7" x14ac:dyDescent="0.2">
      <c r="A52" s="1">
        <v>10</v>
      </c>
      <c r="B52" s="2">
        <v>2310.4372479491926</v>
      </c>
      <c r="C52" s="3">
        <v>1181.3137644115436</v>
      </c>
      <c r="D52" s="3">
        <f t="shared" si="2"/>
        <v>564561.74176882452</v>
      </c>
      <c r="E52" s="1" t="s">
        <v>6</v>
      </c>
      <c r="F52" s="1" t="s">
        <v>9</v>
      </c>
      <c r="G52" s="1" t="s">
        <v>19</v>
      </c>
    </row>
    <row r="53" spans="1:7" x14ac:dyDescent="0.2">
      <c r="A53" s="1">
        <v>2</v>
      </c>
      <c r="B53" s="2">
        <v>580.63364911352198</v>
      </c>
      <c r="C53" s="3">
        <v>77.181256904499548</v>
      </c>
      <c r="D53" s="3">
        <f t="shared" si="2"/>
        <v>251726.19610451121</v>
      </c>
      <c r="E53" s="1" t="s">
        <v>7</v>
      </c>
      <c r="F53" s="1" t="s">
        <v>9</v>
      </c>
      <c r="G53" s="1" t="s">
        <v>19</v>
      </c>
    </row>
    <row r="54" spans="1:7" x14ac:dyDescent="0.2">
      <c r="A54" s="1">
        <v>3</v>
      </c>
      <c r="B54" s="2">
        <v>1171.7606774278909</v>
      </c>
      <c r="C54" s="3">
        <v>253.48220442074609</v>
      </c>
      <c r="D54" s="3">
        <f t="shared" si="2"/>
        <v>459139.23650357244</v>
      </c>
      <c r="E54" s="1" t="s">
        <v>7</v>
      </c>
      <c r="F54" s="1" t="s">
        <v>9</v>
      </c>
      <c r="G54" s="1" t="s">
        <v>19</v>
      </c>
    </row>
    <row r="55" spans="1:7" x14ac:dyDescent="0.2">
      <c r="A55" s="1">
        <v>5</v>
      </c>
      <c r="B55" s="2">
        <v>2350.5169409896798</v>
      </c>
      <c r="C55" s="3">
        <v>878.52238863026969</v>
      </c>
      <c r="D55" s="3">
        <f t="shared" si="2"/>
        <v>735997.27617970516</v>
      </c>
      <c r="E55" s="1" t="s">
        <v>7</v>
      </c>
      <c r="F55" s="1" t="s">
        <v>9</v>
      </c>
      <c r="G55" s="1" t="s">
        <v>19</v>
      </c>
    </row>
    <row r="56" spans="1:7" x14ac:dyDescent="0.2">
      <c r="A56" s="1">
        <v>6</v>
      </c>
      <c r="B56" s="2">
        <v>2941.4690796507016</v>
      </c>
      <c r="C56" s="3">
        <v>774.58462676958675</v>
      </c>
      <c r="D56" s="3">
        <f t="shared" si="2"/>
        <v>1083442.2264405575</v>
      </c>
      <c r="E56" s="1" t="s">
        <v>7</v>
      </c>
      <c r="F56" s="1" t="s">
        <v>9</v>
      </c>
      <c r="G56" s="1" t="s">
        <v>19</v>
      </c>
    </row>
    <row r="57" spans="1:7" x14ac:dyDescent="0.2">
      <c r="A57" s="1">
        <v>8</v>
      </c>
      <c r="B57" s="2">
        <v>4117.7768880656258</v>
      </c>
      <c r="C57" s="3">
        <v>1458.6427484790174</v>
      </c>
      <c r="D57" s="3">
        <f t="shared" si="2"/>
        <v>1329567.0697933042</v>
      </c>
      <c r="E57" s="1" t="s">
        <v>7</v>
      </c>
      <c r="F57" s="1" t="s">
        <v>9</v>
      </c>
      <c r="G57" s="1" t="s">
        <v>19</v>
      </c>
    </row>
    <row r="58" spans="1:7" x14ac:dyDescent="0.2">
      <c r="A58" s="1">
        <v>10</v>
      </c>
      <c r="B58" s="2">
        <v>5287.7886689600418</v>
      </c>
      <c r="C58" s="3">
        <v>2015.5100999890601</v>
      </c>
      <c r="D58" s="3">
        <f t="shared" si="2"/>
        <v>1636139.284485491</v>
      </c>
      <c r="E58" s="1" t="s">
        <v>7</v>
      </c>
      <c r="F58" s="1" t="s">
        <v>9</v>
      </c>
      <c r="G58" s="1" t="s">
        <v>19</v>
      </c>
    </row>
    <row r="59" spans="1:7" x14ac:dyDescent="0.2">
      <c r="A59" s="1">
        <v>2</v>
      </c>
      <c r="B59" s="2">
        <v>31.033522095792531</v>
      </c>
      <c r="C59" s="3">
        <v>6.7729999999999997</v>
      </c>
      <c r="D59" s="3">
        <f t="shared" si="2"/>
        <v>12130.261047896267</v>
      </c>
      <c r="E59" s="1" t="s">
        <v>2</v>
      </c>
      <c r="F59" s="1" t="s">
        <v>10</v>
      </c>
      <c r="G59" s="1" t="s">
        <v>19</v>
      </c>
    </row>
    <row r="60" spans="1:7" x14ac:dyDescent="0.2">
      <c r="A60" s="1">
        <v>3</v>
      </c>
      <c r="B60" s="2">
        <v>62.627890976448789</v>
      </c>
      <c r="C60" s="3">
        <v>64.933000000000007</v>
      </c>
      <c r="D60" s="3">
        <f t="shared" si="2"/>
        <v>-1152.5545117756089</v>
      </c>
      <c r="E60" s="1" t="s">
        <v>2</v>
      </c>
      <c r="F60" s="1" t="s">
        <v>10</v>
      </c>
      <c r="G60" s="1" t="s">
        <v>19</v>
      </c>
    </row>
    <row r="61" spans="1:7" x14ac:dyDescent="0.2">
      <c r="A61" s="1">
        <v>5</v>
      </c>
      <c r="B61" s="2">
        <v>125.62967980947342</v>
      </c>
      <c r="C61" s="3">
        <v>138.1</v>
      </c>
      <c r="D61" s="3">
        <f t="shared" si="2"/>
        <v>-6235.1600952632898</v>
      </c>
      <c r="E61" s="1" t="s">
        <v>2</v>
      </c>
      <c r="F61" s="1" t="s">
        <v>10</v>
      </c>
      <c r="G61" s="1" t="s">
        <v>19</v>
      </c>
    </row>
    <row r="62" spans="1:7" x14ac:dyDescent="0.2">
      <c r="A62" s="1">
        <v>6</v>
      </c>
      <c r="B62" s="2">
        <v>157.21470124371527</v>
      </c>
      <c r="C62" s="3">
        <v>437.6</v>
      </c>
      <c r="D62" s="3">
        <f t="shared" si="2"/>
        <v>-140192.64937814241</v>
      </c>
      <c r="E62" s="1" t="s">
        <v>2</v>
      </c>
      <c r="F62" s="1" t="s">
        <v>10</v>
      </c>
      <c r="G62" s="1" t="s">
        <v>19</v>
      </c>
    </row>
    <row r="63" spans="1:7" x14ac:dyDescent="0.2">
      <c r="A63" s="1">
        <v>8</v>
      </c>
      <c r="B63" s="2">
        <v>220.08562582693833</v>
      </c>
      <c r="C63" s="3">
        <v>228</v>
      </c>
      <c r="D63" s="3">
        <f t="shared" si="2"/>
        <v>-3957.187086530837</v>
      </c>
      <c r="E63" s="1" t="s">
        <v>2</v>
      </c>
      <c r="F63" s="1" t="s">
        <v>10</v>
      </c>
      <c r="G63" s="1" t="s">
        <v>19</v>
      </c>
    </row>
    <row r="64" spans="1:7" x14ac:dyDescent="0.2">
      <c r="A64" s="1">
        <v>10</v>
      </c>
      <c r="B64" s="2">
        <v>282.62004233924313</v>
      </c>
      <c r="C64" s="3">
        <v>1275</v>
      </c>
      <c r="D64" s="3">
        <f>(B64-C64)*0.05/0.0001</f>
        <v>-496189.97883037844</v>
      </c>
      <c r="E64" s="1" t="s">
        <v>2</v>
      </c>
      <c r="F64" s="1" t="s">
        <v>10</v>
      </c>
      <c r="G64" s="1" t="s">
        <v>19</v>
      </c>
    </row>
    <row r="65" spans="1:7" x14ac:dyDescent="0.2">
      <c r="A65" s="1">
        <v>2</v>
      </c>
      <c r="B65" s="2">
        <v>91.772214871659145</v>
      </c>
      <c r="C65" s="3">
        <v>9.69</v>
      </c>
      <c r="D65" s="3">
        <f t="shared" si="2"/>
        <v>41041.107435829574</v>
      </c>
      <c r="E65" s="1" t="s">
        <v>3</v>
      </c>
      <c r="F65" s="1" t="s">
        <v>10</v>
      </c>
      <c r="G65" s="1" t="s">
        <v>19</v>
      </c>
    </row>
    <row r="66" spans="1:7" x14ac:dyDescent="0.2">
      <c r="A66" s="1">
        <v>3</v>
      </c>
      <c r="B66" s="2">
        <v>185.20296374702298</v>
      </c>
      <c r="C66" s="3">
        <v>25.852</v>
      </c>
      <c r="D66" s="3">
        <f t="shared" ref="D66:D129" si="3">(B66-C66)*0.05/0.0001</f>
        <v>79675.481873511482</v>
      </c>
      <c r="E66" s="1" t="s">
        <v>3</v>
      </c>
      <c r="F66" s="1" t="s">
        <v>10</v>
      </c>
      <c r="G66" s="1" t="s">
        <v>19</v>
      </c>
    </row>
    <row r="67" spans="1:7" x14ac:dyDescent="0.2">
      <c r="A67" s="1">
        <v>5</v>
      </c>
      <c r="B67" s="2">
        <v>371.51161682984917</v>
      </c>
      <c r="C67" s="3">
        <v>114.298</v>
      </c>
      <c r="D67" s="3">
        <f t="shared" si="3"/>
        <v>128606.8084149246</v>
      </c>
      <c r="E67" s="1" t="s">
        <v>3</v>
      </c>
      <c r="F67" s="1" t="s">
        <v>10</v>
      </c>
      <c r="G67" s="1" t="s">
        <v>19</v>
      </c>
    </row>
    <row r="68" spans="1:7" x14ac:dyDescent="0.2">
      <c r="A68" s="1">
        <v>6</v>
      </c>
      <c r="B68" s="2">
        <v>464.91472347181798</v>
      </c>
      <c r="C68" s="3">
        <v>168.202</v>
      </c>
      <c r="D68" s="3">
        <f t="shared" si="3"/>
        <v>148356.36173590898</v>
      </c>
      <c r="E68" s="1" t="s">
        <v>3</v>
      </c>
      <c r="F68" s="1" t="s">
        <v>10</v>
      </c>
      <c r="G68" s="1" t="s">
        <v>19</v>
      </c>
    </row>
    <row r="69" spans="1:7" x14ac:dyDescent="0.2">
      <c r="A69" s="1">
        <v>8</v>
      </c>
      <c r="B69" s="2">
        <v>650.83638528711299</v>
      </c>
      <c r="C69" s="3">
        <v>311.92099999999999</v>
      </c>
      <c r="D69" s="3">
        <f t="shared" si="3"/>
        <v>169457.69264355651</v>
      </c>
      <c r="E69" s="1" t="s">
        <v>3</v>
      </c>
      <c r="F69" s="1" t="s">
        <v>10</v>
      </c>
      <c r="G69" s="1" t="s">
        <v>19</v>
      </c>
    </row>
    <row r="70" spans="1:7" x14ac:dyDescent="0.2">
      <c r="A70" s="1">
        <v>10</v>
      </c>
      <c r="B70" s="2">
        <v>835.76292670018518</v>
      </c>
      <c r="C70" s="3">
        <v>556.79999999999995</v>
      </c>
      <c r="D70" s="3">
        <f t="shared" si="3"/>
        <v>139481.46335009261</v>
      </c>
      <c r="E70" s="1" t="s">
        <v>3</v>
      </c>
      <c r="F70" s="1" t="s">
        <v>10</v>
      </c>
      <c r="G70" s="1" t="s">
        <v>19</v>
      </c>
    </row>
    <row r="71" spans="1:7" x14ac:dyDescent="0.2">
      <c r="A71" s="1">
        <v>2</v>
      </c>
      <c r="B71" s="2">
        <v>16.815242127546966</v>
      </c>
      <c r="C71" s="3">
        <v>0.55100000000000005</v>
      </c>
      <c r="D71" s="3">
        <f t="shared" si="3"/>
        <v>8132.1210637734839</v>
      </c>
      <c r="E71" s="1" t="s">
        <v>4</v>
      </c>
      <c r="F71" s="1" t="s">
        <v>10</v>
      </c>
      <c r="G71" s="1" t="s">
        <v>19</v>
      </c>
    </row>
    <row r="72" spans="1:7" x14ac:dyDescent="0.2">
      <c r="A72" s="1">
        <v>3</v>
      </c>
      <c r="B72" s="2">
        <v>33.934374173061649</v>
      </c>
      <c r="C72" s="3">
        <v>1.5289999999999999</v>
      </c>
      <c r="D72" s="3">
        <f t="shared" si="3"/>
        <v>16202.687086530821</v>
      </c>
      <c r="E72" s="1" t="s">
        <v>4</v>
      </c>
      <c r="F72" s="1" t="s">
        <v>10</v>
      </c>
      <c r="G72" s="1" t="s">
        <v>19</v>
      </c>
    </row>
    <row r="73" spans="1:7" x14ac:dyDescent="0.2">
      <c r="A73" s="1">
        <v>5</v>
      </c>
      <c r="B73" s="2">
        <v>68.071341624768465</v>
      </c>
      <c r="C73" s="3">
        <v>14.428000000000001</v>
      </c>
      <c r="D73" s="3">
        <f t="shared" si="3"/>
        <v>26821.670812384236</v>
      </c>
      <c r="E73" s="1" t="s">
        <v>4</v>
      </c>
      <c r="F73" s="1" t="s">
        <v>10</v>
      </c>
      <c r="G73" s="1" t="s">
        <v>19</v>
      </c>
    </row>
    <row r="74" spans="1:7" x14ac:dyDescent="0.2">
      <c r="A74" s="1">
        <v>6</v>
      </c>
      <c r="B74" s="2">
        <v>85.185408838317016</v>
      </c>
      <c r="C74" s="3">
        <v>24.584</v>
      </c>
      <c r="D74" s="3">
        <f t="shared" si="3"/>
        <v>30300.704419158508</v>
      </c>
      <c r="E74" s="1" t="s">
        <v>4</v>
      </c>
      <c r="F74" s="1" t="s">
        <v>10</v>
      </c>
      <c r="G74" s="1" t="s">
        <v>19</v>
      </c>
    </row>
    <row r="75" spans="1:7" x14ac:dyDescent="0.2">
      <c r="A75" s="1">
        <v>8</v>
      </c>
      <c r="B75" s="2">
        <v>119.25146864249803</v>
      </c>
      <c r="C75" s="3">
        <v>64.361999999999995</v>
      </c>
      <c r="D75" s="3">
        <f t="shared" si="3"/>
        <v>27444.734321249016</v>
      </c>
      <c r="E75" s="1" t="s">
        <v>4</v>
      </c>
      <c r="F75" s="1" t="s">
        <v>10</v>
      </c>
      <c r="G75" s="1" t="s">
        <v>19</v>
      </c>
    </row>
    <row r="76" spans="1:7" x14ac:dyDescent="0.2">
      <c r="A76" s="1">
        <v>10</v>
      </c>
      <c r="B76" s="2">
        <v>153.13519449589839</v>
      </c>
      <c r="C76" s="3">
        <v>125.2</v>
      </c>
      <c r="D76" s="3">
        <f t="shared" si="3"/>
        <v>13967.597247949194</v>
      </c>
      <c r="E76" s="1" t="s">
        <v>4</v>
      </c>
      <c r="F76" s="1" t="s">
        <v>10</v>
      </c>
      <c r="G76" s="1" t="s">
        <v>19</v>
      </c>
    </row>
    <row r="77" spans="1:7" x14ac:dyDescent="0.2">
      <c r="A77" s="1">
        <v>2</v>
      </c>
      <c r="B77" s="2">
        <v>216.80241333686158</v>
      </c>
      <c r="C77" s="3">
        <v>1.7989999999999999</v>
      </c>
      <c r="D77" s="3">
        <f t="shared" si="3"/>
        <v>107501.70666843079</v>
      </c>
      <c r="E77" s="1" t="s">
        <v>5</v>
      </c>
      <c r="F77" s="1" t="s">
        <v>10</v>
      </c>
      <c r="G77" s="1" t="s">
        <v>19</v>
      </c>
    </row>
    <row r="78" spans="1:7" x14ac:dyDescent="0.2">
      <c r="A78" s="1">
        <v>3</v>
      </c>
      <c r="B78" s="2">
        <v>437.52294257740141</v>
      </c>
      <c r="C78" s="3">
        <v>4.8769999999999998</v>
      </c>
      <c r="D78" s="3">
        <f t="shared" si="3"/>
        <v>216322.9712887007</v>
      </c>
      <c r="E78" s="1" t="s">
        <v>5</v>
      </c>
      <c r="F78" s="1" t="s">
        <v>10</v>
      </c>
      <c r="G78" s="1" t="s">
        <v>19</v>
      </c>
    </row>
    <row r="79" spans="1:7" x14ac:dyDescent="0.2">
      <c r="A79" s="1">
        <v>5</v>
      </c>
      <c r="B79" s="2">
        <v>877.65796242392184</v>
      </c>
      <c r="C79" s="3">
        <v>36.274999999999999</v>
      </c>
      <c r="D79" s="3">
        <f t="shared" si="3"/>
        <v>420691.4812119609</v>
      </c>
      <c r="E79" s="1" t="s">
        <v>5</v>
      </c>
      <c r="F79" s="1" t="s">
        <v>10</v>
      </c>
      <c r="G79" s="1" t="s">
        <v>19</v>
      </c>
    </row>
    <row r="80" spans="1:7" x14ac:dyDescent="0.2">
      <c r="A80" s="1">
        <v>6</v>
      </c>
      <c r="B80" s="2">
        <v>1098.3131897327337</v>
      </c>
      <c r="C80" s="3">
        <v>59.414000000000001</v>
      </c>
      <c r="D80" s="3">
        <f t="shared" si="3"/>
        <v>519449.59486636688</v>
      </c>
      <c r="E80" s="1" t="s">
        <v>5</v>
      </c>
      <c r="F80" s="1" t="s">
        <v>10</v>
      </c>
      <c r="G80" s="1" t="s">
        <v>19</v>
      </c>
    </row>
    <row r="81" spans="1:7" x14ac:dyDescent="0.2">
      <c r="A81" s="1">
        <v>8</v>
      </c>
      <c r="B81" s="2">
        <v>1537.5339825350625</v>
      </c>
      <c r="C81" s="3">
        <v>158.661</v>
      </c>
      <c r="D81" s="3">
        <f t="shared" si="3"/>
        <v>689436.4912675313</v>
      </c>
      <c r="E81" s="1" t="s">
        <v>5</v>
      </c>
      <c r="F81" s="1" t="s">
        <v>10</v>
      </c>
      <c r="G81" s="1" t="s">
        <v>19</v>
      </c>
    </row>
    <row r="82" spans="1:7" x14ac:dyDescent="0.2">
      <c r="A82" s="1">
        <v>10</v>
      </c>
      <c r="B82" s="2">
        <v>1974.4039057951841</v>
      </c>
      <c r="C82" s="3">
        <v>284.42700000000002</v>
      </c>
      <c r="D82" s="3">
        <f t="shared" si="3"/>
        <v>844988.45289759198</v>
      </c>
      <c r="E82" s="1" t="s">
        <v>5</v>
      </c>
      <c r="F82" s="1" t="s">
        <v>10</v>
      </c>
      <c r="G82" s="1" t="s">
        <v>19</v>
      </c>
    </row>
    <row r="83" spans="1:7" x14ac:dyDescent="0.2">
      <c r="A83" s="1">
        <v>2</v>
      </c>
      <c r="B83" s="2">
        <v>253.701063773485</v>
      </c>
      <c r="C83" s="3">
        <v>0.81100000000000005</v>
      </c>
      <c r="D83" s="3">
        <f t="shared" si="3"/>
        <v>126445.03188674249</v>
      </c>
      <c r="E83" s="1" t="s">
        <v>6</v>
      </c>
      <c r="F83" s="1" t="s">
        <v>10</v>
      </c>
      <c r="G83" s="1" t="s">
        <v>19</v>
      </c>
    </row>
    <row r="84" spans="1:7" x14ac:dyDescent="0.2">
      <c r="A84" s="1">
        <v>3</v>
      </c>
      <c r="B84" s="2">
        <v>511.98708653082826</v>
      </c>
      <c r="C84" s="3">
        <v>2.0049999999999999</v>
      </c>
      <c r="D84" s="3">
        <f t="shared" si="3"/>
        <v>254991.04326541413</v>
      </c>
      <c r="E84" s="1" t="s">
        <v>6</v>
      </c>
      <c r="F84" s="1" t="s">
        <v>10</v>
      </c>
      <c r="G84" s="1" t="s">
        <v>19</v>
      </c>
    </row>
    <row r="85" spans="1:7" x14ac:dyDescent="0.2">
      <c r="A85" s="1">
        <v>5</v>
      </c>
      <c r="B85" s="2">
        <v>1027.0308123842287</v>
      </c>
      <c r="C85" s="3">
        <v>16.728999999999999</v>
      </c>
      <c r="D85" s="3">
        <f t="shared" si="3"/>
        <v>505150.90619211434</v>
      </c>
      <c r="E85" s="1" t="s">
        <v>6</v>
      </c>
      <c r="F85" s="1" t="s">
        <v>10</v>
      </c>
      <c r="G85" s="1" t="s">
        <v>19</v>
      </c>
    </row>
    <row r="86" spans="1:7" x14ac:dyDescent="0.2">
      <c r="A86" s="1">
        <v>6</v>
      </c>
      <c r="B86" s="2">
        <v>1285.2404191585076</v>
      </c>
      <c r="C86" s="3">
        <v>32.018000000000001</v>
      </c>
      <c r="D86" s="3">
        <f t="shared" si="3"/>
        <v>626611.2095792538</v>
      </c>
      <c r="E86" s="1" t="s">
        <v>6</v>
      </c>
      <c r="F86" s="1" t="s">
        <v>10</v>
      </c>
      <c r="G86" s="1" t="s">
        <v>19</v>
      </c>
    </row>
    <row r="87" spans="1:7" x14ac:dyDescent="0.2">
      <c r="A87" s="1">
        <v>8</v>
      </c>
      <c r="B87" s="2">
        <v>1799.2143212490078</v>
      </c>
      <c r="C87" s="3">
        <v>86.697000000000003</v>
      </c>
      <c r="D87" s="3">
        <f t="shared" si="3"/>
        <v>856258.66062450386</v>
      </c>
      <c r="E87" s="1" t="s">
        <v>6</v>
      </c>
      <c r="F87" s="1" t="s">
        <v>10</v>
      </c>
      <c r="G87" s="1" t="s">
        <v>19</v>
      </c>
    </row>
    <row r="88" spans="1:7" x14ac:dyDescent="0.2">
      <c r="A88" s="1">
        <v>10</v>
      </c>
      <c r="B88" s="2">
        <v>2310.4372479491926</v>
      </c>
      <c r="C88" s="3">
        <v>195.239</v>
      </c>
      <c r="D88" s="3">
        <f t="shared" si="3"/>
        <v>1057599.1239745962</v>
      </c>
      <c r="E88" s="1" t="s">
        <v>6</v>
      </c>
      <c r="F88" s="1" t="s">
        <v>10</v>
      </c>
      <c r="G88" s="1" t="s">
        <v>19</v>
      </c>
    </row>
    <row r="89" spans="1:7" x14ac:dyDescent="0.2">
      <c r="A89" s="1">
        <v>2</v>
      </c>
      <c r="B89" s="2">
        <v>580.63364911352198</v>
      </c>
      <c r="C89" s="3">
        <v>0.622</v>
      </c>
      <c r="D89" s="3">
        <f t="shared" si="3"/>
        <v>290005.82455676101</v>
      </c>
      <c r="E89" s="1" t="s">
        <v>7</v>
      </c>
      <c r="F89" s="1" t="s">
        <v>10</v>
      </c>
      <c r="G89" s="1" t="s">
        <v>19</v>
      </c>
    </row>
    <row r="90" spans="1:7" x14ac:dyDescent="0.2">
      <c r="A90" s="1">
        <v>3</v>
      </c>
      <c r="B90" s="2">
        <v>1171.7606774278909</v>
      </c>
      <c r="C90" s="3">
        <v>1.706</v>
      </c>
      <c r="D90" s="3">
        <f t="shared" si="3"/>
        <v>585027.33871394547</v>
      </c>
      <c r="E90" s="1" t="s">
        <v>7</v>
      </c>
      <c r="F90" s="1" t="s">
        <v>10</v>
      </c>
      <c r="G90" s="1" t="s">
        <v>19</v>
      </c>
    </row>
    <row r="91" spans="1:7" x14ac:dyDescent="0.2">
      <c r="A91" s="1">
        <v>5</v>
      </c>
      <c r="B91" s="2">
        <v>2350.5169409896798</v>
      </c>
      <c r="C91" s="3">
        <v>10.933</v>
      </c>
      <c r="D91" s="3">
        <f t="shared" si="3"/>
        <v>1169791.9704948401</v>
      </c>
      <c r="E91" s="1" t="s">
        <v>7</v>
      </c>
      <c r="F91" s="1" t="s">
        <v>10</v>
      </c>
      <c r="G91" s="1" t="s">
        <v>19</v>
      </c>
    </row>
    <row r="92" spans="1:7" x14ac:dyDescent="0.2">
      <c r="A92" s="1">
        <v>6</v>
      </c>
      <c r="B92" s="2">
        <v>2941.4690796507016</v>
      </c>
      <c r="C92" s="3">
        <v>23.846</v>
      </c>
      <c r="D92" s="3">
        <f t="shared" si="3"/>
        <v>1458811.539825351</v>
      </c>
      <c r="E92" s="1" t="s">
        <v>7</v>
      </c>
      <c r="F92" s="1" t="s">
        <v>10</v>
      </c>
      <c r="G92" s="1" t="s">
        <v>19</v>
      </c>
    </row>
    <row r="93" spans="1:7" x14ac:dyDescent="0.2">
      <c r="A93" s="1">
        <v>8</v>
      </c>
      <c r="B93" s="2">
        <v>4117.7768880656258</v>
      </c>
      <c r="C93" s="3">
        <v>81.093000000000004</v>
      </c>
      <c r="D93" s="3">
        <f t="shared" si="3"/>
        <v>2018341.944032813</v>
      </c>
      <c r="E93" s="1" t="s">
        <v>7</v>
      </c>
      <c r="F93" s="1" t="s">
        <v>10</v>
      </c>
      <c r="G93" s="1" t="s">
        <v>19</v>
      </c>
    </row>
    <row r="94" spans="1:7" x14ac:dyDescent="0.2">
      <c r="A94" s="1">
        <v>10</v>
      </c>
      <c r="B94" s="2">
        <v>5287.7886689600418</v>
      </c>
      <c r="C94" s="3">
        <v>175.39500000000001</v>
      </c>
      <c r="D94" s="3">
        <f t="shared" si="3"/>
        <v>2556196.8344800207</v>
      </c>
      <c r="E94" s="1" t="s">
        <v>7</v>
      </c>
      <c r="F94" s="1" t="s">
        <v>10</v>
      </c>
      <c r="G94" s="1" t="s">
        <v>19</v>
      </c>
    </row>
    <row r="95" spans="1:7" x14ac:dyDescent="0.2">
      <c r="A95" s="1">
        <v>2</v>
      </c>
      <c r="B95" s="2">
        <v>31.033522095792531</v>
      </c>
      <c r="C95" s="3">
        <v>179.20007427325834</v>
      </c>
      <c r="D95" s="3">
        <f t="shared" si="3"/>
        <v>-74083.276088732906</v>
      </c>
      <c r="E95" s="1" t="s">
        <v>2</v>
      </c>
      <c r="F95" s="1" t="s">
        <v>11</v>
      </c>
      <c r="G95" s="1" t="s">
        <v>19</v>
      </c>
    </row>
    <row r="96" spans="1:7" x14ac:dyDescent="0.2">
      <c r="A96" s="1">
        <v>3</v>
      </c>
      <c r="B96" s="2">
        <v>62.627890976448789</v>
      </c>
      <c r="C96" s="3">
        <v>327.64102615324202</v>
      </c>
      <c r="D96" s="3">
        <f t="shared" si="3"/>
        <v>-132506.56758839663</v>
      </c>
      <c r="E96" s="1" t="s">
        <v>2</v>
      </c>
      <c r="F96" s="1" t="s">
        <v>11</v>
      </c>
      <c r="G96" s="1" t="s">
        <v>19</v>
      </c>
    </row>
    <row r="97" spans="1:7" x14ac:dyDescent="0.2">
      <c r="A97" s="1">
        <v>5</v>
      </c>
      <c r="B97" s="2">
        <v>125.62967980947342</v>
      </c>
      <c r="C97" s="3">
        <v>270.74329392187224</v>
      </c>
      <c r="D97" s="3">
        <f t="shared" si="3"/>
        <v>-72556.80705619941</v>
      </c>
      <c r="E97" s="1" t="s">
        <v>2</v>
      </c>
      <c r="F97" s="1" t="s">
        <v>11</v>
      </c>
      <c r="G97" s="1" t="s">
        <v>19</v>
      </c>
    </row>
    <row r="98" spans="1:7" x14ac:dyDescent="0.2">
      <c r="A98" s="1">
        <v>6</v>
      </c>
      <c r="B98" s="2">
        <v>157.21470124371527</v>
      </c>
      <c r="C98" s="3">
        <v>1460.653275254497</v>
      </c>
      <c r="D98" s="3">
        <f t="shared" si="3"/>
        <v>-651719.28700539086</v>
      </c>
      <c r="E98" s="1" t="s">
        <v>2</v>
      </c>
      <c r="F98" s="1" t="s">
        <v>11</v>
      </c>
      <c r="G98" s="1" t="s">
        <v>19</v>
      </c>
    </row>
    <row r="99" spans="1:7" x14ac:dyDescent="0.2">
      <c r="A99" s="1">
        <v>8</v>
      </c>
      <c r="B99" s="2">
        <v>220.08562582693833</v>
      </c>
      <c r="C99" s="3">
        <v>5681.3159424719379</v>
      </c>
      <c r="D99" s="3">
        <f t="shared" si="3"/>
        <v>-2730615.1583224996</v>
      </c>
      <c r="E99" s="1" t="s">
        <v>2</v>
      </c>
      <c r="F99" s="1" t="s">
        <v>11</v>
      </c>
      <c r="G99" s="1" t="s">
        <v>19</v>
      </c>
    </row>
    <row r="100" spans="1:7" x14ac:dyDescent="0.2">
      <c r="A100" s="1">
        <v>10</v>
      </c>
      <c r="B100" s="2">
        <v>282.62004233924313</v>
      </c>
      <c r="C100" s="3">
        <v>2219.2713763457009</v>
      </c>
      <c r="D100" s="3">
        <f t="shared" si="3"/>
        <v>-968325.66700322891</v>
      </c>
      <c r="E100" s="1" t="s">
        <v>2</v>
      </c>
      <c r="F100" s="1" t="s">
        <v>11</v>
      </c>
      <c r="G100" s="1" t="s">
        <v>19</v>
      </c>
    </row>
    <row r="101" spans="1:7" x14ac:dyDescent="0.2">
      <c r="A101" s="1">
        <v>2</v>
      </c>
      <c r="B101" s="2">
        <v>91.772214871659145</v>
      </c>
      <c r="C101" s="3">
        <v>10.872546672237991</v>
      </c>
      <c r="D101" s="3">
        <f t="shared" si="3"/>
        <v>40449.834099710577</v>
      </c>
      <c r="E101" s="1" t="s">
        <v>3</v>
      </c>
      <c r="F101" s="1" t="s">
        <v>11</v>
      </c>
      <c r="G101" s="1" t="s">
        <v>19</v>
      </c>
    </row>
    <row r="102" spans="1:7" x14ac:dyDescent="0.2">
      <c r="A102" s="1">
        <v>3</v>
      </c>
      <c r="B102" s="2">
        <v>185.20296374702298</v>
      </c>
      <c r="C102" s="3">
        <v>34.86442415356084</v>
      </c>
      <c r="D102" s="3">
        <f t="shared" si="3"/>
        <v>75169.269796731067</v>
      </c>
      <c r="E102" s="1" t="s">
        <v>3</v>
      </c>
      <c r="F102" s="1" t="s">
        <v>11</v>
      </c>
      <c r="G102" s="1" t="s">
        <v>19</v>
      </c>
    </row>
    <row r="103" spans="1:7" x14ac:dyDescent="0.2">
      <c r="A103" s="1">
        <v>5</v>
      </c>
      <c r="B103" s="2">
        <v>371.51161682984917</v>
      </c>
      <c r="C103" s="3">
        <v>141.22257818521615</v>
      </c>
      <c r="D103" s="3">
        <f t="shared" si="3"/>
        <v>115144.51932231651</v>
      </c>
      <c r="E103" s="1" t="s">
        <v>3</v>
      </c>
      <c r="F103" s="1" t="s">
        <v>11</v>
      </c>
      <c r="G103" s="1" t="s">
        <v>19</v>
      </c>
    </row>
    <row r="104" spans="1:7" x14ac:dyDescent="0.2">
      <c r="A104" s="1">
        <v>6</v>
      </c>
      <c r="B104" s="2">
        <v>464.91472347181798</v>
      </c>
      <c r="C104" s="3">
        <v>201.81231328950048</v>
      </c>
      <c r="D104" s="3">
        <f t="shared" si="3"/>
        <v>131551.20509115874</v>
      </c>
      <c r="E104" s="1" t="s">
        <v>3</v>
      </c>
      <c r="F104" s="1" t="s">
        <v>11</v>
      </c>
      <c r="G104" s="1" t="s">
        <v>19</v>
      </c>
    </row>
    <row r="105" spans="1:7" x14ac:dyDescent="0.2">
      <c r="A105" s="1">
        <v>8</v>
      </c>
      <c r="B105" s="2">
        <v>650.83638528711299</v>
      </c>
      <c r="C105" s="3">
        <v>523.23758222902529</v>
      </c>
      <c r="D105" s="3">
        <f t="shared" si="3"/>
        <v>63799.401529043855</v>
      </c>
      <c r="E105" s="1" t="s">
        <v>3</v>
      </c>
      <c r="F105" s="1" t="s">
        <v>11</v>
      </c>
      <c r="G105" s="1" t="s">
        <v>19</v>
      </c>
    </row>
    <row r="106" spans="1:7" x14ac:dyDescent="0.2">
      <c r="A106" s="1">
        <v>10</v>
      </c>
      <c r="B106" s="2">
        <v>835.76292670018518</v>
      </c>
      <c r="C106" s="3">
        <v>944.92008804834313</v>
      </c>
      <c r="D106" s="3">
        <f t="shared" si="3"/>
        <v>-54578.580674078978</v>
      </c>
      <c r="E106" s="1" t="s">
        <v>3</v>
      </c>
      <c r="F106" s="1" t="s">
        <v>11</v>
      </c>
      <c r="G106" s="1" t="s">
        <v>19</v>
      </c>
    </row>
    <row r="107" spans="1:7" x14ac:dyDescent="0.2">
      <c r="A107" s="1">
        <v>2</v>
      </c>
      <c r="B107" s="2">
        <v>16.815242127546966</v>
      </c>
      <c r="C107" s="3">
        <v>0.64012798089669887</v>
      </c>
      <c r="D107" s="3">
        <f t="shared" si="3"/>
        <v>8087.5570733251334</v>
      </c>
      <c r="E107" s="1" t="s">
        <v>4</v>
      </c>
      <c r="F107" s="1" t="s">
        <v>11</v>
      </c>
      <c r="G107" s="1" t="s">
        <v>19</v>
      </c>
    </row>
    <row r="108" spans="1:7" x14ac:dyDescent="0.2">
      <c r="A108" s="1">
        <v>3</v>
      </c>
      <c r="B108" s="2">
        <v>33.934374173061649</v>
      </c>
      <c r="C108" s="3">
        <v>2.4034469737224193</v>
      </c>
      <c r="D108" s="3">
        <f t="shared" si="3"/>
        <v>15765.463599669614</v>
      </c>
      <c r="E108" s="1" t="s">
        <v>4</v>
      </c>
      <c r="F108" s="1" t="s">
        <v>11</v>
      </c>
      <c r="G108" s="1" t="s">
        <v>19</v>
      </c>
    </row>
    <row r="109" spans="1:7" x14ac:dyDescent="0.2">
      <c r="A109" s="1">
        <v>5</v>
      </c>
      <c r="B109" s="2">
        <v>68.071341624768465</v>
      </c>
      <c r="C109" s="3">
        <v>17.236837313636983</v>
      </c>
      <c r="D109" s="3">
        <f t="shared" si="3"/>
        <v>25417.252155565744</v>
      </c>
      <c r="E109" s="1" t="s">
        <v>4</v>
      </c>
      <c r="F109" s="1" t="s">
        <v>11</v>
      </c>
      <c r="G109" s="1" t="s">
        <v>19</v>
      </c>
    </row>
    <row r="110" spans="1:7" x14ac:dyDescent="0.2">
      <c r="A110" s="1">
        <v>6</v>
      </c>
      <c r="B110" s="2">
        <v>85.185408838317016</v>
      </c>
      <c r="C110" s="3">
        <v>29.25102692495506</v>
      </c>
      <c r="D110" s="3">
        <f t="shared" si="3"/>
        <v>27967.190956680981</v>
      </c>
      <c r="E110" s="1" t="s">
        <v>4</v>
      </c>
      <c r="F110" s="1" t="s">
        <v>11</v>
      </c>
      <c r="G110" s="1" t="s">
        <v>19</v>
      </c>
    </row>
    <row r="111" spans="1:7" x14ac:dyDescent="0.2">
      <c r="A111" s="1">
        <v>8</v>
      </c>
      <c r="B111" s="2">
        <v>119.25146864249803</v>
      </c>
      <c r="C111" s="3">
        <v>100.84326229137697</v>
      </c>
      <c r="D111" s="3">
        <f t="shared" si="3"/>
        <v>9204.1031755605254</v>
      </c>
      <c r="E111" s="1" t="s">
        <v>4</v>
      </c>
      <c r="F111" s="1" t="s">
        <v>11</v>
      </c>
      <c r="G111" s="1" t="s">
        <v>19</v>
      </c>
    </row>
    <row r="112" spans="1:7" x14ac:dyDescent="0.2">
      <c r="A112" s="1">
        <v>10</v>
      </c>
      <c r="B112" s="2">
        <v>153.13519449589839</v>
      </c>
      <c r="C112" s="3">
        <v>209.46224951689334</v>
      </c>
      <c r="D112" s="3">
        <f t="shared" si="3"/>
        <v>-28163.527510497472</v>
      </c>
      <c r="E112" s="1" t="s">
        <v>4</v>
      </c>
      <c r="F112" s="1" t="s">
        <v>11</v>
      </c>
      <c r="G112" s="1" t="s">
        <v>19</v>
      </c>
    </row>
    <row r="113" spans="1:7" x14ac:dyDescent="0.2">
      <c r="A113" s="1">
        <v>2</v>
      </c>
      <c r="B113" s="2">
        <v>216.80241333686158</v>
      </c>
      <c r="C113" s="3">
        <v>2.8250000000000002</v>
      </c>
      <c r="D113" s="3">
        <f t="shared" si="3"/>
        <v>106988.70666843079</v>
      </c>
      <c r="E113" s="1" t="s">
        <v>5</v>
      </c>
      <c r="F113" s="1" t="s">
        <v>11</v>
      </c>
      <c r="G113" s="1" t="s">
        <v>19</v>
      </c>
    </row>
    <row r="114" spans="1:7" x14ac:dyDescent="0.2">
      <c r="A114" s="1">
        <v>3</v>
      </c>
      <c r="B114" s="2">
        <v>437.52294257740141</v>
      </c>
      <c r="C114" s="3">
        <v>11.247999999999999</v>
      </c>
      <c r="D114" s="3">
        <f t="shared" si="3"/>
        <v>213137.47128870073</v>
      </c>
      <c r="E114" s="1" t="s">
        <v>5</v>
      </c>
      <c r="F114" s="1" t="s">
        <v>11</v>
      </c>
      <c r="G114" s="1" t="s">
        <v>19</v>
      </c>
    </row>
    <row r="115" spans="1:7" x14ac:dyDescent="0.2">
      <c r="A115" s="1">
        <v>5</v>
      </c>
      <c r="B115" s="2">
        <v>877.65796242392184</v>
      </c>
      <c r="C115" s="3">
        <v>54.228000000000002</v>
      </c>
      <c r="D115" s="3">
        <f t="shared" si="3"/>
        <v>411714.9812119609</v>
      </c>
      <c r="E115" s="1" t="s">
        <v>5</v>
      </c>
      <c r="F115" s="1" t="s">
        <v>11</v>
      </c>
      <c r="G115" s="1" t="s">
        <v>19</v>
      </c>
    </row>
    <row r="116" spans="1:7" x14ac:dyDescent="0.2">
      <c r="A116" s="1">
        <v>6</v>
      </c>
      <c r="B116" s="2">
        <v>1098.3131897327337</v>
      </c>
      <c r="C116" s="3">
        <v>74.879000000000005</v>
      </c>
      <c r="D116" s="3">
        <f t="shared" si="3"/>
        <v>511717.09486636682</v>
      </c>
      <c r="E116" s="1" t="s">
        <v>5</v>
      </c>
      <c r="F116" s="1" t="s">
        <v>11</v>
      </c>
      <c r="G116" s="1" t="s">
        <v>19</v>
      </c>
    </row>
    <row r="117" spans="1:7" x14ac:dyDescent="0.2">
      <c r="A117" s="1">
        <v>8</v>
      </c>
      <c r="B117" s="2">
        <v>1537.5339825350625</v>
      </c>
      <c r="C117" s="3">
        <v>269.12099999999998</v>
      </c>
      <c r="D117" s="3">
        <f t="shared" si="3"/>
        <v>634206.49126753118</v>
      </c>
      <c r="E117" s="1" t="s">
        <v>5</v>
      </c>
      <c r="F117" s="1" t="s">
        <v>11</v>
      </c>
      <c r="G117" s="1" t="s">
        <v>19</v>
      </c>
    </row>
    <row r="118" spans="1:7" x14ac:dyDescent="0.2">
      <c r="A118" s="1">
        <v>10</v>
      </c>
      <c r="B118" s="2">
        <v>1974.4039057951841</v>
      </c>
      <c r="C118" s="3">
        <v>441.84199999999998</v>
      </c>
      <c r="D118" s="3">
        <f t="shared" si="3"/>
        <v>766280.95289759198</v>
      </c>
      <c r="E118" s="1" t="s">
        <v>5</v>
      </c>
      <c r="F118" s="1" t="s">
        <v>11</v>
      </c>
      <c r="G118" s="1" t="s">
        <v>19</v>
      </c>
    </row>
    <row r="119" spans="1:7" x14ac:dyDescent="0.2">
      <c r="A119" s="1">
        <v>2</v>
      </c>
      <c r="B119" s="2">
        <v>253.701063773485</v>
      </c>
      <c r="C119" s="3">
        <v>1.47</v>
      </c>
      <c r="D119" s="3">
        <f t="shared" si="3"/>
        <v>126115.53188674249</v>
      </c>
      <c r="E119" s="1" t="s">
        <v>6</v>
      </c>
      <c r="F119" s="1" t="s">
        <v>11</v>
      </c>
      <c r="G119" s="1" t="s">
        <v>19</v>
      </c>
    </row>
    <row r="120" spans="1:7" x14ac:dyDescent="0.2">
      <c r="A120" s="1">
        <v>3</v>
      </c>
      <c r="B120" s="2">
        <v>511.98708653082826</v>
      </c>
      <c r="C120" s="3">
        <v>6.32</v>
      </c>
      <c r="D120" s="3">
        <f t="shared" si="3"/>
        <v>252833.54326541413</v>
      </c>
      <c r="E120" s="1" t="s">
        <v>6</v>
      </c>
      <c r="F120" s="1" t="s">
        <v>11</v>
      </c>
      <c r="G120" s="1" t="s">
        <v>19</v>
      </c>
    </row>
    <row r="121" spans="1:7" x14ac:dyDescent="0.2">
      <c r="A121" s="1">
        <v>5</v>
      </c>
      <c r="B121" s="2">
        <v>1027.0308123842287</v>
      </c>
      <c r="C121" s="3">
        <v>32.332999999999998</v>
      </c>
      <c r="D121" s="3">
        <f t="shared" si="3"/>
        <v>497348.9061921144</v>
      </c>
      <c r="E121" s="1" t="s">
        <v>6</v>
      </c>
      <c r="F121" s="1" t="s">
        <v>11</v>
      </c>
      <c r="G121" s="1" t="s">
        <v>19</v>
      </c>
    </row>
    <row r="122" spans="1:7" x14ac:dyDescent="0.2">
      <c r="A122" s="1">
        <v>6</v>
      </c>
      <c r="B122" s="2">
        <v>1285.2404191585076</v>
      </c>
      <c r="C122" s="3">
        <v>54.23</v>
      </c>
      <c r="D122" s="3">
        <f t="shared" si="3"/>
        <v>615505.2095792538</v>
      </c>
      <c r="E122" s="1" t="s">
        <v>6</v>
      </c>
      <c r="F122" s="1" t="s">
        <v>11</v>
      </c>
      <c r="G122" s="1" t="s">
        <v>19</v>
      </c>
    </row>
    <row r="123" spans="1:7" x14ac:dyDescent="0.2">
      <c r="A123" s="1">
        <v>8</v>
      </c>
      <c r="B123" s="2">
        <v>1799.2143212490078</v>
      </c>
      <c r="C123" s="3">
        <v>206.964</v>
      </c>
      <c r="D123" s="3">
        <f t="shared" si="3"/>
        <v>796125.16062450397</v>
      </c>
      <c r="E123" s="1" t="s">
        <v>6</v>
      </c>
      <c r="F123" s="1" t="s">
        <v>11</v>
      </c>
      <c r="G123" s="1" t="s">
        <v>19</v>
      </c>
    </row>
    <row r="124" spans="1:7" x14ac:dyDescent="0.2">
      <c r="A124" s="1">
        <v>10</v>
      </c>
      <c r="B124" s="2">
        <v>2310.4372479491926</v>
      </c>
      <c r="C124" s="3">
        <v>438.27100000000002</v>
      </c>
      <c r="D124" s="3">
        <f t="shared" si="3"/>
        <v>936083.12397459638</v>
      </c>
      <c r="E124" s="1" t="s">
        <v>6</v>
      </c>
      <c r="F124" s="1" t="s">
        <v>11</v>
      </c>
      <c r="G124" s="1" t="s">
        <v>19</v>
      </c>
    </row>
    <row r="125" spans="1:7" x14ac:dyDescent="0.2">
      <c r="A125" s="1">
        <v>2</v>
      </c>
      <c r="B125" s="2">
        <v>580.63364911352198</v>
      </c>
      <c r="C125" s="3">
        <v>1.111</v>
      </c>
      <c r="D125" s="3">
        <f t="shared" si="3"/>
        <v>289761.32455676101</v>
      </c>
      <c r="E125" s="1" t="s">
        <v>7</v>
      </c>
      <c r="F125" s="1" t="s">
        <v>11</v>
      </c>
      <c r="G125" s="1" t="s">
        <v>19</v>
      </c>
    </row>
    <row r="126" spans="1:7" x14ac:dyDescent="0.2">
      <c r="A126" s="1">
        <v>3</v>
      </c>
      <c r="B126" s="2">
        <v>1171.7606774278909</v>
      </c>
      <c r="C126" s="3">
        <v>6.88</v>
      </c>
      <c r="D126" s="3">
        <f t="shared" si="3"/>
        <v>582440.33871394536</v>
      </c>
      <c r="E126" s="1" t="s">
        <v>7</v>
      </c>
      <c r="F126" s="1" t="s">
        <v>11</v>
      </c>
      <c r="G126" s="1" t="s">
        <v>19</v>
      </c>
    </row>
    <row r="127" spans="1:7" x14ac:dyDescent="0.2">
      <c r="A127" s="1">
        <v>5</v>
      </c>
      <c r="B127" s="2">
        <v>2350.5169409896798</v>
      </c>
      <c r="C127" s="3">
        <v>31.968</v>
      </c>
      <c r="D127" s="3">
        <f t="shared" si="3"/>
        <v>1159274.4704948401</v>
      </c>
      <c r="E127" s="1" t="s">
        <v>7</v>
      </c>
      <c r="F127" s="1" t="s">
        <v>11</v>
      </c>
      <c r="G127" s="1" t="s">
        <v>19</v>
      </c>
    </row>
    <row r="128" spans="1:7" x14ac:dyDescent="0.2">
      <c r="A128" s="1">
        <v>6</v>
      </c>
      <c r="B128" s="2">
        <v>2941.4690796507016</v>
      </c>
      <c r="C128" s="3">
        <v>54.548999999999999</v>
      </c>
      <c r="D128" s="3">
        <f t="shared" si="3"/>
        <v>1443460.0398253507</v>
      </c>
      <c r="E128" s="1" t="s">
        <v>7</v>
      </c>
      <c r="F128" s="1" t="s">
        <v>11</v>
      </c>
      <c r="G128" s="1" t="s">
        <v>19</v>
      </c>
    </row>
    <row r="129" spans="1:7" x14ac:dyDescent="0.2">
      <c r="A129" s="1">
        <v>8</v>
      </c>
      <c r="B129" s="2">
        <v>4117.7768880656258</v>
      </c>
      <c r="C129" s="3">
        <v>222.899</v>
      </c>
      <c r="D129" s="3">
        <f t="shared" si="3"/>
        <v>1947438.944032813</v>
      </c>
      <c r="E129" s="1" t="s">
        <v>7</v>
      </c>
      <c r="F129" s="1" t="s">
        <v>11</v>
      </c>
      <c r="G129" s="1" t="s">
        <v>19</v>
      </c>
    </row>
    <row r="130" spans="1:7" x14ac:dyDescent="0.2">
      <c r="A130" s="1">
        <v>10</v>
      </c>
      <c r="B130" s="2">
        <v>5287.7886689600418</v>
      </c>
      <c r="C130" s="3">
        <v>511.87599999999998</v>
      </c>
      <c r="D130" s="3">
        <f t="shared" ref="D130" si="4">(B130-C130)*0.05/0.0001</f>
        <v>2387956.3344800207</v>
      </c>
      <c r="E130" s="1" t="s">
        <v>7</v>
      </c>
      <c r="F130" s="1" t="s">
        <v>11</v>
      </c>
      <c r="G130" s="1" t="s">
        <v>19</v>
      </c>
    </row>
    <row r="131" spans="1:7" x14ac:dyDescent="0.2">
      <c r="A131" s="1">
        <v>2</v>
      </c>
      <c r="B131" s="2">
        <v>215.67658943965515</v>
      </c>
      <c r="C131" s="3">
        <v>41.402303814143785</v>
      </c>
      <c r="D131" s="3">
        <f t="shared" ref="D131:D143" si="5">(B131-C131)*0.05/0.0001</f>
        <v>87137.142812755686</v>
      </c>
      <c r="E131" s="1" t="s">
        <v>5</v>
      </c>
      <c r="F131" s="1" t="s">
        <v>9</v>
      </c>
      <c r="G131" s="1" t="s">
        <v>20</v>
      </c>
    </row>
    <row r="132" spans="1:7" x14ac:dyDescent="0.2">
      <c r="A132" s="1">
        <v>3</v>
      </c>
      <c r="B132" s="2">
        <v>435.4225484913793</v>
      </c>
      <c r="C132" s="3">
        <v>127.55686460783902</v>
      </c>
      <c r="D132" s="3">
        <f t="shared" si="5"/>
        <v>153932.84194177014</v>
      </c>
      <c r="E132" s="1" t="s">
        <v>5</v>
      </c>
      <c r="F132" s="1" t="s">
        <v>9</v>
      </c>
      <c r="G132" s="1" t="s">
        <v>20</v>
      </c>
    </row>
    <row r="133" spans="1:7" x14ac:dyDescent="0.2">
      <c r="A133" s="1">
        <v>5</v>
      </c>
      <c r="B133" s="2">
        <v>870.84509698275861</v>
      </c>
      <c r="C133" s="3">
        <v>219.77872429917355</v>
      </c>
      <c r="D133" s="3">
        <f t="shared" si="5"/>
        <v>325533.18634179252</v>
      </c>
      <c r="E133" s="1" t="s">
        <v>5</v>
      </c>
      <c r="F133" s="1" t="s">
        <v>9</v>
      </c>
      <c r="G133" s="1" t="s">
        <v>20</v>
      </c>
    </row>
    <row r="134" spans="1:7" x14ac:dyDescent="0.2">
      <c r="A134" s="1">
        <v>6</v>
      </c>
      <c r="B134" s="2">
        <v>1086.5216864224135</v>
      </c>
      <c r="C134" s="3">
        <v>309.29535879012161</v>
      </c>
      <c r="D134" s="3">
        <f t="shared" si="5"/>
        <v>388613.16381614597</v>
      </c>
      <c r="E134" s="1" t="s">
        <v>5</v>
      </c>
      <c r="F134" s="1" t="s">
        <v>9</v>
      </c>
      <c r="G134" s="1" t="s">
        <v>20</v>
      </c>
    </row>
    <row r="135" spans="1:7" x14ac:dyDescent="0.2">
      <c r="A135" s="1">
        <v>8</v>
      </c>
      <c r="B135" s="2">
        <v>1521.9442349137928</v>
      </c>
      <c r="C135" s="3">
        <v>384.22793041576176</v>
      </c>
      <c r="D135" s="3">
        <f t="shared" si="5"/>
        <v>568858.15224901563</v>
      </c>
      <c r="E135" s="1" t="s">
        <v>5</v>
      </c>
      <c r="F135" s="1" t="s">
        <v>9</v>
      </c>
      <c r="G135" s="1" t="s">
        <v>20</v>
      </c>
    </row>
    <row r="136" spans="1:7" x14ac:dyDescent="0.2">
      <c r="A136" s="1">
        <v>10</v>
      </c>
      <c r="B136" s="2">
        <v>1953.2974137931033</v>
      </c>
      <c r="C136" s="3">
        <v>476.88120205400253</v>
      </c>
      <c r="D136" s="3">
        <f t="shared" si="5"/>
        <v>738208.10586955026</v>
      </c>
      <c r="E136" s="1" t="s">
        <v>5</v>
      </c>
      <c r="F136" s="1" t="s">
        <v>9</v>
      </c>
      <c r="G136" s="1" t="s">
        <v>20</v>
      </c>
    </row>
    <row r="137" spans="1:7" x14ac:dyDescent="0.2">
      <c r="A137" s="1">
        <v>2</v>
      </c>
      <c r="B137" s="2">
        <v>215.67658943965515</v>
      </c>
      <c r="C137" s="3">
        <v>0.65115273690023212</v>
      </c>
      <c r="D137" s="3">
        <f t="shared" si="5"/>
        <v>107512.71835137747</v>
      </c>
      <c r="E137" s="1" t="s">
        <v>5</v>
      </c>
      <c r="F137" s="1" t="s">
        <v>10</v>
      </c>
      <c r="G137" s="1" t="s">
        <v>20</v>
      </c>
    </row>
    <row r="138" spans="1:7" x14ac:dyDescent="0.2">
      <c r="A138" s="1">
        <v>3</v>
      </c>
      <c r="B138" s="2">
        <v>435.4225484913793</v>
      </c>
      <c r="C138" s="3">
        <v>1.7466466396177249</v>
      </c>
      <c r="D138" s="3">
        <f t="shared" si="5"/>
        <v>216837.95092588081</v>
      </c>
      <c r="E138" s="1" t="s">
        <v>5</v>
      </c>
      <c r="F138" s="1" t="s">
        <v>10</v>
      </c>
      <c r="G138" s="1" t="s">
        <v>20</v>
      </c>
    </row>
    <row r="139" spans="1:7" x14ac:dyDescent="0.2">
      <c r="A139" s="1">
        <v>5</v>
      </c>
      <c r="B139" s="2">
        <v>870.84509698275861</v>
      </c>
      <c r="C139" s="3">
        <v>6.5295193342525844</v>
      </c>
      <c r="D139" s="3">
        <f t="shared" si="5"/>
        <v>432157.78882425302</v>
      </c>
      <c r="E139" s="1" t="s">
        <v>5</v>
      </c>
      <c r="F139" s="1" t="s">
        <v>10</v>
      </c>
      <c r="G139" s="1" t="s">
        <v>20</v>
      </c>
    </row>
    <row r="140" spans="1:7" x14ac:dyDescent="0.2">
      <c r="A140" s="1">
        <v>6</v>
      </c>
      <c r="B140" s="2">
        <v>1086.5216864224135</v>
      </c>
      <c r="C140" s="3">
        <v>7.5121625696027436</v>
      </c>
      <c r="D140" s="3">
        <f>(B140-C140)*0.05/0.0001</f>
        <v>539504.76192640536</v>
      </c>
      <c r="E140" s="1" t="s">
        <v>5</v>
      </c>
      <c r="F140" s="1" t="s">
        <v>10</v>
      </c>
      <c r="G140" s="1" t="s">
        <v>20</v>
      </c>
    </row>
    <row r="141" spans="1:7" x14ac:dyDescent="0.2">
      <c r="A141" s="1">
        <v>8</v>
      </c>
      <c r="B141" s="2">
        <v>1521.9442349137928</v>
      </c>
      <c r="C141" s="3">
        <v>12.042283270674966</v>
      </c>
      <c r="D141" s="3">
        <f t="shared" si="5"/>
        <v>754950.97582155885</v>
      </c>
      <c r="E141" s="1" t="s">
        <v>5</v>
      </c>
      <c r="F141" s="1" t="s">
        <v>10</v>
      </c>
      <c r="G141" s="1" t="s">
        <v>20</v>
      </c>
    </row>
    <row r="142" spans="1:7" x14ac:dyDescent="0.2">
      <c r="A142" s="1">
        <v>10</v>
      </c>
      <c r="B142" s="2">
        <v>1953.2974137931033</v>
      </c>
      <c r="C142" s="3">
        <v>23.6549434712174</v>
      </c>
      <c r="D142" s="3">
        <f t="shared" si="5"/>
        <v>964821.235160943</v>
      </c>
      <c r="E142" s="1" t="s">
        <v>5</v>
      </c>
      <c r="F142" s="1" t="s">
        <v>10</v>
      </c>
      <c r="G142" s="1" t="s">
        <v>20</v>
      </c>
    </row>
    <row r="143" spans="1:7" x14ac:dyDescent="0.2">
      <c r="A143" s="1">
        <v>2</v>
      </c>
      <c r="B143" s="2">
        <v>215.67658943965515</v>
      </c>
      <c r="C143" s="3">
        <v>1.35863104369664</v>
      </c>
      <c r="D143" s="3">
        <f t="shared" si="5"/>
        <v>107158.97919797925</v>
      </c>
      <c r="E143" s="1" t="s">
        <v>5</v>
      </c>
      <c r="F143" s="1" t="s">
        <v>11</v>
      </c>
      <c r="G143" s="1" t="s">
        <v>20</v>
      </c>
    </row>
    <row r="144" spans="1:7" x14ac:dyDescent="0.2">
      <c r="A144" s="1">
        <v>3</v>
      </c>
      <c r="B144" s="2">
        <v>435.4225484913793</v>
      </c>
      <c r="C144" s="3">
        <v>3.9759440030164725</v>
      </c>
      <c r="D144" s="3">
        <f t="shared" ref="D144:D148" si="6">(B144-C144)*0.05/0.0001</f>
        <v>215723.3022441814</v>
      </c>
      <c r="E144" s="1" t="s">
        <v>5</v>
      </c>
      <c r="F144" s="1" t="s">
        <v>11</v>
      </c>
      <c r="G144" s="1" t="s">
        <v>20</v>
      </c>
    </row>
    <row r="145" spans="1:7" x14ac:dyDescent="0.2">
      <c r="A145" s="1">
        <v>5</v>
      </c>
      <c r="B145" s="2">
        <v>870.84509698275861</v>
      </c>
      <c r="C145" s="3">
        <v>10.286992459547996</v>
      </c>
      <c r="D145" s="3">
        <f t="shared" si="6"/>
        <v>430279.05226160533</v>
      </c>
      <c r="E145" s="1" t="s">
        <v>5</v>
      </c>
      <c r="F145" s="1" t="s">
        <v>11</v>
      </c>
      <c r="G145" s="1" t="s">
        <v>20</v>
      </c>
    </row>
    <row r="146" spans="1:7" x14ac:dyDescent="0.2">
      <c r="A146" s="1">
        <v>6</v>
      </c>
      <c r="B146" s="2">
        <v>1086.5216864224135</v>
      </c>
      <c r="C146" s="3">
        <v>11.2604823378131</v>
      </c>
      <c r="D146" s="3">
        <f t="shared" si="6"/>
        <v>537630.60204230016</v>
      </c>
      <c r="E146" s="1" t="s">
        <v>5</v>
      </c>
      <c r="F146" s="1" t="s">
        <v>11</v>
      </c>
      <c r="G146" s="1" t="s">
        <v>20</v>
      </c>
    </row>
    <row r="147" spans="1:7" x14ac:dyDescent="0.2">
      <c r="A147" s="1">
        <v>8</v>
      </c>
      <c r="B147" s="2">
        <v>1521.9442349137928</v>
      </c>
      <c r="C147" s="3">
        <v>83.209156075213329</v>
      </c>
      <c r="D147" s="3">
        <f t="shared" si="6"/>
        <v>719367.53941928979</v>
      </c>
      <c r="E147" s="1" t="s">
        <v>5</v>
      </c>
      <c r="F147" s="1" t="s">
        <v>11</v>
      </c>
      <c r="G147" s="1" t="s">
        <v>20</v>
      </c>
    </row>
    <row r="148" spans="1:7" x14ac:dyDescent="0.2">
      <c r="A148" s="1">
        <v>10</v>
      </c>
      <c r="B148" s="2">
        <v>1953.2974137931033</v>
      </c>
      <c r="C148" s="3">
        <v>97.105570375139607</v>
      </c>
      <c r="D148" s="3">
        <f t="shared" si="6"/>
        <v>928095.92170898186</v>
      </c>
      <c r="E148" s="1" t="s">
        <v>5</v>
      </c>
      <c r="F148" s="1" t="s">
        <v>11</v>
      </c>
      <c r="G148" s="1" t="s">
        <v>20</v>
      </c>
    </row>
  </sheetData>
  <conditionalFormatting sqref="B53:B58 A2:B28">
    <cfRule type="cellIs" dxfId="22" priority="48" operator="lessThan">
      <formula>0</formula>
    </cfRule>
  </conditionalFormatting>
  <conditionalFormatting sqref="C5:C10">
    <cfRule type="cellIs" dxfId="21" priority="47" operator="lessThan">
      <formula>0</formula>
    </cfRule>
  </conditionalFormatting>
  <conditionalFormatting sqref="C14:C19">
    <cfRule type="cellIs" dxfId="20" priority="46" operator="lessThan">
      <formula>0</formula>
    </cfRule>
  </conditionalFormatting>
  <conditionalFormatting sqref="A29:A148">
    <cfRule type="cellIs" dxfId="19" priority="34" operator="lessThan">
      <formula>0</formula>
    </cfRule>
  </conditionalFormatting>
  <conditionalFormatting sqref="B35:B40">
    <cfRule type="cellIs" dxfId="18" priority="33" operator="lessThan">
      <formula>0</formula>
    </cfRule>
  </conditionalFormatting>
  <conditionalFormatting sqref="A149:A157">
    <cfRule type="cellIs" dxfId="17" priority="27" operator="lessThan">
      <formula>0</formula>
    </cfRule>
  </conditionalFormatting>
  <conditionalFormatting sqref="A158:A167 A208:A235">
    <cfRule type="cellIs" dxfId="16" priority="22" operator="lessThan">
      <formula>0</formula>
    </cfRule>
  </conditionalFormatting>
  <conditionalFormatting sqref="A168:A177">
    <cfRule type="cellIs" dxfId="15" priority="21" operator="lessThan">
      <formula>0</formula>
    </cfRule>
  </conditionalFormatting>
  <conditionalFormatting sqref="A178:A187">
    <cfRule type="cellIs" dxfId="14" priority="20" operator="lessThan">
      <formula>0</formula>
    </cfRule>
  </conditionalFormatting>
  <conditionalFormatting sqref="A188:A197">
    <cfRule type="cellIs" dxfId="13" priority="19" operator="lessThan">
      <formula>0</formula>
    </cfRule>
  </conditionalFormatting>
  <conditionalFormatting sqref="A198:A207">
    <cfRule type="cellIs" dxfId="12" priority="18" operator="lessThan">
      <formula>0</formula>
    </cfRule>
  </conditionalFormatting>
  <conditionalFormatting sqref="B149:B157">
    <cfRule type="cellIs" dxfId="11" priority="17" operator="lessThan">
      <formula>0</formula>
    </cfRule>
  </conditionalFormatting>
  <conditionalFormatting sqref="B158:B167 B208:B235">
    <cfRule type="cellIs" dxfId="10" priority="12" operator="lessThan">
      <formula>0</formula>
    </cfRule>
  </conditionalFormatting>
  <conditionalFormatting sqref="B168:B177">
    <cfRule type="cellIs" dxfId="9" priority="11" operator="lessThan">
      <formula>0</formula>
    </cfRule>
  </conditionalFormatting>
  <conditionalFormatting sqref="B178:B187">
    <cfRule type="cellIs" dxfId="8" priority="10" operator="lessThan">
      <formula>0</formula>
    </cfRule>
  </conditionalFormatting>
  <conditionalFormatting sqref="B188:B197">
    <cfRule type="cellIs" dxfId="7" priority="9" operator="lessThan">
      <formula>0</formula>
    </cfRule>
  </conditionalFormatting>
  <conditionalFormatting sqref="B198:B207">
    <cfRule type="cellIs" dxfId="6" priority="8" operator="lessThan">
      <formula>0</formula>
    </cfRule>
  </conditionalFormatting>
  <conditionalFormatting sqref="B89:B94">
    <cfRule type="cellIs" dxfId="5" priority="6" operator="lessThan">
      <formula>0</formula>
    </cfRule>
  </conditionalFormatting>
  <conditionalFormatting sqref="B59:B64">
    <cfRule type="cellIs" dxfId="4" priority="5" operator="lessThan">
      <formula>0</formula>
    </cfRule>
  </conditionalFormatting>
  <conditionalFormatting sqref="B71:B76">
    <cfRule type="cellIs" dxfId="3" priority="4" operator="lessThan">
      <formula>0</formula>
    </cfRule>
  </conditionalFormatting>
  <conditionalFormatting sqref="B125:B130">
    <cfRule type="cellIs" dxfId="2" priority="3" operator="lessThan">
      <formula>0</formula>
    </cfRule>
  </conditionalFormatting>
  <conditionalFormatting sqref="B95:B100">
    <cfRule type="cellIs" dxfId="1" priority="2" operator="lessThan">
      <formula>0</formula>
    </cfRule>
  </conditionalFormatting>
  <conditionalFormatting sqref="B107:B11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M Krahn</dc:creator>
  <cp:lastModifiedBy>Microsoft Office User</cp:lastModifiedBy>
  <dcterms:created xsi:type="dcterms:W3CDTF">2022-02-16T15:21:43Z</dcterms:created>
  <dcterms:modified xsi:type="dcterms:W3CDTF">2022-04-26T15:48:50Z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2022-02-16T15:21:44Z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66adb9ad-76fa-4504-a46e-d61d1ef4c057</vt:lpwstr>
  </property>
  <property fmtid="{D5CDD505-2E9C-101B-9397-08002B2CF9AE}" pid="8" name="MSIP_Label_d0484126-3486-41a9-802e-7f1e2277276c_ContentBits">
    <vt:lpwstr>0</vt:lpwstr>
  </property>
</Properties>
</file>