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appendix/"/>
    </mc:Choice>
  </mc:AlternateContent>
  <xr:revisionPtr revIDLastSave="0" documentId="13_ncr:1_{276CC85E-053D-2140-BEDB-26DE39807BF2}" xr6:coauthVersionLast="47" xr6:coauthVersionMax="47" xr10:uidLastSave="{00000000-0000-0000-0000-000000000000}"/>
  <bookViews>
    <workbookView xWindow="0" yWindow="500" windowWidth="28800" windowHeight="16000" xr2:uid="{0011F70E-2CB9-2B4A-84E4-C4323C879510}"/>
  </bookViews>
  <sheets>
    <sheet name="BC" sheetId="1" r:id="rId1"/>
    <sheet name="Ark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140" i="1"/>
  <c r="D82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62" i="1"/>
</calcChain>
</file>

<file path=xl/sharedStrings.xml><?xml version="1.0" encoding="utf-8"?>
<sst xmlns="http://schemas.openxmlformats.org/spreadsheetml/2006/main" count="714" uniqueCount="23">
  <si>
    <t>Conc_point</t>
  </si>
  <si>
    <t>Compound</t>
  </si>
  <si>
    <t>PFPeA</t>
  </si>
  <si>
    <t>PFHxA</t>
  </si>
  <si>
    <t>PFHpA</t>
  </si>
  <si>
    <t>PFOA</t>
  </si>
  <si>
    <t>PFNA</t>
  </si>
  <si>
    <t>PFDA</t>
  </si>
  <si>
    <t>Biochar</t>
  </si>
  <si>
    <t>CWC</t>
  </si>
  <si>
    <t>ULS</t>
  </si>
  <si>
    <t>DSL</t>
  </si>
  <si>
    <t>Punkt nr</t>
  </si>
  <si>
    <t>Ci (µg/L)</t>
  </si>
  <si>
    <t>Cw (µg/L)</t>
  </si>
  <si>
    <t>Cs (µg/kg)</t>
  </si>
  <si>
    <t>&lt;LOQ</t>
  </si>
  <si>
    <t>Ci</t>
  </si>
  <si>
    <t>Cw</t>
  </si>
  <si>
    <t>Cs</t>
  </si>
  <si>
    <t>type</t>
  </si>
  <si>
    <t>BC_sing</t>
  </si>
  <si>
    <t>BC_mix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</si>
</sst>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0.000"/>
    <numFmt numFmtId="165" formatCode="0.0"/>
    <numFmt numFmtId="166" formatCode="#,##0.0"/>
    <numFmt numFmtId="168" formatCode="_(* #,##0.0_);_(* \(#,##0.0\);_(* &quot;-&quot;_);_(@_)"/>
    <numFmt numFmtId="169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499984740745262"/>
        <bgColor indexed="65"/>
      </patternFill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5" fontId="2" fillId="3" borderId="1"/>
    <xf numFmtId="41" fontId="3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 applyFill="1" applyBorder="1"/>
    <xf numFmtId="0" fontId="4" fillId="0" borderId="2" xfId="0" applyFont="1" applyBorder="1" applyAlignment="1">
      <alignment horizontal="left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5" fillId="0" borderId="4" xfId="0" applyFont="1" applyBorder="1" applyAlignment="1">
      <alignment horizontal="center" wrapText="1" readingOrder="1"/>
    </xf>
    <xf numFmtId="0" fontId="0" fillId="0" borderId="0" xfId="0" applyAlignment="1">
      <alignment horizontal="right"/>
    </xf>
    <xf numFmtId="41" fontId="0" fillId="0" borderId="0" xfId="3" applyFont="1" applyAlignment="1">
      <alignment horizontal="right"/>
    </xf>
    <xf numFmtId="168" fontId="0" fillId="0" borderId="0" xfId="3" applyNumberFormat="1" applyFont="1" applyAlignment="1">
      <alignment horizontal="right"/>
    </xf>
    <xf numFmtId="169" fontId="0" fillId="0" borderId="0" xfId="3" applyNumberFormat="1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 applyBorder="1"/>
  </cellXfs>
  <cellStyles count="4">
    <cellStyle name="Dårlig" xfId="1" builtinId="27"/>
    <cellStyle name="Gjennomstreket" xfId="2" xr:uid="{6805C292-E76C-564D-A717-6943750CE1DF}"/>
    <cellStyle name="Normal" xfId="0" builtinId="0"/>
    <cellStyle name="Tusenskille [0]" xfId="3" builtinId="6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5B538-1EB2-804F-93F9-AA8B4951610B}" name="Tabell1" displayName="Tabell1" ref="A1:G1048576" totalsRowShown="0">
  <autoFilter ref="A1:G1048576" xr:uid="{23E5B538-1EB2-804F-93F9-AA8B4951610B}"/>
  <tableColumns count="7">
    <tableColumn id="1" xr3:uid="{EB131730-2711-0743-8CA2-AFA494E40FCF}" name="Conc_point"/>
    <tableColumn id="2" xr3:uid="{B4845E43-BD7F-FD48-9186-064DC09A0A93}" name="Ci"/>
    <tableColumn id="3" xr3:uid="{731AFB88-816C-0D40-92B4-8512497CE4F6}" name="Cw"/>
    <tableColumn id="4" xr3:uid="{7204470F-2C68-BA41-85C9-FB7CFEDAF639}" name="Cs"/>
    <tableColumn id="5" xr3:uid="{87AD34FE-1871-D54A-95F7-A8F80139CB44}" name="Compound"/>
    <tableColumn id="6" xr3:uid="{9DEA1CF0-255F-A44E-BB6A-D3E1C4CBA4CB}" name="Biochar"/>
    <tableColumn id="7" xr3:uid="{2DC6E91A-D851-FE49-8FF6-C625A3E3FD0E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289-8932-D24E-9968-54BC69C0AC5C}">
  <dimension ref="A1:N362"/>
  <sheetViews>
    <sheetView tabSelected="1" workbookViewId="0">
      <pane ySplit="1" topLeftCell="A229" activePane="bottomLeft" state="frozen"/>
      <selection pane="bottomLeft" activeCell="A2" sqref="A2:G235"/>
    </sheetView>
  </sheetViews>
  <sheetFormatPr baseColWidth="10" defaultRowHeight="16" x14ac:dyDescent="0.2"/>
  <cols>
    <col min="1" max="1" width="12.5" customWidth="1"/>
    <col min="2" max="2" width="12.6640625" bestFit="1" customWidth="1"/>
    <col min="4" max="4" width="13.6640625" bestFit="1" customWidth="1"/>
    <col min="5" max="5" width="12.1640625" customWidth="1"/>
  </cols>
  <sheetData>
    <row r="1" spans="1:7" x14ac:dyDescent="0.2">
      <c r="A1" t="s">
        <v>0</v>
      </c>
      <c r="B1" t="s">
        <v>17</v>
      </c>
      <c r="C1" t="s">
        <v>18</v>
      </c>
      <c r="D1" t="s">
        <v>19</v>
      </c>
      <c r="E1" t="s">
        <v>1</v>
      </c>
      <c r="F1" t="s">
        <v>8</v>
      </c>
      <c r="G1" t="s">
        <v>20</v>
      </c>
    </row>
    <row r="2" spans="1:7" x14ac:dyDescent="0.2">
      <c r="A2">
        <v>1</v>
      </c>
      <c r="B2" s="1">
        <v>1.9131567134144455E-2</v>
      </c>
      <c r="C2" s="4">
        <v>9.2749072838213917E-2</v>
      </c>
      <c r="D2" s="16">
        <f t="shared" ref="D2:D60" si="0">(B2-C2)*0.05/0.0001</f>
        <v>-36.808752852034736</v>
      </c>
      <c r="E2" t="s">
        <v>2</v>
      </c>
      <c r="F2" t="s">
        <v>9</v>
      </c>
      <c r="G2" t="s">
        <v>21</v>
      </c>
    </row>
    <row r="3" spans="1:7" x14ac:dyDescent="0.2">
      <c r="A3">
        <v>2</v>
      </c>
      <c r="B3" s="3">
        <v>20.72586439532316</v>
      </c>
      <c r="C3" s="3">
        <v>7.4801242506800021</v>
      </c>
      <c r="D3" s="16">
        <f t="shared" si="0"/>
        <v>6622.8700723215788</v>
      </c>
      <c r="E3" t="s">
        <v>2</v>
      </c>
      <c r="F3" t="s">
        <v>9</v>
      </c>
      <c r="G3" t="s">
        <v>21</v>
      </c>
    </row>
    <row r="4" spans="1:7" x14ac:dyDescent="0.2">
      <c r="A4">
        <v>3</v>
      </c>
      <c r="B4" s="3">
        <v>43.046026051825031</v>
      </c>
      <c r="C4" s="3">
        <v>2.0897002565001435</v>
      </c>
      <c r="D4" s="16">
        <f t="shared" si="0"/>
        <v>20478.162897662442</v>
      </c>
      <c r="E4" t="s">
        <v>2</v>
      </c>
      <c r="F4" t="s">
        <v>9</v>
      </c>
      <c r="G4" t="s">
        <v>21</v>
      </c>
    </row>
    <row r="5" spans="1:7" x14ac:dyDescent="0.2">
      <c r="A5">
        <v>4</v>
      </c>
      <c r="B5" s="3">
        <v>63.771890447148188</v>
      </c>
      <c r="C5" s="3">
        <v>12.330357028570216</v>
      </c>
      <c r="D5" s="16">
        <f t="shared" si="0"/>
        <v>25720.76670928899</v>
      </c>
      <c r="E5" t="s">
        <v>2</v>
      </c>
      <c r="F5" t="s">
        <v>9</v>
      </c>
      <c r="G5" t="s">
        <v>21</v>
      </c>
    </row>
    <row r="6" spans="1:7" x14ac:dyDescent="0.2">
      <c r="A6">
        <v>5</v>
      </c>
      <c r="B6" s="3">
        <v>86.092052103650062</v>
      </c>
      <c r="C6" s="3">
        <v>17.135475119738619</v>
      </c>
      <c r="D6" s="16">
        <f t="shared" si="0"/>
        <v>34478.288491955725</v>
      </c>
      <c r="E6" t="s">
        <v>2</v>
      </c>
      <c r="F6" t="s">
        <v>9</v>
      </c>
      <c r="G6" t="s">
        <v>21</v>
      </c>
    </row>
    <row r="7" spans="1:7" x14ac:dyDescent="0.2">
      <c r="A7">
        <v>6</v>
      </c>
      <c r="B7" s="3">
        <v>106.8179164989732</v>
      </c>
      <c r="C7" s="3">
        <v>10.763370294404753</v>
      </c>
      <c r="D7" s="16">
        <f t="shared" si="0"/>
        <v>48027.273102284234</v>
      </c>
      <c r="E7" t="s">
        <v>2</v>
      </c>
      <c r="F7" t="s">
        <v>9</v>
      </c>
      <c r="G7" t="s">
        <v>21</v>
      </c>
    </row>
    <row r="8" spans="1:7" x14ac:dyDescent="0.2">
      <c r="A8">
        <v>7</v>
      </c>
      <c r="B8" s="3">
        <v>127.54378089429638</v>
      </c>
      <c r="C8" s="3">
        <v>12.004113762441984</v>
      </c>
      <c r="D8" s="16">
        <f t="shared" si="0"/>
        <v>57769.833565927191</v>
      </c>
      <c r="E8" t="s">
        <v>2</v>
      </c>
      <c r="F8" t="s">
        <v>9</v>
      </c>
      <c r="G8" t="s">
        <v>21</v>
      </c>
    </row>
    <row r="9" spans="1:7" x14ac:dyDescent="0.2">
      <c r="A9">
        <v>8</v>
      </c>
      <c r="B9" s="3">
        <v>149.86394255079824</v>
      </c>
      <c r="C9" s="3">
        <v>11.027038350657692</v>
      </c>
      <c r="D9" s="16">
        <f t="shared" si="0"/>
        <v>69418.452100070266</v>
      </c>
      <c r="E9" t="s">
        <v>2</v>
      </c>
      <c r="F9" t="s">
        <v>9</v>
      </c>
      <c r="G9" t="s">
        <v>21</v>
      </c>
    </row>
    <row r="10" spans="1:7" x14ac:dyDescent="0.2">
      <c r="A10">
        <v>9</v>
      </c>
      <c r="B10" s="3">
        <v>170.5898069461214</v>
      </c>
      <c r="C10" s="3">
        <v>14.643295829621993</v>
      </c>
      <c r="D10" s="16">
        <f t="shared" si="0"/>
        <v>77973.255558249701</v>
      </c>
      <c r="E10" t="s">
        <v>2</v>
      </c>
      <c r="F10" t="s">
        <v>9</v>
      </c>
      <c r="G10" t="s">
        <v>21</v>
      </c>
    </row>
    <row r="11" spans="1:7" x14ac:dyDescent="0.2">
      <c r="A11">
        <v>10</v>
      </c>
      <c r="B11" s="3">
        <v>191.31567134144458</v>
      </c>
      <c r="C11" s="3">
        <v>40.357377671559384</v>
      </c>
      <c r="D11" s="16">
        <f t="shared" si="0"/>
        <v>75479.1468349426</v>
      </c>
      <c r="E11" t="s">
        <v>2</v>
      </c>
      <c r="F11" t="s">
        <v>9</v>
      </c>
      <c r="G11" t="s">
        <v>21</v>
      </c>
    </row>
    <row r="12" spans="1:7" x14ac:dyDescent="0.2">
      <c r="A12">
        <v>1</v>
      </c>
      <c r="B12" s="1">
        <v>3.302828009689595E-2</v>
      </c>
      <c r="C12" s="1">
        <v>1.0533024993608095E-2</v>
      </c>
      <c r="D12" s="16">
        <f t="shared" si="0"/>
        <v>11.247627551643928</v>
      </c>
      <c r="E12" t="s">
        <v>3</v>
      </c>
      <c r="F12" t="s">
        <v>9</v>
      </c>
      <c r="G12" t="s">
        <v>21</v>
      </c>
    </row>
    <row r="13" spans="1:7" x14ac:dyDescent="0.2">
      <c r="A13">
        <v>2</v>
      </c>
      <c r="B13" s="3">
        <v>37.156815109007937</v>
      </c>
      <c r="C13" s="3">
        <v>6.3759210387886815</v>
      </c>
      <c r="D13" s="16">
        <f t="shared" si="0"/>
        <v>15390.447035109628</v>
      </c>
      <c r="E13" t="s">
        <v>3</v>
      </c>
      <c r="F13" t="s">
        <v>9</v>
      </c>
      <c r="G13" t="s">
        <v>21</v>
      </c>
    </row>
    <row r="14" spans="1:7" x14ac:dyDescent="0.2">
      <c r="A14">
        <v>3</v>
      </c>
      <c r="B14" s="3">
        <v>72.937451880645213</v>
      </c>
      <c r="C14" s="3">
        <v>14.941552801768131</v>
      </c>
      <c r="D14" s="16">
        <f t="shared" si="0"/>
        <v>28997.949539438541</v>
      </c>
      <c r="E14" t="s">
        <v>3</v>
      </c>
      <c r="F14" t="s">
        <v>9</v>
      </c>
      <c r="G14" t="s">
        <v>21</v>
      </c>
    </row>
    <row r="15" spans="1:7" x14ac:dyDescent="0.2">
      <c r="A15">
        <v>4</v>
      </c>
      <c r="B15" s="3">
        <v>110.09426698965315</v>
      </c>
      <c r="C15" s="3">
        <v>100.5</v>
      </c>
      <c r="D15" s="16">
        <f t="shared" si="0"/>
        <v>4797.1334948265749</v>
      </c>
      <c r="E15" t="s">
        <v>3</v>
      </c>
      <c r="F15" t="s">
        <v>9</v>
      </c>
      <c r="G15" t="s">
        <v>21</v>
      </c>
    </row>
    <row r="16" spans="1:7" x14ac:dyDescent="0.2">
      <c r="A16">
        <v>5</v>
      </c>
      <c r="B16" s="3">
        <v>145.87490376129043</v>
      </c>
      <c r="C16" s="3">
        <v>21.5</v>
      </c>
      <c r="D16" s="16">
        <f t="shared" si="0"/>
        <v>62187.451880645211</v>
      </c>
      <c r="E16" t="s">
        <v>3</v>
      </c>
      <c r="F16" t="s">
        <v>9</v>
      </c>
      <c r="G16" t="s">
        <v>21</v>
      </c>
    </row>
    <row r="17" spans="1:7" x14ac:dyDescent="0.2">
      <c r="A17">
        <v>6</v>
      </c>
      <c r="B17" s="3">
        <v>184.40789720766904</v>
      </c>
      <c r="C17" s="3">
        <v>103</v>
      </c>
      <c r="D17" s="16">
        <f t="shared" si="0"/>
        <v>40703.94860383452</v>
      </c>
      <c r="E17" t="s">
        <v>3</v>
      </c>
      <c r="F17" t="s">
        <v>9</v>
      </c>
      <c r="G17" t="s">
        <v>21</v>
      </c>
    </row>
    <row r="18" spans="1:7" x14ac:dyDescent="0.2">
      <c r="A18">
        <v>7</v>
      </c>
      <c r="B18" s="3">
        <v>220.1885339793063</v>
      </c>
      <c r="C18" s="3">
        <v>112.3</v>
      </c>
      <c r="D18" s="16">
        <f t="shared" si="0"/>
        <v>53944.266989653152</v>
      </c>
      <c r="E18" t="s">
        <v>3</v>
      </c>
      <c r="F18" t="s">
        <v>9</v>
      </c>
      <c r="G18" t="s">
        <v>21</v>
      </c>
    </row>
    <row r="19" spans="1:7" x14ac:dyDescent="0.2">
      <c r="A19">
        <v>8</v>
      </c>
      <c r="B19" s="3">
        <v>255.96917075094359</v>
      </c>
      <c r="C19" s="3">
        <v>234.5</v>
      </c>
      <c r="D19" s="16">
        <f t="shared" si="0"/>
        <v>10734.585375471794</v>
      </c>
      <c r="E19" t="s">
        <v>3</v>
      </c>
      <c r="F19" t="s">
        <v>9</v>
      </c>
      <c r="G19" t="s">
        <v>21</v>
      </c>
    </row>
    <row r="20" spans="1:7" x14ac:dyDescent="0.2">
      <c r="A20">
        <v>9</v>
      </c>
      <c r="B20" s="3">
        <v>291.74980752258085</v>
      </c>
      <c r="C20" s="3">
        <v>276.5</v>
      </c>
      <c r="D20" s="16">
        <f t="shared" si="0"/>
        <v>7624.9037612904267</v>
      </c>
      <c r="E20" t="s">
        <v>3</v>
      </c>
      <c r="F20" t="s">
        <v>9</v>
      </c>
      <c r="G20" t="s">
        <v>21</v>
      </c>
    </row>
    <row r="21" spans="1:7" x14ac:dyDescent="0.2">
      <c r="A21">
        <v>10</v>
      </c>
      <c r="B21" s="3">
        <v>330.28280096895946</v>
      </c>
      <c r="C21" s="3">
        <v>225.6</v>
      </c>
      <c r="D21" s="16">
        <f t="shared" si="0"/>
        <v>52341.400484479731</v>
      </c>
      <c r="E21" t="s">
        <v>3</v>
      </c>
      <c r="F21" t="s">
        <v>9</v>
      </c>
      <c r="G21" t="s">
        <v>21</v>
      </c>
    </row>
    <row r="22" spans="1:7" x14ac:dyDescent="0.2">
      <c r="A22">
        <v>1</v>
      </c>
      <c r="B22" s="1">
        <v>1.1714616402116402E-2</v>
      </c>
      <c r="C22" s="15">
        <v>6.2337283869233939E-4</v>
      </c>
      <c r="D22" s="16">
        <f t="shared" si="0"/>
        <v>5.5456217817120308</v>
      </c>
      <c r="E22" t="s">
        <v>4</v>
      </c>
      <c r="F22" t="s">
        <v>9</v>
      </c>
      <c r="G22" t="s">
        <v>21</v>
      </c>
    </row>
    <row r="23" spans="1:7" x14ac:dyDescent="0.2">
      <c r="A23">
        <v>2</v>
      </c>
      <c r="B23" s="3">
        <v>11.264054232804233</v>
      </c>
      <c r="C23" s="3">
        <v>0.12800712090724531</v>
      </c>
      <c r="D23" s="16">
        <f t="shared" si="0"/>
        <v>5568.0235559484936</v>
      </c>
      <c r="E23" t="s">
        <v>4</v>
      </c>
      <c r="F23" t="s">
        <v>9</v>
      </c>
      <c r="G23" t="s">
        <v>21</v>
      </c>
    </row>
    <row r="24" spans="1:7" x14ac:dyDescent="0.2">
      <c r="A24">
        <v>3</v>
      </c>
      <c r="B24" s="3">
        <v>24.780919312169313</v>
      </c>
      <c r="C24" s="3">
        <v>0.33646232963606254</v>
      </c>
      <c r="D24" s="16">
        <f t="shared" si="0"/>
        <v>12222.228491266625</v>
      </c>
      <c r="E24" t="s">
        <v>4</v>
      </c>
      <c r="F24" t="s">
        <v>9</v>
      </c>
      <c r="G24" t="s">
        <v>21</v>
      </c>
    </row>
    <row r="25" spans="1:7" x14ac:dyDescent="0.2">
      <c r="A25">
        <v>4</v>
      </c>
      <c r="B25" s="3">
        <v>38.297784391534393</v>
      </c>
      <c r="C25" s="3">
        <v>0.32495157289525167</v>
      </c>
      <c r="D25" s="16">
        <f t="shared" si="0"/>
        <v>18986.416409319569</v>
      </c>
      <c r="E25" t="s">
        <v>4</v>
      </c>
      <c r="F25" t="s">
        <v>9</v>
      </c>
      <c r="G25" t="s">
        <v>21</v>
      </c>
    </row>
    <row r="26" spans="1:7" x14ac:dyDescent="0.2">
      <c r="A26">
        <v>5</v>
      </c>
      <c r="B26" s="3">
        <v>51.814649470899468</v>
      </c>
      <c r="C26" s="3">
        <v>0.5111796689855157</v>
      </c>
      <c r="D26" s="16">
        <f t="shared" si="0"/>
        <v>25651.734900956977</v>
      </c>
      <c r="E26" t="s">
        <v>4</v>
      </c>
      <c r="F26" t="s">
        <v>9</v>
      </c>
      <c r="G26" t="s">
        <v>21</v>
      </c>
    </row>
    <row r="27" spans="1:7" x14ac:dyDescent="0.2">
      <c r="A27">
        <v>6</v>
      </c>
      <c r="B27" s="3">
        <v>65.331514550264558</v>
      </c>
      <c r="C27" s="3">
        <v>2.7185428853902405</v>
      </c>
      <c r="D27" s="16">
        <f t="shared" si="0"/>
        <v>31306.485832437156</v>
      </c>
      <c r="E27" t="s">
        <v>4</v>
      </c>
      <c r="F27" t="s">
        <v>9</v>
      </c>
      <c r="G27" t="s">
        <v>21</v>
      </c>
    </row>
    <row r="28" spans="1:7" x14ac:dyDescent="0.2">
      <c r="A28">
        <v>7</v>
      </c>
      <c r="B28" s="3">
        <v>78.848379629629619</v>
      </c>
      <c r="C28" s="3">
        <v>2.648467430908231</v>
      </c>
      <c r="D28" s="16">
        <f t="shared" si="0"/>
        <v>38099.956099360694</v>
      </c>
      <c r="E28" t="s">
        <v>4</v>
      </c>
      <c r="F28" t="s">
        <v>9</v>
      </c>
      <c r="G28" t="s">
        <v>21</v>
      </c>
    </row>
    <row r="29" spans="1:7" x14ac:dyDescent="0.2">
      <c r="A29">
        <v>8</v>
      </c>
      <c r="B29" s="3">
        <v>92.365244708994709</v>
      </c>
      <c r="C29" s="3">
        <v>2.3037011200531343</v>
      </c>
      <c r="D29" s="16">
        <f t="shared" si="0"/>
        <v>45030.771794470784</v>
      </c>
      <c r="E29" t="s">
        <v>4</v>
      </c>
      <c r="F29" t="s">
        <v>9</v>
      </c>
      <c r="G29" t="s">
        <v>21</v>
      </c>
    </row>
    <row r="30" spans="1:7" x14ac:dyDescent="0.2">
      <c r="A30">
        <v>9</v>
      </c>
      <c r="B30" s="3">
        <v>105.88210978835977</v>
      </c>
      <c r="C30" s="3">
        <v>2.3663639980229458</v>
      </c>
      <c r="D30" s="16">
        <f t="shared" si="0"/>
        <v>51757.87289516841</v>
      </c>
      <c r="E30" t="s">
        <v>4</v>
      </c>
      <c r="F30" t="s">
        <v>9</v>
      </c>
      <c r="G30" t="s">
        <v>21</v>
      </c>
    </row>
    <row r="31" spans="1:7" x14ac:dyDescent="0.2">
      <c r="A31">
        <v>10</v>
      </c>
      <c r="B31" s="3">
        <v>117.14616402116403</v>
      </c>
      <c r="C31" s="3">
        <v>1.4304677414424205</v>
      </c>
      <c r="D31" s="16">
        <f t="shared" si="0"/>
        <v>57857.848139860806</v>
      </c>
      <c r="E31" t="s">
        <v>4</v>
      </c>
      <c r="F31" t="s">
        <v>9</v>
      </c>
      <c r="G31" t="s">
        <v>21</v>
      </c>
    </row>
    <row r="32" spans="1:7" x14ac:dyDescent="0.2">
      <c r="A32">
        <v>1</v>
      </c>
      <c r="B32" s="1">
        <v>0.19532974137931036</v>
      </c>
      <c r="C32" s="15">
        <v>4.0000000000000001E-3</v>
      </c>
      <c r="D32" s="16">
        <f t="shared" si="0"/>
        <v>95.664870689655189</v>
      </c>
      <c r="E32" t="s">
        <v>5</v>
      </c>
      <c r="F32" t="s">
        <v>9</v>
      </c>
      <c r="G32" t="s">
        <v>21</v>
      </c>
    </row>
    <row r="33" spans="1:7" x14ac:dyDescent="0.2">
      <c r="A33">
        <v>2</v>
      </c>
      <c r="B33" s="3">
        <v>215.67658943965515</v>
      </c>
      <c r="C33" s="3">
        <v>1.6719999999999999</v>
      </c>
      <c r="D33" s="16">
        <f t="shared" si="0"/>
        <v>107002.29471982758</v>
      </c>
      <c r="E33" t="s">
        <v>5</v>
      </c>
      <c r="F33" t="s">
        <v>9</v>
      </c>
      <c r="G33" t="s">
        <v>21</v>
      </c>
    </row>
    <row r="34" spans="1:7" x14ac:dyDescent="0.2">
      <c r="A34">
        <v>3</v>
      </c>
      <c r="B34" s="3">
        <v>435.4225484913793</v>
      </c>
      <c r="C34" s="3">
        <v>6.5949999999999998</v>
      </c>
      <c r="D34" s="16">
        <f t="shared" si="0"/>
        <v>214413.77424568965</v>
      </c>
      <c r="E34" t="s">
        <v>5</v>
      </c>
      <c r="F34" t="s">
        <v>9</v>
      </c>
      <c r="G34" t="s">
        <v>21</v>
      </c>
    </row>
    <row r="35" spans="1:7" x14ac:dyDescent="0.2">
      <c r="A35">
        <v>4</v>
      </c>
      <c r="B35" s="3">
        <v>651.09913793103431</v>
      </c>
      <c r="C35" s="3">
        <v>7.87</v>
      </c>
      <c r="D35" s="16">
        <f t="shared" si="0"/>
        <v>321614.56896551716</v>
      </c>
      <c r="E35" t="s">
        <v>5</v>
      </c>
      <c r="F35" t="s">
        <v>9</v>
      </c>
      <c r="G35" t="s">
        <v>21</v>
      </c>
    </row>
    <row r="36" spans="1:7" x14ac:dyDescent="0.2">
      <c r="A36">
        <v>5</v>
      </c>
      <c r="B36" s="3">
        <v>870.84509698275861</v>
      </c>
      <c r="C36" s="3">
        <v>15.654</v>
      </c>
      <c r="D36" s="16">
        <f t="shared" si="0"/>
        <v>427595.5484913793</v>
      </c>
      <c r="E36" t="s">
        <v>5</v>
      </c>
      <c r="F36" t="s">
        <v>9</v>
      </c>
      <c r="G36" t="s">
        <v>21</v>
      </c>
    </row>
    <row r="37" spans="1:7" x14ac:dyDescent="0.2">
      <c r="A37">
        <v>6</v>
      </c>
      <c r="B37" s="3">
        <v>1086.5216864224135</v>
      </c>
      <c r="C37" s="3">
        <v>79.644000000000005</v>
      </c>
      <c r="D37" s="16">
        <f t="shared" si="0"/>
        <v>503438.84321120672</v>
      </c>
      <c r="E37" t="s">
        <v>5</v>
      </c>
      <c r="F37" t="s">
        <v>9</v>
      </c>
      <c r="G37" t="s">
        <v>21</v>
      </c>
    </row>
    <row r="38" spans="1:7" x14ac:dyDescent="0.2">
      <c r="A38">
        <v>7</v>
      </c>
      <c r="B38" s="3">
        <v>1302.1982758620686</v>
      </c>
      <c r="C38" s="3">
        <v>42.348999999999997</v>
      </c>
      <c r="D38" s="16">
        <f t="shared" si="0"/>
        <v>629924.63793103432</v>
      </c>
      <c r="E38" t="s">
        <v>5</v>
      </c>
      <c r="F38" t="s">
        <v>9</v>
      </c>
      <c r="G38" t="s">
        <v>21</v>
      </c>
    </row>
    <row r="39" spans="1:7" x14ac:dyDescent="0.2">
      <c r="A39">
        <v>8</v>
      </c>
      <c r="B39" s="3">
        <v>1521.9442349137928</v>
      </c>
      <c r="C39" s="3">
        <v>88.665000000000006</v>
      </c>
      <c r="D39" s="16">
        <f t="shared" si="0"/>
        <v>716639.61745689646</v>
      </c>
      <c r="E39" t="s">
        <v>5</v>
      </c>
      <c r="F39" t="s">
        <v>9</v>
      </c>
      <c r="G39" t="s">
        <v>21</v>
      </c>
    </row>
    <row r="40" spans="1:7" x14ac:dyDescent="0.2">
      <c r="A40">
        <v>9</v>
      </c>
      <c r="B40" s="3">
        <v>1741.6901939655172</v>
      </c>
      <c r="C40" s="3">
        <v>225.94300000000001</v>
      </c>
      <c r="D40" s="16">
        <f t="shared" si="0"/>
        <v>757873.59698275861</v>
      </c>
      <c r="E40" t="s">
        <v>5</v>
      </c>
      <c r="F40" t="s">
        <v>9</v>
      </c>
      <c r="G40" t="s">
        <v>21</v>
      </c>
    </row>
    <row r="41" spans="1:7" x14ac:dyDescent="0.2">
      <c r="A41">
        <v>10</v>
      </c>
      <c r="B41" s="3">
        <v>1953.2974137931033</v>
      </c>
      <c r="C41" s="3">
        <v>198.69800000000001</v>
      </c>
      <c r="D41" s="16">
        <f t="shared" si="0"/>
        <v>877299.70689655154</v>
      </c>
      <c r="E41" t="s">
        <v>5</v>
      </c>
      <c r="F41" t="s">
        <v>9</v>
      </c>
      <c r="G41" t="s">
        <v>21</v>
      </c>
    </row>
    <row r="42" spans="1:7" x14ac:dyDescent="0.2">
      <c r="A42">
        <v>1</v>
      </c>
      <c r="B42" s="3">
        <v>0.14092229484386357</v>
      </c>
      <c r="C42" s="15">
        <v>8.228235408593189E-4</v>
      </c>
      <c r="D42" s="16">
        <f t="shared" si="0"/>
        <v>70.049735651502118</v>
      </c>
      <c r="E42" t="s">
        <v>6</v>
      </c>
      <c r="F42" t="s">
        <v>9</v>
      </c>
      <c r="G42" t="s">
        <v>21</v>
      </c>
    </row>
    <row r="43" spans="1:7" x14ac:dyDescent="0.2">
      <c r="A43">
        <v>2</v>
      </c>
      <c r="B43" s="3">
        <v>156.3356708424111</v>
      </c>
      <c r="C43" s="3">
        <v>1.1763837450540655</v>
      </c>
      <c r="D43" s="16">
        <f t="shared" si="0"/>
        <v>77579.643548678519</v>
      </c>
      <c r="E43" t="s">
        <v>6</v>
      </c>
      <c r="F43" t="s">
        <v>9</v>
      </c>
      <c r="G43" t="s">
        <v>21</v>
      </c>
    </row>
    <row r="44" spans="1:7" x14ac:dyDescent="0.2">
      <c r="A44">
        <v>3</v>
      </c>
      <c r="B44" s="3">
        <v>312.67134168482221</v>
      </c>
      <c r="C44" s="3">
        <v>3.1806562636944551</v>
      </c>
      <c r="D44" s="16">
        <f t="shared" si="0"/>
        <v>154745.34271056388</v>
      </c>
      <c r="E44" t="s">
        <v>6</v>
      </c>
      <c r="F44" t="s">
        <v>9</v>
      </c>
      <c r="G44" t="s">
        <v>21</v>
      </c>
    </row>
    <row r="45" spans="1:7" x14ac:dyDescent="0.2">
      <c r="A45">
        <v>4</v>
      </c>
      <c r="B45" s="3">
        <v>471.20892338416866</v>
      </c>
      <c r="C45" s="3">
        <v>4.6218358711697229</v>
      </c>
      <c r="D45" s="16">
        <f t="shared" si="0"/>
        <v>233293.54375649948</v>
      </c>
      <c r="E45" t="s">
        <v>6</v>
      </c>
      <c r="F45" t="s">
        <v>9</v>
      </c>
      <c r="G45" t="s">
        <v>21</v>
      </c>
    </row>
    <row r="46" spans="1:7" x14ac:dyDescent="0.2">
      <c r="A46">
        <v>5</v>
      </c>
      <c r="B46" s="3">
        <v>625.34268336964442</v>
      </c>
      <c r="C46" s="3">
        <v>8.4116457361400201</v>
      </c>
      <c r="D46" s="16">
        <f t="shared" si="0"/>
        <v>308465.51881675218</v>
      </c>
      <c r="E46" t="s">
        <v>6</v>
      </c>
      <c r="F46" t="s">
        <v>9</v>
      </c>
      <c r="G46" t="s">
        <v>21</v>
      </c>
    </row>
    <row r="47" spans="1:7" x14ac:dyDescent="0.2">
      <c r="A47">
        <v>6</v>
      </c>
      <c r="B47" s="3">
        <v>783.88026506899087</v>
      </c>
      <c r="C47" s="3">
        <v>10.569892199772505</v>
      </c>
      <c r="D47" s="16">
        <f t="shared" si="0"/>
        <v>386655.18643460918</v>
      </c>
      <c r="E47" t="s">
        <v>6</v>
      </c>
      <c r="F47" t="s">
        <v>9</v>
      </c>
      <c r="G47" t="s">
        <v>21</v>
      </c>
    </row>
    <row r="48" spans="1:7" x14ac:dyDescent="0.2">
      <c r="A48">
        <v>7</v>
      </c>
      <c r="B48" s="3">
        <v>942.41784676833731</v>
      </c>
      <c r="C48" s="3">
        <v>22.371349616206086</v>
      </c>
      <c r="D48" s="16">
        <f t="shared" si="0"/>
        <v>460023.24857606564</v>
      </c>
      <c r="E48" t="s">
        <v>6</v>
      </c>
      <c r="F48" t="s">
        <v>9</v>
      </c>
      <c r="G48" t="s">
        <v>21</v>
      </c>
    </row>
    <row r="49" spans="1:7" x14ac:dyDescent="0.2">
      <c r="A49">
        <v>8</v>
      </c>
      <c r="B49" s="3">
        <v>1096.5516067538133</v>
      </c>
      <c r="C49" s="3">
        <v>21.843314915672252</v>
      </c>
      <c r="D49" s="16">
        <f t="shared" si="0"/>
        <v>537354.14591907058</v>
      </c>
      <c r="E49" t="s">
        <v>6</v>
      </c>
      <c r="F49" t="s">
        <v>9</v>
      </c>
      <c r="G49" t="s">
        <v>21</v>
      </c>
    </row>
    <row r="50" spans="1:7" x14ac:dyDescent="0.2">
      <c r="A50">
        <v>9</v>
      </c>
      <c r="B50" s="3">
        <v>1255.0891884531595</v>
      </c>
      <c r="C50" s="3">
        <v>23.07740980200791</v>
      </c>
      <c r="D50" s="16">
        <f t="shared" si="0"/>
        <v>616005.88932557579</v>
      </c>
      <c r="E50" t="s">
        <v>6</v>
      </c>
      <c r="F50" t="s">
        <v>9</v>
      </c>
      <c r="G50" t="s">
        <v>21</v>
      </c>
    </row>
    <row r="51" spans="1:7" x14ac:dyDescent="0.2">
      <c r="A51">
        <v>10</v>
      </c>
      <c r="B51" s="3">
        <v>1409.2229484386353</v>
      </c>
      <c r="C51" s="3">
        <v>29.824052888906326</v>
      </c>
      <c r="D51" s="16">
        <f t="shared" si="0"/>
        <v>689699.44777486438</v>
      </c>
      <c r="E51" t="s">
        <v>6</v>
      </c>
      <c r="F51" t="s">
        <v>9</v>
      </c>
      <c r="G51" t="s">
        <v>21</v>
      </c>
    </row>
    <row r="52" spans="1:7" x14ac:dyDescent="0.2">
      <c r="A52">
        <v>1</v>
      </c>
      <c r="B52" s="3">
        <v>0.38298872180451121</v>
      </c>
      <c r="C52" s="1">
        <v>9.9585987003911209E-3</v>
      </c>
      <c r="D52" s="16">
        <f t="shared" si="0"/>
        <v>186.51506155206005</v>
      </c>
      <c r="E52" t="s">
        <v>7</v>
      </c>
      <c r="F52" t="s">
        <v>9</v>
      </c>
      <c r="G52" t="s">
        <v>21</v>
      </c>
    </row>
    <row r="53" spans="1:7" x14ac:dyDescent="0.2">
      <c r="A53">
        <v>2</v>
      </c>
      <c r="B53" s="3">
        <v>425.11748120300746</v>
      </c>
      <c r="C53" s="3">
        <v>2.3061080354435215</v>
      </c>
      <c r="D53" s="16">
        <f t="shared" si="0"/>
        <v>211405.68658378199</v>
      </c>
      <c r="E53" t="s">
        <v>7</v>
      </c>
      <c r="F53" t="s">
        <v>9</v>
      </c>
      <c r="G53" t="s">
        <v>21</v>
      </c>
    </row>
    <row r="54" spans="1:7" x14ac:dyDescent="0.2">
      <c r="A54">
        <v>3</v>
      </c>
      <c r="B54" s="3">
        <v>850.23496240601492</v>
      </c>
      <c r="C54" s="3">
        <v>9.9725894105904835</v>
      </c>
      <c r="D54" s="16">
        <f t="shared" si="0"/>
        <v>420131.18649771228</v>
      </c>
      <c r="E54" t="s">
        <v>7</v>
      </c>
      <c r="F54" t="s">
        <v>9</v>
      </c>
      <c r="G54" t="s">
        <v>21</v>
      </c>
    </row>
    <row r="55" spans="1:7" x14ac:dyDescent="0.2">
      <c r="A55">
        <v>4</v>
      </c>
      <c r="B55" s="3">
        <v>1275.3524436090222</v>
      </c>
      <c r="C55" s="3">
        <v>14.220156385819477</v>
      </c>
      <c r="D55" s="16">
        <f t="shared" si="0"/>
        <v>630566.14361160132</v>
      </c>
      <c r="E55" t="s">
        <v>7</v>
      </c>
      <c r="F55" t="s">
        <v>9</v>
      </c>
      <c r="G55" t="s">
        <v>21</v>
      </c>
    </row>
    <row r="56" spans="1:7" x14ac:dyDescent="0.2">
      <c r="A56">
        <v>5</v>
      </c>
      <c r="B56" s="3">
        <v>1700.4699248120298</v>
      </c>
      <c r="C56" s="3">
        <v>36.310577855182053</v>
      </c>
      <c r="D56" s="16">
        <f t="shared" si="0"/>
        <v>832079.67347842385</v>
      </c>
      <c r="E56" t="s">
        <v>7</v>
      </c>
      <c r="F56" t="s">
        <v>9</v>
      </c>
      <c r="G56" t="s">
        <v>21</v>
      </c>
    </row>
    <row r="57" spans="1:7" x14ac:dyDescent="0.2">
      <c r="A57">
        <v>6</v>
      </c>
      <c r="B57" s="3">
        <v>2125.5874060150372</v>
      </c>
      <c r="C57" s="3">
        <v>98.7</v>
      </c>
      <c r="D57" s="16">
        <f t="shared" si="0"/>
        <v>1013443.7030075185</v>
      </c>
      <c r="E57" t="s">
        <v>7</v>
      </c>
      <c r="F57" t="s">
        <v>9</v>
      </c>
      <c r="G57" t="s">
        <v>21</v>
      </c>
    </row>
    <row r="58" spans="1:7" x14ac:dyDescent="0.2">
      <c r="A58">
        <v>7</v>
      </c>
      <c r="B58" s="3">
        <v>2550.7048872180444</v>
      </c>
      <c r="C58" s="3">
        <v>44.4</v>
      </c>
      <c r="D58" s="16">
        <f t="shared" si="0"/>
        <v>1253152.4436090223</v>
      </c>
      <c r="E58" t="s">
        <v>7</v>
      </c>
      <c r="F58" t="s">
        <v>9</v>
      </c>
      <c r="G58" t="s">
        <v>21</v>
      </c>
    </row>
    <row r="59" spans="1:7" x14ac:dyDescent="0.2">
      <c r="A59">
        <v>8</v>
      </c>
      <c r="B59" s="3">
        <v>2975.822368421052</v>
      </c>
      <c r="C59" s="3">
        <v>101.8</v>
      </c>
      <c r="D59" s="16">
        <f t="shared" si="0"/>
        <v>1437011.1842105258</v>
      </c>
      <c r="E59" t="s">
        <v>7</v>
      </c>
      <c r="F59" t="s">
        <v>9</v>
      </c>
      <c r="G59" t="s">
        <v>21</v>
      </c>
    </row>
    <row r="60" spans="1:7" x14ac:dyDescent="0.2">
      <c r="A60">
        <v>9</v>
      </c>
      <c r="B60" s="3">
        <v>3400.9398496240597</v>
      </c>
      <c r="C60" s="3">
        <v>211.4</v>
      </c>
      <c r="D60" s="16">
        <f t="shared" si="0"/>
        <v>1594769.9248120298</v>
      </c>
      <c r="E60" t="s">
        <v>7</v>
      </c>
      <c r="F60" t="s">
        <v>9</v>
      </c>
      <c r="G60" t="s">
        <v>21</v>
      </c>
    </row>
    <row r="61" spans="1:7" x14ac:dyDescent="0.2">
      <c r="A61">
        <v>10</v>
      </c>
      <c r="B61" s="3">
        <v>3829.8872180451121</v>
      </c>
      <c r="C61" s="3">
        <v>216.2</v>
      </c>
      <c r="D61" s="16">
        <f>(B61-C61)*0.05/0.0001</f>
        <v>1806843.6090225563</v>
      </c>
      <c r="E61" t="s">
        <v>7</v>
      </c>
      <c r="F61" t="s">
        <v>9</v>
      </c>
      <c r="G61" t="s">
        <v>21</v>
      </c>
    </row>
    <row r="62" spans="1:7" x14ac:dyDescent="0.2">
      <c r="A62">
        <v>10</v>
      </c>
      <c r="B62" s="3">
        <v>191.31567134144458</v>
      </c>
      <c r="C62" s="3">
        <v>156.1986075375394</v>
      </c>
      <c r="D62" s="16">
        <f>(B62-C62)*0.05/0.0001</f>
        <v>17558.531901952592</v>
      </c>
      <c r="E62" t="s">
        <v>2</v>
      </c>
      <c r="F62" t="s">
        <v>9</v>
      </c>
      <c r="G62" t="s">
        <v>22</v>
      </c>
    </row>
    <row r="63" spans="1:7" x14ac:dyDescent="0.2">
      <c r="A63">
        <v>10</v>
      </c>
      <c r="B63" s="3">
        <v>191.31567134144458</v>
      </c>
      <c r="C63" s="3">
        <v>349.65120651331642</v>
      </c>
      <c r="D63" s="16">
        <f t="shared" ref="D63:D78" si="1">(B63-C63)*0.05/0.0001</f>
        <v>-79167.767585935915</v>
      </c>
      <c r="E63" t="s">
        <v>2</v>
      </c>
      <c r="F63" t="s">
        <v>9</v>
      </c>
      <c r="G63" t="s">
        <v>22</v>
      </c>
    </row>
    <row r="64" spans="1:7" x14ac:dyDescent="0.2">
      <c r="A64">
        <v>10</v>
      </c>
      <c r="B64" s="3">
        <v>191.31567134144458</v>
      </c>
      <c r="C64" s="3">
        <v>137.74623724131447</v>
      </c>
      <c r="D64" s="16">
        <f t="shared" si="1"/>
        <v>26784.717050065054</v>
      </c>
      <c r="E64" t="s">
        <v>2</v>
      </c>
      <c r="F64" t="s">
        <v>9</v>
      </c>
      <c r="G64" t="s">
        <v>22</v>
      </c>
    </row>
    <row r="65" spans="1:14" x14ac:dyDescent="0.2">
      <c r="A65">
        <v>10</v>
      </c>
      <c r="B65" s="3">
        <v>330.28280096895946</v>
      </c>
      <c r="C65" s="3">
        <v>642.22502278974969</v>
      </c>
      <c r="D65" s="16">
        <f t="shared" si="1"/>
        <v>-155971.1109103951</v>
      </c>
      <c r="E65" t="s">
        <v>3</v>
      </c>
      <c r="F65" t="s">
        <v>9</v>
      </c>
      <c r="G65" t="s">
        <v>22</v>
      </c>
    </row>
    <row r="66" spans="1:14" x14ac:dyDescent="0.2">
      <c r="A66">
        <v>10</v>
      </c>
      <c r="B66" s="3">
        <v>330.28280096895946</v>
      </c>
      <c r="C66" s="3">
        <v>613.12016106237149</v>
      </c>
      <c r="D66" s="16">
        <f t="shared" si="1"/>
        <v>-141418.68004670602</v>
      </c>
      <c r="E66" t="s">
        <v>3</v>
      </c>
      <c r="F66" t="s">
        <v>9</v>
      </c>
      <c r="G66" t="s">
        <v>22</v>
      </c>
    </row>
    <row r="67" spans="1:14" x14ac:dyDescent="0.2">
      <c r="A67">
        <v>10</v>
      </c>
      <c r="B67" s="3">
        <v>330.28280096895946</v>
      </c>
      <c r="C67" s="3">
        <v>646.5947970521745</v>
      </c>
      <c r="D67" s="16">
        <f t="shared" si="1"/>
        <v>-158155.99804160753</v>
      </c>
      <c r="E67" t="s">
        <v>3</v>
      </c>
      <c r="F67" t="s">
        <v>9</v>
      </c>
      <c r="G67" t="s">
        <v>22</v>
      </c>
    </row>
    <row r="68" spans="1:14" x14ac:dyDescent="0.2">
      <c r="A68">
        <v>10</v>
      </c>
      <c r="B68" s="3">
        <v>117.14616402116403</v>
      </c>
      <c r="C68" s="3">
        <v>124.02416251306215</v>
      </c>
      <c r="D68" s="16">
        <f t="shared" si="1"/>
        <v>-3438.9992459490632</v>
      </c>
      <c r="E68" t="s">
        <v>4</v>
      </c>
      <c r="F68" t="s">
        <v>9</v>
      </c>
      <c r="G68" t="s">
        <v>22</v>
      </c>
    </row>
    <row r="69" spans="1:14" x14ac:dyDescent="0.2">
      <c r="A69">
        <v>10</v>
      </c>
      <c r="B69" s="3">
        <v>117.14616402116403</v>
      </c>
      <c r="C69" s="3">
        <v>124.73473266793206</v>
      </c>
      <c r="D69" s="16">
        <f t="shared" si="1"/>
        <v>-3794.2843233840194</v>
      </c>
      <c r="E69" t="s">
        <v>4</v>
      </c>
      <c r="F69" t="s">
        <v>9</v>
      </c>
      <c r="G69" t="s">
        <v>22</v>
      </c>
    </row>
    <row r="70" spans="1:14" x14ac:dyDescent="0.2">
      <c r="A70">
        <v>10</v>
      </c>
      <c r="B70" s="3">
        <v>117.14616402116403</v>
      </c>
      <c r="C70" s="4">
        <v>119.20232777905208</v>
      </c>
      <c r="D70" s="16">
        <f t="shared" si="1"/>
        <v>-1028.0818789440289</v>
      </c>
      <c r="E70" t="s">
        <v>4</v>
      </c>
      <c r="F70" t="s">
        <v>9</v>
      </c>
      <c r="G70" t="s">
        <v>22</v>
      </c>
    </row>
    <row r="71" spans="1:14" x14ac:dyDescent="0.2">
      <c r="A71">
        <v>10</v>
      </c>
      <c r="B71" s="3">
        <v>1953.2974137931033</v>
      </c>
      <c r="C71" s="4">
        <v>821.61353779337207</v>
      </c>
      <c r="D71" s="16">
        <f t="shared" si="1"/>
        <v>565841.93799986562</v>
      </c>
      <c r="E71" t="s">
        <v>5</v>
      </c>
      <c r="F71" t="s">
        <v>9</v>
      </c>
      <c r="G71" t="s">
        <v>22</v>
      </c>
    </row>
    <row r="72" spans="1:14" x14ac:dyDescent="0.2">
      <c r="A72">
        <v>10</v>
      </c>
      <c r="B72" s="3">
        <v>1953.2974137931033</v>
      </c>
      <c r="C72" s="4">
        <v>832.40151060105904</v>
      </c>
      <c r="D72" s="16">
        <f t="shared" si="1"/>
        <v>560447.95159602212</v>
      </c>
      <c r="E72" t="s">
        <v>5</v>
      </c>
      <c r="F72" t="s">
        <v>9</v>
      </c>
      <c r="G72" t="s">
        <v>22</v>
      </c>
    </row>
    <row r="73" spans="1:14" x14ac:dyDescent="0.2">
      <c r="A73">
        <v>10</v>
      </c>
      <c r="B73" s="3">
        <v>1953.2974137931033</v>
      </c>
      <c r="C73" s="4">
        <v>791.95990996573846</v>
      </c>
      <c r="D73" s="16">
        <f t="shared" si="1"/>
        <v>580668.75191368232</v>
      </c>
      <c r="E73" t="s">
        <v>5</v>
      </c>
      <c r="F73" t="s">
        <v>9</v>
      </c>
      <c r="G73" t="s">
        <v>22</v>
      </c>
    </row>
    <row r="74" spans="1:14" x14ac:dyDescent="0.2">
      <c r="A74">
        <v>10</v>
      </c>
      <c r="B74" s="3">
        <v>1409.2229484386353</v>
      </c>
      <c r="C74" s="4">
        <v>1003.2942080286003</v>
      </c>
      <c r="D74" s="16">
        <f t="shared" si="1"/>
        <v>202964.37020501748</v>
      </c>
      <c r="E74" t="s">
        <v>6</v>
      </c>
      <c r="F74" t="s">
        <v>9</v>
      </c>
      <c r="G74" t="s">
        <v>22</v>
      </c>
    </row>
    <row r="75" spans="1:14" x14ac:dyDescent="0.2">
      <c r="A75">
        <v>10</v>
      </c>
      <c r="B75" s="3">
        <v>1409.2229484386353</v>
      </c>
      <c r="C75" s="4">
        <v>1001.911902955944</v>
      </c>
      <c r="D75" s="16">
        <f t="shared" si="1"/>
        <v>203655.52274134563</v>
      </c>
      <c r="E75" t="s">
        <v>6</v>
      </c>
      <c r="F75" t="s">
        <v>9</v>
      </c>
      <c r="G75" t="s">
        <v>22</v>
      </c>
    </row>
    <row r="76" spans="1:14" x14ac:dyDescent="0.2">
      <c r="A76">
        <v>10</v>
      </c>
      <c r="B76" s="3">
        <v>1409.2229484386353</v>
      </c>
      <c r="C76" s="4">
        <v>962.2478298141591</v>
      </c>
      <c r="D76" s="16">
        <f t="shared" si="1"/>
        <v>223487.5593122381</v>
      </c>
      <c r="E76" t="s">
        <v>6</v>
      </c>
      <c r="F76" t="s">
        <v>9</v>
      </c>
      <c r="G76" t="s">
        <v>22</v>
      </c>
      <c r="I76" s="2"/>
      <c r="J76" s="3"/>
      <c r="K76" s="2"/>
      <c r="L76" s="2"/>
      <c r="M76" s="2"/>
      <c r="N76" s="2"/>
    </row>
    <row r="77" spans="1:14" x14ac:dyDescent="0.2">
      <c r="A77">
        <v>10</v>
      </c>
      <c r="B77" s="3">
        <v>3829.8872180451121</v>
      </c>
      <c r="C77" s="4">
        <v>1536.5917515757501</v>
      </c>
      <c r="D77" s="16">
        <f t="shared" si="1"/>
        <v>1146647.733234681</v>
      </c>
      <c r="E77" t="s">
        <v>7</v>
      </c>
      <c r="F77" t="s">
        <v>9</v>
      </c>
      <c r="G77" t="s">
        <v>22</v>
      </c>
      <c r="I77" s="2"/>
      <c r="J77" s="3"/>
      <c r="K77" s="2"/>
      <c r="L77" s="2"/>
      <c r="M77" s="2"/>
      <c r="N77" s="2"/>
    </row>
    <row r="78" spans="1:14" x14ac:dyDescent="0.2">
      <c r="A78">
        <v>10</v>
      </c>
      <c r="B78" s="3">
        <v>3829.8872180451121</v>
      </c>
      <c r="C78" s="4">
        <v>1386.4243645168885</v>
      </c>
      <c r="D78" s="16">
        <f t="shared" si="1"/>
        <v>1221731.4267641117</v>
      </c>
      <c r="E78" t="s">
        <v>7</v>
      </c>
      <c r="F78" t="s">
        <v>9</v>
      </c>
      <c r="G78" t="s">
        <v>22</v>
      </c>
      <c r="I78" s="2"/>
      <c r="J78" s="3"/>
      <c r="K78" s="2"/>
      <c r="L78" s="2"/>
      <c r="M78" s="2"/>
      <c r="N78" s="2"/>
    </row>
    <row r="79" spans="1:14" x14ac:dyDescent="0.2">
      <c r="A79">
        <v>10</v>
      </c>
      <c r="B79" s="3">
        <v>3829.8872180451121</v>
      </c>
      <c r="C79" s="4">
        <v>1249.3445832360501</v>
      </c>
      <c r="D79" s="16">
        <f>(B79-C79)*0.05/0.0001</f>
        <v>1290271.3174045312</v>
      </c>
      <c r="E79" t="s">
        <v>7</v>
      </c>
      <c r="F79" t="s">
        <v>9</v>
      </c>
      <c r="G79" t="s">
        <v>22</v>
      </c>
    </row>
    <row r="80" spans="1:14" x14ac:dyDescent="0.2">
      <c r="A80">
        <v>1</v>
      </c>
      <c r="B80" s="1">
        <v>1.9131567134144455E-2</v>
      </c>
      <c r="C80" s="4">
        <v>8.5558751126237495E-2</v>
      </c>
      <c r="D80" s="16">
        <f t="shared" ref="D80:D143" si="2">(B80-C80)*0.05/0.0001</f>
        <v>-33.213591996046524</v>
      </c>
      <c r="E80" t="s">
        <v>2</v>
      </c>
      <c r="F80" t="s">
        <v>10</v>
      </c>
      <c r="G80" t="s">
        <v>21</v>
      </c>
    </row>
    <row r="81" spans="1:7" x14ac:dyDescent="0.2">
      <c r="A81">
        <v>2</v>
      </c>
      <c r="B81" s="3">
        <v>20.72586439532316</v>
      </c>
      <c r="C81" s="4">
        <v>1.441804481923822</v>
      </c>
      <c r="D81" s="16">
        <f t="shared" si="2"/>
        <v>9642.0299566996691</v>
      </c>
      <c r="E81" t="s">
        <v>2</v>
      </c>
      <c r="F81" t="s">
        <v>10</v>
      </c>
      <c r="G81" t="s">
        <v>21</v>
      </c>
    </row>
    <row r="82" spans="1:7" x14ac:dyDescent="0.2">
      <c r="A82">
        <v>3</v>
      </c>
      <c r="B82" s="3">
        <v>43.046026051825031</v>
      </c>
      <c r="C82" s="4">
        <v>1.4563861332865506</v>
      </c>
      <c r="D82" s="16">
        <f>(B82-C82)*0.05/0.0001</f>
        <v>20794.81995926924</v>
      </c>
      <c r="E82" t="s">
        <v>2</v>
      </c>
      <c r="F82" t="s">
        <v>10</v>
      </c>
      <c r="G82" t="s">
        <v>21</v>
      </c>
    </row>
    <row r="83" spans="1:7" x14ac:dyDescent="0.2">
      <c r="A83">
        <v>4</v>
      </c>
      <c r="B83" s="3">
        <v>63.771890447148188</v>
      </c>
      <c r="C83" s="4">
        <v>3.8150489146545663</v>
      </c>
      <c r="D83" s="16">
        <f t="shared" si="2"/>
        <v>29978.420766246811</v>
      </c>
      <c r="E83" t="s">
        <v>2</v>
      </c>
      <c r="F83" t="s">
        <v>10</v>
      </c>
      <c r="G83" t="s">
        <v>21</v>
      </c>
    </row>
    <row r="84" spans="1:7" x14ac:dyDescent="0.2">
      <c r="A84">
        <v>5</v>
      </c>
      <c r="B84" s="3">
        <v>86.092052103650062</v>
      </c>
      <c r="C84" s="4">
        <v>5.1894291971242099</v>
      </c>
      <c r="D84" s="16">
        <f t="shared" si="2"/>
        <v>40451.311453262926</v>
      </c>
      <c r="E84" t="s">
        <v>2</v>
      </c>
      <c r="F84" t="s">
        <v>10</v>
      </c>
      <c r="G84" t="s">
        <v>21</v>
      </c>
    </row>
    <row r="85" spans="1:7" x14ac:dyDescent="0.2">
      <c r="A85">
        <v>6</v>
      </c>
      <c r="B85" s="3">
        <v>106.8179164989732</v>
      </c>
      <c r="C85" s="4">
        <v>9.4090840481940692</v>
      </c>
      <c r="D85" s="16">
        <f t="shared" si="2"/>
        <v>48704.416225389563</v>
      </c>
      <c r="E85" t="s">
        <v>2</v>
      </c>
      <c r="F85" t="s">
        <v>10</v>
      </c>
      <c r="G85" t="s">
        <v>21</v>
      </c>
    </row>
    <row r="86" spans="1:7" x14ac:dyDescent="0.2">
      <c r="A86">
        <v>7</v>
      </c>
      <c r="B86" s="3">
        <v>127.54378089429638</v>
      </c>
      <c r="C86" s="4">
        <v>14.079854078404912</v>
      </c>
      <c r="D86" s="16">
        <f t="shared" si="2"/>
        <v>56731.963407945732</v>
      </c>
      <c r="E86" t="s">
        <v>2</v>
      </c>
      <c r="F86" t="s">
        <v>10</v>
      </c>
      <c r="G86" t="s">
        <v>21</v>
      </c>
    </row>
    <row r="87" spans="1:7" x14ac:dyDescent="0.2">
      <c r="A87">
        <v>8</v>
      </c>
      <c r="B87" s="3">
        <v>149.86394255079824</v>
      </c>
      <c r="C87" s="4">
        <v>4.8021019945650032</v>
      </c>
      <c r="D87" s="16">
        <f t="shared" si="2"/>
        <v>72530.920278116624</v>
      </c>
      <c r="E87" t="s">
        <v>2</v>
      </c>
      <c r="F87" t="s">
        <v>10</v>
      </c>
      <c r="G87" t="s">
        <v>21</v>
      </c>
    </row>
    <row r="88" spans="1:7" x14ac:dyDescent="0.2">
      <c r="A88">
        <v>9</v>
      </c>
      <c r="B88" s="3">
        <v>170.5898069461214</v>
      </c>
      <c r="C88" s="4">
        <v>13.598951872539425</v>
      </c>
      <c r="D88" s="16">
        <f t="shared" si="2"/>
        <v>78495.427536790987</v>
      </c>
      <c r="E88" t="s">
        <v>2</v>
      </c>
      <c r="F88" t="s">
        <v>10</v>
      </c>
      <c r="G88" t="s">
        <v>21</v>
      </c>
    </row>
    <row r="89" spans="1:7" x14ac:dyDescent="0.2">
      <c r="A89">
        <v>10</v>
      </c>
      <c r="B89" s="3">
        <v>191.31567134144458</v>
      </c>
      <c r="C89" s="6"/>
      <c r="D89" s="16">
        <f t="shared" si="2"/>
        <v>95657.835670722285</v>
      </c>
      <c r="E89" t="s">
        <v>2</v>
      </c>
      <c r="F89" t="s">
        <v>10</v>
      </c>
      <c r="G89" t="s">
        <v>21</v>
      </c>
    </row>
    <row r="90" spans="1:7" x14ac:dyDescent="0.2">
      <c r="A90">
        <v>1</v>
      </c>
      <c r="B90" s="1">
        <v>3.302828009689595E-2</v>
      </c>
      <c r="C90" s="17">
        <v>1.2E-2</v>
      </c>
      <c r="D90" s="16">
        <f t="shared" si="2"/>
        <v>10.514140048447976</v>
      </c>
      <c r="E90" t="s">
        <v>3</v>
      </c>
      <c r="F90" t="s">
        <v>10</v>
      </c>
      <c r="G90" t="s">
        <v>21</v>
      </c>
    </row>
    <row r="91" spans="1:7" x14ac:dyDescent="0.2">
      <c r="A91">
        <v>2</v>
      </c>
      <c r="B91" s="3">
        <v>37.156815109007937</v>
      </c>
      <c r="C91" s="6"/>
      <c r="D91" s="16">
        <f t="shared" si="2"/>
        <v>18578.407554503967</v>
      </c>
      <c r="E91" t="s">
        <v>3</v>
      </c>
      <c r="F91" t="s">
        <v>10</v>
      </c>
      <c r="G91" t="s">
        <v>21</v>
      </c>
    </row>
    <row r="92" spans="1:7" x14ac:dyDescent="0.2">
      <c r="A92">
        <v>3</v>
      </c>
      <c r="B92" s="3">
        <v>72.937451880645213</v>
      </c>
      <c r="C92" s="4">
        <v>1.0129999999999999</v>
      </c>
      <c r="D92" s="16">
        <f t="shared" si="2"/>
        <v>35962.225940322605</v>
      </c>
      <c r="E92" t="s">
        <v>3</v>
      </c>
      <c r="F92" t="s">
        <v>10</v>
      </c>
      <c r="G92" t="s">
        <v>21</v>
      </c>
    </row>
    <row r="93" spans="1:7" x14ac:dyDescent="0.2">
      <c r="A93">
        <v>4</v>
      </c>
      <c r="B93" s="3">
        <v>110.09426698965315</v>
      </c>
      <c r="C93" s="4">
        <v>0.248</v>
      </c>
      <c r="D93" s="16">
        <f t="shared" si="2"/>
        <v>54923.133494826572</v>
      </c>
      <c r="E93" t="s">
        <v>3</v>
      </c>
      <c r="F93" t="s">
        <v>10</v>
      </c>
      <c r="G93" t="s">
        <v>21</v>
      </c>
    </row>
    <row r="94" spans="1:7" x14ac:dyDescent="0.2">
      <c r="A94">
        <v>5</v>
      </c>
      <c r="B94" s="3">
        <v>145.87490376129043</v>
      </c>
      <c r="C94" s="4">
        <v>1.458</v>
      </c>
      <c r="D94" s="16">
        <f t="shared" si="2"/>
        <v>72208.451880645211</v>
      </c>
      <c r="E94" t="s">
        <v>3</v>
      </c>
      <c r="F94" t="s">
        <v>10</v>
      </c>
      <c r="G94" t="s">
        <v>21</v>
      </c>
    </row>
    <row r="95" spans="1:7" x14ac:dyDescent="0.2">
      <c r="A95">
        <v>6</v>
      </c>
      <c r="B95" s="3">
        <v>184.40789720766904</v>
      </c>
      <c r="C95" s="4">
        <v>3.9140000000000001</v>
      </c>
      <c r="D95" s="16">
        <f t="shared" si="2"/>
        <v>90246.948603834535</v>
      </c>
      <c r="E95" t="s">
        <v>3</v>
      </c>
      <c r="F95" t="s">
        <v>10</v>
      </c>
      <c r="G95" t="s">
        <v>21</v>
      </c>
    </row>
    <row r="96" spans="1:7" x14ac:dyDescent="0.2">
      <c r="A96">
        <v>7</v>
      </c>
      <c r="B96" s="3">
        <v>220.1885339793063</v>
      </c>
      <c r="C96" s="4">
        <v>5.907</v>
      </c>
      <c r="D96" s="16">
        <f t="shared" si="2"/>
        <v>107140.76698965314</v>
      </c>
      <c r="E96" t="s">
        <v>3</v>
      </c>
      <c r="F96" t="s">
        <v>10</v>
      </c>
      <c r="G96" t="s">
        <v>21</v>
      </c>
    </row>
    <row r="97" spans="1:7" x14ac:dyDescent="0.2">
      <c r="A97">
        <v>8</v>
      </c>
      <c r="B97" s="3">
        <v>255.96917075094359</v>
      </c>
      <c r="C97" s="4">
        <v>5.6230000000000002</v>
      </c>
      <c r="D97" s="16">
        <f t="shared" si="2"/>
        <v>125173.0853754718</v>
      </c>
      <c r="E97" t="s">
        <v>3</v>
      </c>
      <c r="F97" t="s">
        <v>10</v>
      </c>
      <c r="G97" t="s">
        <v>21</v>
      </c>
    </row>
    <row r="98" spans="1:7" x14ac:dyDescent="0.2">
      <c r="A98">
        <v>9</v>
      </c>
      <c r="B98" s="3">
        <v>291.74980752258085</v>
      </c>
      <c r="C98" s="4">
        <v>6.4509999999999996</v>
      </c>
      <c r="D98" s="16">
        <f t="shared" si="2"/>
        <v>142649.40376129042</v>
      </c>
      <c r="E98" t="s">
        <v>3</v>
      </c>
      <c r="F98" t="s">
        <v>10</v>
      </c>
      <c r="G98" t="s">
        <v>21</v>
      </c>
    </row>
    <row r="99" spans="1:7" x14ac:dyDescent="0.2">
      <c r="A99">
        <v>10</v>
      </c>
      <c r="B99" s="3">
        <v>330.28280096895946</v>
      </c>
      <c r="C99" s="4">
        <v>11.654999999999999</v>
      </c>
      <c r="D99" s="16">
        <f t="shared" si="2"/>
        <v>159313.90048447973</v>
      </c>
      <c r="E99" t="s">
        <v>3</v>
      </c>
      <c r="F99" t="s">
        <v>10</v>
      </c>
      <c r="G99" t="s">
        <v>21</v>
      </c>
    </row>
    <row r="100" spans="1:7" x14ac:dyDescent="0.2">
      <c r="A100">
        <v>1</v>
      </c>
      <c r="B100" s="1">
        <v>1.1714616402116402E-2</v>
      </c>
      <c r="C100" s="5">
        <v>6.1742314160691595E-4</v>
      </c>
      <c r="D100" s="16">
        <f t="shared" si="2"/>
        <v>5.5485966302547425</v>
      </c>
      <c r="E100" t="s">
        <v>4</v>
      </c>
      <c r="F100" t="s">
        <v>10</v>
      </c>
      <c r="G100" t="s">
        <v>21</v>
      </c>
    </row>
    <row r="101" spans="1:7" x14ac:dyDescent="0.2">
      <c r="A101">
        <v>2</v>
      </c>
      <c r="B101" s="3">
        <v>11.264054232804233</v>
      </c>
      <c r="C101" s="17">
        <v>1.2310807978170264E-2</v>
      </c>
      <c r="D101" s="16">
        <f t="shared" si="2"/>
        <v>5625.8717124130308</v>
      </c>
      <c r="E101" t="s">
        <v>4</v>
      </c>
      <c r="F101" t="s">
        <v>10</v>
      </c>
      <c r="G101" t="s">
        <v>21</v>
      </c>
    </row>
    <row r="102" spans="1:7" x14ac:dyDescent="0.2">
      <c r="A102">
        <v>3</v>
      </c>
      <c r="B102" s="3">
        <v>24.780919312169313</v>
      </c>
      <c r="C102" s="17">
        <v>1.6947480694087216E-2</v>
      </c>
      <c r="D102" s="16">
        <f t="shared" si="2"/>
        <v>12381.985915737614</v>
      </c>
      <c r="E102" t="s">
        <v>4</v>
      </c>
      <c r="F102" t="s">
        <v>10</v>
      </c>
      <c r="G102" t="s">
        <v>21</v>
      </c>
    </row>
    <row r="103" spans="1:7" x14ac:dyDescent="0.2">
      <c r="A103">
        <v>4</v>
      </c>
      <c r="B103" s="3">
        <v>38.297784391534393</v>
      </c>
      <c r="C103" s="17">
        <v>1.9907755007963202E-2</v>
      </c>
      <c r="D103" s="16">
        <f t="shared" si="2"/>
        <v>19138.938318263212</v>
      </c>
      <c r="E103" t="s">
        <v>4</v>
      </c>
      <c r="F103" t="s">
        <v>10</v>
      </c>
      <c r="G103" t="s">
        <v>21</v>
      </c>
    </row>
    <row r="104" spans="1:7" x14ac:dyDescent="0.2">
      <c r="A104">
        <v>5</v>
      </c>
      <c r="B104" s="3">
        <v>51.814649470899468</v>
      </c>
      <c r="C104" s="17">
        <v>2.9997257493368658E-2</v>
      </c>
      <c r="D104" s="16">
        <f t="shared" si="2"/>
        <v>25892.326106703047</v>
      </c>
      <c r="E104" t="s">
        <v>4</v>
      </c>
      <c r="F104" t="s">
        <v>10</v>
      </c>
      <c r="G104" t="s">
        <v>21</v>
      </c>
    </row>
    <row r="105" spans="1:7" x14ac:dyDescent="0.2">
      <c r="A105">
        <v>6</v>
      </c>
      <c r="B105" s="3">
        <v>65.331514550264558</v>
      </c>
      <c r="C105" s="4">
        <v>3.8661551884837754E-2</v>
      </c>
      <c r="D105" s="16">
        <f t="shared" si="2"/>
        <v>32646.42649918986</v>
      </c>
      <c r="E105" t="s">
        <v>4</v>
      </c>
      <c r="F105" t="s">
        <v>10</v>
      </c>
      <c r="G105" t="s">
        <v>21</v>
      </c>
    </row>
    <row r="106" spans="1:7" x14ac:dyDescent="0.2">
      <c r="A106">
        <v>7</v>
      </c>
      <c r="B106" s="3">
        <v>78.848379629629619</v>
      </c>
      <c r="C106" s="4">
        <v>5.9196589742518152E-2</v>
      </c>
      <c r="D106" s="16">
        <f t="shared" si="2"/>
        <v>39394.591519943555</v>
      </c>
      <c r="E106" t="s">
        <v>4</v>
      </c>
      <c r="F106" t="s">
        <v>10</v>
      </c>
      <c r="G106" t="s">
        <v>21</v>
      </c>
    </row>
    <row r="107" spans="1:7" x14ac:dyDescent="0.2">
      <c r="A107">
        <v>8</v>
      </c>
      <c r="B107" s="3">
        <v>92.365244708994709</v>
      </c>
      <c r="C107" s="4">
        <v>5.66960516209076E-2</v>
      </c>
      <c r="D107" s="16">
        <f t="shared" si="2"/>
        <v>46154.274328686901</v>
      </c>
      <c r="E107" t="s">
        <v>4</v>
      </c>
      <c r="F107" t="s">
        <v>10</v>
      </c>
      <c r="G107" t="s">
        <v>21</v>
      </c>
    </row>
    <row r="108" spans="1:7" x14ac:dyDescent="0.2">
      <c r="A108">
        <v>9</v>
      </c>
      <c r="B108" s="3">
        <v>105.88210978835977</v>
      </c>
      <c r="C108" s="4">
        <v>7.6140445739866058E-2</v>
      </c>
      <c r="D108" s="16">
        <f t="shared" si="2"/>
        <v>52902.984671309947</v>
      </c>
      <c r="E108" t="s">
        <v>4</v>
      </c>
      <c r="F108" t="s">
        <v>10</v>
      </c>
      <c r="G108" t="s">
        <v>21</v>
      </c>
    </row>
    <row r="109" spans="1:7" x14ac:dyDescent="0.2">
      <c r="A109">
        <v>10</v>
      </c>
      <c r="B109" s="3">
        <v>117.14616402116403</v>
      </c>
      <c r="C109" s="4">
        <v>7.9725394664614535E-2</v>
      </c>
      <c r="D109" s="16">
        <f t="shared" si="2"/>
        <v>58533.219313249698</v>
      </c>
      <c r="E109" t="s">
        <v>4</v>
      </c>
      <c r="F109" t="s">
        <v>10</v>
      </c>
      <c r="G109" t="s">
        <v>21</v>
      </c>
    </row>
    <row r="110" spans="1:7" x14ac:dyDescent="0.2">
      <c r="A110">
        <v>1</v>
      </c>
      <c r="B110" s="3">
        <v>0.19532974137931036</v>
      </c>
      <c r="C110" s="5">
        <v>2E-3</v>
      </c>
      <c r="D110" s="16">
        <f t="shared" si="2"/>
        <v>96.664870689655189</v>
      </c>
      <c r="E110" t="s">
        <v>5</v>
      </c>
      <c r="F110" t="s">
        <v>10</v>
      </c>
      <c r="G110" t="s">
        <v>21</v>
      </c>
    </row>
    <row r="111" spans="1:7" x14ac:dyDescent="0.2">
      <c r="A111">
        <v>2</v>
      </c>
      <c r="B111" s="3">
        <v>215.67658943965515</v>
      </c>
      <c r="C111" s="4">
        <v>0.11600000000000001</v>
      </c>
      <c r="D111" s="16">
        <f t="shared" si="2"/>
        <v>107780.29471982757</v>
      </c>
      <c r="E111" t="s">
        <v>5</v>
      </c>
      <c r="F111" t="s">
        <v>10</v>
      </c>
      <c r="G111" t="s">
        <v>21</v>
      </c>
    </row>
    <row r="112" spans="1:7" x14ac:dyDescent="0.2">
      <c r="A112">
        <v>3</v>
      </c>
      <c r="B112" s="3">
        <v>435.4225484913793</v>
      </c>
      <c r="C112" s="4">
        <v>0.246</v>
      </c>
      <c r="D112" s="16">
        <f t="shared" si="2"/>
        <v>217588.27424568965</v>
      </c>
      <c r="E112" t="s">
        <v>5</v>
      </c>
      <c r="F112" t="s">
        <v>10</v>
      </c>
      <c r="G112" t="s">
        <v>21</v>
      </c>
    </row>
    <row r="113" spans="1:7" x14ac:dyDescent="0.2">
      <c r="A113">
        <v>4</v>
      </c>
      <c r="B113" s="3">
        <v>651.09913793103431</v>
      </c>
      <c r="C113" s="4">
        <v>0.4758</v>
      </c>
      <c r="D113" s="16">
        <f t="shared" si="2"/>
        <v>325311.66896551714</v>
      </c>
      <c r="E113" t="s">
        <v>5</v>
      </c>
      <c r="F113" t="s">
        <v>10</v>
      </c>
      <c r="G113" t="s">
        <v>21</v>
      </c>
    </row>
    <row r="114" spans="1:7" x14ac:dyDescent="0.2">
      <c r="A114">
        <v>5</v>
      </c>
      <c r="B114" s="3">
        <v>870.84509698275861</v>
      </c>
      <c r="C114" s="4">
        <v>0.46899999999999997</v>
      </c>
      <c r="D114" s="16">
        <f t="shared" si="2"/>
        <v>435188.04849137925</v>
      </c>
      <c r="E114" t="s">
        <v>5</v>
      </c>
      <c r="F114" t="s">
        <v>10</v>
      </c>
      <c r="G114" t="s">
        <v>21</v>
      </c>
    </row>
    <row r="115" spans="1:7" x14ac:dyDescent="0.2">
      <c r="A115">
        <v>6</v>
      </c>
      <c r="B115" s="3">
        <v>1086.5216864224135</v>
      </c>
      <c r="C115" s="4">
        <v>0.84260000000000002</v>
      </c>
      <c r="D115" s="16">
        <f t="shared" si="2"/>
        <v>542839.54321120679</v>
      </c>
      <c r="E115" t="s">
        <v>5</v>
      </c>
      <c r="F115" t="s">
        <v>10</v>
      </c>
      <c r="G115" t="s">
        <v>21</v>
      </c>
    </row>
    <row r="116" spans="1:7" x14ac:dyDescent="0.2">
      <c r="A116">
        <v>7</v>
      </c>
      <c r="B116" s="3">
        <v>1302.1982758620686</v>
      </c>
      <c r="C116" s="4">
        <v>1.681</v>
      </c>
      <c r="D116" s="16">
        <f t="shared" si="2"/>
        <v>650258.6379310342</v>
      </c>
      <c r="E116" t="s">
        <v>5</v>
      </c>
      <c r="F116" t="s">
        <v>10</v>
      </c>
      <c r="G116" t="s">
        <v>21</v>
      </c>
    </row>
    <row r="117" spans="1:7" x14ac:dyDescent="0.2">
      <c r="A117">
        <v>8</v>
      </c>
      <c r="B117" s="3">
        <v>1521.9442349137928</v>
      </c>
      <c r="C117" s="4">
        <v>1.59</v>
      </c>
      <c r="D117" s="16">
        <f t="shared" si="2"/>
        <v>760177.11745689646</v>
      </c>
      <c r="E117" t="s">
        <v>5</v>
      </c>
      <c r="F117" t="s">
        <v>10</v>
      </c>
      <c r="G117" t="s">
        <v>21</v>
      </c>
    </row>
    <row r="118" spans="1:7" x14ac:dyDescent="0.2">
      <c r="A118">
        <v>9</v>
      </c>
      <c r="B118" s="3">
        <v>1741.6901939655172</v>
      </c>
      <c r="C118" s="4">
        <v>2.766</v>
      </c>
      <c r="D118" s="16">
        <f t="shared" si="2"/>
        <v>869462.09698275861</v>
      </c>
      <c r="E118" t="s">
        <v>5</v>
      </c>
      <c r="F118" t="s">
        <v>10</v>
      </c>
      <c r="G118" t="s">
        <v>21</v>
      </c>
    </row>
    <row r="119" spans="1:7" x14ac:dyDescent="0.2">
      <c r="A119">
        <v>10</v>
      </c>
      <c r="B119" s="3">
        <v>1953.2974137931033</v>
      </c>
      <c r="C119" s="4">
        <v>2.4434999999999998</v>
      </c>
      <c r="D119" s="16">
        <f t="shared" si="2"/>
        <v>975426.95689655154</v>
      </c>
      <c r="E119" t="s">
        <v>5</v>
      </c>
      <c r="F119" t="s">
        <v>10</v>
      </c>
      <c r="G119" t="s">
        <v>21</v>
      </c>
    </row>
    <row r="120" spans="1:7" x14ac:dyDescent="0.2">
      <c r="A120">
        <v>1</v>
      </c>
      <c r="B120" s="3">
        <v>0.14092229484386357</v>
      </c>
      <c r="C120" s="5">
        <v>1.0351531222568926E-3</v>
      </c>
      <c r="D120" s="16">
        <f t="shared" si="2"/>
        <v>69.943570860803334</v>
      </c>
      <c r="E120" t="s">
        <v>6</v>
      </c>
      <c r="F120" t="s">
        <v>10</v>
      </c>
      <c r="G120" t="s">
        <v>21</v>
      </c>
    </row>
    <row r="121" spans="1:7" x14ac:dyDescent="0.2">
      <c r="A121">
        <v>2</v>
      </c>
      <c r="B121" s="3">
        <v>156.3356708424111</v>
      </c>
      <c r="C121" s="17">
        <v>4.2793381731551033E-2</v>
      </c>
      <c r="D121" s="16">
        <f t="shared" si="2"/>
        <v>78146.438730339782</v>
      </c>
      <c r="E121" t="s">
        <v>6</v>
      </c>
      <c r="F121" t="s">
        <v>10</v>
      </c>
      <c r="G121" t="s">
        <v>21</v>
      </c>
    </row>
    <row r="122" spans="1:7" x14ac:dyDescent="0.2">
      <c r="A122">
        <v>3</v>
      </c>
      <c r="B122" s="3">
        <v>312.67134168482221</v>
      </c>
      <c r="C122" s="4">
        <v>9.0984712716661434E-2</v>
      </c>
      <c r="D122" s="16">
        <f t="shared" si="2"/>
        <v>156290.17848605278</v>
      </c>
      <c r="E122" t="s">
        <v>6</v>
      </c>
      <c r="F122" t="s">
        <v>10</v>
      </c>
      <c r="G122" t="s">
        <v>21</v>
      </c>
    </row>
    <row r="123" spans="1:7" x14ac:dyDescent="0.2">
      <c r="A123">
        <v>4</v>
      </c>
      <c r="B123" s="3">
        <v>471.20892338416866</v>
      </c>
      <c r="C123" s="4">
        <v>0.17223367162729533</v>
      </c>
      <c r="D123" s="16">
        <f t="shared" si="2"/>
        <v>235518.34485627068</v>
      </c>
      <c r="E123" t="s">
        <v>6</v>
      </c>
      <c r="F123" t="s">
        <v>10</v>
      </c>
      <c r="G123" t="s">
        <v>21</v>
      </c>
    </row>
    <row r="124" spans="1:7" x14ac:dyDescent="0.2">
      <c r="A124">
        <v>5</v>
      </c>
      <c r="B124" s="3">
        <v>625.34268336964442</v>
      </c>
      <c r="C124" s="4">
        <v>0.30612743467383491</v>
      </c>
      <c r="D124" s="16">
        <f t="shared" si="2"/>
        <v>312518.27796748525</v>
      </c>
      <c r="E124" t="s">
        <v>6</v>
      </c>
      <c r="F124" t="s">
        <v>10</v>
      </c>
      <c r="G124" t="s">
        <v>21</v>
      </c>
    </row>
    <row r="125" spans="1:7" x14ac:dyDescent="0.2">
      <c r="A125">
        <v>6</v>
      </c>
      <c r="B125" s="3">
        <v>783.88026506899087</v>
      </c>
      <c r="C125" s="4">
        <v>0.45740423464280938</v>
      </c>
      <c r="D125" s="16">
        <f t="shared" si="2"/>
        <v>391711.43041717407</v>
      </c>
      <c r="E125" t="s">
        <v>6</v>
      </c>
      <c r="F125" t="s">
        <v>10</v>
      </c>
      <c r="G125" t="s">
        <v>21</v>
      </c>
    </row>
    <row r="126" spans="1:7" x14ac:dyDescent="0.2">
      <c r="A126">
        <v>7</v>
      </c>
      <c r="B126" s="3">
        <v>942.41784676833731</v>
      </c>
      <c r="C126" s="4">
        <v>0.44750684201247531</v>
      </c>
      <c r="D126" s="16">
        <f t="shared" si="2"/>
        <v>470985.16996316245</v>
      </c>
      <c r="E126" t="s">
        <v>6</v>
      </c>
      <c r="F126" t="s">
        <v>10</v>
      </c>
      <c r="G126" t="s">
        <v>21</v>
      </c>
    </row>
    <row r="127" spans="1:7" x14ac:dyDescent="0.2">
      <c r="A127">
        <v>8</v>
      </c>
      <c r="B127" s="3">
        <v>1096.5516067538133</v>
      </c>
      <c r="C127" s="4">
        <v>0.58662209403281873</v>
      </c>
      <c r="D127" s="16">
        <f t="shared" si="2"/>
        <v>547982.49232989014</v>
      </c>
      <c r="E127" t="s">
        <v>6</v>
      </c>
      <c r="F127" t="s">
        <v>10</v>
      </c>
      <c r="G127" t="s">
        <v>21</v>
      </c>
    </row>
    <row r="128" spans="1:7" x14ac:dyDescent="0.2">
      <c r="A128">
        <v>9</v>
      </c>
      <c r="B128" s="3">
        <v>1255.0891884531595</v>
      </c>
      <c r="C128" s="4">
        <v>0.65232584810068128</v>
      </c>
      <c r="D128" s="16">
        <f t="shared" si="2"/>
        <v>627218.43130252941</v>
      </c>
      <c r="E128" t="s">
        <v>6</v>
      </c>
      <c r="F128" t="s">
        <v>10</v>
      </c>
      <c r="G128" t="s">
        <v>21</v>
      </c>
    </row>
    <row r="129" spans="1:7" x14ac:dyDescent="0.2">
      <c r="A129">
        <v>10</v>
      </c>
      <c r="B129" s="3">
        <v>1409.2229484386353</v>
      </c>
      <c r="C129" s="4">
        <v>0.94074982159895337</v>
      </c>
      <c r="D129" s="16">
        <f t="shared" si="2"/>
        <v>704141.09930851823</v>
      </c>
      <c r="E129" t="s">
        <v>6</v>
      </c>
      <c r="F129" t="s">
        <v>10</v>
      </c>
      <c r="G129" t="s">
        <v>21</v>
      </c>
    </row>
    <row r="130" spans="1:7" x14ac:dyDescent="0.2">
      <c r="A130">
        <v>1</v>
      </c>
      <c r="B130" s="3">
        <v>0.38298872180451121</v>
      </c>
      <c r="C130" s="5">
        <v>1.4E-3</v>
      </c>
      <c r="D130" s="16">
        <f t="shared" si="2"/>
        <v>190.79436090225559</v>
      </c>
      <c r="E130" t="s">
        <v>7</v>
      </c>
      <c r="F130" t="s">
        <v>10</v>
      </c>
      <c r="G130" t="s">
        <v>21</v>
      </c>
    </row>
    <row r="131" spans="1:7" x14ac:dyDescent="0.2">
      <c r="A131">
        <v>2</v>
      </c>
      <c r="B131" s="3">
        <v>425.11748120300746</v>
      </c>
      <c r="C131" s="17">
        <v>8.0000000000000002E-3</v>
      </c>
      <c r="D131" s="16">
        <f t="shared" si="2"/>
        <v>212554.74060150376</v>
      </c>
      <c r="E131" t="s">
        <v>7</v>
      </c>
      <c r="F131" t="s">
        <v>10</v>
      </c>
      <c r="G131" t="s">
        <v>21</v>
      </c>
    </row>
    <row r="132" spans="1:7" x14ac:dyDescent="0.2">
      <c r="A132">
        <v>3</v>
      </c>
      <c r="B132" s="3">
        <v>850.23496240601492</v>
      </c>
      <c r="C132" s="4">
        <v>0.40100000000000002</v>
      </c>
      <c r="D132" s="16">
        <f t="shared" si="2"/>
        <v>424916.98120300751</v>
      </c>
      <c r="E132" t="s">
        <v>7</v>
      </c>
      <c r="F132" t="s">
        <v>10</v>
      </c>
      <c r="G132" t="s">
        <v>21</v>
      </c>
    </row>
    <row r="133" spans="1:7" x14ac:dyDescent="0.2">
      <c r="A133">
        <v>4</v>
      </c>
      <c r="B133" s="3">
        <v>1275.3524436090222</v>
      </c>
      <c r="C133" s="4">
        <v>0.38619999999999999</v>
      </c>
      <c r="D133" s="16">
        <f t="shared" si="2"/>
        <v>637483.12180451117</v>
      </c>
      <c r="E133" t="s">
        <v>7</v>
      </c>
      <c r="F133" t="s">
        <v>10</v>
      </c>
      <c r="G133" t="s">
        <v>21</v>
      </c>
    </row>
    <row r="134" spans="1:7" x14ac:dyDescent="0.2">
      <c r="A134">
        <v>5</v>
      </c>
      <c r="B134" s="3">
        <v>1700.4699248120298</v>
      </c>
      <c r="C134" s="4">
        <v>0.95499999999999996</v>
      </c>
      <c r="D134" s="16">
        <f t="shared" si="2"/>
        <v>849757.46240601491</v>
      </c>
      <c r="E134" t="s">
        <v>7</v>
      </c>
      <c r="F134" t="s">
        <v>10</v>
      </c>
      <c r="G134" t="s">
        <v>21</v>
      </c>
    </row>
    <row r="135" spans="1:7" x14ac:dyDescent="0.2">
      <c r="A135">
        <v>6</v>
      </c>
      <c r="B135" s="3">
        <v>2125.5874060150372</v>
      </c>
      <c r="C135" s="4">
        <v>0.78720000000000001</v>
      </c>
      <c r="D135" s="16">
        <f t="shared" si="2"/>
        <v>1062400.1030075187</v>
      </c>
      <c r="E135" t="s">
        <v>7</v>
      </c>
      <c r="F135" t="s">
        <v>10</v>
      </c>
      <c r="G135" t="s">
        <v>21</v>
      </c>
    </row>
    <row r="136" spans="1:7" x14ac:dyDescent="0.2">
      <c r="A136">
        <v>7</v>
      </c>
      <c r="B136" s="3">
        <v>2550.7048872180444</v>
      </c>
      <c r="C136" s="4">
        <v>2.4540000000000002</v>
      </c>
      <c r="D136" s="16">
        <f t="shared" si="2"/>
        <v>1274125.4436090221</v>
      </c>
      <c r="E136" t="s">
        <v>7</v>
      </c>
      <c r="F136" t="s">
        <v>10</v>
      </c>
      <c r="G136" t="s">
        <v>21</v>
      </c>
    </row>
    <row r="137" spans="1:7" x14ac:dyDescent="0.2">
      <c r="A137">
        <v>8</v>
      </c>
      <c r="B137" s="3">
        <v>2975.822368421052</v>
      </c>
      <c r="C137" s="4">
        <v>3.355</v>
      </c>
      <c r="D137" s="16">
        <f t="shared" si="2"/>
        <v>1486233.6842105261</v>
      </c>
      <c r="E137" t="s">
        <v>7</v>
      </c>
      <c r="F137" t="s">
        <v>10</v>
      </c>
      <c r="G137" t="s">
        <v>21</v>
      </c>
    </row>
    <row r="138" spans="1:7" x14ac:dyDescent="0.2">
      <c r="A138">
        <v>9</v>
      </c>
      <c r="B138" s="3">
        <v>3400.9398496240597</v>
      </c>
      <c r="C138" s="4">
        <v>3.5710000000000002</v>
      </c>
      <c r="D138" s="16">
        <f t="shared" si="2"/>
        <v>1698684.42481203</v>
      </c>
      <c r="E138" t="s">
        <v>7</v>
      </c>
      <c r="F138" t="s">
        <v>10</v>
      </c>
      <c r="G138" t="s">
        <v>21</v>
      </c>
    </row>
    <row r="139" spans="1:7" x14ac:dyDescent="0.2">
      <c r="A139">
        <v>10</v>
      </c>
      <c r="B139" s="3">
        <v>3829.8872180451121</v>
      </c>
      <c r="C139" s="4">
        <v>1.6857</v>
      </c>
      <c r="D139" s="16">
        <f t="shared" si="2"/>
        <v>1914100.759022556</v>
      </c>
      <c r="E139" t="s">
        <v>7</v>
      </c>
      <c r="F139" t="s">
        <v>10</v>
      </c>
      <c r="G139" t="s">
        <v>21</v>
      </c>
    </row>
    <row r="140" spans="1:7" x14ac:dyDescent="0.2">
      <c r="A140">
        <v>10</v>
      </c>
      <c r="B140" s="3">
        <v>191.31567134144458</v>
      </c>
      <c r="C140" s="3">
        <v>399</v>
      </c>
      <c r="D140" s="16">
        <f>(B140-C140)*0.05/0.0001</f>
        <v>-103842.16432927772</v>
      </c>
      <c r="E140" t="s">
        <v>2</v>
      </c>
      <c r="F140" t="s">
        <v>10</v>
      </c>
      <c r="G140" t="s">
        <v>22</v>
      </c>
    </row>
    <row r="141" spans="1:7" x14ac:dyDescent="0.2">
      <c r="A141">
        <v>10</v>
      </c>
      <c r="B141" s="3">
        <v>191.31567134144458</v>
      </c>
      <c r="C141" s="3">
        <v>796.4</v>
      </c>
      <c r="D141" s="16">
        <f t="shared" si="2"/>
        <v>-302542.1643292777</v>
      </c>
      <c r="E141" t="s">
        <v>2</v>
      </c>
      <c r="F141" t="s">
        <v>10</v>
      </c>
      <c r="G141" t="s">
        <v>22</v>
      </c>
    </row>
    <row r="142" spans="1:7" x14ac:dyDescent="0.2">
      <c r="A142">
        <v>10</v>
      </c>
      <c r="B142" s="3">
        <v>191.31567134144458</v>
      </c>
      <c r="C142" s="3">
        <v>250.2</v>
      </c>
      <c r="D142" s="16">
        <f t="shared" si="2"/>
        <v>-29442.164329277704</v>
      </c>
      <c r="E142" t="s">
        <v>2</v>
      </c>
      <c r="F142" t="s">
        <v>10</v>
      </c>
      <c r="G142" t="s">
        <v>22</v>
      </c>
    </row>
    <row r="143" spans="1:7" x14ac:dyDescent="0.2">
      <c r="A143">
        <v>10</v>
      </c>
      <c r="B143" s="3">
        <v>330.28280096895946</v>
      </c>
      <c r="C143" s="3">
        <v>204.749</v>
      </c>
      <c r="D143" s="16">
        <f t="shared" si="2"/>
        <v>62766.900484479738</v>
      </c>
      <c r="E143" t="s">
        <v>3</v>
      </c>
      <c r="F143" t="s">
        <v>10</v>
      </c>
      <c r="G143" t="s">
        <v>22</v>
      </c>
    </row>
    <row r="144" spans="1:7" x14ac:dyDescent="0.2">
      <c r="A144">
        <v>10</v>
      </c>
      <c r="B144" s="3">
        <v>330.28280096895946</v>
      </c>
      <c r="C144" s="3">
        <v>229.27199999999999</v>
      </c>
      <c r="D144" s="16">
        <f t="shared" ref="D144:D157" si="3">(B144-C144)*0.05/0.0001</f>
        <v>50505.400484479738</v>
      </c>
      <c r="E144" t="s">
        <v>3</v>
      </c>
      <c r="F144" t="s">
        <v>10</v>
      </c>
      <c r="G144" t="s">
        <v>22</v>
      </c>
    </row>
    <row r="145" spans="1:7" x14ac:dyDescent="0.2">
      <c r="A145">
        <v>10</v>
      </c>
      <c r="B145" s="3">
        <v>330.28280096895946</v>
      </c>
      <c r="C145" s="3">
        <v>178.39099999999999</v>
      </c>
      <c r="D145" s="16">
        <f t="shared" si="3"/>
        <v>75945.900484479731</v>
      </c>
      <c r="E145" t="s">
        <v>3</v>
      </c>
      <c r="F145" t="s">
        <v>10</v>
      </c>
      <c r="G145" t="s">
        <v>22</v>
      </c>
    </row>
    <row r="146" spans="1:7" x14ac:dyDescent="0.2">
      <c r="A146">
        <v>10</v>
      </c>
      <c r="B146" s="3">
        <v>117.14616402116403</v>
      </c>
      <c r="C146" s="3">
        <v>34.148000000000003</v>
      </c>
      <c r="D146" s="16">
        <f t="shared" si="3"/>
        <v>41499.082010582017</v>
      </c>
      <c r="E146" t="s">
        <v>4</v>
      </c>
      <c r="F146" t="s">
        <v>10</v>
      </c>
      <c r="G146" t="s">
        <v>22</v>
      </c>
    </row>
    <row r="147" spans="1:7" x14ac:dyDescent="0.2">
      <c r="A147">
        <v>10</v>
      </c>
      <c r="B147" s="3">
        <v>117.14616402116403</v>
      </c>
      <c r="C147" s="3">
        <v>37.619</v>
      </c>
      <c r="D147" s="16">
        <f t="shared" si="3"/>
        <v>39763.582010582009</v>
      </c>
      <c r="E147" t="s">
        <v>4</v>
      </c>
      <c r="F147" t="s">
        <v>10</v>
      </c>
      <c r="G147" t="s">
        <v>22</v>
      </c>
    </row>
    <row r="148" spans="1:7" x14ac:dyDescent="0.2">
      <c r="A148">
        <v>10</v>
      </c>
      <c r="B148" s="3">
        <v>117.14616402116403</v>
      </c>
      <c r="C148" s="3">
        <v>24.710999999999999</v>
      </c>
      <c r="D148" s="16">
        <f t="shared" si="3"/>
        <v>46217.582010582017</v>
      </c>
      <c r="E148" t="s">
        <v>4</v>
      </c>
      <c r="F148" t="s">
        <v>10</v>
      </c>
      <c r="G148" t="s">
        <v>22</v>
      </c>
    </row>
    <row r="149" spans="1:7" x14ac:dyDescent="0.2">
      <c r="A149">
        <v>10</v>
      </c>
      <c r="B149" s="3">
        <v>1953.2974137931033</v>
      </c>
      <c r="C149" s="3">
        <v>75.195999999999998</v>
      </c>
      <c r="D149" s="16">
        <f t="shared" si="3"/>
        <v>939050.70689655177</v>
      </c>
      <c r="E149" t="s">
        <v>5</v>
      </c>
      <c r="F149" t="s">
        <v>10</v>
      </c>
      <c r="G149" t="s">
        <v>22</v>
      </c>
    </row>
    <row r="150" spans="1:7" x14ac:dyDescent="0.2">
      <c r="A150">
        <v>10</v>
      </c>
      <c r="B150" s="3">
        <v>1953.2974137931033</v>
      </c>
      <c r="C150" s="3">
        <v>81.173000000000002</v>
      </c>
      <c r="D150" s="16">
        <f t="shared" si="3"/>
        <v>936062.20689655165</v>
      </c>
      <c r="E150" t="s">
        <v>5</v>
      </c>
      <c r="F150" t="s">
        <v>10</v>
      </c>
      <c r="G150" t="s">
        <v>22</v>
      </c>
    </row>
    <row r="151" spans="1:7" x14ac:dyDescent="0.2">
      <c r="A151">
        <v>10</v>
      </c>
      <c r="B151" s="3">
        <v>1953.2974137931033</v>
      </c>
      <c r="C151" s="3">
        <v>56.427</v>
      </c>
      <c r="D151" s="16">
        <f t="shared" si="3"/>
        <v>948435.20689655177</v>
      </c>
      <c r="E151" t="s">
        <v>5</v>
      </c>
      <c r="F151" t="s">
        <v>10</v>
      </c>
      <c r="G151" t="s">
        <v>22</v>
      </c>
    </row>
    <row r="152" spans="1:7" x14ac:dyDescent="0.2">
      <c r="A152">
        <v>10</v>
      </c>
      <c r="B152" s="3">
        <v>1409.2229484386353</v>
      </c>
      <c r="C152" s="3">
        <v>34.107999999999997</v>
      </c>
      <c r="D152" s="16">
        <f t="shared" si="3"/>
        <v>687557.47421931766</v>
      </c>
      <c r="E152" t="s">
        <v>6</v>
      </c>
      <c r="F152" t="s">
        <v>10</v>
      </c>
      <c r="G152" t="s">
        <v>22</v>
      </c>
    </row>
    <row r="153" spans="1:7" x14ac:dyDescent="0.2">
      <c r="A153">
        <v>10</v>
      </c>
      <c r="B153" s="3">
        <v>1409.2229484386353</v>
      </c>
      <c r="C153" s="3">
        <v>25.236999999999998</v>
      </c>
      <c r="D153" s="16">
        <f t="shared" si="3"/>
        <v>691992.97421931755</v>
      </c>
      <c r="E153" t="s">
        <v>6</v>
      </c>
      <c r="F153" t="s">
        <v>10</v>
      </c>
      <c r="G153" t="s">
        <v>22</v>
      </c>
    </row>
    <row r="154" spans="1:7" x14ac:dyDescent="0.2">
      <c r="A154">
        <v>10</v>
      </c>
      <c r="B154" s="3">
        <v>1409.2229484386353</v>
      </c>
      <c r="C154" s="3">
        <v>24.248999999999999</v>
      </c>
      <c r="D154" s="16">
        <f t="shared" si="3"/>
        <v>692486.97421931766</v>
      </c>
      <c r="E154" t="s">
        <v>6</v>
      </c>
      <c r="F154" t="s">
        <v>10</v>
      </c>
      <c r="G154" t="s">
        <v>22</v>
      </c>
    </row>
    <row r="155" spans="1:7" x14ac:dyDescent="0.2">
      <c r="A155">
        <v>10</v>
      </c>
      <c r="B155" s="3">
        <v>3829.8872180451121</v>
      </c>
      <c r="C155" s="3">
        <v>23.68</v>
      </c>
      <c r="D155" s="16">
        <f t="shared" si="3"/>
        <v>1903103.6090225563</v>
      </c>
      <c r="E155" t="s">
        <v>7</v>
      </c>
      <c r="F155" t="s">
        <v>10</v>
      </c>
      <c r="G155" t="s">
        <v>22</v>
      </c>
    </row>
    <row r="156" spans="1:7" x14ac:dyDescent="0.2">
      <c r="A156">
        <v>10</v>
      </c>
      <c r="B156" s="3">
        <v>3829.8872180451121</v>
      </c>
      <c r="C156" s="3">
        <v>11.194000000000001</v>
      </c>
      <c r="D156" s="16">
        <f t="shared" si="3"/>
        <v>1909346.6090225561</v>
      </c>
      <c r="E156" t="s">
        <v>7</v>
      </c>
      <c r="F156" t="s">
        <v>10</v>
      </c>
      <c r="G156" t="s">
        <v>22</v>
      </c>
    </row>
    <row r="157" spans="1:7" x14ac:dyDescent="0.2">
      <c r="A157">
        <v>10</v>
      </c>
      <c r="B157" s="3">
        <v>3829.8872180451121</v>
      </c>
      <c r="C157" s="3">
        <v>15.663</v>
      </c>
      <c r="D157" s="16">
        <f t="shared" si="3"/>
        <v>1907112.1090225561</v>
      </c>
      <c r="E157" t="s">
        <v>7</v>
      </c>
      <c r="F157" t="s">
        <v>10</v>
      </c>
      <c r="G157" t="s">
        <v>22</v>
      </c>
    </row>
    <row r="158" spans="1:7" x14ac:dyDescent="0.2">
      <c r="A158">
        <v>1</v>
      </c>
      <c r="B158" s="1">
        <v>1.9131567134144455E-2</v>
      </c>
      <c r="C158" s="3">
        <v>0.36562429071861197</v>
      </c>
      <c r="D158" s="16">
        <f t="shared" ref="D158:D221" si="4">(B158-C158)*0.05/0.0001</f>
        <v>-173.24636179223376</v>
      </c>
      <c r="E158" t="s">
        <v>2</v>
      </c>
      <c r="F158" t="s">
        <v>11</v>
      </c>
      <c r="G158" t="s">
        <v>21</v>
      </c>
    </row>
    <row r="159" spans="1:7" x14ac:dyDescent="0.2">
      <c r="A159">
        <v>2</v>
      </c>
      <c r="B159" s="3">
        <v>20.72586439532316</v>
      </c>
      <c r="C159" s="3">
        <v>53.851995889542742</v>
      </c>
      <c r="D159" s="16">
        <f t="shared" si="4"/>
        <v>-16563.065747109791</v>
      </c>
      <c r="E159" t="s">
        <v>2</v>
      </c>
      <c r="F159" t="s">
        <v>11</v>
      </c>
      <c r="G159" t="s">
        <v>21</v>
      </c>
    </row>
    <row r="160" spans="1:7" x14ac:dyDescent="0.2">
      <c r="A160">
        <v>3</v>
      </c>
      <c r="B160" s="3">
        <v>43.046026051825031</v>
      </c>
      <c r="C160" s="3">
        <v>83.124725379114182</v>
      </c>
      <c r="D160" s="16">
        <f t="shared" si="4"/>
        <v>-20039.349663644574</v>
      </c>
      <c r="E160" t="s">
        <v>2</v>
      </c>
      <c r="F160" t="s">
        <v>11</v>
      </c>
      <c r="G160" t="s">
        <v>21</v>
      </c>
    </row>
    <row r="161" spans="1:7" x14ac:dyDescent="0.2">
      <c r="A161">
        <v>4</v>
      </c>
      <c r="B161" s="3">
        <v>63.771890447148188</v>
      </c>
      <c r="C161" s="3">
        <v>87.516178114732853</v>
      </c>
      <c r="D161" s="16">
        <f t="shared" si="4"/>
        <v>-11872.143833792332</v>
      </c>
      <c r="E161" t="s">
        <v>2</v>
      </c>
      <c r="F161" t="s">
        <v>11</v>
      </c>
      <c r="G161" t="s">
        <v>21</v>
      </c>
    </row>
    <row r="162" spans="1:7" x14ac:dyDescent="0.2">
      <c r="A162">
        <v>5</v>
      </c>
      <c r="B162" s="3">
        <v>86.092052103650062</v>
      </c>
      <c r="C162" s="3">
        <v>140.10766218122896</v>
      </c>
      <c r="D162" s="16">
        <f t="shared" si="4"/>
        <v>-27007.805038789451</v>
      </c>
      <c r="E162" t="s">
        <v>2</v>
      </c>
      <c r="F162" t="s">
        <v>11</v>
      </c>
      <c r="G162" t="s">
        <v>21</v>
      </c>
    </row>
    <row r="163" spans="1:7" x14ac:dyDescent="0.2">
      <c r="A163">
        <v>6</v>
      </c>
      <c r="B163" s="3">
        <v>106.8179164989732</v>
      </c>
      <c r="C163" s="3">
        <v>152.50097028041421</v>
      </c>
      <c r="D163" s="16">
        <f t="shared" si="4"/>
        <v>-22841.526890720503</v>
      </c>
      <c r="E163" t="s">
        <v>2</v>
      </c>
      <c r="F163" t="s">
        <v>11</v>
      </c>
      <c r="G163" t="s">
        <v>21</v>
      </c>
    </row>
    <row r="164" spans="1:7" x14ac:dyDescent="0.2">
      <c r="A164">
        <v>7</v>
      </c>
      <c r="B164" s="3">
        <v>127.54378089429638</v>
      </c>
      <c r="C164" s="3">
        <v>63.621637820654435</v>
      </c>
      <c r="D164" s="16">
        <f t="shared" si="4"/>
        <v>31961.071536820971</v>
      </c>
      <c r="E164" t="s">
        <v>2</v>
      </c>
      <c r="F164" t="s">
        <v>11</v>
      </c>
      <c r="G164" t="s">
        <v>21</v>
      </c>
    </row>
    <row r="165" spans="1:7" x14ac:dyDescent="0.2">
      <c r="A165">
        <v>8</v>
      </c>
      <c r="B165" s="3">
        <v>149.86394255079824</v>
      </c>
      <c r="C165" s="3">
        <v>94.313836452749626</v>
      </c>
      <c r="D165" s="16">
        <f t="shared" si="4"/>
        <v>27775.053049024307</v>
      </c>
      <c r="E165" t="s">
        <v>2</v>
      </c>
      <c r="F165" t="s">
        <v>11</v>
      </c>
      <c r="G165" t="s">
        <v>21</v>
      </c>
    </row>
    <row r="166" spans="1:7" x14ac:dyDescent="0.2">
      <c r="A166">
        <v>9</v>
      </c>
      <c r="B166" s="3">
        <v>170.5898069461214</v>
      </c>
      <c r="C166" s="3">
        <v>92.709764713803381</v>
      </c>
      <c r="D166" s="16">
        <f t="shared" si="4"/>
        <v>38940.021116159005</v>
      </c>
      <c r="E166" t="s">
        <v>2</v>
      </c>
      <c r="F166" t="s">
        <v>11</v>
      </c>
      <c r="G166" t="s">
        <v>21</v>
      </c>
    </row>
    <row r="167" spans="1:7" x14ac:dyDescent="0.2">
      <c r="A167">
        <v>10</v>
      </c>
      <c r="B167" s="3">
        <v>191.31567134144458</v>
      </c>
      <c r="C167" s="3">
        <v>120.29311965648213</v>
      </c>
      <c r="D167" s="16">
        <f t="shared" si="4"/>
        <v>35511.275842481227</v>
      </c>
      <c r="E167" t="s">
        <v>2</v>
      </c>
      <c r="F167" t="s">
        <v>11</v>
      </c>
      <c r="G167" t="s">
        <v>21</v>
      </c>
    </row>
    <row r="168" spans="1:7" x14ac:dyDescent="0.2">
      <c r="A168">
        <v>1</v>
      </c>
      <c r="B168" s="1">
        <v>3.302828009689595E-2</v>
      </c>
      <c r="C168" s="1">
        <v>1.5568467005230629E-2</v>
      </c>
      <c r="D168" s="16">
        <f t="shared" si="4"/>
        <v>8.7299065458326588</v>
      </c>
      <c r="E168" t="s">
        <v>3</v>
      </c>
      <c r="F168" t="s">
        <v>11</v>
      </c>
      <c r="G168" t="s">
        <v>21</v>
      </c>
    </row>
    <row r="169" spans="1:7" x14ac:dyDescent="0.2">
      <c r="A169">
        <v>2</v>
      </c>
      <c r="B169" s="3">
        <v>37.156815109007937</v>
      </c>
      <c r="C169" s="3">
        <v>5.8223234576533578</v>
      </c>
      <c r="D169" s="16">
        <f t="shared" si="4"/>
        <v>15667.245825677288</v>
      </c>
      <c r="E169" t="s">
        <v>3</v>
      </c>
      <c r="F169" t="s">
        <v>11</v>
      </c>
      <c r="G169" t="s">
        <v>21</v>
      </c>
    </row>
    <row r="170" spans="1:7" x14ac:dyDescent="0.2">
      <c r="A170">
        <v>3</v>
      </c>
      <c r="B170" s="3">
        <v>72.937451880645213</v>
      </c>
      <c r="C170" s="3">
        <v>12.123116107692825</v>
      </c>
      <c r="D170" s="16">
        <f t="shared" si="4"/>
        <v>30407.167886476196</v>
      </c>
      <c r="E170" t="s">
        <v>3</v>
      </c>
      <c r="F170" t="s">
        <v>11</v>
      </c>
      <c r="G170" t="s">
        <v>21</v>
      </c>
    </row>
    <row r="171" spans="1:7" x14ac:dyDescent="0.2">
      <c r="A171">
        <v>4</v>
      </c>
      <c r="B171" s="3">
        <v>110.09426698965315</v>
      </c>
      <c r="C171" s="3">
        <v>19.781302734511129</v>
      </c>
      <c r="D171" s="16">
        <f t="shared" si="4"/>
        <v>45156.482127571013</v>
      </c>
      <c r="E171" t="s">
        <v>3</v>
      </c>
      <c r="F171" t="s">
        <v>11</v>
      </c>
      <c r="G171" t="s">
        <v>21</v>
      </c>
    </row>
    <row r="172" spans="1:7" x14ac:dyDescent="0.2">
      <c r="A172">
        <v>5</v>
      </c>
      <c r="B172" s="3">
        <v>145.87490376129043</v>
      </c>
      <c r="C172" s="3">
        <v>24.166809129939008</v>
      </c>
      <c r="D172" s="16">
        <f t="shared" si="4"/>
        <v>60854.047315675714</v>
      </c>
      <c r="E172" t="s">
        <v>3</v>
      </c>
      <c r="F172" t="s">
        <v>11</v>
      </c>
      <c r="G172" t="s">
        <v>21</v>
      </c>
    </row>
    <row r="173" spans="1:7" x14ac:dyDescent="0.2">
      <c r="A173">
        <v>6</v>
      </c>
      <c r="B173" s="3">
        <v>184.40789720766904</v>
      </c>
      <c r="C173" s="3">
        <v>30.133170453406159</v>
      </c>
      <c r="D173" s="16">
        <f t="shared" si="4"/>
        <v>77137.363377131434</v>
      </c>
      <c r="E173" t="s">
        <v>3</v>
      </c>
      <c r="F173" t="s">
        <v>11</v>
      </c>
      <c r="G173" t="s">
        <v>21</v>
      </c>
    </row>
    <row r="174" spans="1:7" x14ac:dyDescent="0.2">
      <c r="A174">
        <v>7</v>
      </c>
      <c r="B174" s="3">
        <v>220.1885339793063</v>
      </c>
      <c r="C174" s="3">
        <v>28.954393718724486</v>
      </c>
      <c r="D174" s="16">
        <f t="shared" si="4"/>
        <v>95617.0701302909</v>
      </c>
      <c r="E174" t="s">
        <v>3</v>
      </c>
      <c r="F174" t="s">
        <v>11</v>
      </c>
      <c r="G174" t="s">
        <v>21</v>
      </c>
    </row>
    <row r="175" spans="1:7" x14ac:dyDescent="0.2">
      <c r="A175">
        <v>8</v>
      </c>
      <c r="B175" s="3">
        <v>255.96917075094359</v>
      </c>
      <c r="C175" s="3">
        <v>26.563207377933324</v>
      </c>
      <c r="D175" s="16">
        <f t="shared" si="4"/>
        <v>114702.98168650513</v>
      </c>
      <c r="E175" t="s">
        <v>3</v>
      </c>
      <c r="F175" t="s">
        <v>11</v>
      </c>
      <c r="G175" t="s">
        <v>21</v>
      </c>
    </row>
    <row r="176" spans="1:7" x14ac:dyDescent="0.2">
      <c r="A176">
        <v>9</v>
      </c>
      <c r="B176" s="3">
        <v>291.74980752258085</v>
      </c>
      <c r="C176" s="3">
        <v>36.742411853113879</v>
      </c>
      <c r="D176" s="16">
        <f t="shared" si="4"/>
        <v>127503.69783473348</v>
      </c>
      <c r="E176" t="s">
        <v>3</v>
      </c>
      <c r="F176" t="s">
        <v>11</v>
      </c>
      <c r="G176" t="s">
        <v>21</v>
      </c>
    </row>
    <row r="177" spans="1:7" x14ac:dyDescent="0.2">
      <c r="A177">
        <v>10</v>
      </c>
      <c r="B177" s="3">
        <v>330.28280096895946</v>
      </c>
      <c r="C177" s="3">
        <v>47.826032293426557</v>
      </c>
      <c r="D177" s="16">
        <f t="shared" si="4"/>
        <v>141228.38433776645</v>
      </c>
      <c r="E177" t="s">
        <v>3</v>
      </c>
      <c r="F177" t="s">
        <v>11</v>
      </c>
      <c r="G177" t="s">
        <v>21</v>
      </c>
    </row>
    <row r="178" spans="1:7" x14ac:dyDescent="0.2">
      <c r="A178">
        <v>1</v>
      </c>
      <c r="B178" s="1">
        <v>1.1714616402116402E-2</v>
      </c>
      <c r="C178" s="15">
        <v>1.1626640750009212E-3</v>
      </c>
      <c r="D178" s="16">
        <f t="shared" si="4"/>
        <v>5.2759761635577398</v>
      </c>
      <c r="E178" t="s">
        <v>4</v>
      </c>
      <c r="F178" t="s">
        <v>11</v>
      </c>
      <c r="G178" t="s">
        <v>21</v>
      </c>
    </row>
    <row r="179" spans="1:7" x14ac:dyDescent="0.2">
      <c r="A179">
        <v>2</v>
      </c>
      <c r="B179" s="3">
        <v>11.264054232804233</v>
      </c>
      <c r="C179" s="1">
        <v>2.2590272035709451E-2</v>
      </c>
      <c r="D179" s="16">
        <f t="shared" si="4"/>
        <v>5620.731980384262</v>
      </c>
      <c r="E179" t="s">
        <v>4</v>
      </c>
      <c r="F179" t="s">
        <v>11</v>
      </c>
      <c r="G179" t="s">
        <v>21</v>
      </c>
    </row>
    <row r="180" spans="1:7" x14ac:dyDescent="0.2">
      <c r="A180">
        <v>3</v>
      </c>
      <c r="B180" s="3">
        <v>24.780919312169313</v>
      </c>
      <c r="C180" s="3">
        <v>0.20596237364980186</v>
      </c>
      <c r="D180" s="16">
        <f t="shared" si="4"/>
        <v>12287.478469259757</v>
      </c>
      <c r="E180" t="s">
        <v>4</v>
      </c>
      <c r="F180" t="s">
        <v>11</v>
      </c>
      <c r="G180" t="s">
        <v>21</v>
      </c>
    </row>
    <row r="181" spans="1:7" x14ac:dyDescent="0.2">
      <c r="A181">
        <v>4</v>
      </c>
      <c r="B181" s="3">
        <v>38.297784391534393</v>
      </c>
      <c r="C181" s="3">
        <v>0.18508326944834763</v>
      </c>
      <c r="D181" s="16">
        <f t="shared" si="4"/>
        <v>19056.350561043022</v>
      </c>
      <c r="E181" t="s">
        <v>4</v>
      </c>
      <c r="F181" t="s">
        <v>11</v>
      </c>
      <c r="G181" t="s">
        <v>21</v>
      </c>
    </row>
    <row r="182" spans="1:7" x14ac:dyDescent="0.2">
      <c r="A182">
        <v>5</v>
      </c>
      <c r="B182" s="3">
        <v>51.814649470899468</v>
      </c>
      <c r="C182" s="3">
        <v>0.6319629132276624</v>
      </c>
      <c r="D182" s="16">
        <f t="shared" si="4"/>
        <v>25591.343278835906</v>
      </c>
      <c r="E182" t="s">
        <v>4</v>
      </c>
      <c r="F182" t="s">
        <v>11</v>
      </c>
      <c r="G182" t="s">
        <v>21</v>
      </c>
    </row>
    <row r="183" spans="1:7" x14ac:dyDescent="0.2">
      <c r="A183">
        <v>6</v>
      </c>
      <c r="B183" s="3">
        <v>65.331514550264558</v>
      </c>
      <c r="C183" s="3">
        <v>0.7001331338834702</v>
      </c>
      <c r="D183" s="16">
        <f t="shared" si="4"/>
        <v>32315.690708190545</v>
      </c>
      <c r="E183" t="s">
        <v>4</v>
      </c>
      <c r="F183" t="s">
        <v>11</v>
      </c>
      <c r="G183" t="s">
        <v>21</v>
      </c>
    </row>
    <row r="184" spans="1:7" x14ac:dyDescent="0.2">
      <c r="A184">
        <v>7</v>
      </c>
      <c r="B184" s="3">
        <v>78.848379629629619</v>
      </c>
      <c r="C184" s="3">
        <v>0.29108095616962187</v>
      </c>
      <c r="D184" s="16">
        <f t="shared" si="4"/>
        <v>39278.649336729999</v>
      </c>
      <c r="E184" t="s">
        <v>4</v>
      </c>
      <c r="F184" t="s">
        <v>11</v>
      </c>
      <c r="G184" t="s">
        <v>21</v>
      </c>
    </row>
    <row r="185" spans="1:7" x14ac:dyDescent="0.2">
      <c r="A185">
        <v>8</v>
      </c>
      <c r="B185" s="3">
        <v>92.365244708994709</v>
      </c>
      <c r="C185" s="3">
        <v>0.69238208796938949</v>
      </c>
      <c r="D185" s="16">
        <f t="shared" si="4"/>
        <v>45836.431310512657</v>
      </c>
      <c r="E185" t="s">
        <v>4</v>
      </c>
      <c r="F185" t="s">
        <v>11</v>
      </c>
      <c r="G185" t="s">
        <v>21</v>
      </c>
    </row>
    <row r="186" spans="1:7" x14ac:dyDescent="0.2">
      <c r="A186">
        <v>9</v>
      </c>
      <c r="B186" s="3">
        <v>105.88210978835977</v>
      </c>
      <c r="C186" s="3">
        <v>0.99963451074886833</v>
      </c>
      <c r="D186" s="16">
        <f t="shared" si="4"/>
        <v>52441.237638805454</v>
      </c>
      <c r="E186" t="s">
        <v>4</v>
      </c>
      <c r="F186" t="s">
        <v>11</v>
      </c>
      <c r="G186" t="s">
        <v>21</v>
      </c>
    </row>
    <row r="187" spans="1:7" x14ac:dyDescent="0.2">
      <c r="A187">
        <v>10</v>
      </c>
      <c r="B187" s="3">
        <v>117.14616402116403</v>
      </c>
      <c r="C187" s="3">
        <v>1.3045104845436302</v>
      </c>
      <c r="D187" s="16">
        <f t="shared" si="4"/>
        <v>57920.826768310202</v>
      </c>
      <c r="E187" t="s">
        <v>4</v>
      </c>
      <c r="F187" t="s">
        <v>11</v>
      </c>
      <c r="G187" t="s">
        <v>21</v>
      </c>
    </row>
    <row r="188" spans="1:7" x14ac:dyDescent="0.2">
      <c r="A188">
        <v>1</v>
      </c>
      <c r="B188" s="3">
        <v>0.19532974137931036</v>
      </c>
      <c r="C188" s="1">
        <v>5.2426403775366545E-3</v>
      </c>
      <c r="D188" s="16">
        <f t="shared" si="4"/>
        <v>95.043550500886852</v>
      </c>
      <c r="E188" t="s">
        <v>5</v>
      </c>
      <c r="F188" t="s">
        <v>11</v>
      </c>
      <c r="G188" t="s">
        <v>21</v>
      </c>
    </row>
    <row r="189" spans="1:7" x14ac:dyDescent="0.2">
      <c r="A189">
        <v>2</v>
      </c>
      <c r="B189" s="3">
        <v>215.67658943965515</v>
      </c>
      <c r="C189" s="3">
        <v>0.78761907688789901</v>
      </c>
      <c r="D189" s="16">
        <f t="shared" si="4"/>
        <v>107444.48518138363</v>
      </c>
      <c r="E189" t="s">
        <v>5</v>
      </c>
      <c r="F189" t="s">
        <v>11</v>
      </c>
      <c r="G189" t="s">
        <v>21</v>
      </c>
    </row>
    <row r="190" spans="1:7" x14ac:dyDescent="0.2">
      <c r="A190">
        <v>3</v>
      </c>
      <c r="B190" s="3">
        <v>435.4225484913793</v>
      </c>
      <c r="C190" s="3">
        <v>2.223252880952038</v>
      </c>
      <c r="D190" s="16">
        <f t="shared" si="4"/>
        <v>216599.64780521364</v>
      </c>
      <c r="E190" t="s">
        <v>5</v>
      </c>
      <c r="F190" t="s">
        <v>11</v>
      </c>
      <c r="G190" t="s">
        <v>21</v>
      </c>
    </row>
    <row r="191" spans="1:7" x14ac:dyDescent="0.2">
      <c r="A191">
        <v>4</v>
      </c>
      <c r="B191" s="3">
        <v>651.09913793103431</v>
      </c>
      <c r="C191" s="3">
        <v>5.0931389051240386</v>
      </c>
      <c r="D191" s="16">
        <f t="shared" si="4"/>
        <v>323002.99951295514</v>
      </c>
      <c r="E191" t="s">
        <v>5</v>
      </c>
      <c r="F191" t="s">
        <v>11</v>
      </c>
      <c r="G191" t="s">
        <v>21</v>
      </c>
    </row>
    <row r="192" spans="1:7" x14ac:dyDescent="0.2">
      <c r="A192">
        <v>5</v>
      </c>
      <c r="B192" s="3">
        <v>870.84509698275861</v>
      </c>
      <c r="C192" s="3">
        <v>6.3980416070374586</v>
      </c>
      <c r="D192" s="16">
        <f t="shared" si="4"/>
        <v>432223.52768786059</v>
      </c>
      <c r="E192" t="s">
        <v>5</v>
      </c>
      <c r="F192" t="s">
        <v>11</v>
      </c>
      <c r="G192" t="s">
        <v>21</v>
      </c>
    </row>
    <row r="193" spans="1:7" x14ac:dyDescent="0.2">
      <c r="A193">
        <v>6</v>
      </c>
      <c r="B193" s="3">
        <v>1086.5216864224135</v>
      </c>
      <c r="C193" s="3">
        <v>9.3517973252473734</v>
      </c>
      <c r="D193" s="16">
        <f t="shared" si="4"/>
        <v>538584.94454858312</v>
      </c>
      <c r="E193" t="s">
        <v>5</v>
      </c>
      <c r="F193" t="s">
        <v>11</v>
      </c>
      <c r="G193" t="s">
        <v>21</v>
      </c>
    </row>
    <row r="194" spans="1:7" x14ac:dyDescent="0.2">
      <c r="A194">
        <v>7</v>
      </c>
      <c r="B194" s="3">
        <v>1302.1982758620686</v>
      </c>
      <c r="C194" s="3">
        <v>13.244750937668094</v>
      </c>
      <c r="D194" s="16">
        <f t="shared" si="4"/>
        <v>644476.76246220025</v>
      </c>
      <c r="E194" t="s">
        <v>5</v>
      </c>
      <c r="F194" t="s">
        <v>11</v>
      </c>
      <c r="G194" t="s">
        <v>21</v>
      </c>
    </row>
    <row r="195" spans="1:7" x14ac:dyDescent="0.2">
      <c r="A195">
        <v>8</v>
      </c>
      <c r="B195" s="3">
        <v>1521.9442349137928</v>
      </c>
      <c r="C195" s="3">
        <v>19.932643679881103</v>
      </c>
      <c r="D195" s="16">
        <f t="shared" si="4"/>
        <v>751005.79561695596</v>
      </c>
      <c r="E195" t="s">
        <v>5</v>
      </c>
      <c r="F195" t="s">
        <v>11</v>
      </c>
      <c r="G195" t="s">
        <v>21</v>
      </c>
    </row>
    <row r="196" spans="1:7" x14ac:dyDescent="0.2">
      <c r="A196">
        <v>9</v>
      </c>
      <c r="B196" s="3">
        <v>1741.6901939655172</v>
      </c>
      <c r="C196" s="3">
        <v>27.044092182800849</v>
      </c>
      <c r="D196" s="16">
        <f t="shared" si="4"/>
        <v>857323.05089135817</v>
      </c>
      <c r="E196" t="s">
        <v>5</v>
      </c>
      <c r="F196" t="s">
        <v>11</v>
      </c>
      <c r="G196" t="s">
        <v>21</v>
      </c>
    </row>
    <row r="197" spans="1:7" x14ac:dyDescent="0.2">
      <c r="A197">
        <v>10</v>
      </c>
      <c r="B197" s="3">
        <v>1953.2974137931033</v>
      </c>
      <c r="C197" s="3">
        <v>28.749424285096811</v>
      </c>
      <c r="D197" s="16">
        <f t="shared" si="4"/>
        <v>962273.99475400313</v>
      </c>
      <c r="E197" t="s">
        <v>5</v>
      </c>
      <c r="F197" t="s">
        <v>11</v>
      </c>
      <c r="G197" t="s">
        <v>21</v>
      </c>
    </row>
    <row r="198" spans="1:7" x14ac:dyDescent="0.2">
      <c r="A198">
        <v>1</v>
      </c>
      <c r="B198" s="3">
        <v>0.14092229484386357</v>
      </c>
      <c r="C198" s="15">
        <v>5.1850766985632154E-4</v>
      </c>
      <c r="D198" s="16">
        <f t="shared" si="4"/>
        <v>70.201893587003624</v>
      </c>
      <c r="E198" t="s">
        <v>6</v>
      </c>
      <c r="F198" t="s">
        <v>11</v>
      </c>
      <c r="G198" t="s">
        <v>21</v>
      </c>
    </row>
    <row r="199" spans="1:7" x14ac:dyDescent="0.2">
      <c r="A199">
        <v>2</v>
      </c>
      <c r="B199" s="3">
        <v>156.3356708424111</v>
      </c>
      <c r="C199" s="3">
        <v>0.37263623594003986</v>
      </c>
      <c r="D199" s="16">
        <f t="shared" si="4"/>
        <v>77981.517303235538</v>
      </c>
      <c r="E199" t="s">
        <v>6</v>
      </c>
      <c r="F199" t="s">
        <v>11</v>
      </c>
      <c r="G199" t="s">
        <v>21</v>
      </c>
    </row>
    <row r="200" spans="1:7" x14ac:dyDescent="0.2">
      <c r="A200">
        <v>3</v>
      </c>
      <c r="B200" s="3">
        <v>312.67134168482221</v>
      </c>
      <c r="C200" s="3">
        <v>0.73585904562170557</v>
      </c>
      <c r="D200" s="16">
        <f t="shared" si="4"/>
        <v>155967.74131960026</v>
      </c>
      <c r="E200" t="s">
        <v>6</v>
      </c>
      <c r="F200" t="s">
        <v>11</v>
      </c>
      <c r="G200" t="s">
        <v>21</v>
      </c>
    </row>
    <row r="201" spans="1:7" x14ac:dyDescent="0.2">
      <c r="A201">
        <v>4</v>
      </c>
      <c r="B201" s="3">
        <v>471.20892338416866</v>
      </c>
      <c r="C201" s="3">
        <v>0.68899960274195815</v>
      </c>
      <c r="D201" s="16">
        <f t="shared" si="4"/>
        <v>235259.96189071334</v>
      </c>
      <c r="E201" t="s">
        <v>6</v>
      </c>
      <c r="F201" t="s">
        <v>11</v>
      </c>
      <c r="G201" t="s">
        <v>21</v>
      </c>
    </row>
    <row r="202" spans="1:7" x14ac:dyDescent="0.2">
      <c r="A202">
        <v>5</v>
      </c>
      <c r="B202" s="3">
        <v>625.34268336964442</v>
      </c>
      <c r="C202" s="3">
        <v>1.8528516929285559</v>
      </c>
      <c r="D202" s="16">
        <f t="shared" si="4"/>
        <v>311744.91583835793</v>
      </c>
      <c r="E202" t="s">
        <v>6</v>
      </c>
      <c r="F202" t="s">
        <v>11</v>
      </c>
      <c r="G202" t="s">
        <v>21</v>
      </c>
    </row>
    <row r="203" spans="1:7" x14ac:dyDescent="0.2">
      <c r="A203">
        <v>6</v>
      </c>
      <c r="B203" s="3">
        <v>783.88026506899087</v>
      </c>
      <c r="C203" s="3">
        <v>2.1085254287509052</v>
      </c>
      <c r="D203" s="16">
        <f t="shared" si="4"/>
        <v>390885.86982011999</v>
      </c>
      <c r="E203" t="s">
        <v>6</v>
      </c>
      <c r="F203" t="s">
        <v>11</v>
      </c>
      <c r="G203" t="s">
        <v>21</v>
      </c>
    </row>
    <row r="204" spans="1:7" x14ac:dyDescent="0.2">
      <c r="A204">
        <v>7</v>
      </c>
      <c r="B204" s="3">
        <v>942.41784676833731</v>
      </c>
      <c r="C204" s="3">
        <v>2.9237947269255007</v>
      </c>
      <c r="D204" s="16">
        <f t="shared" si="4"/>
        <v>469747.02602070593</v>
      </c>
      <c r="E204" t="s">
        <v>6</v>
      </c>
      <c r="F204" t="s">
        <v>11</v>
      </c>
      <c r="G204" t="s">
        <v>21</v>
      </c>
    </row>
    <row r="205" spans="1:7" x14ac:dyDescent="0.2">
      <c r="A205">
        <v>8</v>
      </c>
      <c r="B205" s="3">
        <v>1096.5516067538133</v>
      </c>
      <c r="C205" s="3">
        <v>3.0955199269213205</v>
      </c>
      <c r="D205" s="16">
        <f t="shared" si="4"/>
        <v>546728.04341344594</v>
      </c>
      <c r="E205" t="s">
        <v>6</v>
      </c>
      <c r="F205" t="s">
        <v>11</v>
      </c>
      <c r="G205" t="s">
        <v>21</v>
      </c>
    </row>
    <row r="206" spans="1:7" x14ac:dyDescent="0.2">
      <c r="A206">
        <v>9</v>
      </c>
      <c r="B206" s="3">
        <v>1255.0891884531595</v>
      </c>
      <c r="C206" s="3">
        <v>3.7439593782439458</v>
      </c>
      <c r="D206" s="16">
        <f t="shared" si="4"/>
        <v>625672.6145374577</v>
      </c>
      <c r="E206" t="s">
        <v>6</v>
      </c>
      <c r="F206" t="s">
        <v>11</v>
      </c>
      <c r="G206" t="s">
        <v>21</v>
      </c>
    </row>
    <row r="207" spans="1:7" x14ac:dyDescent="0.2">
      <c r="A207">
        <v>10</v>
      </c>
      <c r="B207" s="3">
        <v>1409.2229484386353</v>
      </c>
      <c r="C207" s="3">
        <v>4.6437590745682584</v>
      </c>
      <c r="D207" s="16">
        <f t="shared" si="4"/>
        <v>702289.59468203352</v>
      </c>
      <c r="E207" t="s">
        <v>6</v>
      </c>
      <c r="F207" t="s">
        <v>11</v>
      </c>
      <c r="G207" t="s">
        <v>21</v>
      </c>
    </row>
    <row r="208" spans="1:7" x14ac:dyDescent="0.2">
      <c r="A208">
        <v>1</v>
      </c>
      <c r="B208" s="3">
        <v>0.38298872180451121</v>
      </c>
      <c r="C208" s="3"/>
      <c r="D208" s="16">
        <f t="shared" si="4"/>
        <v>191.49436090225561</v>
      </c>
      <c r="E208" t="s">
        <v>7</v>
      </c>
      <c r="F208" t="s">
        <v>11</v>
      </c>
      <c r="G208" t="s">
        <v>21</v>
      </c>
    </row>
    <row r="209" spans="1:7" x14ac:dyDescent="0.2">
      <c r="A209">
        <v>2</v>
      </c>
      <c r="B209" s="3">
        <v>425.11748120300746</v>
      </c>
      <c r="C209" s="3">
        <v>0.40407857604972774</v>
      </c>
      <c r="D209" s="16">
        <f t="shared" si="4"/>
        <v>212356.70131347887</v>
      </c>
      <c r="E209" t="s">
        <v>7</v>
      </c>
      <c r="F209" t="s">
        <v>11</v>
      </c>
      <c r="G209" t="s">
        <v>21</v>
      </c>
    </row>
    <row r="210" spans="1:7" x14ac:dyDescent="0.2">
      <c r="A210">
        <v>3</v>
      </c>
      <c r="B210" s="3">
        <v>850.23496240601492</v>
      </c>
      <c r="C210" s="3">
        <v>0.99185305669149826</v>
      </c>
      <c r="D210" s="16">
        <f t="shared" si="4"/>
        <v>424621.55467466172</v>
      </c>
      <c r="E210" t="s">
        <v>7</v>
      </c>
      <c r="F210" t="s">
        <v>11</v>
      </c>
      <c r="G210" t="s">
        <v>21</v>
      </c>
    </row>
    <row r="211" spans="1:7" x14ac:dyDescent="0.2">
      <c r="A211">
        <v>4</v>
      </c>
      <c r="B211" s="3">
        <v>1275.3524436090222</v>
      </c>
      <c r="C211" s="3">
        <v>1.9974358671719097</v>
      </c>
      <c r="D211" s="16">
        <f t="shared" si="4"/>
        <v>636677.50387092517</v>
      </c>
      <c r="E211" t="s">
        <v>7</v>
      </c>
      <c r="F211" t="s">
        <v>11</v>
      </c>
      <c r="G211" t="s">
        <v>21</v>
      </c>
    </row>
    <row r="212" spans="1:7" x14ac:dyDescent="0.2">
      <c r="A212">
        <v>5</v>
      </c>
      <c r="B212" s="3">
        <v>1700.4699248120298</v>
      </c>
      <c r="C212" s="3">
        <v>3.1075747474956894</v>
      </c>
      <c r="D212" s="16">
        <f t="shared" si="4"/>
        <v>848681.17503226711</v>
      </c>
      <c r="E212" t="s">
        <v>7</v>
      </c>
      <c r="F212" t="s">
        <v>11</v>
      </c>
      <c r="G212" t="s">
        <v>21</v>
      </c>
    </row>
    <row r="213" spans="1:7" x14ac:dyDescent="0.2">
      <c r="A213">
        <v>6</v>
      </c>
      <c r="B213" s="3">
        <v>2125.5874060150372</v>
      </c>
      <c r="C213" s="3">
        <v>3.8922763218361149</v>
      </c>
      <c r="D213" s="16">
        <f t="shared" si="4"/>
        <v>1060847.5648466006</v>
      </c>
      <c r="E213" t="s">
        <v>7</v>
      </c>
      <c r="F213" t="s">
        <v>11</v>
      </c>
      <c r="G213" t="s">
        <v>21</v>
      </c>
    </row>
    <row r="214" spans="1:7" x14ac:dyDescent="0.2">
      <c r="A214">
        <v>7</v>
      </c>
      <c r="B214" s="3">
        <v>2550.7048872180444</v>
      </c>
      <c r="C214" s="3">
        <v>6.5745048815988687</v>
      </c>
      <c r="D214" s="16">
        <f t="shared" si="4"/>
        <v>1272065.1911682228</v>
      </c>
      <c r="E214" t="s">
        <v>7</v>
      </c>
      <c r="F214" t="s">
        <v>11</v>
      </c>
      <c r="G214" t="s">
        <v>21</v>
      </c>
    </row>
    <row r="215" spans="1:7" x14ac:dyDescent="0.2">
      <c r="A215">
        <v>8</v>
      </c>
      <c r="B215" s="3">
        <v>2975.822368421052</v>
      </c>
      <c r="C215" s="3">
        <v>8.1100921794244591</v>
      </c>
      <c r="D215" s="16">
        <f t="shared" si="4"/>
        <v>1483856.1381208138</v>
      </c>
      <c r="E215" t="s">
        <v>7</v>
      </c>
      <c r="F215" t="s">
        <v>11</v>
      </c>
      <c r="G215" t="s">
        <v>21</v>
      </c>
    </row>
    <row r="216" spans="1:7" x14ac:dyDescent="0.2">
      <c r="A216">
        <v>9</v>
      </c>
      <c r="B216" s="3">
        <v>3400.9398496240597</v>
      </c>
      <c r="C216" s="3">
        <v>9.8262532003006395</v>
      </c>
      <c r="D216" s="16">
        <f t="shared" si="4"/>
        <v>1695556.7982118796</v>
      </c>
      <c r="E216" t="s">
        <v>7</v>
      </c>
      <c r="F216" t="s">
        <v>11</v>
      </c>
      <c r="G216" t="s">
        <v>21</v>
      </c>
    </row>
    <row r="217" spans="1:7" x14ac:dyDescent="0.2">
      <c r="A217">
        <v>10</v>
      </c>
      <c r="B217" s="3">
        <v>3829.8872180451121</v>
      </c>
      <c r="C217" s="3">
        <v>15.015258477350079</v>
      </c>
      <c r="D217" s="16">
        <f t="shared" si="4"/>
        <v>1907435.9797838812</v>
      </c>
      <c r="E217" t="s">
        <v>7</v>
      </c>
      <c r="F217" t="s">
        <v>11</v>
      </c>
      <c r="G217" t="s">
        <v>21</v>
      </c>
    </row>
    <row r="218" spans="1:7" x14ac:dyDescent="0.2">
      <c r="A218">
        <v>10</v>
      </c>
      <c r="B218" s="3">
        <v>191.31567134144458</v>
      </c>
      <c r="C218" s="3">
        <v>1772.8674845766802</v>
      </c>
      <c r="D218" s="16">
        <f t="shared" si="4"/>
        <v>-790775.90661761782</v>
      </c>
      <c r="E218" t="s">
        <v>2</v>
      </c>
      <c r="F218" t="s">
        <v>11</v>
      </c>
      <c r="G218" t="s">
        <v>22</v>
      </c>
    </row>
    <row r="219" spans="1:7" x14ac:dyDescent="0.2">
      <c r="A219">
        <v>10</v>
      </c>
      <c r="B219" s="3">
        <v>191.31567134144458</v>
      </c>
      <c r="C219" s="3">
        <v>886.09272615323061</v>
      </c>
      <c r="D219" s="16">
        <f t="shared" si="4"/>
        <v>-347388.52740589302</v>
      </c>
      <c r="E219" t="s">
        <v>2</v>
      </c>
      <c r="F219" t="s">
        <v>11</v>
      </c>
      <c r="G219" t="s">
        <v>22</v>
      </c>
    </row>
    <row r="220" spans="1:7" x14ac:dyDescent="0.2">
      <c r="A220">
        <v>10</v>
      </c>
      <c r="B220" s="3">
        <v>191.31567134144458</v>
      </c>
      <c r="C220" s="3">
        <v>1486.7875174957494</v>
      </c>
      <c r="D220" s="16">
        <f t="shared" si="4"/>
        <v>-647735.92307715246</v>
      </c>
      <c r="E220" t="s">
        <v>2</v>
      </c>
      <c r="F220" t="s">
        <v>11</v>
      </c>
      <c r="G220" t="s">
        <v>22</v>
      </c>
    </row>
    <row r="221" spans="1:7" x14ac:dyDescent="0.2">
      <c r="A221">
        <v>10</v>
      </c>
      <c r="B221" s="3">
        <v>330.28280096895946</v>
      </c>
      <c r="C221" s="3">
        <v>1553.8952250135908</v>
      </c>
      <c r="D221" s="16">
        <f t="shared" si="4"/>
        <v>-611806.21202231571</v>
      </c>
      <c r="E221" t="s">
        <v>3</v>
      </c>
      <c r="F221" t="s">
        <v>11</v>
      </c>
      <c r="G221" t="s">
        <v>22</v>
      </c>
    </row>
    <row r="222" spans="1:7" x14ac:dyDescent="0.2">
      <c r="A222">
        <v>10</v>
      </c>
      <c r="B222" s="3">
        <v>330.28280096895946</v>
      </c>
      <c r="C222" s="3">
        <v>645.48581101493733</v>
      </c>
      <c r="D222" s="16">
        <f t="shared" ref="D222:D235" si="5">(B222-C222)*0.05/0.0001</f>
        <v>-157601.50502298892</v>
      </c>
      <c r="E222" t="s">
        <v>3</v>
      </c>
      <c r="F222" t="s">
        <v>11</v>
      </c>
      <c r="G222" t="s">
        <v>22</v>
      </c>
    </row>
    <row r="223" spans="1:7" x14ac:dyDescent="0.2">
      <c r="A223">
        <v>10</v>
      </c>
      <c r="B223" s="3">
        <v>330.28280096895946</v>
      </c>
      <c r="C223" s="3">
        <v>1394.1010827371013</v>
      </c>
      <c r="D223" s="16">
        <f t="shared" si="5"/>
        <v>-531909.14088407089</v>
      </c>
      <c r="E223" t="s">
        <v>3</v>
      </c>
      <c r="F223" t="s">
        <v>11</v>
      </c>
      <c r="G223" t="s">
        <v>22</v>
      </c>
    </row>
    <row r="224" spans="1:7" x14ac:dyDescent="0.2">
      <c r="A224">
        <v>10</v>
      </c>
      <c r="B224" s="3">
        <v>117.14616402116403</v>
      </c>
      <c r="C224" s="3">
        <v>379.23013106576326</v>
      </c>
      <c r="D224" s="16">
        <f t="shared" si="5"/>
        <v>-131041.98352229963</v>
      </c>
      <c r="E224" t="s">
        <v>4</v>
      </c>
      <c r="F224" t="s">
        <v>11</v>
      </c>
      <c r="G224" t="s">
        <v>22</v>
      </c>
    </row>
    <row r="225" spans="1:7" x14ac:dyDescent="0.2">
      <c r="A225">
        <v>10</v>
      </c>
      <c r="B225" s="3">
        <v>117.14616402116403</v>
      </c>
      <c r="C225" s="3">
        <v>141.19488094233523</v>
      </c>
      <c r="D225" s="16">
        <f t="shared" si="5"/>
        <v>-12024.358460585605</v>
      </c>
      <c r="E225" t="s">
        <v>4</v>
      </c>
      <c r="F225" t="s">
        <v>11</v>
      </c>
      <c r="G225" t="s">
        <v>22</v>
      </c>
    </row>
    <row r="226" spans="1:7" x14ac:dyDescent="0.2">
      <c r="A226">
        <v>10</v>
      </c>
      <c r="B226" s="3">
        <v>117.14616402116403</v>
      </c>
      <c r="C226" s="3">
        <v>343.19042664136941</v>
      </c>
      <c r="D226" s="16">
        <f t="shared" si="5"/>
        <v>-113022.13131010269</v>
      </c>
      <c r="E226" t="s">
        <v>4</v>
      </c>
      <c r="F226" t="s">
        <v>11</v>
      </c>
      <c r="G226" t="s">
        <v>22</v>
      </c>
    </row>
    <row r="227" spans="1:7" x14ac:dyDescent="0.2">
      <c r="A227">
        <v>10</v>
      </c>
      <c r="B227" s="3">
        <v>1953.2974137931033</v>
      </c>
      <c r="C227" s="3">
        <v>749.42499999999995</v>
      </c>
      <c r="D227" s="16">
        <f t="shared" si="5"/>
        <v>601936.20689655165</v>
      </c>
      <c r="E227" t="s">
        <v>5</v>
      </c>
      <c r="F227" t="s">
        <v>11</v>
      </c>
      <c r="G227" t="s">
        <v>22</v>
      </c>
    </row>
    <row r="228" spans="1:7" x14ac:dyDescent="0.2">
      <c r="A228">
        <v>10</v>
      </c>
      <c r="B228" s="3">
        <v>1953.2974137931033</v>
      </c>
      <c r="C228" s="3">
        <v>308.61599999999999</v>
      </c>
      <c r="D228" s="16">
        <f t="shared" si="5"/>
        <v>822340.70689655165</v>
      </c>
      <c r="E228" t="s">
        <v>5</v>
      </c>
      <c r="F228" t="s">
        <v>11</v>
      </c>
      <c r="G228" t="s">
        <v>22</v>
      </c>
    </row>
    <row r="229" spans="1:7" x14ac:dyDescent="0.2">
      <c r="A229">
        <v>10</v>
      </c>
      <c r="B229" s="3">
        <v>1953.2974137931033</v>
      </c>
      <c r="C229" s="3">
        <v>676.61400000000003</v>
      </c>
      <c r="D229" s="16">
        <f t="shared" si="5"/>
        <v>638341.70689655165</v>
      </c>
      <c r="E229" t="s">
        <v>5</v>
      </c>
      <c r="F229" t="s">
        <v>11</v>
      </c>
      <c r="G229" t="s">
        <v>22</v>
      </c>
    </row>
    <row r="230" spans="1:7" x14ac:dyDescent="0.2">
      <c r="A230">
        <v>10</v>
      </c>
      <c r="B230" s="3">
        <v>1409.2229484386353</v>
      </c>
      <c r="C230" s="3">
        <v>715.49699999999996</v>
      </c>
      <c r="D230" s="16">
        <f t="shared" si="5"/>
        <v>346862.97421931766</v>
      </c>
      <c r="E230" t="s">
        <v>6</v>
      </c>
      <c r="F230" t="s">
        <v>11</v>
      </c>
      <c r="G230" t="s">
        <v>22</v>
      </c>
    </row>
    <row r="231" spans="1:7" x14ac:dyDescent="0.2">
      <c r="A231">
        <v>10</v>
      </c>
      <c r="B231" s="3">
        <v>1409.2229484386353</v>
      </c>
      <c r="C231" s="3">
        <v>260.608</v>
      </c>
      <c r="D231" s="16">
        <f t="shared" si="5"/>
        <v>574307.47421931766</v>
      </c>
      <c r="E231" t="s">
        <v>6</v>
      </c>
      <c r="F231" t="s">
        <v>11</v>
      </c>
      <c r="G231" t="s">
        <v>22</v>
      </c>
    </row>
    <row r="232" spans="1:7" x14ac:dyDescent="0.2">
      <c r="A232">
        <v>10</v>
      </c>
      <c r="B232" s="3">
        <v>1409.2229484386353</v>
      </c>
      <c r="C232" s="3">
        <v>666.81899999999996</v>
      </c>
      <c r="D232" s="16">
        <f t="shared" si="5"/>
        <v>371201.97421931766</v>
      </c>
      <c r="E232" t="s">
        <v>6</v>
      </c>
      <c r="F232" t="s">
        <v>11</v>
      </c>
      <c r="G232" t="s">
        <v>22</v>
      </c>
    </row>
    <row r="233" spans="1:7" x14ac:dyDescent="0.2">
      <c r="A233">
        <v>10</v>
      </c>
      <c r="B233" s="3">
        <v>3829.8872180451121</v>
      </c>
      <c r="C233" s="3">
        <v>1308.9570000000001</v>
      </c>
      <c r="D233" s="16">
        <f t="shared" si="5"/>
        <v>1260465.1090225561</v>
      </c>
      <c r="E233" t="s">
        <v>7</v>
      </c>
      <c r="F233" t="s">
        <v>11</v>
      </c>
      <c r="G233" t="s">
        <v>22</v>
      </c>
    </row>
    <row r="234" spans="1:7" x14ac:dyDescent="0.2">
      <c r="A234">
        <v>10</v>
      </c>
      <c r="B234" s="3">
        <v>3829.8872180451121</v>
      </c>
      <c r="C234" s="3">
        <v>184.05199999999999</v>
      </c>
      <c r="D234" s="16">
        <f t="shared" si="5"/>
        <v>1822917.6090225561</v>
      </c>
      <c r="E234" t="s">
        <v>7</v>
      </c>
      <c r="F234" t="s">
        <v>11</v>
      </c>
      <c r="G234" t="s">
        <v>22</v>
      </c>
    </row>
    <row r="235" spans="1:7" x14ac:dyDescent="0.2">
      <c r="A235">
        <v>10</v>
      </c>
      <c r="B235" s="3">
        <v>3829.8872180451121</v>
      </c>
      <c r="C235" s="3">
        <v>1191.002</v>
      </c>
      <c r="D235" s="16">
        <f t="shared" si="5"/>
        <v>1319442.6090225561</v>
      </c>
      <c r="E235" t="s">
        <v>7</v>
      </c>
      <c r="F235" t="s">
        <v>11</v>
      </c>
      <c r="G235" t="s">
        <v>22</v>
      </c>
    </row>
    <row r="236" spans="1:7" x14ac:dyDescent="0.2">
      <c r="C236" s="3"/>
    </row>
    <row r="237" spans="1:7" x14ac:dyDescent="0.2">
      <c r="C237" s="3"/>
    </row>
    <row r="238" spans="1:7" x14ac:dyDescent="0.2">
      <c r="C238" s="3"/>
    </row>
    <row r="239" spans="1:7" x14ac:dyDescent="0.2">
      <c r="C239" s="3"/>
    </row>
    <row r="240" spans="1:7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</sheetData>
  <conditionalFormatting sqref="A2:B11 A52:B79 C80:C139">
    <cfRule type="cellIs" dxfId="32" priority="42" operator="lessThan">
      <formula>0</formula>
    </cfRule>
  </conditionalFormatting>
  <conditionalFormatting sqref="C3:C11">
    <cfRule type="cellIs" dxfId="31" priority="41" operator="lessThan">
      <formula>0</formula>
    </cfRule>
  </conditionalFormatting>
  <conditionalFormatting sqref="C12:C21">
    <cfRule type="cellIs" dxfId="30" priority="40" operator="lessThan">
      <formula>0</formula>
    </cfRule>
  </conditionalFormatting>
  <conditionalFormatting sqref="C22:C31">
    <cfRule type="cellIs" dxfId="29" priority="39" operator="lessThan">
      <formula>0</formula>
    </cfRule>
  </conditionalFormatting>
  <conditionalFormatting sqref="C32:C41">
    <cfRule type="cellIs" dxfId="28" priority="38" operator="lessThan">
      <formula>0</formula>
    </cfRule>
  </conditionalFormatting>
  <conditionalFormatting sqref="C42:C51">
    <cfRule type="cellIs" dxfId="27" priority="37" operator="lessThan">
      <formula>0</formula>
    </cfRule>
  </conditionalFormatting>
  <conditionalFormatting sqref="C52:C61">
    <cfRule type="cellIs" dxfId="26" priority="36" operator="lessThan">
      <formula>0</formula>
    </cfRule>
  </conditionalFormatting>
  <conditionalFormatting sqref="A12:B21">
    <cfRule type="cellIs" dxfId="25" priority="29" operator="lessThan">
      <formula>0</formula>
    </cfRule>
  </conditionalFormatting>
  <conditionalFormatting sqref="A22:B31">
    <cfRule type="cellIs" dxfId="24" priority="28" operator="lessThan">
      <formula>0</formula>
    </cfRule>
  </conditionalFormatting>
  <conditionalFormatting sqref="A32:B41">
    <cfRule type="cellIs" dxfId="23" priority="27" operator="lessThan">
      <formula>0</formula>
    </cfRule>
  </conditionalFormatting>
  <conditionalFormatting sqref="A42:B51">
    <cfRule type="cellIs" dxfId="22" priority="26" operator="lessThan">
      <formula>0</formula>
    </cfRule>
  </conditionalFormatting>
  <conditionalFormatting sqref="C2">
    <cfRule type="cellIs" dxfId="21" priority="22" operator="lessThan">
      <formula>0</formula>
    </cfRule>
  </conditionalFormatting>
  <conditionalFormatting sqref="A80:A89 A130:A157">
    <cfRule type="cellIs" dxfId="20" priority="21" operator="lessThan">
      <formula>0</formula>
    </cfRule>
  </conditionalFormatting>
  <conditionalFormatting sqref="A90:A99">
    <cfRule type="cellIs" dxfId="19" priority="20" operator="lessThan">
      <formula>0</formula>
    </cfRule>
  </conditionalFormatting>
  <conditionalFormatting sqref="A100:A109">
    <cfRule type="cellIs" dxfId="18" priority="19" operator="lessThan">
      <formula>0</formula>
    </cfRule>
  </conditionalFormatting>
  <conditionalFormatting sqref="A110:A119">
    <cfRule type="cellIs" dxfId="17" priority="18" operator="lessThan">
      <formula>0</formula>
    </cfRule>
  </conditionalFormatting>
  <conditionalFormatting sqref="A120:A129">
    <cfRule type="cellIs" dxfId="16" priority="17" operator="lessThan">
      <formula>0</formula>
    </cfRule>
  </conditionalFormatting>
  <conditionalFormatting sqref="A158:A167 A208:A235">
    <cfRule type="cellIs" dxfId="15" priority="16" operator="lessThan">
      <formula>0</formula>
    </cfRule>
  </conditionalFormatting>
  <conditionalFormatting sqref="A168:A177">
    <cfRule type="cellIs" dxfId="14" priority="15" operator="lessThan">
      <formula>0</formula>
    </cfRule>
  </conditionalFormatting>
  <conditionalFormatting sqref="A178:A187">
    <cfRule type="cellIs" dxfId="13" priority="14" operator="lessThan">
      <formula>0</formula>
    </cfRule>
  </conditionalFormatting>
  <conditionalFormatting sqref="A188:A197">
    <cfRule type="cellIs" dxfId="12" priority="13" operator="lessThan">
      <formula>0</formula>
    </cfRule>
  </conditionalFormatting>
  <conditionalFormatting sqref="A198:A207">
    <cfRule type="cellIs" dxfId="11" priority="12" operator="lessThan">
      <formula>0</formula>
    </cfRule>
  </conditionalFormatting>
  <conditionalFormatting sqref="B80:B89 B130:B157">
    <cfRule type="cellIs" dxfId="10" priority="11" operator="lessThan">
      <formula>0</formula>
    </cfRule>
  </conditionalFormatting>
  <conditionalFormatting sqref="B90:B99">
    <cfRule type="cellIs" dxfId="9" priority="10" operator="lessThan">
      <formula>0</formula>
    </cfRule>
  </conditionalFormatting>
  <conditionalFormatting sqref="B100:B109">
    <cfRule type="cellIs" dxfId="8" priority="9" operator="lessThan">
      <formula>0</formula>
    </cfRule>
  </conditionalFormatting>
  <conditionalFormatting sqref="B110:B119">
    <cfRule type="cellIs" dxfId="7" priority="8" operator="lessThan">
      <formula>0</formula>
    </cfRule>
  </conditionalFormatting>
  <conditionalFormatting sqref="B120:B129">
    <cfRule type="cellIs" dxfId="6" priority="7" operator="lessThan">
      <formula>0</formula>
    </cfRule>
  </conditionalFormatting>
  <conditionalFormatting sqref="B158:B167 B208:B235">
    <cfRule type="cellIs" dxfId="5" priority="6" operator="lessThan">
      <formula>0</formula>
    </cfRule>
  </conditionalFormatting>
  <conditionalFormatting sqref="B168:B177">
    <cfRule type="cellIs" dxfId="4" priority="5" operator="lessThan">
      <formula>0</formula>
    </cfRule>
  </conditionalFormatting>
  <conditionalFormatting sqref="B178:B187">
    <cfRule type="cellIs" dxfId="3" priority="4" operator="lessThan">
      <formula>0</formula>
    </cfRule>
  </conditionalFormatting>
  <conditionalFormatting sqref="B188:B197">
    <cfRule type="cellIs" dxfId="2" priority="3" operator="lessThan">
      <formula>0</formula>
    </cfRule>
  </conditionalFormatting>
  <conditionalFormatting sqref="B198:B207">
    <cfRule type="cellIs" dxfId="1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15C7-DF88-C342-A9BC-01287059227B}">
  <dimension ref="A1:D11"/>
  <sheetViews>
    <sheetView workbookViewId="0">
      <selection activeCell="D1" sqref="D1"/>
    </sheetView>
  </sheetViews>
  <sheetFormatPr baseColWidth="10" defaultRowHeight="16" x14ac:dyDescent="0.2"/>
  <cols>
    <col min="2" max="2" width="13.6640625" bestFit="1" customWidth="1"/>
    <col min="3" max="3" width="11" bestFit="1" customWidth="1"/>
    <col min="4" max="4" width="15.6640625" bestFit="1" customWidth="1"/>
  </cols>
  <sheetData>
    <row r="1" spans="1:4" ht="18" thickBot="1" x14ac:dyDescent="0.25">
      <c r="A1" s="7" t="s">
        <v>12</v>
      </c>
      <c r="B1" s="7" t="s">
        <v>13</v>
      </c>
      <c r="C1" s="7" t="s">
        <v>14</v>
      </c>
      <c r="D1" s="7" t="s">
        <v>15</v>
      </c>
    </row>
    <row r="2" spans="1:4" x14ac:dyDescent="0.2">
      <c r="A2" s="8">
        <v>1</v>
      </c>
      <c r="B2" s="13">
        <v>0.38298872180451121</v>
      </c>
      <c r="C2" s="12" t="s">
        <v>16</v>
      </c>
      <c r="D2" s="11"/>
    </row>
    <row r="3" spans="1:4" x14ac:dyDescent="0.2">
      <c r="A3" s="9">
        <v>2</v>
      </c>
      <c r="B3" s="12">
        <v>425.11748120300746</v>
      </c>
      <c r="C3" s="14">
        <v>0.40407857604972774</v>
      </c>
      <c r="D3" s="12">
        <f t="shared" ref="D3:D11" si="0">(B3-C3)*0.05/0.0001</f>
        <v>212356.70131347887</v>
      </c>
    </row>
    <row r="4" spans="1:4" x14ac:dyDescent="0.2">
      <c r="A4" s="9">
        <v>3</v>
      </c>
      <c r="B4" s="12">
        <v>850.23496240601492</v>
      </c>
      <c r="C4" s="14">
        <v>0.99185305669149826</v>
      </c>
      <c r="D4" s="12">
        <f t="shared" si="0"/>
        <v>424621.55467466172</v>
      </c>
    </row>
    <row r="5" spans="1:4" x14ac:dyDescent="0.2">
      <c r="A5" s="9">
        <v>4</v>
      </c>
      <c r="B5" s="12">
        <v>1275.3524436090222</v>
      </c>
      <c r="C5" s="14">
        <v>1.9974358671719097</v>
      </c>
      <c r="D5" s="12">
        <f t="shared" si="0"/>
        <v>636677.50387092517</v>
      </c>
    </row>
    <row r="6" spans="1:4" x14ac:dyDescent="0.2">
      <c r="A6" s="9">
        <v>5</v>
      </c>
      <c r="B6" s="12">
        <v>1700.4699248120298</v>
      </c>
      <c r="C6" s="14">
        <v>3.1075747474956894</v>
      </c>
      <c r="D6" s="12">
        <f t="shared" si="0"/>
        <v>848681.17503226711</v>
      </c>
    </row>
    <row r="7" spans="1:4" x14ac:dyDescent="0.2">
      <c r="A7" s="9">
        <v>6</v>
      </c>
      <c r="B7" s="12">
        <v>2125.5874060150372</v>
      </c>
      <c r="C7" s="14">
        <v>3.8922763218361149</v>
      </c>
      <c r="D7" s="12">
        <f t="shared" si="0"/>
        <v>1060847.5648466006</v>
      </c>
    </row>
    <row r="8" spans="1:4" x14ac:dyDescent="0.2">
      <c r="A8" s="9">
        <v>7</v>
      </c>
      <c r="B8" s="12">
        <v>2550.7048872180444</v>
      </c>
      <c r="C8" s="14">
        <v>6.5745048815988687</v>
      </c>
      <c r="D8" s="12">
        <f t="shared" si="0"/>
        <v>1272065.1911682228</v>
      </c>
    </row>
    <row r="9" spans="1:4" x14ac:dyDescent="0.2">
      <c r="A9" s="9">
        <v>8</v>
      </c>
      <c r="B9" s="12">
        <v>2975.822368421052</v>
      </c>
      <c r="C9" s="14">
        <v>8.1100921794244591</v>
      </c>
      <c r="D9" s="12">
        <f t="shared" si="0"/>
        <v>1483856.1381208138</v>
      </c>
    </row>
    <row r="10" spans="1:4" x14ac:dyDescent="0.2">
      <c r="A10" s="9">
        <v>9</v>
      </c>
      <c r="B10" s="12">
        <v>3400.9398496240597</v>
      </c>
      <c r="C10" s="14">
        <v>9.8262532003006395</v>
      </c>
      <c r="D10" s="12">
        <f t="shared" si="0"/>
        <v>1695556.7982118796</v>
      </c>
    </row>
    <row r="11" spans="1:4" ht="17" thickBot="1" x14ac:dyDescent="0.25">
      <c r="A11" s="10">
        <v>10</v>
      </c>
      <c r="B11" s="12">
        <v>3829.8872180451121</v>
      </c>
      <c r="C11" s="14">
        <v>15.015258477350079</v>
      </c>
      <c r="D11" s="12">
        <f t="shared" si="0"/>
        <v>1907435.9797838812</v>
      </c>
    </row>
  </sheetData>
  <conditionalFormatting sqref="B2:B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2022-02-16T15:21:43Z</dcterms:created>
  <dcterms:modified xsi:type="dcterms:W3CDTF">2022-04-26T15:29:56Z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2022-02-16T15:21:44Z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66adb9ad-76fa-4504-a46e-d61d1ef4c057</vt:lpwstr>
  </property>
  <property fmtid="{D5CDD505-2E9C-101B-9397-08002B2CF9AE}" pid="8" name="MSIP_Label_d0484126-3486-41a9-802e-7f1e2277276c_ContentBits">
    <vt:lpwstr>0</vt:lpwstr>
  </property>
</Properties>
</file>