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nkakrahn/Documents/MSc_Katinka/R/data_manipulated/"/>
    </mc:Choice>
  </mc:AlternateContent>
  <xr:revisionPtr revIDLastSave="0" documentId="13_ncr:1_{B7C00904-4955-EF49-B817-19E567942605}" xr6:coauthVersionLast="47" xr6:coauthVersionMax="47" xr10:uidLastSave="{00000000-0000-0000-0000-000000000000}"/>
  <bookViews>
    <workbookView xWindow="780" yWindow="1000" windowWidth="27640" windowHeight="15500" xr2:uid="{01009505-9940-474D-8900-1391AD7BB7BA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9" i="1" l="1"/>
  <c r="F78" i="1"/>
  <c r="F77" i="1"/>
  <c r="F76" i="1"/>
  <c r="F75" i="1"/>
  <c r="F74" i="1"/>
  <c r="F72" i="1"/>
  <c r="F71" i="1"/>
  <c r="F70" i="1"/>
  <c r="F69" i="1"/>
  <c r="F66" i="1"/>
  <c r="F65" i="1"/>
  <c r="F64" i="1"/>
  <c r="F63" i="1"/>
  <c r="F62" i="1"/>
  <c r="F61" i="1"/>
  <c r="F53" i="1"/>
  <c r="F52" i="1"/>
  <c r="F51" i="1"/>
  <c r="F50" i="1"/>
  <c r="F49" i="1"/>
  <c r="F48" i="1"/>
  <c r="F46" i="1"/>
  <c r="F45" i="1"/>
  <c r="F44" i="1"/>
  <c r="F43" i="1"/>
  <c r="F39" i="1"/>
  <c r="F38" i="1"/>
  <c r="F37" i="1"/>
  <c r="F27" i="1"/>
  <c r="F26" i="1"/>
  <c r="F25" i="1"/>
  <c r="F24" i="1"/>
  <c r="F23" i="1"/>
  <c r="F22" i="1"/>
  <c r="F20" i="1"/>
  <c r="F19" i="1"/>
  <c r="F18" i="1"/>
  <c r="F17" i="1"/>
  <c r="F16" i="1"/>
  <c r="F13" i="1"/>
  <c r="F12" i="1"/>
  <c r="F11" i="1"/>
  <c r="F10" i="1"/>
  <c r="F9" i="1"/>
</calcChain>
</file>

<file path=xl/sharedStrings.xml><?xml version="1.0" encoding="utf-8"?>
<sst xmlns="http://schemas.openxmlformats.org/spreadsheetml/2006/main" count="254" uniqueCount="25">
  <si>
    <t>Compound</t>
  </si>
  <si>
    <t>Biochar</t>
  </si>
  <si>
    <t>type</t>
  </si>
  <si>
    <t>n</t>
  </si>
  <si>
    <t>Attenuation</t>
  </si>
  <si>
    <t>PFPeA</t>
  </si>
  <si>
    <t>ULS</t>
  </si>
  <si>
    <t xml:space="preserve"> </t>
  </si>
  <si>
    <t>PFHxA</t>
  </si>
  <si>
    <t>PFHpA</t>
  </si>
  <si>
    <t>PFOA</t>
  </si>
  <si>
    <t>PFNA</t>
  </si>
  <si>
    <t>PFDA</t>
  </si>
  <si>
    <t>no_ULS</t>
  </si>
  <si>
    <t>DSL</t>
  </si>
  <si>
    <t>no_DSL</t>
  </si>
  <si>
    <t>CWC</t>
  </si>
  <si>
    <t>no_CWC</t>
  </si>
  <si>
    <t>Kd</t>
  </si>
  <si>
    <t>BC_sing</t>
  </si>
  <si>
    <t>BC_S_mix</t>
  </si>
  <si>
    <t>BC_mix</t>
  </si>
  <si>
    <t>BC_S_sing</t>
  </si>
  <si>
    <t>S_mix</t>
  </si>
  <si>
    <t>S_sing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</si>
</sst>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ED31A-0950-7B4A-A1DE-65DB6749EAE2}">
  <dimension ref="A1:F79"/>
  <sheetViews>
    <sheetView tabSelected="1" workbookViewId="0">
      <selection activeCell="J20" sqref="J2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18</v>
      </c>
      <c r="E1" t="s">
        <v>3</v>
      </c>
      <c r="F1" t="s">
        <v>4</v>
      </c>
    </row>
    <row r="2" spans="1:6" x14ac:dyDescent="0.2">
      <c r="A2" t="s">
        <v>5</v>
      </c>
      <c r="B2" t="s">
        <v>6</v>
      </c>
      <c r="C2" t="s">
        <v>19</v>
      </c>
      <c r="D2" s="1"/>
      <c r="E2" t="s">
        <v>7</v>
      </c>
      <c r="F2" s="2"/>
    </row>
    <row r="3" spans="1:6" x14ac:dyDescent="0.2">
      <c r="A3" t="s">
        <v>8</v>
      </c>
      <c r="B3" t="s">
        <v>6</v>
      </c>
      <c r="C3" t="s">
        <v>19</v>
      </c>
      <c r="D3" s="1">
        <v>13669.146330714711</v>
      </c>
      <c r="E3">
        <v>1</v>
      </c>
      <c r="F3" s="3">
        <v>1</v>
      </c>
    </row>
    <row r="4" spans="1:6" x14ac:dyDescent="0.2">
      <c r="A4" t="s">
        <v>9</v>
      </c>
      <c r="B4" t="s">
        <v>6</v>
      </c>
      <c r="C4" t="s">
        <v>19</v>
      </c>
      <c r="D4" s="1">
        <v>734185.38170284254</v>
      </c>
      <c r="E4">
        <v>1</v>
      </c>
      <c r="F4" s="3">
        <v>1</v>
      </c>
    </row>
    <row r="5" spans="1:6" x14ac:dyDescent="0.2">
      <c r="A5" t="s">
        <v>10</v>
      </c>
      <c r="B5" t="s">
        <v>6</v>
      </c>
      <c r="C5" t="s">
        <v>19</v>
      </c>
      <c r="D5" s="1">
        <v>399192.53402764595</v>
      </c>
      <c r="E5">
        <v>1</v>
      </c>
      <c r="F5" s="3">
        <v>1</v>
      </c>
    </row>
    <row r="6" spans="1:6" x14ac:dyDescent="0.2">
      <c r="A6" t="s">
        <v>11</v>
      </c>
      <c r="B6" t="s">
        <v>6</v>
      </c>
      <c r="C6" t="s">
        <v>19</v>
      </c>
      <c r="D6" s="1">
        <v>748489.21906965622</v>
      </c>
      <c r="E6">
        <v>1</v>
      </c>
      <c r="F6" s="3">
        <v>1</v>
      </c>
    </row>
    <row r="7" spans="1:6" x14ac:dyDescent="0.2">
      <c r="A7" t="s">
        <v>12</v>
      </c>
      <c r="B7" t="s">
        <v>6</v>
      </c>
      <c r="C7" t="s">
        <v>19</v>
      </c>
      <c r="D7" s="1">
        <v>1135493.1239381621</v>
      </c>
      <c r="E7">
        <v>1</v>
      </c>
      <c r="F7" s="3">
        <v>1</v>
      </c>
    </row>
    <row r="8" spans="1:6" x14ac:dyDescent="0.2">
      <c r="A8" t="s">
        <v>5</v>
      </c>
      <c r="B8" t="s">
        <v>6</v>
      </c>
      <c r="C8" t="s">
        <v>20</v>
      </c>
      <c r="D8" s="1"/>
      <c r="E8" t="s">
        <v>7</v>
      </c>
      <c r="F8" s="3"/>
    </row>
    <row r="9" spans="1:6" x14ac:dyDescent="0.2">
      <c r="A9" t="s">
        <v>8</v>
      </c>
      <c r="B9" t="s">
        <v>6</v>
      </c>
      <c r="C9" t="s">
        <v>20</v>
      </c>
      <c r="D9" s="1">
        <v>250.50550170634503</v>
      </c>
      <c r="E9">
        <v>1</v>
      </c>
      <c r="F9" s="3">
        <f>D9/D3</f>
        <v>1.8326345745780525E-2</v>
      </c>
    </row>
    <row r="10" spans="1:6" x14ac:dyDescent="0.2">
      <c r="A10" t="s">
        <v>9</v>
      </c>
      <c r="B10" t="s">
        <v>6</v>
      </c>
      <c r="C10" t="s">
        <v>20</v>
      </c>
      <c r="D10" s="1">
        <v>111.56227833825228</v>
      </c>
      <c r="E10">
        <v>1</v>
      </c>
      <c r="F10" s="3">
        <f t="shared" ref="F10:F13" si="0">D10/D4</f>
        <v>1.5195382681074205E-4</v>
      </c>
    </row>
    <row r="11" spans="1:6" x14ac:dyDescent="0.2">
      <c r="A11" t="s">
        <v>10</v>
      </c>
      <c r="B11" t="s">
        <v>6</v>
      </c>
      <c r="C11" t="s">
        <v>20</v>
      </c>
      <c r="D11" s="1">
        <v>2970.8447260548169</v>
      </c>
      <c r="E11">
        <v>1</v>
      </c>
      <c r="F11" s="3">
        <f t="shared" si="0"/>
        <v>7.4421349920564192E-3</v>
      </c>
    </row>
    <row r="12" spans="1:6" x14ac:dyDescent="0.2">
      <c r="A12" t="s">
        <v>11</v>
      </c>
      <c r="B12" t="s">
        <v>6</v>
      </c>
      <c r="C12" t="s">
        <v>20</v>
      </c>
      <c r="D12" s="1">
        <v>5416.9460198761244</v>
      </c>
      <c r="E12">
        <v>1</v>
      </c>
      <c r="F12" s="3">
        <f t="shared" si="0"/>
        <v>7.237173070587688E-3</v>
      </c>
    </row>
    <row r="13" spans="1:6" x14ac:dyDescent="0.2">
      <c r="A13" t="s">
        <v>12</v>
      </c>
      <c r="B13" t="s">
        <v>6</v>
      </c>
      <c r="C13" t="s">
        <v>20</v>
      </c>
      <c r="D13" s="1">
        <v>14573.943581516143</v>
      </c>
      <c r="E13">
        <v>1</v>
      </c>
      <c r="F13" s="3">
        <f t="shared" si="0"/>
        <v>1.2834902540818757E-2</v>
      </c>
    </row>
    <row r="14" spans="1:6" x14ac:dyDescent="0.2">
      <c r="A14" t="s">
        <v>5</v>
      </c>
      <c r="B14" t="s">
        <v>6</v>
      </c>
      <c r="C14" t="s">
        <v>21</v>
      </c>
      <c r="D14" s="1"/>
      <c r="E14" t="s">
        <v>7</v>
      </c>
      <c r="F14" s="3"/>
    </row>
    <row r="15" spans="1:6" x14ac:dyDescent="0.2">
      <c r="A15" t="s">
        <v>8</v>
      </c>
      <c r="B15" t="s">
        <v>6</v>
      </c>
      <c r="C15" t="s">
        <v>21</v>
      </c>
      <c r="D15" s="1"/>
      <c r="E15" t="s">
        <v>7</v>
      </c>
      <c r="F15" s="3"/>
    </row>
    <row r="16" spans="1:6" x14ac:dyDescent="0.2">
      <c r="A16" t="s">
        <v>9</v>
      </c>
      <c r="B16" t="s">
        <v>6</v>
      </c>
      <c r="C16" t="s">
        <v>21</v>
      </c>
      <c r="D16" s="1">
        <v>1380.8678027729793</v>
      </c>
      <c r="E16">
        <v>3</v>
      </c>
      <c r="F16" s="3">
        <f>D16/D4</f>
        <v>1.8808162586542454E-3</v>
      </c>
    </row>
    <row r="17" spans="1:6" x14ac:dyDescent="0.2">
      <c r="A17" t="s">
        <v>10</v>
      </c>
      <c r="B17" t="s">
        <v>6</v>
      </c>
      <c r="C17" t="s">
        <v>21</v>
      </c>
      <c r="D17" s="1">
        <v>13609.305134443783</v>
      </c>
      <c r="E17">
        <v>3</v>
      </c>
      <c r="F17" s="3">
        <f t="shared" ref="F17:F19" si="1">D17/D5</f>
        <v>3.4092083329146816E-2</v>
      </c>
    </row>
    <row r="18" spans="1:6" x14ac:dyDescent="0.2">
      <c r="A18" t="s">
        <v>11</v>
      </c>
      <c r="B18" t="s">
        <v>6</v>
      </c>
      <c r="C18" t="s">
        <v>21</v>
      </c>
      <c r="D18" s="1">
        <v>25378.455847769852</v>
      </c>
      <c r="E18">
        <v>3</v>
      </c>
      <c r="F18" s="3">
        <f t="shared" si="1"/>
        <v>3.3906241000123308E-2</v>
      </c>
    </row>
    <row r="19" spans="1:6" x14ac:dyDescent="0.2">
      <c r="A19" t="s">
        <v>12</v>
      </c>
      <c r="B19" t="s">
        <v>6</v>
      </c>
      <c r="C19" t="s">
        <v>21</v>
      </c>
      <c r="D19" s="1">
        <v>124231.78664344049</v>
      </c>
      <c r="E19">
        <v>3</v>
      </c>
      <c r="F19" s="3">
        <f t="shared" si="1"/>
        <v>0.10940778418153242</v>
      </c>
    </row>
    <row r="20" spans="1:6" x14ac:dyDescent="0.2">
      <c r="A20" t="s">
        <v>10</v>
      </c>
      <c r="B20" t="s">
        <v>6</v>
      </c>
      <c r="C20" t="s">
        <v>22</v>
      </c>
      <c r="D20" s="1">
        <v>40787.29828016321</v>
      </c>
      <c r="E20">
        <v>1</v>
      </c>
      <c r="F20" s="3">
        <f>D20/D5</f>
        <v>0.10217450178399003</v>
      </c>
    </row>
    <row r="21" spans="1:6" x14ac:dyDescent="0.2">
      <c r="A21" t="s">
        <v>5</v>
      </c>
      <c r="B21" t="s">
        <v>13</v>
      </c>
      <c r="C21" t="s">
        <v>23</v>
      </c>
      <c r="D21" s="1"/>
      <c r="E21" t="s">
        <v>7</v>
      </c>
      <c r="F21" s="3"/>
    </row>
    <row r="22" spans="1:6" x14ac:dyDescent="0.2">
      <c r="A22" t="s">
        <v>8</v>
      </c>
      <c r="B22" t="s">
        <v>13</v>
      </c>
      <c r="C22" t="s">
        <v>23</v>
      </c>
      <c r="D22" s="1">
        <v>217.28079160444213</v>
      </c>
      <c r="E22">
        <v>3</v>
      </c>
      <c r="F22" s="3">
        <f>D22/D3</f>
        <v>1.5895710408499322E-2</v>
      </c>
    </row>
    <row r="23" spans="1:6" x14ac:dyDescent="0.2">
      <c r="A23" t="s">
        <v>9</v>
      </c>
      <c r="B23" t="s">
        <v>13</v>
      </c>
      <c r="C23" t="s">
        <v>23</v>
      </c>
      <c r="D23" s="1">
        <v>147.95805671508171</v>
      </c>
      <c r="E23">
        <v>3</v>
      </c>
      <c r="F23" s="3">
        <f t="shared" ref="F23:F26" si="2">D23/D4</f>
        <v>2.0152683559554569E-4</v>
      </c>
    </row>
    <row r="24" spans="1:6" x14ac:dyDescent="0.2">
      <c r="A24" t="s">
        <v>10</v>
      </c>
      <c r="B24" t="s">
        <v>13</v>
      </c>
      <c r="C24" t="s">
        <v>23</v>
      </c>
      <c r="D24" s="1">
        <v>522.38193768949645</v>
      </c>
      <c r="E24">
        <v>3</v>
      </c>
      <c r="F24" s="3">
        <f t="shared" si="2"/>
        <v>1.3085964620102816E-3</v>
      </c>
    </row>
    <row r="25" spans="1:6" x14ac:dyDescent="0.2">
      <c r="A25" t="s">
        <v>11</v>
      </c>
      <c r="B25" t="s">
        <v>13</v>
      </c>
      <c r="C25" t="s">
        <v>23</v>
      </c>
      <c r="D25" s="1">
        <v>375.61326138799711</v>
      </c>
      <c r="E25">
        <v>3</v>
      </c>
      <c r="F25" s="3">
        <f t="shared" si="2"/>
        <v>5.0182855252727649E-4</v>
      </c>
    </row>
    <row r="26" spans="1:6" x14ac:dyDescent="0.2">
      <c r="A26" t="s">
        <v>12</v>
      </c>
      <c r="B26" t="s">
        <v>13</v>
      </c>
      <c r="C26" t="s">
        <v>23</v>
      </c>
      <c r="D26" s="1">
        <v>354.19017284301992</v>
      </c>
      <c r="E26">
        <v>3</v>
      </c>
      <c r="F26" s="3">
        <f t="shared" si="2"/>
        <v>3.1192630353815226E-4</v>
      </c>
    </row>
    <row r="27" spans="1:6" x14ac:dyDescent="0.2">
      <c r="A27" t="s">
        <v>10</v>
      </c>
      <c r="B27" t="s">
        <v>13</v>
      </c>
      <c r="C27" t="s">
        <v>24</v>
      </c>
      <c r="D27" s="1">
        <v>668.12641630297321</v>
      </c>
      <c r="E27">
        <v>3</v>
      </c>
      <c r="F27" s="3">
        <f>D27/D5</f>
        <v>1.6736946694917453E-3</v>
      </c>
    </row>
    <row r="28" spans="1:6" x14ac:dyDescent="0.2">
      <c r="A28" t="s">
        <v>5</v>
      </c>
      <c r="B28" t="s">
        <v>14</v>
      </c>
      <c r="C28" t="s">
        <v>19</v>
      </c>
      <c r="D28" s="1">
        <v>295.20620916549387</v>
      </c>
      <c r="E28">
        <v>1</v>
      </c>
      <c r="F28" s="3">
        <v>1</v>
      </c>
    </row>
    <row r="29" spans="1:6" x14ac:dyDescent="0.2">
      <c r="A29" t="s">
        <v>8</v>
      </c>
      <c r="B29" t="s">
        <v>14</v>
      </c>
      <c r="C29" t="s">
        <v>19</v>
      </c>
      <c r="D29" s="1">
        <v>2952.9605021652105</v>
      </c>
      <c r="E29">
        <v>1</v>
      </c>
      <c r="F29" s="3">
        <v>1</v>
      </c>
    </row>
    <row r="30" spans="1:6" x14ac:dyDescent="0.2">
      <c r="A30" t="s">
        <v>9</v>
      </c>
      <c r="B30" t="s">
        <v>14</v>
      </c>
      <c r="C30" t="s">
        <v>19</v>
      </c>
      <c r="D30" s="1">
        <v>44400.430241519498</v>
      </c>
      <c r="E30">
        <v>1</v>
      </c>
      <c r="F30" s="3">
        <v>1</v>
      </c>
    </row>
    <row r="31" spans="1:6" x14ac:dyDescent="0.2">
      <c r="A31" t="s">
        <v>10</v>
      </c>
      <c r="B31" t="s">
        <v>14</v>
      </c>
      <c r="C31" t="s">
        <v>19</v>
      </c>
      <c r="D31" s="1">
        <v>33471.070071230293</v>
      </c>
      <c r="E31">
        <v>1</v>
      </c>
      <c r="F31" s="3">
        <v>1</v>
      </c>
    </row>
    <row r="32" spans="1:6" x14ac:dyDescent="0.2">
      <c r="A32" t="s">
        <v>11</v>
      </c>
      <c r="B32" t="s">
        <v>14</v>
      </c>
      <c r="C32" t="s">
        <v>19</v>
      </c>
      <c r="D32" s="1">
        <v>151232.9953825885</v>
      </c>
      <c r="E32">
        <v>1</v>
      </c>
      <c r="F32" s="3">
        <v>1</v>
      </c>
    </row>
    <row r="33" spans="1:6" x14ac:dyDescent="0.2">
      <c r="A33" t="s">
        <v>12</v>
      </c>
      <c r="B33" t="s">
        <v>14</v>
      </c>
      <c r="C33" t="s">
        <v>19</v>
      </c>
      <c r="D33" s="1">
        <v>127033.1764625411</v>
      </c>
      <c r="E33">
        <v>1</v>
      </c>
      <c r="F33" s="3">
        <v>1</v>
      </c>
    </row>
    <row r="34" spans="1:6" x14ac:dyDescent="0.2">
      <c r="A34" t="s">
        <v>5</v>
      </c>
      <c r="B34" t="s">
        <v>14</v>
      </c>
      <c r="C34" t="s">
        <v>20</v>
      </c>
      <c r="D34" s="1"/>
      <c r="E34" t="s">
        <v>7</v>
      </c>
      <c r="F34" s="3"/>
    </row>
    <row r="35" spans="1:6" x14ac:dyDescent="0.2">
      <c r="A35" t="s">
        <v>8</v>
      </c>
      <c r="B35" t="s">
        <v>14</v>
      </c>
      <c r="C35" t="s">
        <v>20</v>
      </c>
      <c r="D35" s="1"/>
      <c r="E35" t="s">
        <v>7</v>
      </c>
      <c r="F35" s="3"/>
    </row>
    <row r="36" spans="1:6" x14ac:dyDescent="0.2">
      <c r="A36" t="s">
        <v>9</v>
      </c>
      <c r="B36" t="s">
        <v>14</v>
      </c>
      <c r="C36" t="s">
        <v>20</v>
      </c>
      <c r="D36" s="1"/>
      <c r="E36" t="s">
        <v>7</v>
      </c>
      <c r="F36" s="3"/>
    </row>
    <row r="37" spans="1:6" x14ac:dyDescent="0.2">
      <c r="A37" t="s">
        <v>10</v>
      </c>
      <c r="B37" t="s">
        <v>14</v>
      </c>
      <c r="C37" t="s">
        <v>20</v>
      </c>
      <c r="D37" s="1">
        <v>1734.2872630885986</v>
      </c>
      <c r="E37">
        <v>1</v>
      </c>
      <c r="F37" s="3">
        <f>D37/D31</f>
        <v>5.1814515024402728E-2</v>
      </c>
    </row>
    <row r="38" spans="1:6" x14ac:dyDescent="0.2">
      <c r="A38" t="s">
        <v>11</v>
      </c>
      <c r="B38" t="s">
        <v>14</v>
      </c>
      <c r="C38" t="s">
        <v>20</v>
      </c>
      <c r="D38" s="1">
        <v>2135.8545830652647</v>
      </c>
      <c r="E38">
        <v>1</v>
      </c>
      <c r="F38" s="3">
        <f>D38/D32</f>
        <v>1.4122940418273076E-2</v>
      </c>
    </row>
    <row r="39" spans="1:6" x14ac:dyDescent="0.2">
      <c r="A39" t="s">
        <v>12</v>
      </c>
      <c r="B39" t="s">
        <v>14</v>
      </c>
      <c r="C39" t="s">
        <v>20</v>
      </c>
      <c r="D39" s="1">
        <v>4665.1070463940932</v>
      </c>
      <c r="E39">
        <v>1</v>
      </c>
      <c r="F39" s="3">
        <f>D39/D33</f>
        <v>3.672353298801212E-2</v>
      </c>
    </row>
    <row r="40" spans="1:6" x14ac:dyDescent="0.2">
      <c r="A40" t="s">
        <v>5</v>
      </c>
      <c r="B40" t="s">
        <v>14</v>
      </c>
      <c r="C40" t="s">
        <v>21</v>
      </c>
      <c r="D40" s="1"/>
      <c r="E40" t="s">
        <v>7</v>
      </c>
      <c r="F40" s="3"/>
    </row>
    <row r="41" spans="1:6" x14ac:dyDescent="0.2">
      <c r="A41" t="s">
        <v>8</v>
      </c>
      <c r="B41" t="s">
        <v>14</v>
      </c>
      <c r="C41" t="s">
        <v>21</v>
      </c>
      <c r="D41" s="1"/>
      <c r="E41" t="s">
        <v>7</v>
      </c>
      <c r="F41" s="3"/>
    </row>
    <row r="42" spans="1:6" x14ac:dyDescent="0.2">
      <c r="A42" t="s">
        <v>9</v>
      </c>
      <c r="B42" t="s">
        <v>14</v>
      </c>
      <c r="C42" t="s">
        <v>21</v>
      </c>
      <c r="D42" s="1"/>
      <c r="E42" t="s">
        <v>7</v>
      </c>
      <c r="F42" s="3"/>
    </row>
    <row r="43" spans="1:6" x14ac:dyDescent="0.2">
      <c r="A43" t="s">
        <v>10</v>
      </c>
      <c r="B43" t="s">
        <v>14</v>
      </c>
      <c r="C43" t="s">
        <v>21</v>
      </c>
      <c r="D43" s="1">
        <v>1470.4136986695025</v>
      </c>
      <c r="E43">
        <v>3</v>
      </c>
      <c r="F43" s="3">
        <f>D43/D31</f>
        <v>4.3930884060183702E-2</v>
      </c>
    </row>
    <row r="44" spans="1:6" x14ac:dyDescent="0.2">
      <c r="A44" t="s">
        <v>11</v>
      </c>
      <c r="B44" t="s">
        <v>14</v>
      </c>
      <c r="C44" t="s">
        <v>21</v>
      </c>
      <c r="D44" s="1">
        <v>1081.7278024329275</v>
      </c>
      <c r="E44">
        <v>3</v>
      </c>
      <c r="F44" s="3">
        <f t="shared" ref="F44:F45" si="3">D44/D32</f>
        <v>7.1527235157670304E-3</v>
      </c>
    </row>
    <row r="45" spans="1:6" x14ac:dyDescent="0.2">
      <c r="A45" t="s">
        <v>12</v>
      </c>
      <c r="B45" t="s">
        <v>14</v>
      </c>
      <c r="C45" t="s">
        <v>21</v>
      </c>
      <c r="D45" s="1">
        <v>3991.719377763282</v>
      </c>
      <c r="E45">
        <v>3</v>
      </c>
      <c r="F45" s="3">
        <f t="shared" si="3"/>
        <v>3.142265264019703E-2</v>
      </c>
    </row>
    <row r="46" spans="1:6" x14ac:dyDescent="0.2">
      <c r="A46" t="s">
        <v>10</v>
      </c>
      <c r="B46" t="s">
        <v>14</v>
      </c>
      <c r="C46" t="s">
        <v>22</v>
      </c>
      <c r="D46" s="1">
        <v>9557.597140138816</v>
      </c>
      <c r="E46">
        <v>1</v>
      </c>
      <c r="F46" s="3">
        <f>D46/D31</f>
        <v>0.2855480007002808</v>
      </c>
    </row>
    <row r="47" spans="1:6" x14ac:dyDescent="0.2">
      <c r="A47" t="s">
        <v>5</v>
      </c>
      <c r="B47" t="s">
        <v>15</v>
      </c>
      <c r="C47" t="s">
        <v>23</v>
      </c>
      <c r="D47" s="1"/>
      <c r="E47" t="s">
        <v>7</v>
      </c>
      <c r="F47" s="3"/>
    </row>
    <row r="48" spans="1:6" x14ac:dyDescent="0.2">
      <c r="A48" t="s">
        <v>8</v>
      </c>
      <c r="B48" t="s">
        <v>15</v>
      </c>
      <c r="C48" t="s">
        <v>23</v>
      </c>
      <c r="D48" s="1">
        <v>217.28079160444213</v>
      </c>
      <c r="E48">
        <v>3</v>
      </c>
      <c r="F48" s="3">
        <f>D48/D29</f>
        <v>7.3580663014329015E-2</v>
      </c>
    </row>
    <row r="49" spans="1:6" x14ac:dyDescent="0.2">
      <c r="A49" t="s">
        <v>9</v>
      </c>
      <c r="B49" t="s">
        <v>15</v>
      </c>
      <c r="C49" t="s">
        <v>23</v>
      </c>
      <c r="D49" s="1">
        <v>147.95805671508171</v>
      </c>
      <c r="E49">
        <v>3</v>
      </c>
      <c r="F49" s="3">
        <f t="shared" ref="F49:F52" si="4">D49/D30</f>
        <v>3.332356373806575E-3</v>
      </c>
    </row>
    <row r="50" spans="1:6" x14ac:dyDescent="0.2">
      <c r="A50" t="s">
        <v>10</v>
      </c>
      <c r="B50" t="s">
        <v>15</v>
      </c>
      <c r="C50" t="s">
        <v>23</v>
      </c>
      <c r="D50" s="1">
        <v>522.38193768949645</v>
      </c>
      <c r="E50">
        <v>3</v>
      </c>
      <c r="F50" s="3">
        <f t="shared" si="4"/>
        <v>1.5606968542619268E-2</v>
      </c>
    </row>
    <row r="51" spans="1:6" x14ac:dyDescent="0.2">
      <c r="A51" t="s">
        <v>11</v>
      </c>
      <c r="B51" t="s">
        <v>15</v>
      </c>
      <c r="C51" t="s">
        <v>23</v>
      </c>
      <c r="D51" s="1">
        <v>375.61326138799711</v>
      </c>
      <c r="E51">
        <v>3</v>
      </c>
      <c r="F51" s="3">
        <f t="shared" si="4"/>
        <v>2.4836726961452592E-3</v>
      </c>
    </row>
    <row r="52" spans="1:6" x14ac:dyDescent="0.2">
      <c r="A52" t="s">
        <v>12</v>
      </c>
      <c r="B52" t="s">
        <v>15</v>
      </c>
      <c r="C52" t="s">
        <v>23</v>
      </c>
      <c r="D52" s="1">
        <v>354.19017284301992</v>
      </c>
      <c r="E52">
        <v>3</v>
      </c>
      <c r="F52" s="3">
        <f t="shared" si="4"/>
        <v>2.7881706394034924E-3</v>
      </c>
    </row>
    <row r="53" spans="1:6" x14ac:dyDescent="0.2">
      <c r="A53" t="s">
        <v>10</v>
      </c>
      <c r="B53" t="s">
        <v>15</v>
      </c>
      <c r="C53" t="s">
        <v>24</v>
      </c>
      <c r="D53" s="1">
        <v>668.12641630297321</v>
      </c>
      <c r="E53">
        <v>3</v>
      </c>
      <c r="F53" s="3">
        <f>D53/D31</f>
        <v>1.9961310316076637E-2</v>
      </c>
    </row>
    <row r="54" spans="1:6" x14ac:dyDescent="0.2">
      <c r="A54" t="s">
        <v>5</v>
      </c>
      <c r="B54" t="s">
        <v>16</v>
      </c>
      <c r="C54" t="s">
        <v>19</v>
      </c>
      <c r="D54" s="1">
        <v>1870.2688625909966</v>
      </c>
      <c r="E54">
        <v>1</v>
      </c>
      <c r="F54" s="3">
        <v>1</v>
      </c>
    </row>
    <row r="55" spans="1:6" x14ac:dyDescent="0.2">
      <c r="A55" t="s">
        <v>8</v>
      </c>
      <c r="B55" t="s">
        <v>16</v>
      </c>
      <c r="C55" t="s">
        <v>19</v>
      </c>
      <c r="D55" s="1">
        <v>232.00975392056634</v>
      </c>
      <c r="E55">
        <v>1</v>
      </c>
      <c r="F55" s="3">
        <v>1</v>
      </c>
    </row>
    <row r="56" spans="1:6" x14ac:dyDescent="0.2">
      <c r="A56" t="s">
        <v>9</v>
      </c>
      <c r="B56" t="s">
        <v>16</v>
      </c>
      <c r="C56" t="s">
        <v>19</v>
      </c>
      <c r="D56" s="1">
        <v>40446.803841601926</v>
      </c>
      <c r="E56">
        <v>1</v>
      </c>
      <c r="F56" s="3">
        <v>1</v>
      </c>
    </row>
    <row r="57" spans="1:6" x14ac:dyDescent="0.2">
      <c r="A57" t="s">
        <v>10</v>
      </c>
      <c r="B57" t="s">
        <v>16</v>
      </c>
      <c r="C57" t="s">
        <v>19</v>
      </c>
      <c r="D57" s="1">
        <v>4415.24175832949</v>
      </c>
      <c r="E57">
        <v>1</v>
      </c>
      <c r="F57" s="3">
        <v>1</v>
      </c>
    </row>
    <row r="58" spans="1:6" x14ac:dyDescent="0.2">
      <c r="A58" t="s">
        <v>11</v>
      </c>
      <c r="B58" t="s">
        <v>16</v>
      </c>
      <c r="C58" t="s">
        <v>19</v>
      </c>
      <c r="D58" s="1">
        <v>23125.611074523447</v>
      </c>
      <c r="E58">
        <v>1</v>
      </c>
      <c r="F58" s="3">
        <v>1</v>
      </c>
    </row>
    <row r="59" spans="1:6" x14ac:dyDescent="0.2">
      <c r="A59" t="s">
        <v>12</v>
      </c>
      <c r="B59" t="s">
        <v>16</v>
      </c>
      <c r="C59" t="s">
        <v>19</v>
      </c>
      <c r="D59" s="1">
        <v>8357.2784876159021</v>
      </c>
      <c r="E59">
        <v>1</v>
      </c>
      <c r="F59" s="3">
        <v>1</v>
      </c>
    </row>
    <row r="60" spans="1:6" x14ac:dyDescent="0.2">
      <c r="A60" t="s">
        <v>5</v>
      </c>
      <c r="B60" t="s">
        <v>16</v>
      </c>
      <c r="C60" t="s">
        <v>20</v>
      </c>
      <c r="D60" s="1"/>
      <c r="E60" t="s">
        <v>7</v>
      </c>
      <c r="F60" s="3"/>
    </row>
    <row r="61" spans="1:6" x14ac:dyDescent="0.2">
      <c r="A61" t="s">
        <v>8</v>
      </c>
      <c r="B61" t="s">
        <v>16</v>
      </c>
      <c r="C61" t="s">
        <v>20</v>
      </c>
      <c r="D61" s="1">
        <v>154.0374037110912</v>
      </c>
      <c r="E61">
        <v>1</v>
      </c>
      <c r="F61" s="3">
        <f>D61/D55</f>
        <v>0.66392641304136424</v>
      </c>
    </row>
    <row r="62" spans="1:6" x14ac:dyDescent="0.2">
      <c r="A62" t="s">
        <v>9</v>
      </c>
      <c r="B62" t="s">
        <v>16</v>
      </c>
      <c r="C62" t="s">
        <v>20</v>
      </c>
      <c r="D62" s="1">
        <v>162.14006423695292</v>
      </c>
      <c r="E62">
        <v>1</v>
      </c>
      <c r="F62" s="3">
        <f t="shared" ref="F62:F65" si="5">D62/D56</f>
        <v>4.0087237763440356E-3</v>
      </c>
    </row>
    <row r="63" spans="1:6" x14ac:dyDescent="0.2">
      <c r="A63" t="s">
        <v>10</v>
      </c>
      <c r="B63" t="s">
        <v>16</v>
      </c>
      <c r="C63" t="s">
        <v>20</v>
      </c>
      <c r="D63" s="1">
        <v>536.01008078579866</v>
      </c>
      <c r="E63">
        <v>1</v>
      </c>
      <c r="F63" s="3">
        <f t="shared" si="5"/>
        <v>0.12139993914820159</v>
      </c>
    </row>
    <row r="64" spans="1:6" x14ac:dyDescent="0.2">
      <c r="A64" t="s">
        <v>11</v>
      </c>
      <c r="B64" t="s">
        <v>16</v>
      </c>
      <c r="C64" t="s">
        <v>20</v>
      </c>
      <c r="D64" s="1">
        <v>477.91006824512317</v>
      </c>
      <c r="E64">
        <v>1</v>
      </c>
      <c r="F64" s="3">
        <f t="shared" si="5"/>
        <v>2.066583523804123E-2</v>
      </c>
    </row>
    <row r="65" spans="1:6" x14ac:dyDescent="0.2">
      <c r="A65" t="s">
        <v>12</v>
      </c>
      <c r="B65" t="s">
        <v>16</v>
      </c>
      <c r="C65" t="s">
        <v>20</v>
      </c>
      <c r="D65" s="1">
        <v>811.77429202382712</v>
      </c>
      <c r="E65">
        <v>1</v>
      </c>
      <c r="F65" s="3">
        <f t="shared" si="5"/>
        <v>9.7133808957873269E-2</v>
      </c>
    </row>
    <row r="66" spans="1:6" x14ac:dyDescent="0.2">
      <c r="A66" t="s">
        <v>5</v>
      </c>
      <c r="B66" t="s">
        <v>16</v>
      </c>
      <c r="C66" t="s">
        <v>21</v>
      </c>
      <c r="D66" s="1">
        <v>153.43064805958943</v>
      </c>
      <c r="E66">
        <v>2</v>
      </c>
      <c r="F66" s="3">
        <f>D66/D54</f>
        <v>8.2036679927950398E-2</v>
      </c>
    </row>
    <row r="67" spans="1:6" x14ac:dyDescent="0.2">
      <c r="A67" t="s">
        <v>8</v>
      </c>
      <c r="B67" t="s">
        <v>16</v>
      </c>
      <c r="D67" s="1"/>
      <c r="E67" t="s">
        <v>7</v>
      </c>
      <c r="F67" s="3"/>
    </row>
    <row r="68" spans="1:6" x14ac:dyDescent="0.2">
      <c r="A68" t="s">
        <v>9</v>
      </c>
      <c r="B68" t="s">
        <v>16</v>
      </c>
      <c r="D68" s="1"/>
      <c r="E68" t="s">
        <v>7</v>
      </c>
      <c r="F68" s="3"/>
    </row>
    <row r="69" spans="1:6" x14ac:dyDescent="0.2">
      <c r="A69" t="s">
        <v>10</v>
      </c>
      <c r="B69" t="s">
        <v>16</v>
      </c>
      <c r="C69" t="s">
        <v>21</v>
      </c>
      <c r="D69" s="1">
        <v>698.39703782435822</v>
      </c>
      <c r="E69">
        <v>3</v>
      </c>
      <c r="F69" s="3">
        <f>D69/D57</f>
        <v>0.15817866292526578</v>
      </c>
    </row>
    <row r="70" spans="1:6" x14ac:dyDescent="0.2">
      <c r="A70" t="s">
        <v>11</v>
      </c>
      <c r="B70" t="s">
        <v>16</v>
      </c>
      <c r="C70" t="s">
        <v>21</v>
      </c>
      <c r="D70" s="1">
        <v>212.60685715373339</v>
      </c>
      <c r="E70">
        <v>3</v>
      </c>
      <c r="F70" s="3">
        <f t="shared" ref="F70" si="6">D70/D58</f>
        <v>9.1935671005015634E-3</v>
      </c>
    </row>
    <row r="71" spans="1:6" x14ac:dyDescent="0.2">
      <c r="A71" t="s">
        <v>12</v>
      </c>
      <c r="B71" t="s">
        <v>16</v>
      </c>
      <c r="C71" t="s">
        <v>21</v>
      </c>
      <c r="D71" s="1">
        <v>886.73227486647056</v>
      </c>
      <c r="E71">
        <v>3</v>
      </c>
      <c r="F71" s="3">
        <f>D71/D59</f>
        <v>0.10610299467469708</v>
      </c>
    </row>
    <row r="72" spans="1:6" x14ac:dyDescent="0.2">
      <c r="A72" t="s">
        <v>10</v>
      </c>
      <c r="B72" t="s">
        <v>16</v>
      </c>
      <c r="C72" t="s">
        <v>22</v>
      </c>
      <c r="D72" s="1">
        <v>1547.9916228401773</v>
      </c>
      <c r="E72">
        <v>1</v>
      </c>
      <c r="F72" s="3">
        <f>D72/D57</f>
        <v>0.35060178073371484</v>
      </c>
    </row>
    <row r="73" spans="1:6" x14ac:dyDescent="0.2">
      <c r="A73" t="s">
        <v>5</v>
      </c>
      <c r="B73" t="s">
        <v>17</v>
      </c>
      <c r="C73" t="s">
        <v>23</v>
      </c>
      <c r="D73" s="1"/>
      <c r="E73" t="s">
        <v>7</v>
      </c>
      <c r="F73" s="3"/>
    </row>
    <row r="74" spans="1:6" x14ac:dyDescent="0.2">
      <c r="A74" t="s">
        <v>8</v>
      </c>
      <c r="B74" t="s">
        <v>17</v>
      </c>
      <c r="C74" t="s">
        <v>23</v>
      </c>
      <c r="D74" s="1">
        <v>217.28079160444213</v>
      </c>
      <c r="E74">
        <v>3</v>
      </c>
      <c r="F74" s="3">
        <f>D74/D55</f>
        <v>0.93651576251760948</v>
      </c>
    </row>
    <row r="75" spans="1:6" x14ac:dyDescent="0.2">
      <c r="A75" t="s">
        <v>9</v>
      </c>
      <c r="B75" t="s">
        <v>17</v>
      </c>
      <c r="C75" t="s">
        <v>23</v>
      </c>
      <c r="D75" s="1">
        <v>147.95805671508171</v>
      </c>
      <c r="E75">
        <v>3</v>
      </c>
      <c r="F75" s="3">
        <f t="shared" ref="F75:F78" si="7">D75/D56</f>
        <v>3.6580901990307109E-3</v>
      </c>
    </row>
    <row r="76" spans="1:6" x14ac:dyDescent="0.2">
      <c r="A76" t="s">
        <v>10</v>
      </c>
      <c r="B76" t="s">
        <v>17</v>
      </c>
      <c r="C76" t="s">
        <v>23</v>
      </c>
      <c r="D76" s="1">
        <v>522.38193768949645</v>
      </c>
      <c r="E76">
        <v>3</v>
      </c>
      <c r="F76" s="3">
        <f t="shared" si="7"/>
        <v>0.1183133260379246</v>
      </c>
    </row>
    <row r="77" spans="1:6" x14ac:dyDescent="0.2">
      <c r="A77" t="s">
        <v>11</v>
      </c>
      <c r="B77" t="s">
        <v>17</v>
      </c>
      <c r="C77" t="s">
        <v>23</v>
      </c>
      <c r="D77" s="1">
        <v>375.61326138799711</v>
      </c>
      <c r="E77">
        <v>3</v>
      </c>
      <c r="F77" s="3">
        <f t="shared" si="7"/>
        <v>1.6242306427171348E-2</v>
      </c>
    </row>
    <row r="78" spans="1:6" x14ac:dyDescent="0.2">
      <c r="A78" t="s">
        <v>12</v>
      </c>
      <c r="B78" t="s">
        <v>17</v>
      </c>
      <c r="C78" t="s">
        <v>23</v>
      </c>
      <c r="D78" s="1">
        <v>354.19017284301992</v>
      </c>
      <c r="E78">
        <v>3</v>
      </c>
      <c r="F78" s="3">
        <f t="shared" si="7"/>
        <v>4.2381042269666006E-2</v>
      </c>
    </row>
    <row r="79" spans="1:6" x14ac:dyDescent="0.2">
      <c r="A79" t="s">
        <v>10</v>
      </c>
      <c r="B79" t="s">
        <v>17</v>
      </c>
      <c r="C79" t="s">
        <v>24</v>
      </c>
      <c r="D79" s="1">
        <v>668.12641630297321</v>
      </c>
      <c r="E79">
        <v>3</v>
      </c>
      <c r="F79" s="3">
        <f>D79/D57</f>
        <v>0.15132272543004743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2022-04-19T07:07:45Z</dcterms:created>
  <dcterms:modified xsi:type="dcterms:W3CDTF">2022-04-22T06:57:28Z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2022-04-19T07:07:45Z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63e46361-6652-475e-bcd8-96bfc3aae5fa</vt:lpwstr>
  </property>
  <property fmtid="{D5CDD505-2E9C-101B-9397-08002B2CF9AE}" pid="8" name="MSIP_Label_d0484126-3486-41a9-802e-7f1e2277276c_ContentBits">
    <vt:lpwstr>0</vt:lpwstr>
  </property>
</Properties>
</file>