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OW\Dioxins_PAH_article\raw_data\"/>
    </mc:Choice>
  </mc:AlternateContent>
  <xr:revisionPtr revIDLastSave="0" documentId="8_{E8055B2C-E356-4095-988D-5841CAEE1577}" xr6:coauthVersionLast="47" xr6:coauthVersionMax="47" xr10:uidLastSave="{00000000-0000-0000-0000-000000000000}"/>
  <bookViews>
    <workbookView xWindow="-110" yWindow="-110" windowWidth="29020" windowHeight="15820" xr2:uid="{A79A08EB-C3AD-4989-AC6E-B11D0CB76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4" i="1" l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<sst xmlns="http://schemas.openxmlformats.org/spreadsheetml/2006/main" count="2291" uniqueCount="66">
  <si>
    <t>sample_ID</t>
  </si>
  <si>
    <t>sample_ID_common</t>
  </si>
  <si>
    <t>feedstock</t>
  </si>
  <si>
    <t>temperature</t>
  </si>
  <si>
    <t>type</t>
  </si>
  <si>
    <t>pollutant</t>
  </si>
  <si>
    <t>pollutant_class</t>
  </si>
  <si>
    <t>conc</t>
  </si>
  <si>
    <t>unit</t>
  </si>
  <si>
    <t>GW-500</t>
  </si>
  <si>
    <t>GW</t>
  </si>
  <si>
    <t>PUF</t>
  </si>
  <si>
    <t>Naphthalene</t>
  </si>
  <si>
    <t>PAH</t>
  </si>
  <si>
    <t>Acenaphthylene</t>
  </si>
  <si>
    <t>Acenaphthene</t>
  </si>
  <si>
    <t>Fluorene</t>
  </si>
  <si>
    <t>Phenanthrene</t>
  </si>
  <si>
    <t>Anthracene</t>
  </si>
  <si>
    <t>Fluoranthene</t>
  </si>
  <si>
    <t>Pyrene</t>
  </si>
  <si>
    <t>Benz(a)anthracene</t>
  </si>
  <si>
    <t>Chrysene</t>
  </si>
  <si>
    <t>Benzo(b)fluoranthene</t>
  </si>
  <si>
    <t>&lt; 1</t>
  </si>
  <si>
    <t>Benzo(k)fluoranthene</t>
  </si>
  <si>
    <t>Benzo(a)pyrene</t>
  </si>
  <si>
    <t>Indeno(1,2,3-cd)pyrene</t>
  </si>
  <si>
    <t>Benzo(ghi)perylene</t>
  </si>
  <si>
    <t>Dibenz(ah)anthracene</t>
  </si>
  <si>
    <t>2,3,7,8-TCDD</t>
  </si>
  <si>
    <t>dioxin</t>
  </si>
  <si>
    <t>1,2,3,7,8-PeCDD</t>
  </si>
  <si>
    <t>1,2,3,4,7,8-HxCDD</t>
  </si>
  <si>
    <t>1,2,3,6,7,8-HxCDD</t>
  </si>
  <si>
    <t>1,2,3,7,8,9-HxCDD</t>
  </si>
  <si>
    <t>1,2,3,4,6,7,8-HpCDD</t>
  </si>
  <si>
    <t>OCDD</t>
  </si>
  <si>
    <t>2,3,7,8-TCDF</t>
  </si>
  <si>
    <t>1,2,3,7,8-PeCDF</t>
  </si>
  <si>
    <t>2,3,4,7,8-PeCDF</t>
  </si>
  <si>
    <t>1,2,3,4,7,8-HxCDF</t>
  </si>
  <si>
    <t>1,2,3,6,7,8-HxCDF</t>
  </si>
  <si>
    <t>1,2,3,7,8,9-HxCDF</t>
  </si>
  <si>
    <t>2,3,4,6,7,8-HxCDF</t>
  </si>
  <si>
    <t>1,2,3,4,6,7,8-HpCDF</t>
  </si>
  <si>
    <t>1,2,3,4,7,8,9-HpCDF</t>
  </si>
  <si>
    <t>OCDF</t>
  </si>
  <si>
    <t>GW-800</t>
  </si>
  <si>
    <t>WT-500</t>
  </si>
  <si>
    <t>WT</t>
  </si>
  <si>
    <t>WT-600</t>
  </si>
  <si>
    <t>WT-700</t>
  </si>
  <si>
    <t>WT-800</t>
  </si>
  <si>
    <t>FWR-600</t>
  </si>
  <si>
    <t>FWR</t>
  </si>
  <si>
    <t>&lt; 0.5</t>
  </si>
  <si>
    <t>&lt; 2.5</t>
  </si>
  <si>
    <t>&lt; 5.0</t>
  </si>
  <si>
    <t>&lt; 1.5</t>
  </si>
  <si>
    <t>FWR-800</t>
  </si>
  <si>
    <t>CWC-500</t>
  </si>
  <si>
    <t>CWC</t>
  </si>
  <si>
    <t>CWC-600</t>
  </si>
  <si>
    <t>&lt; 2</t>
  </si>
  <si>
    <t>CWC-700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</si>
</sst>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080F-182D-4F98-932C-E7EE156926D9}">
  <dimension ref="A1:I364"/>
  <sheetViews>
    <sheetView tabSelected="1" workbookViewId="0">
      <selection sqref="A1:XFD1048576"/>
    </sheetView>
  </sheetViews>
  <sheetFormatPr defaultColWidth="11.54296875" defaultRowHeight="14.5" x14ac:dyDescent="0.35"/>
  <cols>
    <col min="1" max="2" width="24.81640625" customWidth="1"/>
    <col min="3" max="3" width="8.6328125" bestFit="1" customWidth="1"/>
    <col min="4" max="4" width="24.81640625" customWidth="1"/>
    <col min="5" max="5" width="12.7265625" customWidth="1"/>
    <col min="6" max="6" width="19.7265625" bestFit="1" customWidth="1"/>
    <col min="7" max="7" width="12.7265625" customWidth="1"/>
    <col min="8" max="8" width="6.81640625" bestFit="1" customWidth="1"/>
    <col min="9" max="17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9</v>
      </c>
      <c r="C2" t="s">
        <v>10</v>
      </c>
      <c r="D2">
        <v>500</v>
      </c>
      <c r="E2" s="1" t="s">
        <v>11</v>
      </c>
      <c r="F2" t="s">
        <v>12</v>
      </c>
      <c r="G2" t="s">
        <v>13</v>
      </c>
      <c r="H2">
        <v>223</v>
      </c>
      <c r="I2" t="str">
        <f>IF(G2="PAH","ng/sample","pg/sample")</f>
        <v>ng/sample</v>
      </c>
    </row>
    <row r="3" spans="1:9" x14ac:dyDescent="0.35">
      <c r="A3" t="s">
        <v>9</v>
      </c>
      <c r="B3" t="s">
        <v>9</v>
      </c>
      <c r="C3" t="s">
        <v>10</v>
      </c>
      <c r="D3">
        <v>500</v>
      </c>
      <c r="E3" s="1" t="s">
        <v>11</v>
      </c>
      <c r="F3" t="s">
        <v>14</v>
      </c>
      <c r="G3" t="s">
        <v>13</v>
      </c>
      <c r="H3">
        <v>33</v>
      </c>
      <c r="I3" t="str">
        <f t="shared" ref="I3:I66" si="0">IF(G3="PAH","ng/sample","pg/sample")</f>
        <v>ng/sample</v>
      </c>
    </row>
    <row r="4" spans="1:9" x14ac:dyDescent="0.35">
      <c r="A4" t="s">
        <v>9</v>
      </c>
      <c r="B4" t="s">
        <v>9</v>
      </c>
      <c r="C4" t="s">
        <v>10</v>
      </c>
      <c r="D4">
        <v>500</v>
      </c>
      <c r="E4" s="1" t="s">
        <v>11</v>
      </c>
      <c r="F4" t="s">
        <v>15</v>
      </c>
      <c r="G4" t="s">
        <v>13</v>
      </c>
      <c r="H4">
        <v>5.4</v>
      </c>
      <c r="I4" t="str">
        <f t="shared" si="0"/>
        <v>ng/sample</v>
      </c>
    </row>
    <row r="5" spans="1:9" x14ac:dyDescent="0.35">
      <c r="A5" t="s">
        <v>9</v>
      </c>
      <c r="B5" t="s">
        <v>9</v>
      </c>
      <c r="C5" t="s">
        <v>10</v>
      </c>
      <c r="D5">
        <v>500</v>
      </c>
      <c r="E5" s="1" t="s">
        <v>11</v>
      </c>
      <c r="F5" t="s">
        <v>16</v>
      </c>
      <c r="G5" t="s">
        <v>13</v>
      </c>
      <c r="H5">
        <v>15</v>
      </c>
      <c r="I5" t="str">
        <f t="shared" si="0"/>
        <v>ng/sample</v>
      </c>
    </row>
    <row r="6" spans="1:9" x14ac:dyDescent="0.35">
      <c r="A6" t="s">
        <v>9</v>
      </c>
      <c r="B6" t="s">
        <v>9</v>
      </c>
      <c r="C6" t="s">
        <v>10</v>
      </c>
      <c r="D6">
        <v>500</v>
      </c>
      <c r="E6" s="1" t="s">
        <v>11</v>
      </c>
      <c r="F6" t="s">
        <v>17</v>
      </c>
      <c r="G6" t="s">
        <v>13</v>
      </c>
      <c r="H6">
        <v>74</v>
      </c>
      <c r="I6" t="str">
        <f t="shared" si="0"/>
        <v>ng/sample</v>
      </c>
    </row>
    <row r="7" spans="1:9" x14ac:dyDescent="0.35">
      <c r="A7" t="s">
        <v>9</v>
      </c>
      <c r="B7" t="s">
        <v>9</v>
      </c>
      <c r="C7" t="s">
        <v>10</v>
      </c>
      <c r="D7">
        <v>500</v>
      </c>
      <c r="E7" s="1" t="s">
        <v>11</v>
      </c>
      <c r="F7" t="s">
        <v>18</v>
      </c>
      <c r="G7" t="s">
        <v>13</v>
      </c>
      <c r="H7">
        <v>6.5</v>
      </c>
      <c r="I7" t="str">
        <f t="shared" si="0"/>
        <v>ng/sample</v>
      </c>
    </row>
    <row r="8" spans="1:9" x14ac:dyDescent="0.35">
      <c r="A8" t="s">
        <v>9</v>
      </c>
      <c r="B8" t="s">
        <v>9</v>
      </c>
      <c r="C8" t="s">
        <v>10</v>
      </c>
      <c r="D8">
        <v>500</v>
      </c>
      <c r="E8" s="1" t="s">
        <v>11</v>
      </c>
      <c r="F8" t="s">
        <v>19</v>
      </c>
      <c r="G8" t="s">
        <v>13</v>
      </c>
      <c r="H8">
        <v>82</v>
      </c>
      <c r="I8" t="str">
        <f t="shared" si="0"/>
        <v>ng/sample</v>
      </c>
    </row>
    <row r="9" spans="1:9" x14ac:dyDescent="0.35">
      <c r="A9" t="s">
        <v>9</v>
      </c>
      <c r="B9" t="s">
        <v>9</v>
      </c>
      <c r="C9" t="s">
        <v>10</v>
      </c>
      <c r="D9">
        <v>500</v>
      </c>
      <c r="E9" s="1" t="s">
        <v>11</v>
      </c>
      <c r="F9" t="s">
        <v>20</v>
      </c>
      <c r="G9" t="s">
        <v>13</v>
      </c>
      <c r="H9">
        <v>133</v>
      </c>
      <c r="I9" t="str">
        <f t="shared" si="0"/>
        <v>ng/sample</v>
      </c>
    </row>
    <row r="10" spans="1:9" x14ac:dyDescent="0.35">
      <c r="A10" t="s">
        <v>9</v>
      </c>
      <c r="B10" t="s">
        <v>9</v>
      </c>
      <c r="C10" t="s">
        <v>10</v>
      </c>
      <c r="D10">
        <v>500</v>
      </c>
      <c r="E10" s="1" t="s">
        <v>11</v>
      </c>
      <c r="F10" t="s">
        <v>21</v>
      </c>
      <c r="G10" t="s">
        <v>13</v>
      </c>
      <c r="H10">
        <v>1.5</v>
      </c>
      <c r="I10" t="str">
        <f t="shared" si="0"/>
        <v>ng/sample</v>
      </c>
    </row>
    <row r="11" spans="1:9" x14ac:dyDescent="0.35">
      <c r="A11" t="s">
        <v>9</v>
      </c>
      <c r="B11" t="s">
        <v>9</v>
      </c>
      <c r="C11" t="s">
        <v>10</v>
      </c>
      <c r="D11">
        <v>500</v>
      </c>
      <c r="E11" s="1" t="s">
        <v>11</v>
      </c>
      <c r="F11" t="s">
        <v>22</v>
      </c>
      <c r="G11" t="s">
        <v>13</v>
      </c>
      <c r="H11">
        <v>6.9</v>
      </c>
      <c r="I11" t="str">
        <f t="shared" si="0"/>
        <v>ng/sample</v>
      </c>
    </row>
    <row r="12" spans="1:9" x14ac:dyDescent="0.35">
      <c r="A12" t="s">
        <v>9</v>
      </c>
      <c r="B12" t="s">
        <v>9</v>
      </c>
      <c r="C12" t="s">
        <v>10</v>
      </c>
      <c r="D12">
        <v>500</v>
      </c>
      <c r="E12" s="1" t="s">
        <v>11</v>
      </c>
      <c r="F12" t="s">
        <v>23</v>
      </c>
      <c r="G12" t="s">
        <v>13</v>
      </c>
      <c r="H12" t="s">
        <v>24</v>
      </c>
      <c r="I12" t="str">
        <f t="shared" si="0"/>
        <v>ng/sample</v>
      </c>
    </row>
    <row r="13" spans="1:9" x14ac:dyDescent="0.35">
      <c r="A13" t="s">
        <v>9</v>
      </c>
      <c r="B13" t="s">
        <v>9</v>
      </c>
      <c r="C13" t="s">
        <v>10</v>
      </c>
      <c r="D13">
        <v>500</v>
      </c>
      <c r="E13" s="1" t="s">
        <v>11</v>
      </c>
      <c r="F13" t="s">
        <v>25</v>
      </c>
      <c r="G13" t="s">
        <v>13</v>
      </c>
      <c r="H13" t="s">
        <v>24</v>
      </c>
      <c r="I13" t="str">
        <f t="shared" si="0"/>
        <v>ng/sample</v>
      </c>
    </row>
    <row r="14" spans="1:9" x14ac:dyDescent="0.35">
      <c r="A14" t="s">
        <v>9</v>
      </c>
      <c r="B14" t="s">
        <v>9</v>
      </c>
      <c r="C14" t="s">
        <v>10</v>
      </c>
      <c r="D14">
        <v>500</v>
      </c>
      <c r="E14" s="1" t="s">
        <v>11</v>
      </c>
      <c r="F14" t="s">
        <v>26</v>
      </c>
      <c r="G14" t="s">
        <v>13</v>
      </c>
      <c r="H14" t="s">
        <v>24</v>
      </c>
      <c r="I14" t="str">
        <f t="shared" si="0"/>
        <v>ng/sample</v>
      </c>
    </row>
    <row r="15" spans="1:9" x14ac:dyDescent="0.35">
      <c r="A15" t="s">
        <v>9</v>
      </c>
      <c r="B15" t="s">
        <v>9</v>
      </c>
      <c r="C15" t="s">
        <v>10</v>
      </c>
      <c r="D15">
        <v>500</v>
      </c>
      <c r="E15" s="1" t="s">
        <v>11</v>
      </c>
      <c r="F15" t="s">
        <v>27</v>
      </c>
      <c r="G15" t="s">
        <v>13</v>
      </c>
      <c r="H15" t="s">
        <v>24</v>
      </c>
      <c r="I15" t="str">
        <f t="shared" si="0"/>
        <v>ng/sample</v>
      </c>
    </row>
    <row r="16" spans="1:9" x14ac:dyDescent="0.35">
      <c r="A16" t="s">
        <v>9</v>
      </c>
      <c r="B16" t="s">
        <v>9</v>
      </c>
      <c r="C16" t="s">
        <v>10</v>
      </c>
      <c r="D16">
        <v>500</v>
      </c>
      <c r="E16" s="1" t="s">
        <v>11</v>
      </c>
      <c r="F16" t="s">
        <v>28</v>
      </c>
      <c r="G16" t="s">
        <v>13</v>
      </c>
      <c r="H16" t="s">
        <v>24</v>
      </c>
      <c r="I16" t="str">
        <f t="shared" si="0"/>
        <v>ng/sample</v>
      </c>
    </row>
    <row r="17" spans="1:9" x14ac:dyDescent="0.35">
      <c r="A17" t="s">
        <v>9</v>
      </c>
      <c r="B17" t="s">
        <v>9</v>
      </c>
      <c r="C17" t="s">
        <v>10</v>
      </c>
      <c r="D17">
        <v>500</v>
      </c>
      <c r="E17" s="1" t="s">
        <v>11</v>
      </c>
      <c r="F17" t="s">
        <v>29</v>
      </c>
      <c r="G17" t="s">
        <v>13</v>
      </c>
      <c r="H17" t="s">
        <v>24</v>
      </c>
      <c r="I17" t="str">
        <f t="shared" si="0"/>
        <v>ng/sample</v>
      </c>
    </row>
    <row r="18" spans="1:9" x14ac:dyDescent="0.35">
      <c r="A18" t="s">
        <v>9</v>
      </c>
      <c r="B18" t="s">
        <v>9</v>
      </c>
      <c r="C18" t="s">
        <v>10</v>
      </c>
      <c r="D18">
        <v>500</v>
      </c>
      <c r="E18" s="1" t="s">
        <v>11</v>
      </c>
      <c r="F18" t="s">
        <v>30</v>
      </c>
      <c r="G18" t="s">
        <v>31</v>
      </c>
      <c r="I18" t="str">
        <f t="shared" si="0"/>
        <v>pg/sample</v>
      </c>
    </row>
    <row r="19" spans="1:9" x14ac:dyDescent="0.35">
      <c r="A19" t="s">
        <v>9</v>
      </c>
      <c r="B19" t="s">
        <v>9</v>
      </c>
      <c r="C19" t="s">
        <v>10</v>
      </c>
      <c r="D19">
        <v>500</v>
      </c>
      <c r="E19" s="1" t="s">
        <v>11</v>
      </c>
      <c r="F19" t="s">
        <v>32</v>
      </c>
      <c r="G19" t="s">
        <v>31</v>
      </c>
      <c r="I19" t="str">
        <f t="shared" si="0"/>
        <v>pg/sample</v>
      </c>
    </row>
    <row r="20" spans="1:9" x14ac:dyDescent="0.35">
      <c r="A20" t="s">
        <v>9</v>
      </c>
      <c r="B20" t="s">
        <v>9</v>
      </c>
      <c r="C20" t="s">
        <v>10</v>
      </c>
      <c r="D20">
        <v>500</v>
      </c>
      <c r="E20" s="1" t="s">
        <v>11</v>
      </c>
      <c r="F20" t="s">
        <v>33</v>
      </c>
      <c r="G20" t="s">
        <v>31</v>
      </c>
      <c r="I20" t="str">
        <f t="shared" si="0"/>
        <v>pg/sample</v>
      </c>
    </row>
    <row r="21" spans="1:9" x14ac:dyDescent="0.35">
      <c r="A21" t="s">
        <v>9</v>
      </c>
      <c r="B21" t="s">
        <v>9</v>
      </c>
      <c r="C21" t="s">
        <v>10</v>
      </c>
      <c r="D21">
        <v>500</v>
      </c>
      <c r="E21" s="1" t="s">
        <v>11</v>
      </c>
      <c r="F21" t="s">
        <v>34</v>
      </c>
      <c r="G21" t="s">
        <v>31</v>
      </c>
      <c r="I21" t="str">
        <f t="shared" si="0"/>
        <v>pg/sample</v>
      </c>
    </row>
    <row r="22" spans="1:9" x14ac:dyDescent="0.35">
      <c r="A22" t="s">
        <v>9</v>
      </c>
      <c r="B22" t="s">
        <v>9</v>
      </c>
      <c r="C22" t="s">
        <v>10</v>
      </c>
      <c r="D22">
        <v>500</v>
      </c>
      <c r="E22" s="1" t="s">
        <v>11</v>
      </c>
      <c r="F22" t="s">
        <v>35</v>
      </c>
      <c r="G22" t="s">
        <v>31</v>
      </c>
      <c r="I22" t="str">
        <f t="shared" si="0"/>
        <v>pg/sample</v>
      </c>
    </row>
    <row r="23" spans="1:9" x14ac:dyDescent="0.35">
      <c r="A23" t="s">
        <v>9</v>
      </c>
      <c r="B23" t="s">
        <v>9</v>
      </c>
      <c r="C23" t="s">
        <v>10</v>
      </c>
      <c r="D23">
        <v>500</v>
      </c>
      <c r="E23" s="1" t="s">
        <v>11</v>
      </c>
      <c r="F23" t="s">
        <v>36</v>
      </c>
      <c r="G23" t="s">
        <v>31</v>
      </c>
      <c r="I23" t="str">
        <f t="shared" si="0"/>
        <v>pg/sample</v>
      </c>
    </row>
    <row r="24" spans="1:9" x14ac:dyDescent="0.35">
      <c r="A24" t="s">
        <v>9</v>
      </c>
      <c r="B24" t="s">
        <v>9</v>
      </c>
      <c r="C24" t="s">
        <v>10</v>
      </c>
      <c r="D24">
        <v>500</v>
      </c>
      <c r="E24" s="1" t="s">
        <v>11</v>
      </c>
      <c r="F24" t="s">
        <v>37</v>
      </c>
      <c r="G24" t="s">
        <v>31</v>
      </c>
      <c r="I24" t="str">
        <f t="shared" si="0"/>
        <v>pg/sample</v>
      </c>
    </row>
    <row r="25" spans="1:9" x14ac:dyDescent="0.35">
      <c r="A25" t="s">
        <v>9</v>
      </c>
      <c r="B25" t="s">
        <v>9</v>
      </c>
      <c r="C25" t="s">
        <v>10</v>
      </c>
      <c r="D25">
        <v>500</v>
      </c>
      <c r="E25" s="1" t="s">
        <v>11</v>
      </c>
      <c r="F25" t="s">
        <v>38</v>
      </c>
      <c r="G25" t="s">
        <v>31</v>
      </c>
      <c r="I25" t="str">
        <f t="shared" si="0"/>
        <v>pg/sample</v>
      </c>
    </row>
    <row r="26" spans="1:9" x14ac:dyDescent="0.35">
      <c r="A26" t="s">
        <v>9</v>
      </c>
      <c r="B26" t="s">
        <v>9</v>
      </c>
      <c r="C26" t="s">
        <v>10</v>
      </c>
      <c r="D26">
        <v>500</v>
      </c>
      <c r="E26" s="1" t="s">
        <v>11</v>
      </c>
      <c r="F26" t="s">
        <v>39</v>
      </c>
      <c r="G26" t="s">
        <v>31</v>
      </c>
      <c r="I26" t="str">
        <f t="shared" si="0"/>
        <v>pg/sample</v>
      </c>
    </row>
    <row r="27" spans="1:9" x14ac:dyDescent="0.35">
      <c r="A27" t="s">
        <v>9</v>
      </c>
      <c r="B27" t="s">
        <v>9</v>
      </c>
      <c r="C27" t="s">
        <v>10</v>
      </c>
      <c r="D27">
        <v>500</v>
      </c>
      <c r="E27" s="1" t="s">
        <v>11</v>
      </c>
      <c r="F27" t="s">
        <v>40</v>
      </c>
      <c r="G27" t="s">
        <v>31</v>
      </c>
      <c r="I27" t="str">
        <f t="shared" si="0"/>
        <v>pg/sample</v>
      </c>
    </row>
    <row r="28" spans="1:9" x14ac:dyDescent="0.35">
      <c r="A28" t="s">
        <v>9</v>
      </c>
      <c r="B28" t="s">
        <v>9</v>
      </c>
      <c r="C28" t="s">
        <v>10</v>
      </c>
      <c r="D28">
        <v>500</v>
      </c>
      <c r="E28" s="1" t="s">
        <v>11</v>
      </c>
      <c r="F28" t="s">
        <v>41</v>
      </c>
      <c r="G28" t="s">
        <v>31</v>
      </c>
      <c r="I28" t="str">
        <f t="shared" si="0"/>
        <v>pg/sample</v>
      </c>
    </row>
    <row r="29" spans="1:9" x14ac:dyDescent="0.35">
      <c r="A29" t="s">
        <v>9</v>
      </c>
      <c r="B29" t="s">
        <v>9</v>
      </c>
      <c r="C29" t="s">
        <v>10</v>
      </c>
      <c r="D29">
        <v>500</v>
      </c>
      <c r="E29" s="1" t="s">
        <v>11</v>
      </c>
      <c r="F29" t="s">
        <v>42</v>
      </c>
      <c r="G29" t="s">
        <v>31</v>
      </c>
      <c r="I29" t="str">
        <f t="shared" si="0"/>
        <v>pg/sample</v>
      </c>
    </row>
    <row r="30" spans="1:9" x14ac:dyDescent="0.35">
      <c r="A30" t="s">
        <v>9</v>
      </c>
      <c r="B30" t="s">
        <v>9</v>
      </c>
      <c r="C30" t="s">
        <v>10</v>
      </c>
      <c r="D30">
        <v>500</v>
      </c>
      <c r="E30" s="1" t="s">
        <v>11</v>
      </c>
      <c r="F30" t="s">
        <v>43</v>
      </c>
      <c r="G30" t="s">
        <v>31</v>
      </c>
      <c r="I30" t="str">
        <f t="shared" si="0"/>
        <v>pg/sample</v>
      </c>
    </row>
    <row r="31" spans="1:9" x14ac:dyDescent="0.35">
      <c r="A31" t="s">
        <v>9</v>
      </c>
      <c r="B31" t="s">
        <v>9</v>
      </c>
      <c r="C31" t="s">
        <v>10</v>
      </c>
      <c r="D31">
        <v>500</v>
      </c>
      <c r="E31" s="1" t="s">
        <v>11</v>
      </c>
      <c r="F31" t="s">
        <v>44</v>
      </c>
      <c r="G31" t="s">
        <v>31</v>
      </c>
      <c r="I31" t="str">
        <f t="shared" si="0"/>
        <v>pg/sample</v>
      </c>
    </row>
    <row r="32" spans="1:9" x14ac:dyDescent="0.35">
      <c r="A32" t="s">
        <v>9</v>
      </c>
      <c r="B32" t="s">
        <v>9</v>
      </c>
      <c r="C32" t="s">
        <v>10</v>
      </c>
      <c r="D32">
        <v>500</v>
      </c>
      <c r="E32" s="1" t="s">
        <v>11</v>
      </c>
      <c r="F32" t="s">
        <v>45</v>
      </c>
      <c r="G32" t="s">
        <v>31</v>
      </c>
      <c r="I32" t="str">
        <f t="shared" si="0"/>
        <v>pg/sample</v>
      </c>
    </row>
    <row r="33" spans="1:9" x14ac:dyDescent="0.35">
      <c r="A33" t="s">
        <v>9</v>
      </c>
      <c r="B33" t="s">
        <v>9</v>
      </c>
      <c r="C33" t="s">
        <v>10</v>
      </c>
      <c r="D33">
        <v>500</v>
      </c>
      <c r="E33" s="1" t="s">
        <v>11</v>
      </c>
      <c r="F33" t="s">
        <v>46</v>
      </c>
      <c r="G33" t="s">
        <v>31</v>
      </c>
      <c r="I33" t="str">
        <f t="shared" si="0"/>
        <v>pg/sample</v>
      </c>
    </row>
    <row r="34" spans="1:9" x14ac:dyDescent="0.35">
      <c r="A34" t="s">
        <v>9</v>
      </c>
      <c r="B34" t="s">
        <v>9</v>
      </c>
      <c r="C34" t="s">
        <v>10</v>
      </c>
      <c r="D34">
        <v>500</v>
      </c>
      <c r="E34" s="1" t="s">
        <v>11</v>
      </c>
      <c r="F34" t="s">
        <v>47</v>
      </c>
      <c r="G34" t="s">
        <v>31</v>
      </c>
      <c r="I34" t="str">
        <f t="shared" si="0"/>
        <v>pg/sample</v>
      </c>
    </row>
    <row r="35" spans="1:9" x14ac:dyDescent="0.35">
      <c r="A35" t="s">
        <v>48</v>
      </c>
      <c r="B35" t="s">
        <v>48</v>
      </c>
      <c r="C35" t="s">
        <v>10</v>
      </c>
      <c r="D35">
        <v>800</v>
      </c>
      <c r="E35" s="1" t="s">
        <v>11</v>
      </c>
      <c r="F35" t="s">
        <v>12</v>
      </c>
      <c r="G35" t="s">
        <v>13</v>
      </c>
      <c r="H35">
        <v>357</v>
      </c>
      <c r="I35" t="str">
        <f t="shared" si="0"/>
        <v>ng/sample</v>
      </c>
    </row>
    <row r="36" spans="1:9" x14ac:dyDescent="0.35">
      <c r="A36" t="s">
        <v>48</v>
      </c>
      <c r="B36" t="s">
        <v>48</v>
      </c>
      <c r="C36" t="s">
        <v>10</v>
      </c>
      <c r="D36">
        <v>800</v>
      </c>
      <c r="E36" s="1" t="s">
        <v>11</v>
      </c>
      <c r="F36" t="s">
        <v>14</v>
      </c>
      <c r="G36" t="s">
        <v>13</v>
      </c>
      <c r="H36">
        <v>14</v>
      </c>
      <c r="I36" t="str">
        <f t="shared" si="0"/>
        <v>ng/sample</v>
      </c>
    </row>
    <row r="37" spans="1:9" x14ac:dyDescent="0.35">
      <c r="A37" t="s">
        <v>48</v>
      </c>
      <c r="B37" t="s">
        <v>48</v>
      </c>
      <c r="C37" t="s">
        <v>10</v>
      </c>
      <c r="D37">
        <v>800</v>
      </c>
      <c r="E37" s="1" t="s">
        <v>11</v>
      </c>
      <c r="F37" t="s">
        <v>15</v>
      </c>
      <c r="G37" t="s">
        <v>13</v>
      </c>
      <c r="H37">
        <v>3.7</v>
      </c>
      <c r="I37" t="str">
        <f t="shared" si="0"/>
        <v>ng/sample</v>
      </c>
    </row>
    <row r="38" spans="1:9" x14ac:dyDescent="0.35">
      <c r="A38" t="s">
        <v>48</v>
      </c>
      <c r="B38" t="s">
        <v>48</v>
      </c>
      <c r="C38" t="s">
        <v>10</v>
      </c>
      <c r="D38">
        <v>800</v>
      </c>
      <c r="E38" s="1" t="s">
        <v>11</v>
      </c>
      <c r="F38" t="s">
        <v>16</v>
      </c>
      <c r="G38" t="s">
        <v>13</v>
      </c>
      <c r="H38">
        <v>26</v>
      </c>
      <c r="I38" t="str">
        <f t="shared" si="0"/>
        <v>ng/sample</v>
      </c>
    </row>
    <row r="39" spans="1:9" x14ac:dyDescent="0.35">
      <c r="A39" t="s">
        <v>48</v>
      </c>
      <c r="B39" t="s">
        <v>48</v>
      </c>
      <c r="C39" t="s">
        <v>10</v>
      </c>
      <c r="D39">
        <v>800</v>
      </c>
      <c r="E39" s="1" t="s">
        <v>11</v>
      </c>
      <c r="F39" t="s">
        <v>17</v>
      </c>
      <c r="G39" t="s">
        <v>13</v>
      </c>
      <c r="H39">
        <v>42</v>
      </c>
      <c r="I39" t="str">
        <f t="shared" si="0"/>
        <v>ng/sample</v>
      </c>
    </row>
    <row r="40" spans="1:9" x14ac:dyDescent="0.35">
      <c r="A40" t="s">
        <v>48</v>
      </c>
      <c r="B40" t="s">
        <v>48</v>
      </c>
      <c r="C40" t="s">
        <v>10</v>
      </c>
      <c r="D40">
        <v>800</v>
      </c>
      <c r="E40" s="1" t="s">
        <v>11</v>
      </c>
      <c r="F40" t="s">
        <v>18</v>
      </c>
      <c r="G40" t="s">
        <v>13</v>
      </c>
      <c r="H40">
        <v>1.5</v>
      </c>
      <c r="I40" t="str">
        <f t="shared" si="0"/>
        <v>ng/sample</v>
      </c>
    </row>
    <row r="41" spans="1:9" x14ac:dyDescent="0.35">
      <c r="A41" t="s">
        <v>48</v>
      </c>
      <c r="B41" t="s">
        <v>48</v>
      </c>
      <c r="C41" t="s">
        <v>10</v>
      </c>
      <c r="D41">
        <v>800</v>
      </c>
      <c r="E41" s="1" t="s">
        <v>11</v>
      </c>
      <c r="F41" t="s">
        <v>19</v>
      </c>
      <c r="G41" t="s">
        <v>13</v>
      </c>
      <c r="H41">
        <v>34</v>
      </c>
      <c r="I41" t="str">
        <f t="shared" si="0"/>
        <v>ng/sample</v>
      </c>
    </row>
    <row r="42" spans="1:9" x14ac:dyDescent="0.35">
      <c r="A42" t="s">
        <v>48</v>
      </c>
      <c r="B42" t="s">
        <v>48</v>
      </c>
      <c r="C42" t="s">
        <v>10</v>
      </c>
      <c r="D42">
        <v>800</v>
      </c>
      <c r="E42" s="1" t="s">
        <v>11</v>
      </c>
      <c r="F42" t="s">
        <v>20</v>
      </c>
      <c r="G42" t="s">
        <v>13</v>
      </c>
      <c r="H42">
        <v>52</v>
      </c>
      <c r="I42" t="str">
        <f t="shared" si="0"/>
        <v>ng/sample</v>
      </c>
    </row>
    <row r="43" spans="1:9" x14ac:dyDescent="0.35">
      <c r="A43" t="s">
        <v>48</v>
      </c>
      <c r="B43" t="s">
        <v>48</v>
      </c>
      <c r="C43" t="s">
        <v>10</v>
      </c>
      <c r="D43">
        <v>800</v>
      </c>
      <c r="E43" s="1" t="s">
        <v>11</v>
      </c>
      <c r="F43" t="s">
        <v>21</v>
      </c>
      <c r="G43" t="s">
        <v>13</v>
      </c>
      <c r="H43" t="s">
        <v>24</v>
      </c>
      <c r="I43" t="str">
        <f t="shared" si="0"/>
        <v>ng/sample</v>
      </c>
    </row>
    <row r="44" spans="1:9" x14ac:dyDescent="0.35">
      <c r="A44" t="s">
        <v>48</v>
      </c>
      <c r="B44" t="s">
        <v>48</v>
      </c>
      <c r="C44" t="s">
        <v>10</v>
      </c>
      <c r="D44">
        <v>800</v>
      </c>
      <c r="E44" s="1" t="s">
        <v>11</v>
      </c>
      <c r="F44" t="s">
        <v>22</v>
      </c>
      <c r="G44" t="s">
        <v>13</v>
      </c>
      <c r="H44">
        <v>9.5</v>
      </c>
      <c r="I44" t="str">
        <f t="shared" si="0"/>
        <v>ng/sample</v>
      </c>
    </row>
    <row r="45" spans="1:9" x14ac:dyDescent="0.35">
      <c r="A45" t="s">
        <v>48</v>
      </c>
      <c r="B45" t="s">
        <v>48</v>
      </c>
      <c r="C45" t="s">
        <v>10</v>
      </c>
      <c r="D45">
        <v>800</v>
      </c>
      <c r="E45" s="1" t="s">
        <v>11</v>
      </c>
      <c r="F45" t="s">
        <v>23</v>
      </c>
      <c r="G45" t="s">
        <v>13</v>
      </c>
      <c r="H45" t="s">
        <v>24</v>
      </c>
      <c r="I45" t="str">
        <f t="shared" si="0"/>
        <v>ng/sample</v>
      </c>
    </row>
    <row r="46" spans="1:9" x14ac:dyDescent="0.35">
      <c r="A46" t="s">
        <v>48</v>
      </c>
      <c r="B46" t="s">
        <v>48</v>
      </c>
      <c r="C46" t="s">
        <v>10</v>
      </c>
      <c r="D46">
        <v>800</v>
      </c>
      <c r="E46" s="1" t="s">
        <v>11</v>
      </c>
      <c r="F46" t="s">
        <v>25</v>
      </c>
      <c r="G46" t="s">
        <v>13</v>
      </c>
      <c r="H46" t="s">
        <v>24</v>
      </c>
      <c r="I46" t="str">
        <f t="shared" si="0"/>
        <v>ng/sample</v>
      </c>
    </row>
    <row r="47" spans="1:9" x14ac:dyDescent="0.35">
      <c r="A47" t="s">
        <v>48</v>
      </c>
      <c r="B47" t="s">
        <v>48</v>
      </c>
      <c r="C47" t="s">
        <v>10</v>
      </c>
      <c r="D47">
        <v>800</v>
      </c>
      <c r="E47" s="1" t="s">
        <v>11</v>
      </c>
      <c r="F47" t="s">
        <v>26</v>
      </c>
      <c r="G47" t="s">
        <v>13</v>
      </c>
      <c r="H47" t="s">
        <v>24</v>
      </c>
      <c r="I47" t="str">
        <f t="shared" si="0"/>
        <v>ng/sample</v>
      </c>
    </row>
    <row r="48" spans="1:9" x14ac:dyDescent="0.35">
      <c r="A48" t="s">
        <v>48</v>
      </c>
      <c r="B48" t="s">
        <v>48</v>
      </c>
      <c r="C48" t="s">
        <v>10</v>
      </c>
      <c r="D48">
        <v>800</v>
      </c>
      <c r="E48" s="1" t="s">
        <v>11</v>
      </c>
      <c r="F48" t="s">
        <v>27</v>
      </c>
      <c r="G48" t="s">
        <v>13</v>
      </c>
      <c r="H48" t="s">
        <v>24</v>
      </c>
      <c r="I48" t="str">
        <f t="shared" si="0"/>
        <v>ng/sample</v>
      </c>
    </row>
    <row r="49" spans="1:9" x14ac:dyDescent="0.35">
      <c r="A49" t="s">
        <v>48</v>
      </c>
      <c r="B49" t="s">
        <v>48</v>
      </c>
      <c r="C49" t="s">
        <v>10</v>
      </c>
      <c r="D49">
        <v>800</v>
      </c>
      <c r="E49" s="1" t="s">
        <v>11</v>
      </c>
      <c r="F49" t="s">
        <v>28</v>
      </c>
      <c r="G49" t="s">
        <v>13</v>
      </c>
      <c r="H49" t="s">
        <v>24</v>
      </c>
      <c r="I49" t="str">
        <f t="shared" si="0"/>
        <v>ng/sample</v>
      </c>
    </row>
    <row r="50" spans="1:9" x14ac:dyDescent="0.35">
      <c r="A50" t="s">
        <v>48</v>
      </c>
      <c r="B50" t="s">
        <v>48</v>
      </c>
      <c r="C50" t="s">
        <v>10</v>
      </c>
      <c r="D50">
        <v>800</v>
      </c>
      <c r="E50" s="1" t="s">
        <v>11</v>
      </c>
      <c r="F50" t="s">
        <v>29</v>
      </c>
      <c r="G50" t="s">
        <v>13</v>
      </c>
      <c r="H50" t="s">
        <v>24</v>
      </c>
      <c r="I50" t="str">
        <f t="shared" si="0"/>
        <v>ng/sample</v>
      </c>
    </row>
    <row r="51" spans="1:9" x14ac:dyDescent="0.35">
      <c r="A51" t="s">
        <v>48</v>
      </c>
      <c r="B51" t="s">
        <v>48</v>
      </c>
      <c r="C51" t="s">
        <v>10</v>
      </c>
      <c r="D51">
        <v>800</v>
      </c>
      <c r="E51" s="1" t="s">
        <v>11</v>
      </c>
      <c r="F51" t="s">
        <v>30</v>
      </c>
      <c r="G51" t="s">
        <v>31</v>
      </c>
      <c r="I51" t="str">
        <f t="shared" si="0"/>
        <v>pg/sample</v>
      </c>
    </row>
    <row r="52" spans="1:9" x14ac:dyDescent="0.35">
      <c r="A52" t="s">
        <v>48</v>
      </c>
      <c r="B52" t="s">
        <v>48</v>
      </c>
      <c r="C52" t="s">
        <v>10</v>
      </c>
      <c r="D52">
        <v>800</v>
      </c>
      <c r="E52" s="1" t="s">
        <v>11</v>
      </c>
      <c r="F52" t="s">
        <v>32</v>
      </c>
      <c r="G52" t="s">
        <v>31</v>
      </c>
      <c r="I52" t="str">
        <f t="shared" si="0"/>
        <v>pg/sample</v>
      </c>
    </row>
    <row r="53" spans="1:9" x14ac:dyDescent="0.35">
      <c r="A53" t="s">
        <v>48</v>
      </c>
      <c r="B53" t="s">
        <v>48</v>
      </c>
      <c r="C53" t="s">
        <v>10</v>
      </c>
      <c r="D53">
        <v>800</v>
      </c>
      <c r="E53" s="1" t="s">
        <v>11</v>
      </c>
      <c r="F53" t="s">
        <v>33</v>
      </c>
      <c r="G53" t="s">
        <v>31</v>
      </c>
      <c r="I53" t="str">
        <f t="shared" si="0"/>
        <v>pg/sample</v>
      </c>
    </row>
    <row r="54" spans="1:9" x14ac:dyDescent="0.35">
      <c r="A54" t="s">
        <v>48</v>
      </c>
      <c r="B54" t="s">
        <v>48</v>
      </c>
      <c r="C54" t="s">
        <v>10</v>
      </c>
      <c r="D54">
        <v>800</v>
      </c>
      <c r="E54" s="1" t="s">
        <v>11</v>
      </c>
      <c r="F54" t="s">
        <v>34</v>
      </c>
      <c r="G54" t="s">
        <v>31</v>
      </c>
      <c r="I54" t="str">
        <f t="shared" si="0"/>
        <v>pg/sample</v>
      </c>
    </row>
    <row r="55" spans="1:9" x14ac:dyDescent="0.35">
      <c r="A55" t="s">
        <v>48</v>
      </c>
      <c r="B55" t="s">
        <v>48</v>
      </c>
      <c r="C55" t="s">
        <v>10</v>
      </c>
      <c r="D55">
        <v>800</v>
      </c>
      <c r="E55" s="1" t="s">
        <v>11</v>
      </c>
      <c r="F55" t="s">
        <v>35</v>
      </c>
      <c r="G55" t="s">
        <v>31</v>
      </c>
      <c r="I55" t="str">
        <f t="shared" si="0"/>
        <v>pg/sample</v>
      </c>
    </row>
    <row r="56" spans="1:9" x14ac:dyDescent="0.35">
      <c r="A56" t="s">
        <v>48</v>
      </c>
      <c r="B56" t="s">
        <v>48</v>
      </c>
      <c r="C56" t="s">
        <v>10</v>
      </c>
      <c r="D56">
        <v>800</v>
      </c>
      <c r="E56" s="1" t="s">
        <v>11</v>
      </c>
      <c r="F56" t="s">
        <v>36</v>
      </c>
      <c r="G56" t="s">
        <v>31</v>
      </c>
      <c r="I56" t="str">
        <f t="shared" si="0"/>
        <v>pg/sample</v>
      </c>
    </row>
    <row r="57" spans="1:9" x14ac:dyDescent="0.35">
      <c r="A57" t="s">
        <v>48</v>
      </c>
      <c r="B57" t="s">
        <v>48</v>
      </c>
      <c r="C57" t="s">
        <v>10</v>
      </c>
      <c r="D57">
        <v>800</v>
      </c>
      <c r="E57" s="1" t="s">
        <v>11</v>
      </c>
      <c r="F57" t="s">
        <v>37</v>
      </c>
      <c r="G57" t="s">
        <v>31</v>
      </c>
      <c r="I57" t="str">
        <f t="shared" si="0"/>
        <v>pg/sample</v>
      </c>
    </row>
    <row r="58" spans="1:9" x14ac:dyDescent="0.35">
      <c r="A58" t="s">
        <v>48</v>
      </c>
      <c r="B58" t="s">
        <v>48</v>
      </c>
      <c r="C58" t="s">
        <v>10</v>
      </c>
      <c r="D58">
        <v>800</v>
      </c>
      <c r="E58" s="1" t="s">
        <v>11</v>
      </c>
      <c r="F58" t="s">
        <v>38</v>
      </c>
      <c r="G58" t="s">
        <v>31</v>
      </c>
      <c r="I58" t="str">
        <f t="shared" si="0"/>
        <v>pg/sample</v>
      </c>
    </row>
    <row r="59" spans="1:9" x14ac:dyDescent="0.35">
      <c r="A59" t="s">
        <v>48</v>
      </c>
      <c r="B59" t="s">
        <v>48</v>
      </c>
      <c r="C59" t="s">
        <v>10</v>
      </c>
      <c r="D59">
        <v>800</v>
      </c>
      <c r="E59" s="1" t="s">
        <v>11</v>
      </c>
      <c r="F59" t="s">
        <v>39</v>
      </c>
      <c r="G59" t="s">
        <v>31</v>
      </c>
      <c r="I59" t="str">
        <f t="shared" si="0"/>
        <v>pg/sample</v>
      </c>
    </row>
    <row r="60" spans="1:9" x14ac:dyDescent="0.35">
      <c r="A60" t="s">
        <v>48</v>
      </c>
      <c r="B60" t="s">
        <v>48</v>
      </c>
      <c r="C60" t="s">
        <v>10</v>
      </c>
      <c r="D60">
        <v>800</v>
      </c>
      <c r="E60" s="1" t="s">
        <v>11</v>
      </c>
      <c r="F60" t="s">
        <v>40</v>
      </c>
      <c r="G60" t="s">
        <v>31</v>
      </c>
      <c r="I60" t="str">
        <f t="shared" si="0"/>
        <v>pg/sample</v>
      </c>
    </row>
    <row r="61" spans="1:9" x14ac:dyDescent="0.35">
      <c r="A61" t="s">
        <v>48</v>
      </c>
      <c r="B61" t="s">
        <v>48</v>
      </c>
      <c r="C61" t="s">
        <v>10</v>
      </c>
      <c r="D61">
        <v>800</v>
      </c>
      <c r="E61" s="1" t="s">
        <v>11</v>
      </c>
      <c r="F61" t="s">
        <v>41</v>
      </c>
      <c r="G61" t="s">
        <v>31</v>
      </c>
      <c r="I61" t="str">
        <f t="shared" si="0"/>
        <v>pg/sample</v>
      </c>
    </row>
    <row r="62" spans="1:9" x14ac:dyDescent="0.35">
      <c r="A62" t="s">
        <v>48</v>
      </c>
      <c r="B62" t="s">
        <v>48</v>
      </c>
      <c r="C62" t="s">
        <v>10</v>
      </c>
      <c r="D62">
        <v>800</v>
      </c>
      <c r="E62" s="1" t="s">
        <v>11</v>
      </c>
      <c r="F62" t="s">
        <v>42</v>
      </c>
      <c r="G62" t="s">
        <v>31</v>
      </c>
      <c r="I62" t="str">
        <f t="shared" si="0"/>
        <v>pg/sample</v>
      </c>
    </row>
    <row r="63" spans="1:9" x14ac:dyDescent="0.35">
      <c r="A63" t="s">
        <v>48</v>
      </c>
      <c r="B63" t="s">
        <v>48</v>
      </c>
      <c r="C63" t="s">
        <v>10</v>
      </c>
      <c r="D63">
        <v>800</v>
      </c>
      <c r="E63" s="1" t="s">
        <v>11</v>
      </c>
      <c r="F63" t="s">
        <v>43</v>
      </c>
      <c r="G63" t="s">
        <v>31</v>
      </c>
      <c r="I63" t="str">
        <f t="shared" si="0"/>
        <v>pg/sample</v>
      </c>
    </row>
    <row r="64" spans="1:9" x14ac:dyDescent="0.35">
      <c r="A64" t="s">
        <v>48</v>
      </c>
      <c r="B64" t="s">
        <v>48</v>
      </c>
      <c r="C64" t="s">
        <v>10</v>
      </c>
      <c r="D64">
        <v>800</v>
      </c>
      <c r="E64" s="1" t="s">
        <v>11</v>
      </c>
      <c r="F64" t="s">
        <v>44</v>
      </c>
      <c r="G64" t="s">
        <v>31</v>
      </c>
      <c r="I64" t="str">
        <f t="shared" si="0"/>
        <v>pg/sample</v>
      </c>
    </row>
    <row r="65" spans="1:9" x14ac:dyDescent="0.35">
      <c r="A65" t="s">
        <v>48</v>
      </c>
      <c r="B65" t="s">
        <v>48</v>
      </c>
      <c r="C65" t="s">
        <v>10</v>
      </c>
      <c r="D65">
        <v>800</v>
      </c>
      <c r="E65" s="1" t="s">
        <v>11</v>
      </c>
      <c r="F65" t="s">
        <v>45</v>
      </c>
      <c r="G65" t="s">
        <v>31</v>
      </c>
      <c r="I65" t="str">
        <f t="shared" si="0"/>
        <v>pg/sample</v>
      </c>
    </row>
    <row r="66" spans="1:9" x14ac:dyDescent="0.35">
      <c r="A66" t="s">
        <v>48</v>
      </c>
      <c r="B66" t="s">
        <v>48</v>
      </c>
      <c r="C66" t="s">
        <v>10</v>
      </c>
      <c r="D66">
        <v>800</v>
      </c>
      <c r="E66" s="1" t="s">
        <v>11</v>
      </c>
      <c r="F66" t="s">
        <v>46</v>
      </c>
      <c r="G66" t="s">
        <v>31</v>
      </c>
      <c r="I66" t="str">
        <f t="shared" si="0"/>
        <v>pg/sample</v>
      </c>
    </row>
    <row r="67" spans="1:9" x14ac:dyDescent="0.35">
      <c r="A67" t="s">
        <v>48</v>
      </c>
      <c r="B67" t="s">
        <v>48</v>
      </c>
      <c r="C67" t="s">
        <v>10</v>
      </c>
      <c r="D67">
        <v>800</v>
      </c>
      <c r="E67" s="1" t="s">
        <v>11</v>
      </c>
      <c r="F67" t="s">
        <v>47</v>
      </c>
      <c r="G67" t="s">
        <v>31</v>
      </c>
      <c r="I67" t="str">
        <f t="shared" ref="I67:I130" si="1">IF(G67="PAH","ng/sample","pg/sample")</f>
        <v>pg/sample</v>
      </c>
    </row>
    <row r="68" spans="1:9" x14ac:dyDescent="0.35">
      <c r="A68" t="s">
        <v>49</v>
      </c>
      <c r="B68" t="s">
        <v>49</v>
      </c>
      <c r="C68" t="s">
        <v>50</v>
      </c>
      <c r="D68">
        <v>500</v>
      </c>
      <c r="E68" s="1" t="s">
        <v>11</v>
      </c>
      <c r="F68" t="s">
        <v>12</v>
      </c>
      <c r="G68" t="s">
        <v>13</v>
      </c>
      <c r="H68">
        <v>175</v>
      </c>
      <c r="I68" t="str">
        <f t="shared" si="1"/>
        <v>ng/sample</v>
      </c>
    </row>
    <row r="69" spans="1:9" x14ac:dyDescent="0.35">
      <c r="A69" t="s">
        <v>49</v>
      </c>
      <c r="B69" t="s">
        <v>49</v>
      </c>
      <c r="C69" t="s">
        <v>50</v>
      </c>
      <c r="D69">
        <v>500</v>
      </c>
      <c r="E69" s="1" t="s">
        <v>11</v>
      </c>
      <c r="F69" t="s">
        <v>14</v>
      </c>
      <c r="G69" t="s">
        <v>13</v>
      </c>
      <c r="H69">
        <v>6.6</v>
      </c>
      <c r="I69" t="str">
        <f t="shared" si="1"/>
        <v>ng/sample</v>
      </c>
    </row>
    <row r="70" spans="1:9" x14ac:dyDescent="0.35">
      <c r="A70" t="s">
        <v>49</v>
      </c>
      <c r="B70" t="s">
        <v>49</v>
      </c>
      <c r="C70" t="s">
        <v>50</v>
      </c>
      <c r="D70">
        <v>500</v>
      </c>
      <c r="E70" s="1" t="s">
        <v>11</v>
      </c>
      <c r="F70" t="s">
        <v>15</v>
      </c>
      <c r="G70" t="s">
        <v>13</v>
      </c>
      <c r="H70">
        <v>4.7</v>
      </c>
      <c r="I70" t="str">
        <f t="shared" si="1"/>
        <v>ng/sample</v>
      </c>
    </row>
    <row r="71" spans="1:9" x14ac:dyDescent="0.35">
      <c r="A71" t="s">
        <v>49</v>
      </c>
      <c r="B71" t="s">
        <v>49</v>
      </c>
      <c r="C71" t="s">
        <v>50</v>
      </c>
      <c r="D71">
        <v>500</v>
      </c>
      <c r="E71" s="1" t="s">
        <v>11</v>
      </c>
      <c r="F71" t="s">
        <v>16</v>
      </c>
      <c r="G71" t="s">
        <v>13</v>
      </c>
      <c r="H71">
        <v>18.7</v>
      </c>
      <c r="I71" t="str">
        <f t="shared" si="1"/>
        <v>ng/sample</v>
      </c>
    </row>
    <row r="72" spans="1:9" x14ac:dyDescent="0.35">
      <c r="A72" t="s">
        <v>49</v>
      </c>
      <c r="B72" t="s">
        <v>49</v>
      </c>
      <c r="C72" t="s">
        <v>50</v>
      </c>
      <c r="D72">
        <v>500</v>
      </c>
      <c r="E72" s="1" t="s">
        <v>11</v>
      </c>
      <c r="F72" t="s">
        <v>17</v>
      </c>
      <c r="G72" t="s">
        <v>13</v>
      </c>
      <c r="H72">
        <v>68</v>
      </c>
      <c r="I72" t="str">
        <f t="shared" si="1"/>
        <v>ng/sample</v>
      </c>
    </row>
    <row r="73" spans="1:9" x14ac:dyDescent="0.35">
      <c r="A73" t="s">
        <v>49</v>
      </c>
      <c r="B73" t="s">
        <v>49</v>
      </c>
      <c r="C73" t="s">
        <v>50</v>
      </c>
      <c r="D73">
        <v>500</v>
      </c>
      <c r="E73" s="1" t="s">
        <v>11</v>
      </c>
      <c r="F73" t="s">
        <v>18</v>
      </c>
      <c r="G73" t="s">
        <v>13</v>
      </c>
      <c r="H73">
        <v>4.8</v>
      </c>
      <c r="I73" t="str">
        <f t="shared" si="1"/>
        <v>ng/sample</v>
      </c>
    </row>
    <row r="74" spans="1:9" x14ac:dyDescent="0.35">
      <c r="A74" t="s">
        <v>49</v>
      </c>
      <c r="B74" t="s">
        <v>49</v>
      </c>
      <c r="C74" t="s">
        <v>50</v>
      </c>
      <c r="D74">
        <v>500</v>
      </c>
      <c r="E74" s="1" t="s">
        <v>11</v>
      </c>
      <c r="F74" t="s">
        <v>19</v>
      </c>
      <c r="G74" t="s">
        <v>13</v>
      </c>
      <c r="H74">
        <v>17</v>
      </c>
      <c r="I74" t="str">
        <f t="shared" si="1"/>
        <v>ng/sample</v>
      </c>
    </row>
    <row r="75" spans="1:9" x14ac:dyDescent="0.35">
      <c r="A75" t="s">
        <v>49</v>
      </c>
      <c r="B75" t="s">
        <v>49</v>
      </c>
      <c r="C75" t="s">
        <v>50</v>
      </c>
      <c r="D75">
        <v>500</v>
      </c>
      <c r="E75" s="1" t="s">
        <v>11</v>
      </c>
      <c r="F75" t="s">
        <v>20</v>
      </c>
      <c r="G75" t="s">
        <v>13</v>
      </c>
      <c r="H75">
        <v>16</v>
      </c>
      <c r="I75" t="str">
        <f t="shared" si="1"/>
        <v>ng/sample</v>
      </c>
    </row>
    <row r="76" spans="1:9" x14ac:dyDescent="0.35">
      <c r="A76" t="s">
        <v>49</v>
      </c>
      <c r="B76" t="s">
        <v>49</v>
      </c>
      <c r="C76" t="s">
        <v>50</v>
      </c>
      <c r="D76">
        <v>500</v>
      </c>
      <c r="E76" s="1" t="s">
        <v>11</v>
      </c>
      <c r="F76" t="s">
        <v>21</v>
      </c>
      <c r="G76" t="s">
        <v>13</v>
      </c>
      <c r="H76" t="s">
        <v>24</v>
      </c>
      <c r="I76" t="str">
        <f t="shared" si="1"/>
        <v>ng/sample</v>
      </c>
    </row>
    <row r="77" spans="1:9" x14ac:dyDescent="0.35">
      <c r="A77" t="s">
        <v>49</v>
      </c>
      <c r="B77" t="s">
        <v>49</v>
      </c>
      <c r="C77" t="s">
        <v>50</v>
      </c>
      <c r="D77">
        <v>500</v>
      </c>
      <c r="E77" s="1" t="s">
        <v>11</v>
      </c>
      <c r="F77" t="s">
        <v>22</v>
      </c>
      <c r="G77" t="s">
        <v>13</v>
      </c>
      <c r="H77">
        <v>1.8</v>
      </c>
      <c r="I77" t="str">
        <f t="shared" si="1"/>
        <v>ng/sample</v>
      </c>
    </row>
    <row r="78" spans="1:9" x14ac:dyDescent="0.35">
      <c r="A78" t="s">
        <v>49</v>
      </c>
      <c r="B78" t="s">
        <v>49</v>
      </c>
      <c r="C78" t="s">
        <v>50</v>
      </c>
      <c r="D78">
        <v>500</v>
      </c>
      <c r="E78" s="1" t="s">
        <v>11</v>
      </c>
      <c r="F78" t="s">
        <v>23</v>
      </c>
      <c r="G78" t="s">
        <v>13</v>
      </c>
      <c r="H78" t="s">
        <v>24</v>
      </c>
      <c r="I78" t="str">
        <f t="shared" si="1"/>
        <v>ng/sample</v>
      </c>
    </row>
    <row r="79" spans="1:9" x14ac:dyDescent="0.35">
      <c r="A79" t="s">
        <v>49</v>
      </c>
      <c r="B79" t="s">
        <v>49</v>
      </c>
      <c r="C79" t="s">
        <v>50</v>
      </c>
      <c r="D79">
        <v>500</v>
      </c>
      <c r="E79" s="1" t="s">
        <v>11</v>
      </c>
      <c r="F79" t="s">
        <v>25</v>
      </c>
      <c r="G79" t="s">
        <v>13</v>
      </c>
      <c r="H79" t="s">
        <v>24</v>
      </c>
      <c r="I79" t="str">
        <f t="shared" si="1"/>
        <v>ng/sample</v>
      </c>
    </row>
    <row r="80" spans="1:9" x14ac:dyDescent="0.35">
      <c r="A80" t="s">
        <v>49</v>
      </c>
      <c r="B80" t="s">
        <v>49</v>
      </c>
      <c r="C80" t="s">
        <v>50</v>
      </c>
      <c r="D80">
        <v>500</v>
      </c>
      <c r="E80" s="1" t="s">
        <v>11</v>
      </c>
      <c r="F80" t="s">
        <v>26</v>
      </c>
      <c r="G80" t="s">
        <v>13</v>
      </c>
      <c r="H80" t="s">
        <v>24</v>
      </c>
      <c r="I80" t="str">
        <f t="shared" si="1"/>
        <v>ng/sample</v>
      </c>
    </row>
    <row r="81" spans="1:9" x14ac:dyDescent="0.35">
      <c r="A81" t="s">
        <v>49</v>
      </c>
      <c r="B81" t="s">
        <v>49</v>
      </c>
      <c r="C81" t="s">
        <v>50</v>
      </c>
      <c r="D81">
        <v>500</v>
      </c>
      <c r="E81" s="1" t="s">
        <v>11</v>
      </c>
      <c r="F81" t="s">
        <v>27</v>
      </c>
      <c r="G81" t="s">
        <v>13</v>
      </c>
      <c r="H81" t="s">
        <v>24</v>
      </c>
      <c r="I81" t="str">
        <f t="shared" si="1"/>
        <v>ng/sample</v>
      </c>
    </row>
    <row r="82" spans="1:9" x14ac:dyDescent="0.35">
      <c r="A82" t="s">
        <v>49</v>
      </c>
      <c r="B82" t="s">
        <v>49</v>
      </c>
      <c r="C82" t="s">
        <v>50</v>
      </c>
      <c r="D82">
        <v>500</v>
      </c>
      <c r="E82" s="1" t="s">
        <v>11</v>
      </c>
      <c r="F82" t="s">
        <v>28</v>
      </c>
      <c r="G82" t="s">
        <v>13</v>
      </c>
      <c r="H82" t="s">
        <v>24</v>
      </c>
      <c r="I82" t="str">
        <f t="shared" si="1"/>
        <v>ng/sample</v>
      </c>
    </row>
    <row r="83" spans="1:9" x14ac:dyDescent="0.35">
      <c r="A83" t="s">
        <v>49</v>
      </c>
      <c r="B83" t="s">
        <v>49</v>
      </c>
      <c r="C83" t="s">
        <v>50</v>
      </c>
      <c r="D83">
        <v>500</v>
      </c>
      <c r="E83" s="1" t="s">
        <v>11</v>
      </c>
      <c r="F83" t="s">
        <v>29</v>
      </c>
      <c r="G83" t="s">
        <v>13</v>
      </c>
      <c r="H83" t="s">
        <v>24</v>
      </c>
      <c r="I83" t="str">
        <f t="shared" si="1"/>
        <v>ng/sample</v>
      </c>
    </row>
    <row r="84" spans="1:9" x14ac:dyDescent="0.35">
      <c r="A84" t="s">
        <v>49</v>
      </c>
      <c r="B84" t="s">
        <v>49</v>
      </c>
      <c r="C84" t="s">
        <v>50</v>
      </c>
      <c r="D84">
        <v>500</v>
      </c>
      <c r="E84" s="1" t="s">
        <v>11</v>
      </c>
      <c r="F84" t="s">
        <v>30</v>
      </c>
      <c r="G84" t="s">
        <v>31</v>
      </c>
      <c r="I84" t="str">
        <f t="shared" si="1"/>
        <v>pg/sample</v>
      </c>
    </row>
    <row r="85" spans="1:9" x14ac:dyDescent="0.35">
      <c r="A85" t="s">
        <v>49</v>
      </c>
      <c r="B85" t="s">
        <v>49</v>
      </c>
      <c r="C85" t="s">
        <v>50</v>
      </c>
      <c r="D85">
        <v>500</v>
      </c>
      <c r="E85" s="1" t="s">
        <v>11</v>
      </c>
      <c r="F85" t="s">
        <v>32</v>
      </c>
      <c r="G85" t="s">
        <v>31</v>
      </c>
      <c r="I85" t="str">
        <f t="shared" si="1"/>
        <v>pg/sample</v>
      </c>
    </row>
    <row r="86" spans="1:9" x14ac:dyDescent="0.35">
      <c r="A86" t="s">
        <v>49</v>
      </c>
      <c r="B86" t="s">
        <v>49</v>
      </c>
      <c r="C86" t="s">
        <v>50</v>
      </c>
      <c r="D86">
        <v>500</v>
      </c>
      <c r="E86" s="1" t="s">
        <v>11</v>
      </c>
      <c r="F86" t="s">
        <v>33</v>
      </c>
      <c r="G86" t="s">
        <v>31</v>
      </c>
      <c r="I86" t="str">
        <f t="shared" si="1"/>
        <v>pg/sample</v>
      </c>
    </row>
    <row r="87" spans="1:9" x14ac:dyDescent="0.35">
      <c r="A87" t="s">
        <v>49</v>
      </c>
      <c r="B87" t="s">
        <v>49</v>
      </c>
      <c r="C87" t="s">
        <v>50</v>
      </c>
      <c r="D87">
        <v>500</v>
      </c>
      <c r="E87" s="1" t="s">
        <v>11</v>
      </c>
      <c r="F87" t="s">
        <v>34</v>
      </c>
      <c r="G87" t="s">
        <v>31</v>
      </c>
      <c r="I87" t="str">
        <f t="shared" si="1"/>
        <v>pg/sample</v>
      </c>
    </row>
    <row r="88" spans="1:9" x14ac:dyDescent="0.35">
      <c r="A88" t="s">
        <v>49</v>
      </c>
      <c r="B88" t="s">
        <v>49</v>
      </c>
      <c r="C88" t="s">
        <v>50</v>
      </c>
      <c r="D88">
        <v>500</v>
      </c>
      <c r="E88" s="1" t="s">
        <v>11</v>
      </c>
      <c r="F88" t="s">
        <v>35</v>
      </c>
      <c r="G88" t="s">
        <v>31</v>
      </c>
      <c r="I88" t="str">
        <f t="shared" si="1"/>
        <v>pg/sample</v>
      </c>
    </row>
    <row r="89" spans="1:9" x14ac:dyDescent="0.35">
      <c r="A89" t="s">
        <v>49</v>
      </c>
      <c r="B89" t="s">
        <v>49</v>
      </c>
      <c r="C89" t="s">
        <v>50</v>
      </c>
      <c r="D89">
        <v>500</v>
      </c>
      <c r="E89" s="1" t="s">
        <v>11</v>
      </c>
      <c r="F89" t="s">
        <v>36</v>
      </c>
      <c r="G89" t="s">
        <v>31</v>
      </c>
      <c r="I89" t="str">
        <f t="shared" si="1"/>
        <v>pg/sample</v>
      </c>
    </row>
    <row r="90" spans="1:9" x14ac:dyDescent="0.35">
      <c r="A90" t="s">
        <v>49</v>
      </c>
      <c r="B90" t="s">
        <v>49</v>
      </c>
      <c r="C90" t="s">
        <v>50</v>
      </c>
      <c r="D90">
        <v>500</v>
      </c>
      <c r="E90" s="1" t="s">
        <v>11</v>
      </c>
      <c r="F90" t="s">
        <v>37</v>
      </c>
      <c r="G90" t="s">
        <v>31</v>
      </c>
      <c r="I90" t="str">
        <f t="shared" si="1"/>
        <v>pg/sample</v>
      </c>
    </row>
    <row r="91" spans="1:9" x14ac:dyDescent="0.35">
      <c r="A91" t="s">
        <v>49</v>
      </c>
      <c r="B91" t="s">
        <v>49</v>
      </c>
      <c r="C91" t="s">
        <v>50</v>
      </c>
      <c r="D91">
        <v>500</v>
      </c>
      <c r="E91" s="1" t="s">
        <v>11</v>
      </c>
      <c r="F91" t="s">
        <v>38</v>
      </c>
      <c r="G91" t="s">
        <v>31</v>
      </c>
      <c r="I91" t="str">
        <f t="shared" si="1"/>
        <v>pg/sample</v>
      </c>
    </row>
    <row r="92" spans="1:9" x14ac:dyDescent="0.35">
      <c r="A92" t="s">
        <v>49</v>
      </c>
      <c r="B92" t="s">
        <v>49</v>
      </c>
      <c r="C92" t="s">
        <v>50</v>
      </c>
      <c r="D92">
        <v>500</v>
      </c>
      <c r="E92" s="1" t="s">
        <v>11</v>
      </c>
      <c r="F92" t="s">
        <v>39</v>
      </c>
      <c r="G92" t="s">
        <v>31</v>
      </c>
      <c r="I92" t="str">
        <f t="shared" si="1"/>
        <v>pg/sample</v>
      </c>
    </row>
    <row r="93" spans="1:9" x14ac:dyDescent="0.35">
      <c r="A93" t="s">
        <v>49</v>
      </c>
      <c r="B93" t="s">
        <v>49</v>
      </c>
      <c r="C93" t="s">
        <v>50</v>
      </c>
      <c r="D93">
        <v>500</v>
      </c>
      <c r="E93" s="1" t="s">
        <v>11</v>
      </c>
      <c r="F93" t="s">
        <v>40</v>
      </c>
      <c r="G93" t="s">
        <v>31</v>
      </c>
      <c r="I93" t="str">
        <f t="shared" si="1"/>
        <v>pg/sample</v>
      </c>
    </row>
    <row r="94" spans="1:9" x14ac:dyDescent="0.35">
      <c r="A94" t="s">
        <v>49</v>
      </c>
      <c r="B94" t="s">
        <v>49</v>
      </c>
      <c r="C94" t="s">
        <v>50</v>
      </c>
      <c r="D94">
        <v>500</v>
      </c>
      <c r="E94" s="1" t="s">
        <v>11</v>
      </c>
      <c r="F94" t="s">
        <v>41</v>
      </c>
      <c r="G94" t="s">
        <v>31</v>
      </c>
      <c r="I94" t="str">
        <f t="shared" si="1"/>
        <v>pg/sample</v>
      </c>
    </row>
    <row r="95" spans="1:9" x14ac:dyDescent="0.35">
      <c r="A95" t="s">
        <v>49</v>
      </c>
      <c r="B95" t="s">
        <v>49</v>
      </c>
      <c r="C95" t="s">
        <v>50</v>
      </c>
      <c r="D95">
        <v>500</v>
      </c>
      <c r="E95" s="1" t="s">
        <v>11</v>
      </c>
      <c r="F95" t="s">
        <v>42</v>
      </c>
      <c r="G95" t="s">
        <v>31</v>
      </c>
      <c r="I95" t="str">
        <f t="shared" si="1"/>
        <v>pg/sample</v>
      </c>
    </row>
    <row r="96" spans="1:9" x14ac:dyDescent="0.35">
      <c r="A96" t="s">
        <v>49</v>
      </c>
      <c r="B96" t="s">
        <v>49</v>
      </c>
      <c r="C96" t="s">
        <v>50</v>
      </c>
      <c r="D96">
        <v>500</v>
      </c>
      <c r="E96" s="1" t="s">
        <v>11</v>
      </c>
      <c r="F96" t="s">
        <v>43</v>
      </c>
      <c r="G96" t="s">
        <v>31</v>
      </c>
      <c r="I96" t="str">
        <f t="shared" si="1"/>
        <v>pg/sample</v>
      </c>
    </row>
    <row r="97" spans="1:9" x14ac:dyDescent="0.35">
      <c r="A97" t="s">
        <v>49</v>
      </c>
      <c r="B97" t="s">
        <v>49</v>
      </c>
      <c r="C97" t="s">
        <v>50</v>
      </c>
      <c r="D97">
        <v>500</v>
      </c>
      <c r="E97" s="1" t="s">
        <v>11</v>
      </c>
      <c r="F97" t="s">
        <v>44</v>
      </c>
      <c r="G97" t="s">
        <v>31</v>
      </c>
      <c r="I97" t="str">
        <f t="shared" si="1"/>
        <v>pg/sample</v>
      </c>
    </row>
    <row r="98" spans="1:9" x14ac:dyDescent="0.35">
      <c r="A98" t="s">
        <v>49</v>
      </c>
      <c r="B98" t="s">
        <v>49</v>
      </c>
      <c r="C98" t="s">
        <v>50</v>
      </c>
      <c r="D98">
        <v>500</v>
      </c>
      <c r="E98" s="1" t="s">
        <v>11</v>
      </c>
      <c r="F98" t="s">
        <v>45</v>
      </c>
      <c r="G98" t="s">
        <v>31</v>
      </c>
      <c r="I98" t="str">
        <f t="shared" si="1"/>
        <v>pg/sample</v>
      </c>
    </row>
    <row r="99" spans="1:9" x14ac:dyDescent="0.35">
      <c r="A99" t="s">
        <v>49</v>
      </c>
      <c r="B99" t="s">
        <v>49</v>
      </c>
      <c r="C99" t="s">
        <v>50</v>
      </c>
      <c r="D99">
        <v>500</v>
      </c>
      <c r="E99" s="1" t="s">
        <v>11</v>
      </c>
      <c r="F99" t="s">
        <v>46</v>
      </c>
      <c r="G99" t="s">
        <v>31</v>
      </c>
      <c r="I99" t="str">
        <f t="shared" si="1"/>
        <v>pg/sample</v>
      </c>
    </row>
    <row r="100" spans="1:9" x14ac:dyDescent="0.35">
      <c r="A100" t="s">
        <v>49</v>
      </c>
      <c r="B100" t="s">
        <v>49</v>
      </c>
      <c r="C100" t="s">
        <v>50</v>
      </c>
      <c r="D100">
        <v>500</v>
      </c>
      <c r="E100" s="1" t="s">
        <v>11</v>
      </c>
      <c r="F100" t="s">
        <v>47</v>
      </c>
      <c r="G100" t="s">
        <v>31</v>
      </c>
      <c r="I100" t="str">
        <f t="shared" si="1"/>
        <v>pg/sample</v>
      </c>
    </row>
    <row r="101" spans="1:9" x14ac:dyDescent="0.35">
      <c r="A101" t="s">
        <v>51</v>
      </c>
      <c r="B101" t="s">
        <v>51</v>
      </c>
      <c r="C101" t="s">
        <v>50</v>
      </c>
      <c r="D101">
        <v>600</v>
      </c>
      <c r="E101" s="1" t="s">
        <v>11</v>
      </c>
      <c r="F101" t="s">
        <v>12</v>
      </c>
      <c r="G101" t="s">
        <v>13</v>
      </c>
      <c r="H101">
        <v>790</v>
      </c>
      <c r="I101" t="str">
        <f t="shared" si="1"/>
        <v>ng/sample</v>
      </c>
    </row>
    <row r="102" spans="1:9" x14ac:dyDescent="0.35">
      <c r="A102" t="s">
        <v>51</v>
      </c>
      <c r="B102" t="s">
        <v>51</v>
      </c>
      <c r="C102" t="s">
        <v>50</v>
      </c>
      <c r="D102">
        <v>600</v>
      </c>
      <c r="E102" s="1" t="s">
        <v>11</v>
      </c>
      <c r="F102" t="s">
        <v>14</v>
      </c>
      <c r="G102" t="s">
        <v>13</v>
      </c>
      <c r="H102">
        <v>23</v>
      </c>
      <c r="I102" t="str">
        <f t="shared" si="1"/>
        <v>ng/sample</v>
      </c>
    </row>
    <row r="103" spans="1:9" x14ac:dyDescent="0.35">
      <c r="A103" t="s">
        <v>51</v>
      </c>
      <c r="B103" t="s">
        <v>51</v>
      </c>
      <c r="C103" t="s">
        <v>50</v>
      </c>
      <c r="D103">
        <v>600</v>
      </c>
      <c r="E103" s="1" t="s">
        <v>11</v>
      </c>
      <c r="F103" t="s">
        <v>15</v>
      </c>
      <c r="G103" t="s">
        <v>13</v>
      </c>
      <c r="H103">
        <v>7.4</v>
      </c>
      <c r="I103" t="str">
        <f t="shared" si="1"/>
        <v>ng/sample</v>
      </c>
    </row>
    <row r="104" spans="1:9" x14ac:dyDescent="0.35">
      <c r="A104" t="s">
        <v>51</v>
      </c>
      <c r="B104" t="s">
        <v>51</v>
      </c>
      <c r="C104" t="s">
        <v>50</v>
      </c>
      <c r="D104">
        <v>600</v>
      </c>
      <c r="E104" s="1" t="s">
        <v>11</v>
      </c>
      <c r="F104" t="s">
        <v>16</v>
      </c>
      <c r="G104" t="s">
        <v>13</v>
      </c>
      <c r="H104">
        <v>36</v>
      </c>
      <c r="I104" t="str">
        <f t="shared" si="1"/>
        <v>ng/sample</v>
      </c>
    </row>
    <row r="105" spans="1:9" x14ac:dyDescent="0.35">
      <c r="A105" t="s">
        <v>51</v>
      </c>
      <c r="B105" t="s">
        <v>51</v>
      </c>
      <c r="C105" t="s">
        <v>50</v>
      </c>
      <c r="D105">
        <v>600</v>
      </c>
      <c r="E105" s="1" t="s">
        <v>11</v>
      </c>
      <c r="F105" t="s">
        <v>17</v>
      </c>
      <c r="G105" t="s">
        <v>13</v>
      </c>
      <c r="H105">
        <v>84</v>
      </c>
      <c r="I105" t="str">
        <f t="shared" si="1"/>
        <v>ng/sample</v>
      </c>
    </row>
    <row r="106" spans="1:9" x14ac:dyDescent="0.35">
      <c r="A106" t="s">
        <v>51</v>
      </c>
      <c r="B106" t="s">
        <v>51</v>
      </c>
      <c r="C106" t="s">
        <v>50</v>
      </c>
      <c r="D106">
        <v>600</v>
      </c>
      <c r="E106" s="1" t="s">
        <v>11</v>
      </c>
      <c r="F106" t="s">
        <v>18</v>
      </c>
      <c r="G106" t="s">
        <v>13</v>
      </c>
      <c r="H106">
        <v>4</v>
      </c>
      <c r="I106" t="str">
        <f t="shared" si="1"/>
        <v>ng/sample</v>
      </c>
    </row>
    <row r="107" spans="1:9" x14ac:dyDescent="0.35">
      <c r="A107" t="s">
        <v>51</v>
      </c>
      <c r="B107" t="s">
        <v>51</v>
      </c>
      <c r="C107" t="s">
        <v>50</v>
      </c>
      <c r="D107">
        <v>600</v>
      </c>
      <c r="E107" s="1" t="s">
        <v>11</v>
      </c>
      <c r="F107" t="s">
        <v>19</v>
      </c>
      <c r="G107" t="s">
        <v>13</v>
      </c>
      <c r="H107">
        <v>22</v>
      </c>
      <c r="I107" t="str">
        <f t="shared" si="1"/>
        <v>ng/sample</v>
      </c>
    </row>
    <row r="108" spans="1:9" x14ac:dyDescent="0.35">
      <c r="A108" t="s">
        <v>51</v>
      </c>
      <c r="B108" t="s">
        <v>51</v>
      </c>
      <c r="C108" t="s">
        <v>50</v>
      </c>
      <c r="D108">
        <v>600</v>
      </c>
      <c r="E108" s="1" t="s">
        <v>11</v>
      </c>
      <c r="F108" t="s">
        <v>20</v>
      </c>
      <c r="G108" t="s">
        <v>13</v>
      </c>
      <c r="H108">
        <v>40</v>
      </c>
      <c r="I108" t="str">
        <f t="shared" si="1"/>
        <v>ng/sample</v>
      </c>
    </row>
    <row r="109" spans="1:9" x14ac:dyDescent="0.35">
      <c r="A109" t="s">
        <v>51</v>
      </c>
      <c r="B109" t="s">
        <v>51</v>
      </c>
      <c r="C109" t="s">
        <v>50</v>
      </c>
      <c r="D109">
        <v>600</v>
      </c>
      <c r="E109" s="1" t="s">
        <v>11</v>
      </c>
      <c r="F109" t="s">
        <v>21</v>
      </c>
      <c r="G109" t="s">
        <v>13</v>
      </c>
      <c r="H109" t="s">
        <v>24</v>
      </c>
      <c r="I109" t="str">
        <f t="shared" si="1"/>
        <v>ng/sample</v>
      </c>
    </row>
    <row r="110" spans="1:9" x14ac:dyDescent="0.35">
      <c r="A110" t="s">
        <v>51</v>
      </c>
      <c r="B110" t="s">
        <v>51</v>
      </c>
      <c r="C110" t="s">
        <v>50</v>
      </c>
      <c r="D110">
        <v>600</v>
      </c>
      <c r="E110" s="1" t="s">
        <v>11</v>
      </c>
      <c r="F110" t="s">
        <v>22</v>
      </c>
      <c r="G110" t="s">
        <v>13</v>
      </c>
      <c r="H110">
        <v>1.9</v>
      </c>
      <c r="I110" t="str">
        <f t="shared" si="1"/>
        <v>ng/sample</v>
      </c>
    </row>
    <row r="111" spans="1:9" x14ac:dyDescent="0.35">
      <c r="A111" t="s">
        <v>51</v>
      </c>
      <c r="B111" t="s">
        <v>51</v>
      </c>
      <c r="C111" t="s">
        <v>50</v>
      </c>
      <c r="D111">
        <v>600</v>
      </c>
      <c r="E111" s="1" t="s">
        <v>11</v>
      </c>
      <c r="F111" t="s">
        <v>23</v>
      </c>
      <c r="G111" t="s">
        <v>13</v>
      </c>
      <c r="H111" t="s">
        <v>24</v>
      </c>
      <c r="I111" t="str">
        <f t="shared" si="1"/>
        <v>ng/sample</v>
      </c>
    </row>
    <row r="112" spans="1:9" x14ac:dyDescent="0.35">
      <c r="A112" t="s">
        <v>51</v>
      </c>
      <c r="B112" t="s">
        <v>51</v>
      </c>
      <c r="C112" t="s">
        <v>50</v>
      </c>
      <c r="D112">
        <v>600</v>
      </c>
      <c r="E112" s="1" t="s">
        <v>11</v>
      </c>
      <c r="F112" t="s">
        <v>25</v>
      </c>
      <c r="G112" t="s">
        <v>13</v>
      </c>
      <c r="H112" t="s">
        <v>24</v>
      </c>
      <c r="I112" t="str">
        <f t="shared" si="1"/>
        <v>ng/sample</v>
      </c>
    </row>
    <row r="113" spans="1:9" x14ac:dyDescent="0.35">
      <c r="A113" t="s">
        <v>51</v>
      </c>
      <c r="B113" t="s">
        <v>51</v>
      </c>
      <c r="C113" t="s">
        <v>50</v>
      </c>
      <c r="D113">
        <v>600</v>
      </c>
      <c r="E113" s="1" t="s">
        <v>11</v>
      </c>
      <c r="F113" t="s">
        <v>26</v>
      </c>
      <c r="G113" t="s">
        <v>13</v>
      </c>
      <c r="H113" t="s">
        <v>24</v>
      </c>
      <c r="I113" t="str">
        <f t="shared" si="1"/>
        <v>ng/sample</v>
      </c>
    </row>
    <row r="114" spans="1:9" x14ac:dyDescent="0.35">
      <c r="A114" t="s">
        <v>51</v>
      </c>
      <c r="B114" t="s">
        <v>51</v>
      </c>
      <c r="C114" t="s">
        <v>50</v>
      </c>
      <c r="D114">
        <v>600</v>
      </c>
      <c r="E114" s="1" t="s">
        <v>11</v>
      </c>
      <c r="F114" t="s">
        <v>27</v>
      </c>
      <c r="G114" t="s">
        <v>13</v>
      </c>
      <c r="H114" t="s">
        <v>24</v>
      </c>
      <c r="I114" t="str">
        <f t="shared" si="1"/>
        <v>ng/sample</v>
      </c>
    </row>
    <row r="115" spans="1:9" x14ac:dyDescent="0.35">
      <c r="A115" t="s">
        <v>51</v>
      </c>
      <c r="B115" t="s">
        <v>51</v>
      </c>
      <c r="C115" t="s">
        <v>50</v>
      </c>
      <c r="D115">
        <v>600</v>
      </c>
      <c r="E115" s="1" t="s">
        <v>11</v>
      </c>
      <c r="F115" t="s">
        <v>28</v>
      </c>
      <c r="G115" t="s">
        <v>13</v>
      </c>
      <c r="H115" t="s">
        <v>24</v>
      </c>
      <c r="I115" t="str">
        <f t="shared" si="1"/>
        <v>ng/sample</v>
      </c>
    </row>
    <row r="116" spans="1:9" x14ac:dyDescent="0.35">
      <c r="A116" t="s">
        <v>51</v>
      </c>
      <c r="B116" t="s">
        <v>51</v>
      </c>
      <c r="C116" t="s">
        <v>50</v>
      </c>
      <c r="D116">
        <v>600</v>
      </c>
      <c r="E116" s="1" t="s">
        <v>11</v>
      </c>
      <c r="F116" t="s">
        <v>29</v>
      </c>
      <c r="G116" t="s">
        <v>13</v>
      </c>
      <c r="H116" t="s">
        <v>24</v>
      </c>
      <c r="I116" t="str">
        <f t="shared" si="1"/>
        <v>ng/sample</v>
      </c>
    </row>
    <row r="117" spans="1:9" x14ac:dyDescent="0.35">
      <c r="A117" t="s">
        <v>51</v>
      </c>
      <c r="B117" t="s">
        <v>51</v>
      </c>
      <c r="C117" t="s">
        <v>50</v>
      </c>
      <c r="D117">
        <v>600</v>
      </c>
      <c r="E117" s="1" t="s">
        <v>11</v>
      </c>
      <c r="F117" t="s">
        <v>30</v>
      </c>
      <c r="G117" t="s">
        <v>31</v>
      </c>
      <c r="I117" t="str">
        <f t="shared" si="1"/>
        <v>pg/sample</v>
      </c>
    </row>
    <row r="118" spans="1:9" x14ac:dyDescent="0.35">
      <c r="A118" t="s">
        <v>51</v>
      </c>
      <c r="B118" t="s">
        <v>51</v>
      </c>
      <c r="C118" t="s">
        <v>50</v>
      </c>
      <c r="D118">
        <v>600</v>
      </c>
      <c r="E118" s="1" t="s">
        <v>11</v>
      </c>
      <c r="F118" t="s">
        <v>32</v>
      </c>
      <c r="G118" t="s">
        <v>31</v>
      </c>
      <c r="I118" t="str">
        <f t="shared" si="1"/>
        <v>pg/sample</v>
      </c>
    </row>
    <row r="119" spans="1:9" x14ac:dyDescent="0.35">
      <c r="A119" t="s">
        <v>51</v>
      </c>
      <c r="B119" t="s">
        <v>51</v>
      </c>
      <c r="C119" t="s">
        <v>50</v>
      </c>
      <c r="D119">
        <v>600</v>
      </c>
      <c r="E119" s="1" t="s">
        <v>11</v>
      </c>
      <c r="F119" t="s">
        <v>33</v>
      </c>
      <c r="G119" t="s">
        <v>31</v>
      </c>
      <c r="I119" t="str">
        <f t="shared" si="1"/>
        <v>pg/sample</v>
      </c>
    </row>
    <row r="120" spans="1:9" x14ac:dyDescent="0.35">
      <c r="A120" t="s">
        <v>51</v>
      </c>
      <c r="B120" t="s">
        <v>51</v>
      </c>
      <c r="C120" t="s">
        <v>50</v>
      </c>
      <c r="D120">
        <v>600</v>
      </c>
      <c r="E120" s="1" t="s">
        <v>11</v>
      </c>
      <c r="F120" t="s">
        <v>34</v>
      </c>
      <c r="G120" t="s">
        <v>31</v>
      </c>
      <c r="I120" t="str">
        <f t="shared" si="1"/>
        <v>pg/sample</v>
      </c>
    </row>
    <row r="121" spans="1:9" x14ac:dyDescent="0.35">
      <c r="A121" t="s">
        <v>51</v>
      </c>
      <c r="B121" t="s">
        <v>51</v>
      </c>
      <c r="C121" t="s">
        <v>50</v>
      </c>
      <c r="D121">
        <v>600</v>
      </c>
      <c r="E121" s="1" t="s">
        <v>11</v>
      </c>
      <c r="F121" t="s">
        <v>35</v>
      </c>
      <c r="G121" t="s">
        <v>31</v>
      </c>
      <c r="I121" t="str">
        <f t="shared" si="1"/>
        <v>pg/sample</v>
      </c>
    </row>
    <row r="122" spans="1:9" x14ac:dyDescent="0.35">
      <c r="A122" t="s">
        <v>51</v>
      </c>
      <c r="B122" t="s">
        <v>51</v>
      </c>
      <c r="C122" t="s">
        <v>50</v>
      </c>
      <c r="D122">
        <v>600</v>
      </c>
      <c r="E122" s="1" t="s">
        <v>11</v>
      </c>
      <c r="F122" t="s">
        <v>36</v>
      </c>
      <c r="G122" t="s">
        <v>31</v>
      </c>
      <c r="I122" t="str">
        <f t="shared" si="1"/>
        <v>pg/sample</v>
      </c>
    </row>
    <row r="123" spans="1:9" x14ac:dyDescent="0.35">
      <c r="A123" t="s">
        <v>51</v>
      </c>
      <c r="B123" t="s">
        <v>51</v>
      </c>
      <c r="C123" t="s">
        <v>50</v>
      </c>
      <c r="D123">
        <v>600</v>
      </c>
      <c r="E123" s="1" t="s">
        <v>11</v>
      </c>
      <c r="F123" t="s">
        <v>37</v>
      </c>
      <c r="G123" t="s">
        <v>31</v>
      </c>
      <c r="I123" t="str">
        <f t="shared" si="1"/>
        <v>pg/sample</v>
      </c>
    </row>
    <row r="124" spans="1:9" x14ac:dyDescent="0.35">
      <c r="A124" t="s">
        <v>51</v>
      </c>
      <c r="B124" t="s">
        <v>51</v>
      </c>
      <c r="C124" t="s">
        <v>50</v>
      </c>
      <c r="D124">
        <v>600</v>
      </c>
      <c r="E124" s="1" t="s">
        <v>11</v>
      </c>
      <c r="F124" t="s">
        <v>38</v>
      </c>
      <c r="G124" t="s">
        <v>31</v>
      </c>
      <c r="I124" t="str">
        <f t="shared" si="1"/>
        <v>pg/sample</v>
      </c>
    </row>
    <row r="125" spans="1:9" x14ac:dyDescent="0.35">
      <c r="A125" t="s">
        <v>51</v>
      </c>
      <c r="B125" t="s">
        <v>51</v>
      </c>
      <c r="C125" t="s">
        <v>50</v>
      </c>
      <c r="D125">
        <v>600</v>
      </c>
      <c r="E125" s="1" t="s">
        <v>11</v>
      </c>
      <c r="F125" t="s">
        <v>39</v>
      </c>
      <c r="G125" t="s">
        <v>31</v>
      </c>
      <c r="I125" t="str">
        <f t="shared" si="1"/>
        <v>pg/sample</v>
      </c>
    </row>
    <row r="126" spans="1:9" x14ac:dyDescent="0.35">
      <c r="A126" t="s">
        <v>51</v>
      </c>
      <c r="B126" t="s">
        <v>51</v>
      </c>
      <c r="C126" t="s">
        <v>50</v>
      </c>
      <c r="D126">
        <v>600</v>
      </c>
      <c r="E126" s="1" t="s">
        <v>11</v>
      </c>
      <c r="F126" t="s">
        <v>40</v>
      </c>
      <c r="G126" t="s">
        <v>31</v>
      </c>
      <c r="I126" t="str">
        <f t="shared" si="1"/>
        <v>pg/sample</v>
      </c>
    </row>
    <row r="127" spans="1:9" x14ac:dyDescent="0.35">
      <c r="A127" t="s">
        <v>51</v>
      </c>
      <c r="B127" t="s">
        <v>51</v>
      </c>
      <c r="C127" t="s">
        <v>50</v>
      </c>
      <c r="D127">
        <v>600</v>
      </c>
      <c r="E127" s="1" t="s">
        <v>11</v>
      </c>
      <c r="F127" t="s">
        <v>41</v>
      </c>
      <c r="G127" t="s">
        <v>31</v>
      </c>
      <c r="I127" t="str">
        <f t="shared" si="1"/>
        <v>pg/sample</v>
      </c>
    </row>
    <row r="128" spans="1:9" x14ac:dyDescent="0.35">
      <c r="A128" t="s">
        <v>51</v>
      </c>
      <c r="B128" t="s">
        <v>51</v>
      </c>
      <c r="C128" t="s">
        <v>50</v>
      </c>
      <c r="D128">
        <v>600</v>
      </c>
      <c r="E128" s="1" t="s">
        <v>11</v>
      </c>
      <c r="F128" t="s">
        <v>42</v>
      </c>
      <c r="G128" t="s">
        <v>31</v>
      </c>
      <c r="I128" t="str">
        <f t="shared" si="1"/>
        <v>pg/sample</v>
      </c>
    </row>
    <row r="129" spans="1:9" x14ac:dyDescent="0.35">
      <c r="A129" t="s">
        <v>51</v>
      </c>
      <c r="B129" t="s">
        <v>51</v>
      </c>
      <c r="C129" t="s">
        <v>50</v>
      </c>
      <c r="D129">
        <v>600</v>
      </c>
      <c r="E129" s="1" t="s">
        <v>11</v>
      </c>
      <c r="F129" t="s">
        <v>43</v>
      </c>
      <c r="G129" t="s">
        <v>31</v>
      </c>
      <c r="I129" t="str">
        <f t="shared" si="1"/>
        <v>pg/sample</v>
      </c>
    </row>
    <row r="130" spans="1:9" x14ac:dyDescent="0.35">
      <c r="A130" t="s">
        <v>51</v>
      </c>
      <c r="B130" t="s">
        <v>51</v>
      </c>
      <c r="C130" t="s">
        <v>50</v>
      </c>
      <c r="D130">
        <v>600</v>
      </c>
      <c r="E130" s="1" t="s">
        <v>11</v>
      </c>
      <c r="F130" t="s">
        <v>44</v>
      </c>
      <c r="G130" t="s">
        <v>31</v>
      </c>
      <c r="I130" t="str">
        <f t="shared" si="1"/>
        <v>pg/sample</v>
      </c>
    </row>
    <row r="131" spans="1:9" x14ac:dyDescent="0.35">
      <c r="A131" t="s">
        <v>51</v>
      </c>
      <c r="B131" t="s">
        <v>51</v>
      </c>
      <c r="C131" t="s">
        <v>50</v>
      </c>
      <c r="D131">
        <v>600</v>
      </c>
      <c r="E131" s="1" t="s">
        <v>11</v>
      </c>
      <c r="F131" t="s">
        <v>45</v>
      </c>
      <c r="G131" t="s">
        <v>31</v>
      </c>
      <c r="I131" t="str">
        <f t="shared" ref="I131:I194" si="2">IF(G131="PAH","ng/sample","pg/sample")</f>
        <v>pg/sample</v>
      </c>
    </row>
    <row r="132" spans="1:9" x14ac:dyDescent="0.35">
      <c r="A132" t="s">
        <v>51</v>
      </c>
      <c r="B132" t="s">
        <v>51</v>
      </c>
      <c r="C132" t="s">
        <v>50</v>
      </c>
      <c r="D132">
        <v>600</v>
      </c>
      <c r="E132" s="1" t="s">
        <v>11</v>
      </c>
      <c r="F132" t="s">
        <v>46</v>
      </c>
      <c r="G132" t="s">
        <v>31</v>
      </c>
      <c r="I132" t="str">
        <f t="shared" si="2"/>
        <v>pg/sample</v>
      </c>
    </row>
    <row r="133" spans="1:9" x14ac:dyDescent="0.35">
      <c r="A133" t="s">
        <v>51</v>
      </c>
      <c r="B133" t="s">
        <v>51</v>
      </c>
      <c r="C133" t="s">
        <v>50</v>
      </c>
      <c r="D133">
        <v>600</v>
      </c>
      <c r="E133" s="1" t="s">
        <v>11</v>
      </c>
      <c r="F133" t="s">
        <v>47</v>
      </c>
      <c r="G133" t="s">
        <v>31</v>
      </c>
      <c r="I133" t="str">
        <f t="shared" si="2"/>
        <v>pg/sample</v>
      </c>
    </row>
    <row r="134" spans="1:9" x14ac:dyDescent="0.35">
      <c r="A134" t="s">
        <v>52</v>
      </c>
      <c r="B134" t="s">
        <v>52</v>
      </c>
      <c r="C134" t="s">
        <v>50</v>
      </c>
      <c r="D134">
        <v>700</v>
      </c>
      <c r="E134" s="1" t="s">
        <v>11</v>
      </c>
      <c r="F134" t="s">
        <v>12</v>
      </c>
      <c r="G134" t="s">
        <v>13</v>
      </c>
      <c r="H134">
        <v>1850</v>
      </c>
      <c r="I134" t="str">
        <f t="shared" si="2"/>
        <v>ng/sample</v>
      </c>
    </row>
    <row r="135" spans="1:9" x14ac:dyDescent="0.35">
      <c r="A135" t="s">
        <v>52</v>
      </c>
      <c r="B135" t="s">
        <v>52</v>
      </c>
      <c r="C135" t="s">
        <v>50</v>
      </c>
      <c r="D135">
        <v>700</v>
      </c>
      <c r="E135" s="1" t="s">
        <v>11</v>
      </c>
      <c r="F135" t="s">
        <v>14</v>
      </c>
      <c r="G135" t="s">
        <v>13</v>
      </c>
      <c r="H135">
        <v>940</v>
      </c>
      <c r="I135" t="str">
        <f t="shared" si="2"/>
        <v>ng/sample</v>
      </c>
    </row>
    <row r="136" spans="1:9" x14ac:dyDescent="0.35">
      <c r="A136" t="s">
        <v>52</v>
      </c>
      <c r="B136" t="s">
        <v>52</v>
      </c>
      <c r="C136" t="s">
        <v>50</v>
      </c>
      <c r="D136">
        <v>700</v>
      </c>
      <c r="E136" s="1" t="s">
        <v>11</v>
      </c>
      <c r="F136" t="s">
        <v>15</v>
      </c>
      <c r="G136" t="s">
        <v>13</v>
      </c>
      <c r="H136">
        <v>260</v>
      </c>
      <c r="I136" t="str">
        <f t="shared" si="2"/>
        <v>ng/sample</v>
      </c>
    </row>
    <row r="137" spans="1:9" x14ac:dyDescent="0.35">
      <c r="A137" t="s">
        <v>52</v>
      </c>
      <c r="B137" t="s">
        <v>52</v>
      </c>
      <c r="C137" t="s">
        <v>50</v>
      </c>
      <c r="D137">
        <v>700</v>
      </c>
      <c r="E137" s="1" t="s">
        <v>11</v>
      </c>
      <c r="F137" t="s">
        <v>16</v>
      </c>
      <c r="G137" t="s">
        <v>13</v>
      </c>
      <c r="H137">
        <v>8450</v>
      </c>
      <c r="I137" t="str">
        <f t="shared" si="2"/>
        <v>ng/sample</v>
      </c>
    </row>
    <row r="138" spans="1:9" x14ac:dyDescent="0.35">
      <c r="A138" t="s">
        <v>52</v>
      </c>
      <c r="B138" t="s">
        <v>52</v>
      </c>
      <c r="C138" t="s">
        <v>50</v>
      </c>
      <c r="D138">
        <v>700</v>
      </c>
      <c r="E138" s="1" t="s">
        <v>11</v>
      </c>
      <c r="F138" t="s">
        <v>17</v>
      </c>
      <c r="G138" t="s">
        <v>13</v>
      </c>
      <c r="H138">
        <v>11900</v>
      </c>
      <c r="I138" t="str">
        <f t="shared" si="2"/>
        <v>ng/sample</v>
      </c>
    </row>
    <row r="139" spans="1:9" x14ac:dyDescent="0.35">
      <c r="A139" t="s">
        <v>52</v>
      </c>
      <c r="B139" t="s">
        <v>52</v>
      </c>
      <c r="C139" t="s">
        <v>50</v>
      </c>
      <c r="D139">
        <v>700</v>
      </c>
      <c r="E139" s="1" t="s">
        <v>11</v>
      </c>
      <c r="F139" t="s">
        <v>18</v>
      </c>
      <c r="G139" t="s">
        <v>13</v>
      </c>
      <c r="H139">
        <v>1010</v>
      </c>
      <c r="I139" t="str">
        <f t="shared" si="2"/>
        <v>ng/sample</v>
      </c>
    </row>
    <row r="140" spans="1:9" x14ac:dyDescent="0.35">
      <c r="A140" t="s">
        <v>52</v>
      </c>
      <c r="B140" t="s">
        <v>52</v>
      </c>
      <c r="C140" t="s">
        <v>50</v>
      </c>
      <c r="D140">
        <v>700</v>
      </c>
      <c r="E140" s="1" t="s">
        <v>11</v>
      </c>
      <c r="F140" t="s">
        <v>19</v>
      </c>
      <c r="G140" t="s">
        <v>13</v>
      </c>
      <c r="H140">
        <v>8180</v>
      </c>
      <c r="I140" t="str">
        <f t="shared" si="2"/>
        <v>ng/sample</v>
      </c>
    </row>
    <row r="141" spans="1:9" x14ac:dyDescent="0.35">
      <c r="A141" t="s">
        <v>52</v>
      </c>
      <c r="B141" t="s">
        <v>52</v>
      </c>
      <c r="C141" t="s">
        <v>50</v>
      </c>
      <c r="D141">
        <v>700</v>
      </c>
      <c r="E141" s="1" t="s">
        <v>11</v>
      </c>
      <c r="F141" t="s">
        <v>20</v>
      </c>
      <c r="G141" t="s">
        <v>13</v>
      </c>
      <c r="H141">
        <v>11700</v>
      </c>
      <c r="I141" t="str">
        <f t="shared" si="2"/>
        <v>ng/sample</v>
      </c>
    </row>
    <row r="142" spans="1:9" x14ac:dyDescent="0.35">
      <c r="A142" t="s">
        <v>52</v>
      </c>
      <c r="B142" t="s">
        <v>52</v>
      </c>
      <c r="C142" t="s">
        <v>50</v>
      </c>
      <c r="D142">
        <v>700</v>
      </c>
      <c r="E142" s="1" t="s">
        <v>11</v>
      </c>
      <c r="F142" t="s">
        <v>21</v>
      </c>
      <c r="G142" t="s">
        <v>13</v>
      </c>
      <c r="H142">
        <v>21</v>
      </c>
      <c r="I142" t="str">
        <f t="shared" si="2"/>
        <v>ng/sample</v>
      </c>
    </row>
    <row r="143" spans="1:9" x14ac:dyDescent="0.35">
      <c r="A143" t="s">
        <v>52</v>
      </c>
      <c r="B143" t="s">
        <v>52</v>
      </c>
      <c r="C143" t="s">
        <v>50</v>
      </c>
      <c r="D143">
        <v>700</v>
      </c>
      <c r="E143" s="1" t="s">
        <v>11</v>
      </c>
      <c r="F143" t="s">
        <v>22</v>
      </c>
      <c r="G143" t="s">
        <v>13</v>
      </c>
      <c r="H143">
        <v>26</v>
      </c>
      <c r="I143" t="str">
        <f t="shared" si="2"/>
        <v>ng/sample</v>
      </c>
    </row>
    <row r="144" spans="1:9" x14ac:dyDescent="0.35">
      <c r="A144" t="s">
        <v>52</v>
      </c>
      <c r="B144" t="s">
        <v>52</v>
      </c>
      <c r="C144" t="s">
        <v>50</v>
      </c>
      <c r="D144">
        <v>700</v>
      </c>
      <c r="E144" s="1" t="s">
        <v>11</v>
      </c>
      <c r="F144" t="s">
        <v>23</v>
      </c>
      <c r="G144" t="s">
        <v>13</v>
      </c>
      <c r="H144" t="s">
        <v>24</v>
      </c>
      <c r="I144" t="str">
        <f t="shared" si="2"/>
        <v>ng/sample</v>
      </c>
    </row>
    <row r="145" spans="1:9" x14ac:dyDescent="0.35">
      <c r="A145" t="s">
        <v>52</v>
      </c>
      <c r="B145" t="s">
        <v>52</v>
      </c>
      <c r="C145" t="s">
        <v>50</v>
      </c>
      <c r="D145">
        <v>700</v>
      </c>
      <c r="E145" s="1" t="s">
        <v>11</v>
      </c>
      <c r="F145" t="s">
        <v>25</v>
      </c>
      <c r="G145" t="s">
        <v>13</v>
      </c>
      <c r="H145" t="s">
        <v>24</v>
      </c>
      <c r="I145" t="str">
        <f t="shared" si="2"/>
        <v>ng/sample</v>
      </c>
    </row>
    <row r="146" spans="1:9" x14ac:dyDescent="0.35">
      <c r="A146" t="s">
        <v>52</v>
      </c>
      <c r="B146" t="s">
        <v>52</v>
      </c>
      <c r="C146" t="s">
        <v>50</v>
      </c>
      <c r="D146">
        <v>700</v>
      </c>
      <c r="E146" s="1" t="s">
        <v>11</v>
      </c>
      <c r="F146" t="s">
        <v>26</v>
      </c>
      <c r="G146" t="s">
        <v>13</v>
      </c>
      <c r="H146" t="s">
        <v>24</v>
      </c>
      <c r="I146" t="str">
        <f t="shared" si="2"/>
        <v>ng/sample</v>
      </c>
    </row>
    <row r="147" spans="1:9" x14ac:dyDescent="0.35">
      <c r="A147" t="s">
        <v>52</v>
      </c>
      <c r="B147" t="s">
        <v>52</v>
      </c>
      <c r="C147" t="s">
        <v>50</v>
      </c>
      <c r="D147">
        <v>700</v>
      </c>
      <c r="E147" s="1" t="s">
        <v>11</v>
      </c>
      <c r="F147" t="s">
        <v>27</v>
      </c>
      <c r="G147" t="s">
        <v>13</v>
      </c>
      <c r="H147" t="s">
        <v>24</v>
      </c>
      <c r="I147" t="str">
        <f t="shared" si="2"/>
        <v>ng/sample</v>
      </c>
    </row>
    <row r="148" spans="1:9" x14ac:dyDescent="0.35">
      <c r="A148" t="s">
        <v>52</v>
      </c>
      <c r="B148" t="s">
        <v>52</v>
      </c>
      <c r="C148" t="s">
        <v>50</v>
      </c>
      <c r="D148">
        <v>700</v>
      </c>
      <c r="E148" s="1" t="s">
        <v>11</v>
      </c>
      <c r="F148" t="s">
        <v>28</v>
      </c>
      <c r="G148" t="s">
        <v>13</v>
      </c>
      <c r="H148" t="s">
        <v>24</v>
      </c>
      <c r="I148" t="str">
        <f t="shared" si="2"/>
        <v>ng/sample</v>
      </c>
    </row>
    <row r="149" spans="1:9" x14ac:dyDescent="0.35">
      <c r="A149" t="s">
        <v>52</v>
      </c>
      <c r="B149" t="s">
        <v>52</v>
      </c>
      <c r="C149" t="s">
        <v>50</v>
      </c>
      <c r="D149">
        <v>700</v>
      </c>
      <c r="E149" s="1" t="s">
        <v>11</v>
      </c>
      <c r="F149" t="s">
        <v>29</v>
      </c>
      <c r="G149" t="s">
        <v>13</v>
      </c>
      <c r="H149" t="s">
        <v>24</v>
      </c>
      <c r="I149" t="str">
        <f t="shared" si="2"/>
        <v>ng/sample</v>
      </c>
    </row>
    <row r="150" spans="1:9" x14ac:dyDescent="0.35">
      <c r="A150" t="s">
        <v>52</v>
      </c>
      <c r="B150" t="s">
        <v>52</v>
      </c>
      <c r="C150" t="s">
        <v>50</v>
      </c>
      <c r="D150">
        <v>700</v>
      </c>
      <c r="E150" s="1" t="s">
        <v>11</v>
      </c>
      <c r="F150" t="s">
        <v>30</v>
      </c>
      <c r="G150" t="s">
        <v>31</v>
      </c>
      <c r="I150" t="str">
        <f t="shared" si="2"/>
        <v>pg/sample</v>
      </c>
    </row>
    <row r="151" spans="1:9" x14ac:dyDescent="0.35">
      <c r="A151" t="s">
        <v>52</v>
      </c>
      <c r="B151" t="s">
        <v>52</v>
      </c>
      <c r="C151" t="s">
        <v>50</v>
      </c>
      <c r="D151">
        <v>700</v>
      </c>
      <c r="E151" s="1" t="s">
        <v>11</v>
      </c>
      <c r="F151" t="s">
        <v>32</v>
      </c>
      <c r="G151" t="s">
        <v>31</v>
      </c>
      <c r="I151" t="str">
        <f t="shared" si="2"/>
        <v>pg/sample</v>
      </c>
    </row>
    <row r="152" spans="1:9" x14ac:dyDescent="0.35">
      <c r="A152" t="s">
        <v>52</v>
      </c>
      <c r="B152" t="s">
        <v>52</v>
      </c>
      <c r="C152" t="s">
        <v>50</v>
      </c>
      <c r="D152">
        <v>700</v>
      </c>
      <c r="E152" s="1" t="s">
        <v>11</v>
      </c>
      <c r="F152" t="s">
        <v>33</v>
      </c>
      <c r="G152" t="s">
        <v>31</v>
      </c>
      <c r="I152" t="str">
        <f t="shared" si="2"/>
        <v>pg/sample</v>
      </c>
    </row>
    <row r="153" spans="1:9" x14ac:dyDescent="0.35">
      <c r="A153" t="s">
        <v>52</v>
      </c>
      <c r="B153" t="s">
        <v>52</v>
      </c>
      <c r="C153" t="s">
        <v>50</v>
      </c>
      <c r="D153">
        <v>700</v>
      </c>
      <c r="E153" s="1" t="s">
        <v>11</v>
      </c>
      <c r="F153" t="s">
        <v>34</v>
      </c>
      <c r="G153" t="s">
        <v>31</v>
      </c>
      <c r="I153" t="str">
        <f t="shared" si="2"/>
        <v>pg/sample</v>
      </c>
    </row>
    <row r="154" spans="1:9" x14ac:dyDescent="0.35">
      <c r="A154" t="s">
        <v>52</v>
      </c>
      <c r="B154" t="s">
        <v>52</v>
      </c>
      <c r="C154" t="s">
        <v>50</v>
      </c>
      <c r="D154">
        <v>700</v>
      </c>
      <c r="E154" s="1" t="s">
        <v>11</v>
      </c>
      <c r="F154" t="s">
        <v>35</v>
      </c>
      <c r="G154" t="s">
        <v>31</v>
      </c>
      <c r="I154" t="str">
        <f t="shared" si="2"/>
        <v>pg/sample</v>
      </c>
    </row>
    <row r="155" spans="1:9" x14ac:dyDescent="0.35">
      <c r="A155" t="s">
        <v>52</v>
      </c>
      <c r="B155" t="s">
        <v>52</v>
      </c>
      <c r="C155" t="s">
        <v>50</v>
      </c>
      <c r="D155">
        <v>700</v>
      </c>
      <c r="E155" s="1" t="s">
        <v>11</v>
      </c>
      <c r="F155" t="s">
        <v>36</v>
      </c>
      <c r="G155" t="s">
        <v>31</v>
      </c>
      <c r="I155" t="str">
        <f t="shared" si="2"/>
        <v>pg/sample</v>
      </c>
    </row>
    <row r="156" spans="1:9" x14ac:dyDescent="0.35">
      <c r="A156" t="s">
        <v>52</v>
      </c>
      <c r="B156" t="s">
        <v>52</v>
      </c>
      <c r="C156" t="s">
        <v>50</v>
      </c>
      <c r="D156">
        <v>700</v>
      </c>
      <c r="E156" s="1" t="s">
        <v>11</v>
      </c>
      <c r="F156" t="s">
        <v>37</v>
      </c>
      <c r="G156" t="s">
        <v>31</v>
      </c>
      <c r="I156" t="str">
        <f t="shared" si="2"/>
        <v>pg/sample</v>
      </c>
    </row>
    <row r="157" spans="1:9" x14ac:dyDescent="0.35">
      <c r="A157" t="s">
        <v>52</v>
      </c>
      <c r="B157" t="s">
        <v>52</v>
      </c>
      <c r="C157" t="s">
        <v>50</v>
      </c>
      <c r="D157">
        <v>700</v>
      </c>
      <c r="E157" s="1" t="s">
        <v>11</v>
      </c>
      <c r="F157" t="s">
        <v>38</v>
      </c>
      <c r="G157" t="s">
        <v>31</v>
      </c>
      <c r="I157" t="str">
        <f t="shared" si="2"/>
        <v>pg/sample</v>
      </c>
    </row>
    <row r="158" spans="1:9" x14ac:dyDescent="0.35">
      <c r="A158" t="s">
        <v>52</v>
      </c>
      <c r="B158" t="s">
        <v>52</v>
      </c>
      <c r="C158" t="s">
        <v>50</v>
      </c>
      <c r="D158">
        <v>700</v>
      </c>
      <c r="E158" s="1" t="s">
        <v>11</v>
      </c>
      <c r="F158" t="s">
        <v>39</v>
      </c>
      <c r="G158" t="s">
        <v>31</v>
      </c>
      <c r="I158" t="str">
        <f t="shared" si="2"/>
        <v>pg/sample</v>
      </c>
    </row>
    <row r="159" spans="1:9" x14ac:dyDescent="0.35">
      <c r="A159" t="s">
        <v>52</v>
      </c>
      <c r="B159" t="s">
        <v>52</v>
      </c>
      <c r="C159" t="s">
        <v>50</v>
      </c>
      <c r="D159">
        <v>700</v>
      </c>
      <c r="E159" s="1" t="s">
        <v>11</v>
      </c>
      <c r="F159" t="s">
        <v>40</v>
      </c>
      <c r="G159" t="s">
        <v>31</v>
      </c>
      <c r="I159" t="str">
        <f t="shared" si="2"/>
        <v>pg/sample</v>
      </c>
    </row>
    <row r="160" spans="1:9" x14ac:dyDescent="0.35">
      <c r="A160" t="s">
        <v>52</v>
      </c>
      <c r="B160" t="s">
        <v>52</v>
      </c>
      <c r="C160" t="s">
        <v>50</v>
      </c>
      <c r="D160">
        <v>700</v>
      </c>
      <c r="E160" s="1" t="s">
        <v>11</v>
      </c>
      <c r="F160" t="s">
        <v>41</v>
      </c>
      <c r="G160" t="s">
        <v>31</v>
      </c>
      <c r="I160" t="str">
        <f t="shared" si="2"/>
        <v>pg/sample</v>
      </c>
    </row>
    <row r="161" spans="1:9" x14ac:dyDescent="0.35">
      <c r="A161" t="s">
        <v>52</v>
      </c>
      <c r="B161" t="s">
        <v>52</v>
      </c>
      <c r="C161" t="s">
        <v>50</v>
      </c>
      <c r="D161">
        <v>700</v>
      </c>
      <c r="E161" s="1" t="s">
        <v>11</v>
      </c>
      <c r="F161" t="s">
        <v>42</v>
      </c>
      <c r="G161" t="s">
        <v>31</v>
      </c>
      <c r="I161" t="str">
        <f t="shared" si="2"/>
        <v>pg/sample</v>
      </c>
    </row>
    <row r="162" spans="1:9" x14ac:dyDescent="0.35">
      <c r="A162" t="s">
        <v>52</v>
      </c>
      <c r="B162" t="s">
        <v>52</v>
      </c>
      <c r="C162" t="s">
        <v>50</v>
      </c>
      <c r="D162">
        <v>700</v>
      </c>
      <c r="E162" s="1" t="s">
        <v>11</v>
      </c>
      <c r="F162" t="s">
        <v>43</v>
      </c>
      <c r="G162" t="s">
        <v>31</v>
      </c>
      <c r="I162" t="str">
        <f t="shared" si="2"/>
        <v>pg/sample</v>
      </c>
    </row>
    <row r="163" spans="1:9" x14ac:dyDescent="0.35">
      <c r="A163" t="s">
        <v>52</v>
      </c>
      <c r="B163" t="s">
        <v>52</v>
      </c>
      <c r="C163" t="s">
        <v>50</v>
      </c>
      <c r="D163">
        <v>700</v>
      </c>
      <c r="E163" s="1" t="s">
        <v>11</v>
      </c>
      <c r="F163" t="s">
        <v>44</v>
      </c>
      <c r="G163" t="s">
        <v>31</v>
      </c>
      <c r="I163" t="str">
        <f t="shared" si="2"/>
        <v>pg/sample</v>
      </c>
    </row>
    <row r="164" spans="1:9" x14ac:dyDescent="0.35">
      <c r="A164" t="s">
        <v>52</v>
      </c>
      <c r="B164" t="s">
        <v>52</v>
      </c>
      <c r="C164" t="s">
        <v>50</v>
      </c>
      <c r="D164">
        <v>700</v>
      </c>
      <c r="E164" s="1" t="s">
        <v>11</v>
      </c>
      <c r="F164" t="s">
        <v>45</v>
      </c>
      <c r="G164" t="s">
        <v>31</v>
      </c>
      <c r="I164" t="str">
        <f t="shared" si="2"/>
        <v>pg/sample</v>
      </c>
    </row>
    <row r="165" spans="1:9" x14ac:dyDescent="0.35">
      <c r="A165" t="s">
        <v>52</v>
      </c>
      <c r="B165" t="s">
        <v>52</v>
      </c>
      <c r="C165" t="s">
        <v>50</v>
      </c>
      <c r="D165">
        <v>700</v>
      </c>
      <c r="E165" s="1" t="s">
        <v>11</v>
      </c>
      <c r="F165" t="s">
        <v>46</v>
      </c>
      <c r="G165" t="s">
        <v>31</v>
      </c>
      <c r="I165" t="str">
        <f t="shared" si="2"/>
        <v>pg/sample</v>
      </c>
    </row>
    <row r="166" spans="1:9" x14ac:dyDescent="0.35">
      <c r="A166" t="s">
        <v>52</v>
      </c>
      <c r="B166" t="s">
        <v>52</v>
      </c>
      <c r="C166" t="s">
        <v>50</v>
      </c>
      <c r="D166">
        <v>700</v>
      </c>
      <c r="E166" s="1" t="s">
        <v>11</v>
      </c>
      <c r="F166" t="s">
        <v>47</v>
      </c>
      <c r="G166" t="s">
        <v>31</v>
      </c>
      <c r="I166" t="str">
        <f t="shared" si="2"/>
        <v>pg/sample</v>
      </c>
    </row>
    <row r="167" spans="1:9" x14ac:dyDescent="0.35">
      <c r="A167" t="s">
        <v>53</v>
      </c>
      <c r="B167" t="s">
        <v>53</v>
      </c>
      <c r="C167" t="s">
        <v>50</v>
      </c>
      <c r="D167">
        <v>800</v>
      </c>
      <c r="E167" s="1" t="s">
        <v>11</v>
      </c>
      <c r="F167" t="s">
        <v>12</v>
      </c>
      <c r="G167" t="s">
        <v>13</v>
      </c>
      <c r="H167">
        <v>867</v>
      </c>
      <c r="I167" t="str">
        <f t="shared" si="2"/>
        <v>ng/sample</v>
      </c>
    </row>
    <row r="168" spans="1:9" x14ac:dyDescent="0.35">
      <c r="A168" t="s">
        <v>53</v>
      </c>
      <c r="B168" t="s">
        <v>53</v>
      </c>
      <c r="C168" t="s">
        <v>50</v>
      </c>
      <c r="D168">
        <v>800</v>
      </c>
      <c r="E168" s="1" t="s">
        <v>11</v>
      </c>
      <c r="F168" t="s">
        <v>14</v>
      </c>
      <c r="G168" t="s">
        <v>13</v>
      </c>
      <c r="H168">
        <v>345</v>
      </c>
      <c r="I168" t="str">
        <f t="shared" si="2"/>
        <v>ng/sample</v>
      </c>
    </row>
    <row r="169" spans="1:9" x14ac:dyDescent="0.35">
      <c r="A169" t="s">
        <v>53</v>
      </c>
      <c r="B169" t="s">
        <v>53</v>
      </c>
      <c r="C169" t="s">
        <v>50</v>
      </c>
      <c r="D169">
        <v>800</v>
      </c>
      <c r="E169" s="1" t="s">
        <v>11</v>
      </c>
      <c r="F169" t="s">
        <v>15</v>
      </c>
      <c r="G169" t="s">
        <v>13</v>
      </c>
      <c r="H169">
        <v>83</v>
      </c>
      <c r="I169" t="str">
        <f t="shared" si="2"/>
        <v>ng/sample</v>
      </c>
    </row>
    <row r="170" spans="1:9" x14ac:dyDescent="0.35">
      <c r="A170" t="s">
        <v>53</v>
      </c>
      <c r="B170" t="s">
        <v>53</v>
      </c>
      <c r="C170" t="s">
        <v>50</v>
      </c>
      <c r="D170">
        <v>800</v>
      </c>
      <c r="E170" s="1" t="s">
        <v>11</v>
      </c>
      <c r="F170" t="s">
        <v>16</v>
      </c>
      <c r="G170" t="s">
        <v>13</v>
      </c>
      <c r="H170">
        <v>698</v>
      </c>
      <c r="I170" t="str">
        <f t="shared" si="2"/>
        <v>ng/sample</v>
      </c>
    </row>
    <row r="171" spans="1:9" x14ac:dyDescent="0.35">
      <c r="A171" t="s">
        <v>53</v>
      </c>
      <c r="B171" t="s">
        <v>53</v>
      </c>
      <c r="C171" t="s">
        <v>50</v>
      </c>
      <c r="D171">
        <v>800</v>
      </c>
      <c r="E171" s="1" t="s">
        <v>11</v>
      </c>
      <c r="F171" t="s">
        <v>17</v>
      </c>
      <c r="G171" t="s">
        <v>13</v>
      </c>
      <c r="H171">
        <v>397</v>
      </c>
      <c r="I171" t="str">
        <f t="shared" si="2"/>
        <v>ng/sample</v>
      </c>
    </row>
    <row r="172" spans="1:9" x14ac:dyDescent="0.35">
      <c r="A172" t="s">
        <v>53</v>
      </c>
      <c r="B172" t="s">
        <v>53</v>
      </c>
      <c r="C172" t="s">
        <v>50</v>
      </c>
      <c r="D172">
        <v>800</v>
      </c>
      <c r="E172" s="1" t="s">
        <v>11</v>
      </c>
      <c r="F172" t="s">
        <v>18</v>
      </c>
      <c r="G172" t="s">
        <v>13</v>
      </c>
      <c r="H172">
        <v>48</v>
      </c>
      <c r="I172" t="str">
        <f t="shared" si="2"/>
        <v>ng/sample</v>
      </c>
    </row>
    <row r="173" spans="1:9" x14ac:dyDescent="0.35">
      <c r="A173" t="s">
        <v>53</v>
      </c>
      <c r="B173" t="s">
        <v>53</v>
      </c>
      <c r="C173" t="s">
        <v>50</v>
      </c>
      <c r="D173">
        <v>800</v>
      </c>
      <c r="E173" s="1" t="s">
        <v>11</v>
      </c>
      <c r="F173" t="s">
        <v>19</v>
      </c>
      <c r="G173" t="s">
        <v>13</v>
      </c>
      <c r="H173">
        <v>863</v>
      </c>
      <c r="I173" t="str">
        <f t="shared" si="2"/>
        <v>ng/sample</v>
      </c>
    </row>
    <row r="174" spans="1:9" x14ac:dyDescent="0.35">
      <c r="A174" t="s">
        <v>53</v>
      </c>
      <c r="B174" t="s">
        <v>53</v>
      </c>
      <c r="C174" t="s">
        <v>50</v>
      </c>
      <c r="D174">
        <v>800</v>
      </c>
      <c r="E174" s="1" t="s">
        <v>11</v>
      </c>
      <c r="F174" t="s">
        <v>20</v>
      </c>
      <c r="G174" t="s">
        <v>13</v>
      </c>
      <c r="H174">
        <v>1560</v>
      </c>
      <c r="I174" t="str">
        <f t="shared" si="2"/>
        <v>ng/sample</v>
      </c>
    </row>
    <row r="175" spans="1:9" x14ac:dyDescent="0.35">
      <c r="A175" t="s">
        <v>53</v>
      </c>
      <c r="B175" t="s">
        <v>53</v>
      </c>
      <c r="C175" t="s">
        <v>50</v>
      </c>
      <c r="D175">
        <v>800</v>
      </c>
      <c r="E175" s="1" t="s">
        <v>11</v>
      </c>
      <c r="F175" t="s">
        <v>21</v>
      </c>
      <c r="G175" t="s">
        <v>13</v>
      </c>
      <c r="H175">
        <v>11</v>
      </c>
      <c r="I175" t="str">
        <f t="shared" si="2"/>
        <v>ng/sample</v>
      </c>
    </row>
    <row r="176" spans="1:9" x14ac:dyDescent="0.35">
      <c r="A176" t="s">
        <v>53</v>
      </c>
      <c r="B176" t="s">
        <v>53</v>
      </c>
      <c r="C176" t="s">
        <v>50</v>
      </c>
      <c r="D176">
        <v>800</v>
      </c>
      <c r="E176" s="1" t="s">
        <v>11</v>
      </c>
      <c r="F176" t="s">
        <v>22</v>
      </c>
      <c r="G176" t="s">
        <v>13</v>
      </c>
      <c r="H176">
        <v>17</v>
      </c>
      <c r="I176" t="str">
        <f t="shared" si="2"/>
        <v>ng/sample</v>
      </c>
    </row>
    <row r="177" spans="1:9" x14ac:dyDescent="0.35">
      <c r="A177" t="s">
        <v>53</v>
      </c>
      <c r="B177" t="s">
        <v>53</v>
      </c>
      <c r="C177" t="s">
        <v>50</v>
      </c>
      <c r="D177">
        <v>800</v>
      </c>
      <c r="E177" s="1" t="s">
        <v>11</v>
      </c>
      <c r="F177" t="s">
        <v>23</v>
      </c>
      <c r="G177" t="s">
        <v>13</v>
      </c>
      <c r="H177" t="s">
        <v>24</v>
      </c>
      <c r="I177" t="str">
        <f t="shared" si="2"/>
        <v>ng/sample</v>
      </c>
    </row>
    <row r="178" spans="1:9" x14ac:dyDescent="0.35">
      <c r="A178" t="s">
        <v>53</v>
      </c>
      <c r="B178" t="s">
        <v>53</v>
      </c>
      <c r="C178" t="s">
        <v>50</v>
      </c>
      <c r="D178">
        <v>800</v>
      </c>
      <c r="E178" s="1" t="s">
        <v>11</v>
      </c>
      <c r="F178" t="s">
        <v>25</v>
      </c>
      <c r="G178" t="s">
        <v>13</v>
      </c>
      <c r="H178" t="s">
        <v>24</v>
      </c>
      <c r="I178" t="str">
        <f t="shared" si="2"/>
        <v>ng/sample</v>
      </c>
    </row>
    <row r="179" spans="1:9" x14ac:dyDescent="0.35">
      <c r="A179" t="s">
        <v>53</v>
      </c>
      <c r="B179" t="s">
        <v>53</v>
      </c>
      <c r="C179" t="s">
        <v>50</v>
      </c>
      <c r="D179">
        <v>800</v>
      </c>
      <c r="E179" s="1" t="s">
        <v>11</v>
      </c>
      <c r="F179" t="s">
        <v>26</v>
      </c>
      <c r="G179" t="s">
        <v>13</v>
      </c>
      <c r="H179" t="s">
        <v>24</v>
      </c>
      <c r="I179" t="str">
        <f t="shared" si="2"/>
        <v>ng/sample</v>
      </c>
    </row>
    <row r="180" spans="1:9" x14ac:dyDescent="0.35">
      <c r="A180" t="s">
        <v>53</v>
      </c>
      <c r="B180" t="s">
        <v>53</v>
      </c>
      <c r="C180" t="s">
        <v>50</v>
      </c>
      <c r="D180">
        <v>800</v>
      </c>
      <c r="E180" s="1" t="s">
        <v>11</v>
      </c>
      <c r="F180" t="s">
        <v>27</v>
      </c>
      <c r="G180" t="s">
        <v>13</v>
      </c>
      <c r="H180" t="s">
        <v>24</v>
      </c>
      <c r="I180" t="str">
        <f t="shared" si="2"/>
        <v>ng/sample</v>
      </c>
    </row>
    <row r="181" spans="1:9" x14ac:dyDescent="0.35">
      <c r="A181" t="s">
        <v>53</v>
      </c>
      <c r="B181" t="s">
        <v>53</v>
      </c>
      <c r="C181" t="s">
        <v>50</v>
      </c>
      <c r="D181">
        <v>800</v>
      </c>
      <c r="E181" s="1" t="s">
        <v>11</v>
      </c>
      <c r="F181" t="s">
        <v>28</v>
      </c>
      <c r="G181" t="s">
        <v>13</v>
      </c>
      <c r="H181" t="s">
        <v>24</v>
      </c>
      <c r="I181" t="str">
        <f t="shared" si="2"/>
        <v>ng/sample</v>
      </c>
    </row>
    <row r="182" spans="1:9" x14ac:dyDescent="0.35">
      <c r="A182" t="s">
        <v>53</v>
      </c>
      <c r="B182" t="s">
        <v>53</v>
      </c>
      <c r="C182" t="s">
        <v>50</v>
      </c>
      <c r="D182">
        <v>800</v>
      </c>
      <c r="E182" s="1" t="s">
        <v>11</v>
      </c>
      <c r="F182" t="s">
        <v>29</v>
      </c>
      <c r="G182" t="s">
        <v>13</v>
      </c>
      <c r="H182" t="s">
        <v>24</v>
      </c>
      <c r="I182" t="str">
        <f t="shared" si="2"/>
        <v>ng/sample</v>
      </c>
    </row>
    <row r="183" spans="1:9" x14ac:dyDescent="0.35">
      <c r="A183" t="s">
        <v>53</v>
      </c>
      <c r="B183" t="s">
        <v>53</v>
      </c>
      <c r="C183" t="s">
        <v>50</v>
      </c>
      <c r="D183">
        <v>800</v>
      </c>
      <c r="E183" s="1" t="s">
        <v>11</v>
      </c>
      <c r="F183" t="s">
        <v>30</v>
      </c>
      <c r="G183" t="s">
        <v>31</v>
      </c>
      <c r="I183" t="str">
        <f t="shared" si="2"/>
        <v>pg/sample</v>
      </c>
    </row>
    <row r="184" spans="1:9" x14ac:dyDescent="0.35">
      <c r="A184" t="s">
        <v>53</v>
      </c>
      <c r="B184" t="s">
        <v>53</v>
      </c>
      <c r="C184" t="s">
        <v>50</v>
      </c>
      <c r="D184">
        <v>800</v>
      </c>
      <c r="E184" s="1" t="s">
        <v>11</v>
      </c>
      <c r="F184" t="s">
        <v>32</v>
      </c>
      <c r="G184" t="s">
        <v>31</v>
      </c>
      <c r="I184" t="str">
        <f t="shared" si="2"/>
        <v>pg/sample</v>
      </c>
    </row>
    <row r="185" spans="1:9" x14ac:dyDescent="0.35">
      <c r="A185" t="s">
        <v>53</v>
      </c>
      <c r="B185" t="s">
        <v>53</v>
      </c>
      <c r="C185" t="s">
        <v>50</v>
      </c>
      <c r="D185">
        <v>800</v>
      </c>
      <c r="E185" s="1" t="s">
        <v>11</v>
      </c>
      <c r="F185" t="s">
        <v>33</v>
      </c>
      <c r="G185" t="s">
        <v>31</v>
      </c>
      <c r="I185" t="str">
        <f t="shared" si="2"/>
        <v>pg/sample</v>
      </c>
    </row>
    <row r="186" spans="1:9" x14ac:dyDescent="0.35">
      <c r="A186" t="s">
        <v>53</v>
      </c>
      <c r="B186" t="s">
        <v>53</v>
      </c>
      <c r="C186" t="s">
        <v>50</v>
      </c>
      <c r="D186">
        <v>800</v>
      </c>
      <c r="E186" s="1" t="s">
        <v>11</v>
      </c>
      <c r="F186" t="s">
        <v>34</v>
      </c>
      <c r="G186" t="s">
        <v>31</v>
      </c>
      <c r="I186" t="str">
        <f t="shared" si="2"/>
        <v>pg/sample</v>
      </c>
    </row>
    <row r="187" spans="1:9" x14ac:dyDescent="0.35">
      <c r="A187" t="s">
        <v>53</v>
      </c>
      <c r="B187" t="s">
        <v>53</v>
      </c>
      <c r="C187" t="s">
        <v>50</v>
      </c>
      <c r="D187">
        <v>800</v>
      </c>
      <c r="E187" s="1" t="s">
        <v>11</v>
      </c>
      <c r="F187" t="s">
        <v>35</v>
      </c>
      <c r="G187" t="s">
        <v>31</v>
      </c>
      <c r="I187" t="str">
        <f t="shared" si="2"/>
        <v>pg/sample</v>
      </c>
    </row>
    <row r="188" spans="1:9" x14ac:dyDescent="0.35">
      <c r="A188" t="s">
        <v>53</v>
      </c>
      <c r="B188" t="s">
        <v>53</v>
      </c>
      <c r="C188" t="s">
        <v>50</v>
      </c>
      <c r="D188">
        <v>800</v>
      </c>
      <c r="E188" s="1" t="s">
        <v>11</v>
      </c>
      <c r="F188" t="s">
        <v>36</v>
      </c>
      <c r="G188" t="s">
        <v>31</v>
      </c>
      <c r="I188" t="str">
        <f t="shared" si="2"/>
        <v>pg/sample</v>
      </c>
    </row>
    <row r="189" spans="1:9" x14ac:dyDescent="0.35">
      <c r="A189" t="s">
        <v>53</v>
      </c>
      <c r="B189" t="s">
        <v>53</v>
      </c>
      <c r="C189" t="s">
        <v>50</v>
      </c>
      <c r="D189">
        <v>800</v>
      </c>
      <c r="E189" s="1" t="s">
        <v>11</v>
      </c>
      <c r="F189" t="s">
        <v>37</v>
      </c>
      <c r="G189" t="s">
        <v>31</v>
      </c>
      <c r="I189" t="str">
        <f t="shared" si="2"/>
        <v>pg/sample</v>
      </c>
    </row>
    <row r="190" spans="1:9" x14ac:dyDescent="0.35">
      <c r="A190" t="s">
        <v>53</v>
      </c>
      <c r="B190" t="s">
        <v>53</v>
      </c>
      <c r="C190" t="s">
        <v>50</v>
      </c>
      <c r="D190">
        <v>800</v>
      </c>
      <c r="E190" s="1" t="s">
        <v>11</v>
      </c>
      <c r="F190" t="s">
        <v>38</v>
      </c>
      <c r="G190" t="s">
        <v>31</v>
      </c>
      <c r="I190" t="str">
        <f t="shared" si="2"/>
        <v>pg/sample</v>
      </c>
    </row>
    <row r="191" spans="1:9" x14ac:dyDescent="0.35">
      <c r="A191" t="s">
        <v>53</v>
      </c>
      <c r="B191" t="s">
        <v>53</v>
      </c>
      <c r="C191" t="s">
        <v>50</v>
      </c>
      <c r="D191">
        <v>800</v>
      </c>
      <c r="E191" s="1" t="s">
        <v>11</v>
      </c>
      <c r="F191" t="s">
        <v>39</v>
      </c>
      <c r="G191" t="s">
        <v>31</v>
      </c>
      <c r="I191" t="str">
        <f t="shared" si="2"/>
        <v>pg/sample</v>
      </c>
    </row>
    <row r="192" spans="1:9" x14ac:dyDescent="0.35">
      <c r="A192" t="s">
        <v>53</v>
      </c>
      <c r="B192" t="s">
        <v>53</v>
      </c>
      <c r="C192" t="s">
        <v>50</v>
      </c>
      <c r="D192">
        <v>800</v>
      </c>
      <c r="E192" s="1" t="s">
        <v>11</v>
      </c>
      <c r="F192" t="s">
        <v>40</v>
      </c>
      <c r="G192" t="s">
        <v>31</v>
      </c>
      <c r="I192" t="str">
        <f t="shared" si="2"/>
        <v>pg/sample</v>
      </c>
    </row>
    <row r="193" spans="1:9" x14ac:dyDescent="0.35">
      <c r="A193" t="s">
        <v>53</v>
      </c>
      <c r="B193" t="s">
        <v>53</v>
      </c>
      <c r="C193" t="s">
        <v>50</v>
      </c>
      <c r="D193">
        <v>800</v>
      </c>
      <c r="E193" s="1" t="s">
        <v>11</v>
      </c>
      <c r="F193" t="s">
        <v>41</v>
      </c>
      <c r="G193" t="s">
        <v>31</v>
      </c>
      <c r="I193" t="str">
        <f t="shared" si="2"/>
        <v>pg/sample</v>
      </c>
    </row>
    <row r="194" spans="1:9" x14ac:dyDescent="0.35">
      <c r="A194" t="s">
        <v>53</v>
      </c>
      <c r="B194" t="s">
        <v>53</v>
      </c>
      <c r="C194" t="s">
        <v>50</v>
      </c>
      <c r="D194">
        <v>800</v>
      </c>
      <c r="E194" s="1" t="s">
        <v>11</v>
      </c>
      <c r="F194" t="s">
        <v>42</v>
      </c>
      <c r="G194" t="s">
        <v>31</v>
      </c>
      <c r="I194" t="str">
        <f t="shared" si="2"/>
        <v>pg/sample</v>
      </c>
    </row>
    <row r="195" spans="1:9" x14ac:dyDescent="0.35">
      <c r="A195" t="s">
        <v>53</v>
      </c>
      <c r="B195" t="s">
        <v>53</v>
      </c>
      <c r="C195" t="s">
        <v>50</v>
      </c>
      <c r="D195">
        <v>800</v>
      </c>
      <c r="E195" s="1" t="s">
        <v>11</v>
      </c>
      <c r="F195" t="s">
        <v>43</v>
      </c>
      <c r="G195" t="s">
        <v>31</v>
      </c>
      <c r="I195" t="str">
        <f t="shared" ref="I195:I258" si="3">IF(G195="PAH","ng/sample","pg/sample")</f>
        <v>pg/sample</v>
      </c>
    </row>
    <row r="196" spans="1:9" x14ac:dyDescent="0.35">
      <c r="A196" t="s">
        <v>53</v>
      </c>
      <c r="B196" t="s">
        <v>53</v>
      </c>
      <c r="C196" t="s">
        <v>50</v>
      </c>
      <c r="D196">
        <v>800</v>
      </c>
      <c r="E196" s="1" t="s">
        <v>11</v>
      </c>
      <c r="F196" t="s">
        <v>44</v>
      </c>
      <c r="G196" t="s">
        <v>31</v>
      </c>
      <c r="I196" t="str">
        <f t="shared" si="3"/>
        <v>pg/sample</v>
      </c>
    </row>
    <row r="197" spans="1:9" x14ac:dyDescent="0.35">
      <c r="A197" t="s">
        <v>53</v>
      </c>
      <c r="B197" t="s">
        <v>53</v>
      </c>
      <c r="C197" t="s">
        <v>50</v>
      </c>
      <c r="D197">
        <v>800</v>
      </c>
      <c r="E197" s="1" t="s">
        <v>11</v>
      </c>
      <c r="F197" t="s">
        <v>45</v>
      </c>
      <c r="G197" t="s">
        <v>31</v>
      </c>
      <c r="I197" t="str">
        <f t="shared" si="3"/>
        <v>pg/sample</v>
      </c>
    </row>
    <row r="198" spans="1:9" x14ac:dyDescent="0.35">
      <c r="A198" t="s">
        <v>53</v>
      </c>
      <c r="B198" t="s">
        <v>53</v>
      </c>
      <c r="C198" t="s">
        <v>50</v>
      </c>
      <c r="D198">
        <v>800</v>
      </c>
      <c r="E198" s="1" t="s">
        <v>11</v>
      </c>
      <c r="F198" t="s">
        <v>46</v>
      </c>
      <c r="G198" t="s">
        <v>31</v>
      </c>
      <c r="I198" t="str">
        <f t="shared" si="3"/>
        <v>pg/sample</v>
      </c>
    </row>
    <row r="199" spans="1:9" x14ac:dyDescent="0.35">
      <c r="A199" t="s">
        <v>53</v>
      </c>
      <c r="B199" t="s">
        <v>53</v>
      </c>
      <c r="C199" t="s">
        <v>50</v>
      </c>
      <c r="D199">
        <v>800</v>
      </c>
      <c r="E199" s="1" t="s">
        <v>11</v>
      </c>
      <c r="F199" t="s">
        <v>47</v>
      </c>
      <c r="G199" t="s">
        <v>31</v>
      </c>
      <c r="I199" t="str">
        <f t="shared" si="3"/>
        <v>pg/sample</v>
      </c>
    </row>
    <row r="200" spans="1:9" x14ac:dyDescent="0.35">
      <c r="A200" t="s">
        <v>54</v>
      </c>
      <c r="B200" t="s">
        <v>54</v>
      </c>
      <c r="C200" t="s">
        <v>55</v>
      </c>
      <c r="E200" s="1" t="s">
        <v>11</v>
      </c>
      <c r="F200" t="s">
        <v>12</v>
      </c>
      <c r="G200" t="s">
        <v>13</v>
      </c>
      <c r="H200">
        <v>1200</v>
      </c>
      <c r="I200" t="str">
        <f t="shared" si="3"/>
        <v>ng/sample</v>
      </c>
    </row>
    <row r="201" spans="1:9" x14ac:dyDescent="0.35">
      <c r="A201" t="s">
        <v>54</v>
      </c>
      <c r="B201" t="s">
        <v>54</v>
      </c>
      <c r="C201" t="s">
        <v>55</v>
      </c>
      <c r="E201" s="1" t="s">
        <v>11</v>
      </c>
      <c r="F201" t="s">
        <v>14</v>
      </c>
      <c r="G201" t="s">
        <v>13</v>
      </c>
      <c r="H201">
        <v>537</v>
      </c>
      <c r="I201" t="str">
        <f t="shared" si="3"/>
        <v>ng/sample</v>
      </c>
    </row>
    <row r="202" spans="1:9" x14ac:dyDescent="0.35">
      <c r="A202" t="s">
        <v>54</v>
      </c>
      <c r="B202" t="s">
        <v>54</v>
      </c>
      <c r="C202" t="s">
        <v>55</v>
      </c>
      <c r="E202" s="1" t="s">
        <v>11</v>
      </c>
      <c r="F202" t="s">
        <v>15</v>
      </c>
      <c r="G202" t="s">
        <v>13</v>
      </c>
      <c r="H202">
        <v>97</v>
      </c>
      <c r="I202" t="str">
        <f t="shared" si="3"/>
        <v>ng/sample</v>
      </c>
    </row>
    <row r="203" spans="1:9" x14ac:dyDescent="0.35">
      <c r="A203" t="s">
        <v>54</v>
      </c>
      <c r="B203" t="s">
        <v>54</v>
      </c>
      <c r="C203" t="s">
        <v>55</v>
      </c>
      <c r="E203" s="1" t="s">
        <v>11</v>
      </c>
      <c r="F203" t="s">
        <v>16</v>
      </c>
      <c r="G203" t="s">
        <v>13</v>
      </c>
      <c r="H203">
        <v>1060</v>
      </c>
      <c r="I203" t="str">
        <f t="shared" si="3"/>
        <v>ng/sample</v>
      </c>
    </row>
    <row r="204" spans="1:9" x14ac:dyDescent="0.35">
      <c r="A204" t="s">
        <v>54</v>
      </c>
      <c r="B204" t="s">
        <v>54</v>
      </c>
      <c r="C204" t="s">
        <v>55</v>
      </c>
      <c r="E204" s="1" t="s">
        <v>11</v>
      </c>
      <c r="F204" t="s">
        <v>17</v>
      </c>
      <c r="G204" t="s">
        <v>13</v>
      </c>
      <c r="H204">
        <v>930</v>
      </c>
      <c r="I204" t="str">
        <f t="shared" si="3"/>
        <v>ng/sample</v>
      </c>
    </row>
    <row r="205" spans="1:9" x14ac:dyDescent="0.35">
      <c r="A205" t="s">
        <v>54</v>
      </c>
      <c r="B205" t="s">
        <v>54</v>
      </c>
      <c r="C205" t="s">
        <v>55</v>
      </c>
      <c r="E205" s="1" t="s">
        <v>11</v>
      </c>
      <c r="F205" t="s">
        <v>18</v>
      </c>
      <c r="G205" t="s">
        <v>13</v>
      </c>
      <c r="H205">
        <v>105</v>
      </c>
      <c r="I205" t="str">
        <f t="shared" si="3"/>
        <v>ng/sample</v>
      </c>
    </row>
    <row r="206" spans="1:9" x14ac:dyDescent="0.35">
      <c r="A206" t="s">
        <v>54</v>
      </c>
      <c r="B206" t="s">
        <v>54</v>
      </c>
      <c r="C206" t="s">
        <v>55</v>
      </c>
      <c r="E206" s="1" t="s">
        <v>11</v>
      </c>
      <c r="F206" t="s">
        <v>19</v>
      </c>
      <c r="G206" t="s">
        <v>13</v>
      </c>
      <c r="H206">
        <v>322</v>
      </c>
      <c r="I206" t="str">
        <f t="shared" si="3"/>
        <v>ng/sample</v>
      </c>
    </row>
    <row r="207" spans="1:9" x14ac:dyDescent="0.35">
      <c r="A207" t="s">
        <v>54</v>
      </c>
      <c r="B207" t="s">
        <v>54</v>
      </c>
      <c r="C207" t="s">
        <v>55</v>
      </c>
      <c r="E207" s="1" t="s">
        <v>11</v>
      </c>
      <c r="F207" t="s">
        <v>20</v>
      </c>
      <c r="G207" t="s">
        <v>13</v>
      </c>
      <c r="H207">
        <v>234</v>
      </c>
      <c r="I207" t="str">
        <f t="shared" si="3"/>
        <v>ng/sample</v>
      </c>
    </row>
    <row r="208" spans="1:9" x14ac:dyDescent="0.35">
      <c r="A208" t="s">
        <v>54</v>
      </c>
      <c r="B208" t="s">
        <v>54</v>
      </c>
      <c r="C208" t="s">
        <v>55</v>
      </c>
      <c r="E208" s="1" t="s">
        <v>11</v>
      </c>
      <c r="F208" t="s">
        <v>21</v>
      </c>
      <c r="G208" t="s">
        <v>13</v>
      </c>
      <c r="H208" t="s">
        <v>24</v>
      </c>
      <c r="I208" t="str">
        <f t="shared" si="3"/>
        <v>ng/sample</v>
      </c>
    </row>
    <row r="209" spans="1:9" x14ac:dyDescent="0.35">
      <c r="A209" t="s">
        <v>54</v>
      </c>
      <c r="B209" t="s">
        <v>54</v>
      </c>
      <c r="C209" t="s">
        <v>55</v>
      </c>
      <c r="E209" s="1" t="s">
        <v>11</v>
      </c>
      <c r="F209" t="s">
        <v>22</v>
      </c>
      <c r="G209" t="s">
        <v>13</v>
      </c>
      <c r="H209" t="s">
        <v>24</v>
      </c>
      <c r="I209" t="str">
        <f t="shared" si="3"/>
        <v>ng/sample</v>
      </c>
    </row>
    <row r="210" spans="1:9" x14ac:dyDescent="0.35">
      <c r="A210" t="s">
        <v>54</v>
      </c>
      <c r="B210" t="s">
        <v>54</v>
      </c>
      <c r="C210" t="s">
        <v>55</v>
      </c>
      <c r="E210" s="1" t="s">
        <v>11</v>
      </c>
      <c r="F210" t="s">
        <v>23</v>
      </c>
      <c r="G210" t="s">
        <v>13</v>
      </c>
      <c r="H210" t="s">
        <v>24</v>
      </c>
      <c r="I210" t="str">
        <f t="shared" si="3"/>
        <v>ng/sample</v>
      </c>
    </row>
    <row r="211" spans="1:9" x14ac:dyDescent="0.35">
      <c r="A211" t="s">
        <v>54</v>
      </c>
      <c r="B211" t="s">
        <v>54</v>
      </c>
      <c r="C211" t="s">
        <v>55</v>
      </c>
      <c r="E211" s="1" t="s">
        <v>11</v>
      </c>
      <c r="F211" t="s">
        <v>25</v>
      </c>
      <c r="G211" t="s">
        <v>13</v>
      </c>
      <c r="H211" t="s">
        <v>24</v>
      </c>
      <c r="I211" t="str">
        <f t="shared" si="3"/>
        <v>ng/sample</v>
      </c>
    </row>
    <row r="212" spans="1:9" x14ac:dyDescent="0.35">
      <c r="A212" t="s">
        <v>54</v>
      </c>
      <c r="B212" t="s">
        <v>54</v>
      </c>
      <c r="C212" t="s">
        <v>55</v>
      </c>
      <c r="E212" s="1" t="s">
        <v>11</v>
      </c>
      <c r="F212" t="s">
        <v>26</v>
      </c>
      <c r="G212" t="s">
        <v>13</v>
      </c>
      <c r="H212" t="s">
        <v>24</v>
      </c>
      <c r="I212" t="str">
        <f t="shared" si="3"/>
        <v>ng/sample</v>
      </c>
    </row>
    <row r="213" spans="1:9" x14ac:dyDescent="0.35">
      <c r="A213" t="s">
        <v>54</v>
      </c>
      <c r="B213" t="s">
        <v>54</v>
      </c>
      <c r="C213" t="s">
        <v>55</v>
      </c>
      <c r="E213" s="1" t="s">
        <v>11</v>
      </c>
      <c r="F213" t="s">
        <v>27</v>
      </c>
      <c r="G213" t="s">
        <v>13</v>
      </c>
      <c r="H213" t="s">
        <v>24</v>
      </c>
      <c r="I213" t="str">
        <f t="shared" si="3"/>
        <v>ng/sample</v>
      </c>
    </row>
    <row r="214" spans="1:9" x14ac:dyDescent="0.35">
      <c r="A214" t="s">
        <v>54</v>
      </c>
      <c r="B214" t="s">
        <v>54</v>
      </c>
      <c r="C214" t="s">
        <v>55</v>
      </c>
      <c r="E214" s="1" t="s">
        <v>11</v>
      </c>
      <c r="F214" t="s">
        <v>28</v>
      </c>
      <c r="G214" t="s">
        <v>13</v>
      </c>
      <c r="H214" t="s">
        <v>24</v>
      </c>
      <c r="I214" t="str">
        <f t="shared" si="3"/>
        <v>ng/sample</v>
      </c>
    </row>
    <row r="215" spans="1:9" x14ac:dyDescent="0.35">
      <c r="A215" t="s">
        <v>54</v>
      </c>
      <c r="B215" t="s">
        <v>54</v>
      </c>
      <c r="C215" t="s">
        <v>55</v>
      </c>
      <c r="E215" s="1" t="s">
        <v>11</v>
      </c>
      <c r="F215" t="s">
        <v>29</v>
      </c>
      <c r="G215" t="s">
        <v>13</v>
      </c>
      <c r="H215" t="s">
        <v>24</v>
      </c>
      <c r="I215" t="str">
        <f t="shared" si="3"/>
        <v>ng/sample</v>
      </c>
    </row>
    <row r="216" spans="1:9" x14ac:dyDescent="0.35">
      <c r="A216" t="s">
        <v>54</v>
      </c>
      <c r="B216" t="s">
        <v>54</v>
      </c>
      <c r="C216" t="s">
        <v>55</v>
      </c>
      <c r="E216" s="1" t="s">
        <v>11</v>
      </c>
      <c r="F216" t="s">
        <v>30</v>
      </c>
      <c r="G216" t="s">
        <v>31</v>
      </c>
      <c r="H216" t="s">
        <v>56</v>
      </c>
      <c r="I216" t="str">
        <f t="shared" si="3"/>
        <v>pg/sample</v>
      </c>
    </row>
    <row r="217" spans="1:9" x14ac:dyDescent="0.35">
      <c r="A217" t="s">
        <v>54</v>
      </c>
      <c r="B217" t="s">
        <v>54</v>
      </c>
      <c r="C217" t="s">
        <v>55</v>
      </c>
      <c r="E217" s="1" t="s">
        <v>11</v>
      </c>
      <c r="F217" t="s">
        <v>32</v>
      </c>
      <c r="G217" t="s">
        <v>31</v>
      </c>
      <c r="H217" t="s">
        <v>56</v>
      </c>
      <c r="I217" t="str">
        <f t="shared" si="3"/>
        <v>pg/sample</v>
      </c>
    </row>
    <row r="218" spans="1:9" x14ac:dyDescent="0.35">
      <c r="A218" t="s">
        <v>54</v>
      </c>
      <c r="B218" t="s">
        <v>54</v>
      </c>
      <c r="C218" t="s">
        <v>55</v>
      </c>
      <c r="E218" s="1" t="s">
        <v>11</v>
      </c>
      <c r="F218" t="s">
        <v>33</v>
      </c>
      <c r="G218" t="s">
        <v>31</v>
      </c>
      <c r="H218" t="s">
        <v>56</v>
      </c>
      <c r="I218" t="str">
        <f t="shared" si="3"/>
        <v>pg/sample</v>
      </c>
    </row>
    <row r="219" spans="1:9" x14ac:dyDescent="0.35">
      <c r="A219" t="s">
        <v>54</v>
      </c>
      <c r="B219" t="s">
        <v>54</v>
      </c>
      <c r="C219" t="s">
        <v>55</v>
      </c>
      <c r="E219" s="1" t="s">
        <v>11</v>
      </c>
      <c r="F219" t="s">
        <v>34</v>
      </c>
      <c r="G219" t="s">
        <v>31</v>
      </c>
      <c r="H219" t="s">
        <v>56</v>
      </c>
      <c r="I219" t="str">
        <f t="shared" si="3"/>
        <v>pg/sample</v>
      </c>
    </row>
    <row r="220" spans="1:9" x14ac:dyDescent="0.35">
      <c r="A220" t="s">
        <v>54</v>
      </c>
      <c r="B220" t="s">
        <v>54</v>
      </c>
      <c r="C220" t="s">
        <v>55</v>
      </c>
      <c r="E220" s="1" t="s">
        <v>11</v>
      </c>
      <c r="F220" t="s">
        <v>35</v>
      </c>
      <c r="G220" t="s">
        <v>31</v>
      </c>
      <c r="H220" t="s">
        <v>56</v>
      </c>
      <c r="I220" t="str">
        <f t="shared" si="3"/>
        <v>pg/sample</v>
      </c>
    </row>
    <row r="221" spans="1:9" x14ac:dyDescent="0.35">
      <c r="A221" t="s">
        <v>54</v>
      </c>
      <c r="B221" t="s">
        <v>54</v>
      </c>
      <c r="C221" t="s">
        <v>55</v>
      </c>
      <c r="E221" s="1" t="s">
        <v>11</v>
      </c>
      <c r="F221" t="s">
        <v>36</v>
      </c>
      <c r="G221" t="s">
        <v>31</v>
      </c>
      <c r="H221" t="s">
        <v>57</v>
      </c>
      <c r="I221" t="str">
        <f t="shared" si="3"/>
        <v>pg/sample</v>
      </c>
    </row>
    <row r="222" spans="1:9" x14ac:dyDescent="0.35">
      <c r="A222" t="s">
        <v>54</v>
      </c>
      <c r="B222" t="s">
        <v>54</v>
      </c>
      <c r="C222" t="s">
        <v>55</v>
      </c>
      <c r="E222" s="1" t="s">
        <v>11</v>
      </c>
      <c r="F222" t="s">
        <v>37</v>
      </c>
      <c r="G222" t="s">
        <v>31</v>
      </c>
      <c r="H222" t="s">
        <v>58</v>
      </c>
      <c r="I222" t="str">
        <f t="shared" si="3"/>
        <v>pg/sample</v>
      </c>
    </row>
    <row r="223" spans="1:9" x14ac:dyDescent="0.35">
      <c r="A223" t="s">
        <v>54</v>
      </c>
      <c r="B223" t="s">
        <v>54</v>
      </c>
      <c r="C223" t="s">
        <v>55</v>
      </c>
      <c r="E223" s="1" t="s">
        <v>11</v>
      </c>
      <c r="F223" t="s">
        <v>38</v>
      </c>
      <c r="G223" t="s">
        <v>31</v>
      </c>
      <c r="H223" t="s">
        <v>56</v>
      </c>
      <c r="I223" t="str">
        <f t="shared" si="3"/>
        <v>pg/sample</v>
      </c>
    </row>
    <row r="224" spans="1:9" x14ac:dyDescent="0.35">
      <c r="A224" t="s">
        <v>54</v>
      </c>
      <c r="B224" t="s">
        <v>54</v>
      </c>
      <c r="C224" t="s">
        <v>55</v>
      </c>
      <c r="E224" s="1" t="s">
        <v>11</v>
      </c>
      <c r="F224" t="s">
        <v>39</v>
      </c>
      <c r="G224" t="s">
        <v>31</v>
      </c>
      <c r="H224" t="s">
        <v>56</v>
      </c>
      <c r="I224" t="str">
        <f t="shared" si="3"/>
        <v>pg/sample</v>
      </c>
    </row>
    <row r="225" spans="1:9" x14ac:dyDescent="0.35">
      <c r="A225" t="s">
        <v>54</v>
      </c>
      <c r="B225" t="s">
        <v>54</v>
      </c>
      <c r="C225" t="s">
        <v>55</v>
      </c>
      <c r="E225" s="1" t="s">
        <v>11</v>
      </c>
      <c r="F225" t="s">
        <v>40</v>
      </c>
      <c r="G225" t="s">
        <v>31</v>
      </c>
      <c r="H225" t="s">
        <v>56</v>
      </c>
      <c r="I225" t="str">
        <f t="shared" si="3"/>
        <v>pg/sample</v>
      </c>
    </row>
    <row r="226" spans="1:9" x14ac:dyDescent="0.35">
      <c r="A226" t="s">
        <v>54</v>
      </c>
      <c r="B226" t="s">
        <v>54</v>
      </c>
      <c r="C226" t="s">
        <v>55</v>
      </c>
      <c r="E226" s="1" t="s">
        <v>11</v>
      </c>
      <c r="F226" t="s">
        <v>41</v>
      </c>
      <c r="G226" t="s">
        <v>31</v>
      </c>
      <c r="H226" t="s">
        <v>56</v>
      </c>
      <c r="I226" t="str">
        <f t="shared" si="3"/>
        <v>pg/sample</v>
      </c>
    </row>
    <row r="227" spans="1:9" x14ac:dyDescent="0.35">
      <c r="A227" t="s">
        <v>54</v>
      </c>
      <c r="B227" t="s">
        <v>54</v>
      </c>
      <c r="C227" t="s">
        <v>55</v>
      </c>
      <c r="E227" s="1" t="s">
        <v>11</v>
      </c>
      <c r="F227" t="s">
        <v>42</v>
      </c>
      <c r="G227" t="s">
        <v>31</v>
      </c>
      <c r="H227" t="s">
        <v>56</v>
      </c>
      <c r="I227" t="str">
        <f t="shared" si="3"/>
        <v>pg/sample</v>
      </c>
    </row>
    <row r="228" spans="1:9" x14ac:dyDescent="0.35">
      <c r="A228" t="s">
        <v>54</v>
      </c>
      <c r="B228" t="s">
        <v>54</v>
      </c>
      <c r="C228" t="s">
        <v>55</v>
      </c>
      <c r="E228" s="1" t="s">
        <v>11</v>
      </c>
      <c r="F228" t="s">
        <v>43</v>
      </c>
      <c r="G228" t="s">
        <v>31</v>
      </c>
      <c r="H228" t="s">
        <v>56</v>
      </c>
      <c r="I228" t="str">
        <f t="shared" si="3"/>
        <v>pg/sample</v>
      </c>
    </row>
    <row r="229" spans="1:9" x14ac:dyDescent="0.35">
      <c r="A229" t="s">
        <v>54</v>
      </c>
      <c r="B229" t="s">
        <v>54</v>
      </c>
      <c r="C229" t="s">
        <v>55</v>
      </c>
      <c r="E229" s="1" t="s">
        <v>11</v>
      </c>
      <c r="F229" t="s">
        <v>44</v>
      </c>
      <c r="G229" t="s">
        <v>31</v>
      </c>
      <c r="H229" t="s">
        <v>56</v>
      </c>
      <c r="I229" t="str">
        <f t="shared" si="3"/>
        <v>pg/sample</v>
      </c>
    </row>
    <row r="230" spans="1:9" x14ac:dyDescent="0.35">
      <c r="A230" t="s">
        <v>54</v>
      </c>
      <c r="B230" t="s">
        <v>54</v>
      </c>
      <c r="C230" t="s">
        <v>55</v>
      </c>
      <c r="E230" s="1" t="s">
        <v>11</v>
      </c>
      <c r="F230" t="s">
        <v>45</v>
      </c>
      <c r="G230" t="s">
        <v>31</v>
      </c>
      <c r="H230" t="s">
        <v>59</v>
      </c>
      <c r="I230" t="str">
        <f t="shared" si="3"/>
        <v>pg/sample</v>
      </c>
    </row>
    <row r="231" spans="1:9" x14ac:dyDescent="0.35">
      <c r="A231" t="s">
        <v>54</v>
      </c>
      <c r="B231" t="s">
        <v>54</v>
      </c>
      <c r="C231" t="s">
        <v>55</v>
      </c>
      <c r="E231" s="1" t="s">
        <v>11</v>
      </c>
      <c r="F231" t="s">
        <v>46</v>
      </c>
      <c r="G231" t="s">
        <v>31</v>
      </c>
      <c r="H231" t="s">
        <v>59</v>
      </c>
      <c r="I231" t="str">
        <f t="shared" si="3"/>
        <v>pg/sample</v>
      </c>
    </row>
    <row r="232" spans="1:9" x14ac:dyDescent="0.35">
      <c r="A232" t="s">
        <v>54</v>
      </c>
      <c r="B232" t="s">
        <v>54</v>
      </c>
      <c r="C232" t="s">
        <v>55</v>
      </c>
      <c r="E232" s="1" t="s">
        <v>11</v>
      </c>
      <c r="F232" t="s">
        <v>47</v>
      </c>
      <c r="G232" t="s">
        <v>31</v>
      </c>
      <c r="H232" t="s">
        <v>58</v>
      </c>
      <c r="I232" t="str">
        <f t="shared" si="3"/>
        <v>pg/sample</v>
      </c>
    </row>
    <row r="233" spans="1:9" x14ac:dyDescent="0.35">
      <c r="A233" t="s">
        <v>60</v>
      </c>
      <c r="B233" t="s">
        <v>60</v>
      </c>
      <c r="C233" t="s">
        <v>55</v>
      </c>
      <c r="E233" s="1" t="s">
        <v>11</v>
      </c>
      <c r="F233" t="s">
        <v>12</v>
      </c>
      <c r="G233" t="s">
        <v>13</v>
      </c>
      <c r="H233">
        <v>862</v>
      </c>
      <c r="I233" t="str">
        <f t="shared" si="3"/>
        <v>ng/sample</v>
      </c>
    </row>
    <row r="234" spans="1:9" x14ac:dyDescent="0.35">
      <c r="A234" t="s">
        <v>60</v>
      </c>
      <c r="B234" t="s">
        <v>60</v>
      </c>
      <c r="C234" t="s">
        <v>55</v>
      </c>
      <c r="E234" s="1" t="s">
        <v>11</v>
      </c>
      <c r="F234" t="s">
        <v>14</v>
      </c>
      <c r="G234" t="s">
        <v>13</v>
      </c>
      <c r="H234">
        <v>239</v>
      </c>
      <c r="I234" t="str">
        <f t="shared" si="3"/>
        <v>ng/sample</v>
      </c>
    </row>
    <row r="235" spans="1:9" x14ac:dyDescent="0.35">
      <c r="A235" t="s">
        <v>60</v>
      </c>
      <c r="B235" t="s">
        <v>60</v>
      </c>
      <c r="C235" t="s">
        <v>55</v>
      </c>
      <c r="E235" s="1" t="s">
        <v>11</v>
      </c>
      <c r="F235" t="s">
        <v>15</v>
      </c>
      <c r="G235" t="s">
        <v>13</v>
      </c>
      <c r="H235">
        <v>61</v>
      </c>
      <c r="I235" t="str">
        <f t="shared" si="3"/>
        <v>ng/sample</v>
      </c>
    </row>
    <row r="236" spans="1:9" x14ac:dyDescent="0.35">
      <c r="A236" t="s">
        <v>60</v>
      </c>
      <c r="B236" t="s">
        <v>60</v>
      </c>
      <c r="C236" t="s">
        <v>55</v>
      </c>
      <c r="E236" s="1" t="s">
        <v>11</v>
      </c>
      <c r="F236" t="s">
        <v>16</v>
      </c>
      <c r="G236" t="s">
        <v>13</v>
      </c>
      <c r="H236">
        <v>375</v>
      </c>
      <c r="I236" t="str">
        <f t="shared" si="3"/>
        <v>ng/sample</v>
      </c>
    </row>
    <row r="237" spans="1:9" x14ac:dyDescent="0.35">
      <c r="A237" t="s">
        <v>60</v>
      </c>
      <c r="B237" t="s">
        <v>60</v>
      </c>
      <c r="C237" t="s">
        <v>55</v>
      </c>
      <c r="E237" s="1" t="s">
        <v>11</v>
      </c>
      <c r="F237" t="s">
        <v>17</v>
      </c>
      <c r="G237" t="s">
        <v>13</v>
      </c>
      <c r="H237">
        <v>425</v>
      </c>
      <c r="I237" t="str">
        <f t="shared" si="3"/>
        <v>ng/sample</v>
      </c>
    </row>
    <row r="238" spans="1:9" x14ac:dyDescent="0.35">
      <c r="A238" t="s">
        <v>60</v>
      </c>
      <c r="B238" t="s">
        <v>60</v>
      </c>
      <c r="C238" t="s">
        <v>55</v>
      </c>
      <c r="E238" s="1" t="s">
        <v>11</v>
      </c>
      <c r="F238" t="s">
        <v>18</v>
      </c>
      <c r="G238" t="s">
        <v>13</v>
      </c>
      <c r="H238">
        <v>48</v>
      </c>
      <c r="I238" t="str">
        <f t="shared" si="3"/>
        <v>ng/sample</v>
      </c>
    </row>
    <row r="239" spans="1:9" x14ac:dyDescent="0.35">
      <c r="A239" t="s">
        <v>60</v>
      </c>
      <c r="B239" t="s">
        <v>60</v>
      </c>
      <c r="C239" t="s">
        <v>55</v>
      </c>
      <c r="E239" s="1" t="s">
        <v>11</v>
      </c>
      <c r="F239" t="s">
        <v>19</v>
      </c>
      <c r="G239" t="s">
        <v>13</v>
      </c>
      <c r="H239">
        <v>340</v>
      </c>
      <c r="I239" t="str">
        <f t="shared" si="3"/>
        <v>ng/sample</v>
      </c>
    </row>
    <row r="240" spans="1:9" x14ac:dyDescent="0.35">
      <c r="A240" t="s">
        <v>60</v>
      </c>
      <c r="B240" t="s">
        <v>60</v>
      </c>
      <c r="C240" t="s">
        <v>55</v>
      </c>
      <c r="E240" s="1" t="s">
        <v>11</v>
      </c>
      <c r="F240" t="s">
        <v>20</v>
      </c>
      <c r="G240" t="s">
        <v>13</v>
      </c>
      <c r="H240">
        <v>143</v>
      </c>
      <c r="I240" t="str">
        <f t="shared" si="3"/>
        <v>ng/sample</v>
      </c>
    </row>
    <row r="241" spans="1:9" x14ac:dyDescent="0.35">
      <c r="A241" t="s">
        <v>60</v>
      </c>
      <c r="B241" t="s">
        <v>60</v>
      </c>
      <c r="C241" t="s">
        <v>55</v>
      </c>
      <c r="E241" s="1" t="s">
        <v>11</v>
      </c>
      <c r="F241" t="s">
        <v>21</v>
      </c>
      <c r="G241" t="s">
        <v>13</v>
      </c>
      <c r="H241" t="s">
        <v>24</v>
      </c>
      <c r="I241" t="str">
        <f t="shared" si="3"/>
        <v>ng/sample</v>
      </c>
    </row>
    <row r="242" spans="1:9" x14ac:dyDescent="0.35">
      <c r="A242" t="s">
        <v>60</v>
      </c>
      <c r="B242" t="s">
        <v>60</v>
      </c>
      <c r="C242" t="s">
        <v>55</v>
      </c>
      <c r="E242" s="1" t="s">
        <v>11</v>
      </c>
      <c r="F242" t="s">
        <v>22</v>
      </c>
      <c r="G242" t="s">
        <v>13</v>
      </c>
      <c r="H242">
        <v>2.8</v>
      </c>
      <c r="I242" t="str">
        <f t="shared" si="3"/>
        <v>ng/sample</v>
      </c>
    </row>
    <row r="243" spans="1:9" x14ac:dyDescent="0.35">
      <c r="A243" t="s">
        <v>60</v>
      </c>
      <c r="B243" t="s">
        <v>60</v>
      </c>
      <c r="C243" t="s">
        <v>55</v>
      </c>
      <c r="E243" s="1" t="s">
        <v>11</v>
      </c>
      <c r="F243" t="s">
        <v>23</v>
      </c>
      <c r="G243" t="s">
        <v>13</v>
      </c>
      <c r="H243" t="s">
        <v>24</v>
      </c>
      <c r="I243" t="str">
        <f t="shared" si="3"/>
        <v>ng/sample</v>
      </c>
    </row>
    <row r="244" spans="1:9" x14ac:dyDescent="0.35">
      <c r="A244" t="s">
        <v>60</v>
      </c>
      <c r="B244" t="s">
        <v>60</v>
      </c>
      <c r="C244" t="s">
        <v>55</v>
      </c>
      <c r="E244" s="1" t="s">
        <v>11</v>
      </c>
      <c r="F244" t="s">
        <v>25</v>
      </c>
      <c r="G244" t="s">
        <v>13</v>
      </c>
      <c r="H244" t="s">
        <v>24</v>
      </c>
      <c r="I244" t="str">
        <f t="shared" si="3"/>
        <v>ng/sample</v>
      </c>
    </row>
    <row r="245" spans="1:9" x14ac:dyDescent="0.35">
      <c r="A245" t="s">
        <v>60</v>
      </c>
      <c r="B245" t="s">
        <v>60</v>
      </c>
      <c r="C245" t="s">
        <v>55</v>
      </c>
      <c r="E245" s="1" t="s">
        <v>11</v>
      </c>
      <c r="F245" t="s">
        <v>26</v>
      </c>
      <c r="G245" t="s">
        <v>13</v>
      </c>
      <c r="H245" t="s">
        <v>24</v>
      </c>
      <c r="I245" t="str">
        <f t="shared" si="3"/>
        <v>ng/sample</v>
      </c>
    </row>
    <row r="246" spans="1:9" x14ac:dyDescent="0.35">
      <c r="A246" t="s">
        <v>60</v>
      </c>
      <c r="B246" t="s">
        <v>60</v>
      </c>
      <c r="C246" t="s">
        <v>55</v>
      </c>
      <c r="E246" s="1" t="s">
        <v>11</v>
      </c>
      <c r="F246" t="s">
        <v>27</v>
      </c>
      <c r="G246" t="s">
        <v>13</v>
      </c>
      <c r="H246" t="s">
        <v>24</v>
      </c>
      <c r="I246" t="str">
        <f t="shared" si="3"/>
        <v>ng/sample</v>
      </c>
    </row>
    <row r="247" spans="1:9" x14ac:dyDescent="0.35">
      <c r="A247" t="s">
        <v>60</v>
      </c>
      <c r="B247" t="s">
        <v>60</v>
      </c>
      <c r="C247" t="s">
        <v>55</v>
      </c>
      <c r="E247" s="1" t="s">
        <v>11</v>
      </c>
      <c r="F247" t="s">
        <v>28</v>
      </c>
      <c r="G247" t="s">
        <v>13</v>
      </c>
      <c r="H247" t="s">
        <v>24</v>
      </c>
      <c r="I247" t="str">
        <f t="shared" si="3"/>
        <v>ng/sample</v>
      </c>
    </row>
    <row r="248" spans="1:9" x14ac:dyDescent="0.35">
      <c r="A248" t="s">
        <v>60</v>
      </c>
      <c r="B248" t="s">
        <v>60</v>
      </c>
      <c r="C248" t="s">
        <v>55</v>
      </c>
      <c r="E248" s="1" t="s">
        <v>11</v>
      </c>
      <c r="F248" t="s">
        <v>29</v>
      </c>
      <c r="G248" t="s">
        <v>13</v>
      </c>
      <c r="H248" t="s">
        <v>24</v>
      </c>
      <c r="I248" t="str">
        <f t="shared" si="3"/>
        <v>ng/sample</v>
      </c>
    </row>
    <row r="249" spans="1:9" x14ac:dyDescent="0.35">
      <c r="A249" t="s">
        <v>60</v>
      </c>
      <c r="B249" t="s">
        <v>60</v>
      </c>
      <c r="C249" t="s">
        <v>55</v>
      </c>
      <c r="E249" s="1" t="s">
        <v>11</v>
      </c>
      <c r="F249" t="s">
        <v>30</v>
      </c>
      <c r="G249" t="s">
        <v>31</v>
      </c>
      <c r="H249" t="s">
        <v>56</v>
      </c>
      <c r="I249" t="str">
        <f t="shared" si="3"/>
        <v>pg/sample</v>
      </c>
    </row>
    <row r="250" spans="1:9" x14ac:dyDescent="0.35">
      <c r="A250" t="s">
        <v>60</v>
      </c>
      <c r="B250" t="s">
        <v>60</v>
      </c>
      <c r="C250" t="s">
        <v>55</v>
      </c>
      <c r="E250" s="1" t="s">
        <v>11</v>
      </c>
      <c r="F250" t="s">
        <v>32</v>
      </c>
      <c r="G250" t="s">
        <v>31</v>
      </c>
      <c r="H250" t="s">
        <v>56</v>
      </c>
      <c r="I250" t="str">
        <f t="shared" si="3"/>
        <v>pg/sample</v>
      </c>
    </row>
    <row r="251" spans="1:9" x14ac:dyDescent="0.35">
      <c r="A251" t="s">
        <v>60</v>
      </c>
      <c r="B251" t="s">
        <v>60</v>
      </c>
      <c r="C251" t="s">
        <v>55</v>
      </c>
      <c r="E251" s="1" t="s">
        <v>11</v>
      </c>
      <c r="F251" t="s">
        <v>33</v>
      </c>
      <c r="G251" t="s">
        <v>31</v>
      </c>
      <c r="H251" t="s">
        <v>56</v>
      </c>
      <c r="I251" t="str">
        <f t="shared" si="3"/>
        <v>pg/sample</v>
      </c>
    </row>
    <row r="252" spans="1:9" x14ac:dyDescent="0.35">
      <c r="A252" t="s">
        <v>60</v>
      </c>
      <c r="B252" t="s">
        <v>60</v>
      </c>
      <c r="C252" t="s">
        <v>55</v>
      </c>
      <c r="E252" s="1" t="s">
        <v>11</v>
      </c>
      <c r="F252" t="s">
        <v>34</v>
      </c>
      <c r="G252" t="s">
        <v>31</v>
      </c>
      <c r="H252" t="s">
        <v>56</v>
      </c>
      <c r="I252" t="str">
        <f t="shared" si="3"/>
        <v>pg/sample</v>
      </c>
    </row>
    <row r="253" spans="1:9" x14ac:dyDescent="0.35">
      <c r="A253" t="s">
        <v>60</v>
      </c>
      <c r="B253" t="s">
        <v>60</v>
      </c>
      <c r="C253" t="s">
        <v>55</v>
      </c>
      <c r="E253" s="1" t="s">
        <v>11</v>
      </c>
      <c r="F253" t="s">
        <v>35</v>
      </c>
      <c r="G253" t="s">
        <v>31</v>
      </c>
      <c r="H253" t="s">
        <v>56</v>
      </c>
      <c r="I253" t="str">
        <f t="shared" si="3"/>
        <v>pg/sample</v>
      </c>
    </row>
    <row r="254" spans="1:9" x14ac:dyDescent="0.35">
      <c r="A254" t="s">
        <v>60</v>
      </c>
      <c r="B254" t="s">
        <v>60</v>
      </c>
      <c r="C254" t="s">
        <v>55</v>
      </c>
      <c r="E254" s="1" t="s">
        <v>11</v>
      </c>
      <c r="F254" t="s">
        <v>36</v>
      </c>
      <c r="G254" t="s">
        <v>31</v>
      </c>
      <c r="H254" t="s">
        <v>57</v>
      </c>
      <c r="I254" t="str">
        <f t="shared" si="3"/>
        <v>pg/sample</v>
      </c>
    </row>
    <row r="255" spans="1:9" x14ac:dyDescent="0.35">
      <c r="A255" t="s">
        <v>60</v>
      </c>
      <c r="B255" t="s">
        <v>60</v>
      </c>
      <c r="C255" t="s">
        <v>55</v>
      </c>
      <c r="E255" s="1" t="s">
        <v>11</v>
      </c>
      <c r="F255" t="s">
        <v>37</v>
      </c>
      <c r="G255" t="s">
        <v>31</v>
      </c>
      <c r="H255" t="s">
        <v>58</v>
      </c>
      <c r="I255" t="str">
        <f t="shared" si="3"/>
        <v>pg/sample</v>
      </c>
    </row>
    <row r="256" spans="1:9" x14ac:dyDescent="0.35">
      <c r="A256" t="s">
        <v>60</v>
      </c>
      <c r="B256" t="s">
        <v>60</v>
      </c>
      <c r="C256" t="s">
        <v>55</v>
      </c>
      <c r="E256" s="1" t="s">
        <v>11</v>
      </c>
      <c r="F256" t="s">
        <v>38</v>
      </c>
      <c r="G256" t="s">
        <v>31</v>
      </c>
      <c r="H256">
        <v>6.8</v>
      </c>
      <c r="I256" t="str">
        <f t="shared" si="3"/>
        <v>pg/sample</v>
      </c>
    </row>
    <row r="257" spans="1:9" x14ac:dyDescent="0.35">
      <c r="A257" t="s">
        <v>60</v>
      </c>
      <c r="B257" t="s">
        <v>60</v>
      </c>
      <c r="C257" t="s">
        <v>55</v>
      </c>
      <c r="E257" s="1" t="s">
        <v>11</v>
      </c>
      <c r="F257" t="s">
        <v>39</v>
      </c>
      <c r="G257" t="s">
        <v>31</v>
      </c>
      <c r="H257" t="s">
        <v>56</v>
      </c>
      <c r="I257" t="str">
        <f t="shared" si="3"/>
        <v>pg/sample</v>
      </c>
    </row>
    <row r="258" spans="1:9" x14ac:dyDescent="0.35">
      <c r="A258" t="s">
        <v>60</v>
      </c>
      <c r="B258" t="s">
        <v>60</v>
      </c>
      <c r="C258" t="s">
        <v>55</v>
      </c>
      <c r="E258" s="1" t="s">
        <v>11</v>
      </c>
      <c r="F258" t="s">
        <v>40</v>
      </c>
      <c r="G258" t="s">
        <v>31</v>
      </c>
      <c r="H258">
        <v>0.64</v>
      </c>
      <c r="I258" t="str">
        <f t="shared" si="3"/>
        <v>pg/sample</v>
      </c>
    </row>
    <row r="259" spans="1:9" x14ac:dyDescent="0.35">
      <c r="A259" t="s">
        <v>60</v>
      </c>
      <c r="B259" t="s">
        <v>60</v>
      </c>
      <c r="C259" t="s">
        <v>55</v>
      </c>
      <c r="E259" s="1" t="s">
        <v>11</v>
      </c>
      <c r="F259" t="s">
        <v>41</v>
      </c>
      <c r="G259" t="s">
        <v>31</v>
      </c>
      <c r="H259" t="s">
        <v>56</v>
      </c>
      <c r="I259" t="str">
        <f t="shared" ref="I259:I322" si="4">IF(G259="PAH","ng/sample","pg/sample")</f>
        <v>pg/sample</v>
      </c>
    </row>
    <row r="260" spans="1:9" x14ac:dyDescent="0.35">
      <c r="A260" t="s">
        <v>60</v>
      </c>
      <c r="B260" t="s">
        <v>60</v>
      </c>
      <c r="C260" t="s">
        <v>55</v>
      </c>
      <c r="E260" s="1" t="s">
        <v>11</v>
      </c>
      <c r="F260" t="s">
        <v>42</v>
      </c>
      <c r="G260" t="s">
        <v>31</v>
      </c>
      <c r="H260" t="s">
        <v>56</v>
      </c>
      <c r="I260" t="str">
        <f t="shared" si="4"/>
        <v>pg/sample</v>
      </c>
    </row>
    <row r="261" spans="1:9" x14ac:dyDescent="0.35">
      <c r="A261" t="s">
        <v>60</v>
      </c>
      <c r="B261" t="s">
        <v>60</v>
      </c>
      <c r="C261" t="s">
        <v>55</v>
      </c>
      <c r="E261" s="1" t="s">
        <v>11</v>
      </c>
      <c r="F261" t="s">
        <v>43</v>
      </c>
      <c r="G261" t="s">
        <v>31</v>
      </c>
      <c r="H261" t="s">
        <v>56</v>
      </c>
      <c r="I261" t="str">
        <f t="shared" si="4"/>
        <v>pg/sample</v>
      </c>
    </row>
    <row r="262" spans="1:9" x14ac:dyDescent="0.35">
      <c r="A262" t="s">
        <v>60</v>
      </c>
      <c r="B262" t="s">
        <v>60</v>
      </c>
      <c r="C262" t="s">
        <v>55</v>
      </c>
      <c r="E262" s="1" t="s">
        <v>11</v>
      </c>
      <c r="F262" t="s">
        <v>44</v>
      </c>
      <c r="G262" t="s">
        <v>31</v>
      </c>
      <c r="H262" t="s">
        <v>56</v>
      </c>
      <c r="I262" t="str">
        <f t="shared" si="4"/>
        <v>pg/sample</v>
      </c>
    </row>
    <row r="263" spans="1:9" x14ac:dyDescent="0.35">
      <c r="A263" t="s">
        <v>60</v>
      </c>
      <c r="B263" t="s">
        <v>60</v>
      </c>
      <c r="C263" t="s">
        <v>55</v>
      </c>
      <c r="E263" s="1" t="s">
        <v>11</v>
      </c>
      <c r="F263" t="s">
        <v>45</v>
      </c>
      <c r="G263" t="s">
        <v>31</v>
      </c>
      <c r="H263" t="s">
        <v>59</v>
      </c>
      <c r="I263" t="str">
        <f t="shared" si="4"/>
        <v>pg/sample</v>
      </c>
    </row>
    <row r="264" spans="1:9" x14ac:dyDescent="0.35">
      <c r="A264" t="s">
        <v>60</v>
      </c>
      <c r="B264" t="s">
        <v>60</v>
      </c>
      <c r="C264" t="s">
        <v>55</v>
      </c>
      <c r="E264" s="1" t="s">
        <v>11</v>
      </c>
      <c r="F264" t="s">
        <v>46</v>
      </c>
      <c r="G264" t="s">
        <v>31</v>
      </c>
      <c r="H264" t="s">
        <v>59</v>
      </c>
      <c r="I264" t="str">
        <f t="shared" si="4"/>
        <v>pg/sample</v>
      </c>
    </row>
    <row r="265" spans="1:9" x14ac:dyDescent="0.35">
      <c r="A265" t="s">
        <v>60</v>
      </c>
      <c r="B265" t="s">
        <v>60</v>
      </c>
      <c r="C265" t="s">
        <v>55</v>
      </c>
      <c r="E265" s="1" t="s">
        <v>11</v>
      </c>
      <c r="F265" t="s">
        <v>47</v>
      </c>
      <c r="G265" t="s">
        <v>31</v>
      </c>
      <c r="H265" t="s">
        <v>58</v>
      </c>
      <c r="I265" t="str">
        <f t="shared" si="4"/>
        <v>pg/sample</v>
      </c>
    </row>
    <row r="266" spans="1:9" x14ac:dyDescent="0.35">
      <c r="A266" t="s">
        <v>61</v>
      </c>
      <c r="B266" t="s">
        <v>61</v>
      </c>
      <c r="C266" t="s">
        <v>62</v>
      </c>
      <c r="E266" s="1" t="s">
        <v>11</v>
      </c>
      <c r="F266" t="s">
        <v>12</v>
      </c>
      <c r="G266" t="s">
        <v>13</v>
      </c>
      <c r="H266">
        <v>607</v>
      </c>
      <c r="I266" t="str">
        <f t="shared" si="4"/>
        <v>ng/sample</v>
      </c>
    </row>
    <row r="267" spans="1:9" x14ac:dyDescent="0.35">
      <c r="A267" t="s">
        <v>61</v>
      </c>
      <c r="B267" t="s">
        <v>61</v>
      </c>
      <c r="C267" t="s">
        <v>62</v>
      </c>
      <c r="E267" s="1" t="s">
        <v>11</v>
      </c>
      <c r="F267" t="s">
        <v>14</v>
      </c>
      <c r="G267" t="s">
        <v>13</v>
      </c>
      <c r="H267">
        <v>20</v>
      </c>
      <c r="I267" t="str">
        <f t="shared" si="4"/>
        <v>ng/sample</v>
      </c>
    </row>
    <row r="268" spans="1:9" x14ac:dyDescent="0.35">
      <c r="A268" t="s">
        <v>61</v>
      </c>
      <c r="B268" t="s">
        <v>61</v>
      </c>
      <c r="C268" t="s">
        <v>62</v>
      </c>
      <c r="E268" s="1" t="s">
        <v>11</v>
      </c>
      <c r="F268" t="s">
        <v>15</v>
      </c>
      <c r="G268" t="s">
        <v>13</v>
      </c>
      <c r="H268">
        <v>9</v>
      </c>
      <c r="I268" t="str">
        <f t="shared" si="4"/>
        <v>ng/sample</v>
      </c>
    </row>
    <row r="269" spans="1:9" x14ac:dyDescent="0.35">
      <c r="A269" t="s">
        <v>61</v>
      </c>
      <c r="B269" t="s">
        <v>61</v>
      </c>
      <c r="C269" t="s">
        <v>62</v>
      </c>
      <c r="E269" s="1" t="s">
        <v>11</v>
      </c>
      <c r="F269" t="s">
        <v>16</v>
      </c>
      <c r="G269" t="s">
        <v>13</v>
      </c>
      <c r="H269">
        <v>28</v>
      </c>
      <c r="I269" t="str">
        <f t="shared" si="4"/>
        <v>ng/sample</v>
      </c>
    </row>
    <row r="270" spans="1:9" x14ac:dyDescent="0.35">
      <c r="A270" t="s">
        <v>61</v>
      </c>
      <c r="B270" t="s">
        <v>61</v>
      </c>
      <c r="C270" t="s">
        <v>62</v>
      </c>
      <c r="E270" s="1" t="s">
        <v>11</v>
      </c>
      <c r="F270" t="s">
        <v>17</v>
      </c>
      <c r="G270" t="s">
        <v>13</v>
      </c>
      <c r="H270">
        <v>26</v>
      </c>
      <c r="I270" t="str">
        <f t="shared" si="4"/>
        <v>ng/sample</v>
      </c>
    </row>
    <row r="271" spans="1:9" x14ac:dyDescent="0.35">
      <c r="A271" t="s">
        <v>61</v>
      </c>
      <c r="B271" t="s">
        <v>61</v>
      </c>
      <c r="C271" t="s">
        <v>62</v>
      </c>
      <c r="E271" s="1" t="s">
        <v>11</v>
      </c>
      <c r="F271" t="s">
        <v>18</v>
      </c>
      <c r="G271" t="s">
        <v>13</v>
      </c>
      <c r="H271">
        <v>2</v>
      </c>
      <c r="I271" t="str">
        <f t="shared" si="4"/>
        <v>ng/sample</v>
      </c>
    </row>
    <row r="272" spans="1:9" x14ac:dyDescent="0.35">
      <c r="A272" t="s">
        <v>61</v>
      </c>
      <c r="B272" t="s">
        <v>61</v>
      </c>
      <c r="C272" t="s">
        <v>62</v>
      </c>
      <c r="E272" s="1" t="s">
        <v>11</v>
      </c>
      <c r="F272" t="s">
        <v>19</v>
      </c>
      <c r="G272" t="s">
        <v>13</v>
      </c>
      <c r="H272">
        <v>2</v>
      </c>
      <c r="I272" t="str">
        <f t="shared" si="4"/>
        <v>ng/sample</v>
      </c>
    </row>
    <row r="273" spans="1:9" x14ac:dyDescent="0.35">
      <c r="A273" t="s">
        <v>61</v>
      </c>
      <c r="B273" t="s">
        <v>61</v>
      </c>
      <c r="C273" t="s">
        <v>62</v>
      </c>
      <c r="E273" s="1" t="s">
        <v>11</v>
      </c>
      <c r="F273" t="s">
        <v>20</v>
      </c>
      <c r="G273" t="s">
        <v>13</v>
      </c>
      <c r="H273">
        <v>2</v>
      </c>
      <c r="I273" t="str">
        <f t="shared" si="4"/>
        <v>ng/sample</v>
      </c>
    </row>
    <row r="274" spans="1:9" x14ac:dyDescent="0.35">
      <c r="A274" t="s">
        <v>61</v>
      </c>
      <c r="B274" t="s">
        <v>61</v>
      </c>
      <c r="C274" t="s">
        <v>62</v>
      </c>
      <c r="E274" s="1" t="s">
        <v>11</v>
      </c>
      <c r="F274" t="s">
        <v>21</v>
      </c>
      <c r="G274" t="s">
        <v>13</v>
      </c>
      <c r="H274" t="s">
        <v>24</v>
      </c>
      <c r="I274" t="str">
        <f t="shared" si="4"/>
        <v>ng/sample</v>
      </c>
    </row>
    <row r="275" spans="1:9" x14ac:dyDescent="0.35">
      <c r="A275" t="s">
        <v>61</v>
      </c>
      <c r="B275" t="s">
        <v>61</v>
      </c>
      <c r="C275" t="s">
        <v>62</v>
      </c>
      <c r="E275" s="1" t="s">
        <v>11</v>
      </c>
      <c r="F275" t="s">
        <v>22</v>
      </c>
      <c r="G275" t="s">
        <v>13</v>
      </c>
      <c r="H275" t="s">
        <v>24</v>
      </c>
      <c r="I275" t="str">
        <f t="shared" si="4"/>
        <v>ng/sample</v>
      </c>
    </row>
    <row r="276" spans="1:9" x14ac:dyDescent="0.35">
      <c r="A276" t="s">
        <v>61</v>
      </c>
      <c r="B276" t="s">
        <v>61</v>
      </c>
      <c r="C276" t="s">
        <v>62</v>
      </c>
      <c r="E276" s="1" t="s">
        <v>11</v>
      </c>
      <c r="F276" t="s">
        <v>23</v>
      </c>
      <c r="G276" t="s">
        <v>13</v>
      </c>
      <c r="H276" t="s">
        <v>24</v>
      </c>
      <c r="I276" t="str">
        <f t="shared" si="4"/>
        <v>ng/sample</v>
      </c>
    </row>
    <row r="277" spans="1:9" x14ac:dyDescent="0.35">
      <c r="A277" t="s">
        <v>61</v>
      </c>
      <c r="B277" t="s">
        <v>61</v>
      </c>
      <c r="C277" t="s">
        <v>62</v>
      </c>
      <c r="E277" s="1" t="s">
        <v>11</v>
      </c>
      <c r="F277" t="s">
        <v>25</v>
      </c>
      <c r="G277" t="s">
        <v>13</v>
      </c>
      <c r="H277" t="s">
        <v>24</v>
      </c>
      <c r="I277" t="str">
        <f t="shared" si="4"/>
        <v>ng/sample</v>
      </c>
    </row>
    <row r="278" spans="1:9" x14ac:dyDescent="0.35">
      <c r="A278" t="s">
        <v>61</v>
      </c>
      <c r="B278" t="s">
        <v>61</v>
      </c>
      <c r="C278" t="s">
        <v>62</v>
      </c>
      <c r="E278" s="1" t="s">
        <v>11</v>
      </c>
      <c r="F278" t="s">
        <v>26</v>
      </c>
      <c r="G278" t="s">
        <v>13</v>
      </c>
      <c r="H278" t="s">
        <v>24</v>
      </c>
      <c r="I278" t="str">
        <f t="shared" si="4"/>
        <v>ng/sample</v>
      </c>
    </row>
    <row r="279" spans="1:9" x14ac:dyDescent="0.35">
      <c r="A279" t="s">
        <v>61</v>
      </c>
      <c r="B279" t="s">
        <v>61</v>
      </c>
      <c r="C279" t="s">
        <v>62</v>
      </c>
      <c r="E279" s="1" t="s">
        <v>11</v>
      </c>
      <c r="F279" t="s">
        <v>27</v>
      </c>
      <c r="G279" t="s">
        <v>13</v>
      </c>
      <c r="H279" t="s">
        <v>24</v>
      </c>
      <c r="I279" t="str">
        <f t="shared" si="4"/>
        <v>ng/sample</v>
      </c>
    </row>
    <row r="280" spans="1:9" x14ac:dyDescent="0.35">
      <c r="A280" t="s">
        <v>61</v>
      </c>
      <c r="B280" t="s">
        <v>61</v>
      </c>
      <c r="C280" t="s">
        <v>62</v>
      </c>
      <c r="E280" s="1" t="s">
        <v>11</v>
      </c>
      <c r="F280" t="s">
        <v>28</v>
      </c>
      <c r="G280" t="s">
        <v>13</v>
      </c>
      <c r="H280" t="s">
        <v>24</v>
      </c>
      <c r="I280" t="str">
        <f t="shared" si="4"/>
        <v>ng/sample</v>
      </c>
    </row>
    <row r="281" spans="1:9" x14ac:dyDescent="0.35">
      <c r="A281" t="s">
        <v>61</v>
      </c>
      <c r="B281" t="s">
        <v>61</v>
      </c>
      <c r="C281" t="s">
        <v>62</v>
      </c>
      <c r="E281" s="1" t="s">
        <v>11</v>
      </c>
      <c r="F281" t="s">
        <v>29</v>
      </c>
      <c r="G281" t="s">
        <v>13</v>
      </c>
      <c r="H281" t="s">
        <v>24</v>
      </c>
      <c r="I281" t="str">
        <f t="shared" si="4"/>
        <v>ng/sample</v>
      </c>
    </row>
    <row r="282" spans="1:9" x14ac:dyDescent="0.35">
      <c r="A282" t="s">
        <v>61</v>
      </c>
      <c r="B282" t="s">
        <v>61</v>
      </c>
      <c r="C282" t="s">
        <v>62</v>
      </c>
      <c r="E282" s="1" t="s">
        <v>11</v>
      </c>
      <c r="F282" t="s">
        <v>30</v>
      </c>
      <c r="G282" t="s">
        <v>31</v>
      </c>
      <c r="I282" t="str">
        <f t="shared" si="4"/>
        <v>pg/sample</v>
      </c>
    </row>
    <row r="283" spans="1:9" x14ac:dyDescent="0.35">
      <c r="A283" t="s">
        <v>61</v>
      </c>
      <c r="B283" t="s">
        <v>61</v>
      </c>
      <c r="C283" t="s">
        <v>62</v>
      </c>
      <c r="E283" s="1" t="s">
        <v>11</v>
      </c>
      <c r="F283" t="s">
        <v>32</v>
      </c>
      <c r="G283" t="s">
        <v>31</v>
      </c>
      <c r="I283" t="str">
        <f t="shared" si="4"/>
        <v>pg/sample</v>
      </c>
    </row>
    <row r="284" spans="1:9" x14ac:dyDescent="0.35">
      <c r="A284" t="s">
        <v>61</v>
      </c>
      <c r="B284" t="s">
        <v>61</v>
      </c>
      <c r="C284" t="s">
        <v>62</v>
      </c>
      <c r="E284" s="1" t="s">
        <v>11</v>
      </c>
      <c r="F284" t="s">
        <v>33</v>
      </c>
      <c r="G284" t="s">
        <v>31</v>
      </c>
      <c r="I284" t="str">
        <f t="shared" si="4"/>
        <v>pg/sample</v>
      </c>
    </row>
    <row r="285" spans="1:9" x14ac:dyDescent="0.35">
      <c r="A285" t="s">
        <v>61</v>
      </c>
      <c r="B285" t="s">
        <v>61</v>
      </c>
      <c r="C285" t="s">
        <v>62</v>
      </c>
      <c r="E285" s="1" t="s">
        <v>11</v>
      </c>
      <c r="F285" t="s">
        <v>34</v>
      </c>
      <c r="G285" t="s">
        <v>31</v>
      </c>
      <c r="I285" t="str">
        <f t="shared" si="4"/>
        <v>pg/sample</v>
      </c>
    </row>
    <row r="286" spans="1:9" x14ac:dyDescent="0.35">
      <c r="A286" t="s">
        <v>61</v>
      </c>
      <c r="B286" t="s">
        <v>61</v>
      </c>
      <c r="C286" t="s">
        <v>62</v>
      </c>
      <c r="E286" s="1" t="s">
        <v>11</v>
      </c>
      <c r="F286" t="s">
        <v>35</v>
      </c>
      <c r="G286" t="s">
        <v>31</v>
      </c>
      <c r="I286" t="str">
        <f t="shared" si="4"/>
        <v>pg/sample</v>
      </c>
    </row>
    <row r="287" spans="1:9" x14ac:dyDescent="0.35">
      <c r="A287" t="s">
        <v>61</v>
      </c>
      <c r="B287" t="s">
        <v>61</v>
      </c>
      <c r="C287" t="s">
        <v>62</v>
      </c>
      <c r="E287" s="1" t="s">
        <v>11</v>
      </c>
      <c r="F287" t="s">
        <v>36</v>
      </c>
      <c r="G287" t="s">
        <v>31</v>
      </c>
      <c r="I287" t="str">
        <f t="shared" si="4"/>
        <v>pg/sample</v>
      </c>
    </row>
    <row r="288" spans="1:9" x14ac:dyDescent="0.35">
      <c r="A288" t="s">
        <v>61</v>
      </c>
      <c r="B288" t="s">
        <v>61</v>
      </c>
      <c r="C288" t="s">
        <v>62</v>
      </c>
      <c r="E288" s="1" t="s">
        <v>11</v>
      </c>
      <c r="F288" t="s">
        <v>37</v>
      </c>
      <c r="G288" t="s">
        <v>31</v>
      </c>
      <c r="I288" t="str">
        <f t="shared" si="4"/>
        <v>pg/sample</v>
      </c>
    </row>
    <row r="289" spans="1:9" x14ac:dyDescent="0.35">
      <c r="A289" t="s">
        <v>61</v>
      </c>
      <c r="B289" t="s">
        <v>61</v>
      </c>
      <c r="C289" t="s">
        <v>62</v>
      </c>
      <c r="E289" s="1" t="s">
        <v>11</v>
      </c>
      <c r="F289" t="s">
        <v>38</v>
      </c>
      <c r="G289" t="s">
        <v>31</v>
      </c>
      <c r="I289" t="str">
        <f t="shared" si="4"/>
        <v>pg/sample</v>
      </c>
    </row>
    <row r="290" spans="1:9" x14ac:dyDescent="0.35">
      <c r="A290" t="s">
        <v>61</v>
      </c>
      <c r="B290" t="s">
        <v>61</v>
      </c>
      <c r="C290" t="s">
        <v>62</v>
      </c>
      <c r="E290" s="1" t="s">
        <v>11</v>
      </c>
      <c r="F290" t="s">
        <v>39</v>
      </c>
      <c r="G290" t="s">
        <v>31</v>
      </c>
      <c r="I290" t="str">
        <f t="shared" si="4"/>
        <v>pg/sample</v>
      </c>
    </row>
    <row r="291" spans="1:9" x14ac:dyDescent="0.35">
      <c r="A291" t="s">
        <v>61</v>
      </c>
      <c r="B291" t="s">
        <v>61</v>
      </c>
      <c r="C291" t="s">
        <v>62</v>
      </c>
      <c r="E291" s="1" t="s">
        <v>11</v>
      </c>
      <c r="F291" t="s">
        <v>40</v>
      </c>
      <c r="G291" t="s">
        <v>31</v>
      </c>
      <c r="I291" t="str">
        <f t="shared" si="4"/>
        <v>pg/sample</v>
      </c>
    </row>
    <row r="292" spans="1:9" x14ac:dyDescent="0.35">
      <c r="A292" t="s">
        <v>61</v>
      </c>
      <c r="B292" t="s">
        <v>61</v>
      </c>
      <c r="C292" t="s">
        <v>62</v>
      </c>
      <c r="E292" s="1" t="s">
        <v>11</v>
      </c>
      <c r="F292" t="s">
        <v>41</v>
      </c>
      <c r="G292" t="s">
        <v>31</v>
      </c>
      <c r="I292" t="str">
        <f t="shared" si="4"/>
        <v>pg/sample</v>
      </c>
    </row>
    <row r="293" spans="1:9" x14ac:dyDescent="0.35">
      <c r="A293" t="s">
        <v>61</v>
      </c>
      <c r="B293" t="s">
        <v>61</v>
      </c>
      <c r="C293" t="s">
        <v>62</v>
      </c>
      <c r="E293" s="1" t="s">
        <v>11</v>
      </c>
      <c r="F293" t="s">
        <v>42</v>
      </c>
      <c r="G293" t="s">
        <v>31</v>
      </c>
      <c r="I293" t="str">
        <f t="shared" si="4"/>
        <v>pg/sample</v>
      </c>
    </row>
    <row r="294" spans="1:9" x14ac:dyDescent="0.35">
      <c r="A294" t="s">
        <v>61</v>
      </c>
      <c r="B294" t="s">
        <v>61</v>
      </c>
      <c r="C294" t="s">
        <v>62</v>
      </c>
      <c r="E294" s="1" t="s">
        <v>11</v>
      </c>
      <c r="F294" t="s">
        <v>43</v>
      </c>
      <c r="G294" t="s">
        <v>31</v>
      </c>
      <c r="I294" t="str">
        <f t="shared" si="4"/>
        <v>pg/sample</v>
      </c>
    </row>
    <row r="295" spans="1:9" x14ac:dyDescent="0.35">
      <c r="A295" t="s">
        <v>61</v>
      </c>
      <c r="B295" t="s">
        <v>61</v>
      </c>
      <c r="C295" t="s">
        <v>62</v>
      </c>
      <c r="E295" s="1" t="s">
        <v>11</v>
      </c>
      <c r="F295" t="s">
        <v>44</v>
      </c>
      <c r="G295" t="s">
        <v>31</v>
      </c>
      <c r="I295" t="str">
        <f t="shared" si="4"/>
        <v>pg/sample</v>
      </c>
    </row>
    <row r="296" spans="1:9" x14ac:dyDescent="0.35">
      <c r="A296" t="s">
        <v>61</v>
      </c>
      <c r="B296" t="s">
        <v>61</v>
      </c>
      <c r="C296" t="s">
        <v>62</v>
      </c>
      <c r="E296" s="1" t="s">
        <v>11</v>
      </c>
      <c r="F296" t="s">
        <v>45</v>
      </c>
      <c r="G296" t="s">
        <v>31</v>
      </c>
      <c r="I296" t="str">
        <f t="shared" si="4"/>
        <v>pg/sample</v>
      </c>
    </row>
    <row r="297" spans="1:9" x14ac:dyDescent="0.35">
      <c r="A297" t="s">
        <v>61</v>
      </c>
      <c r="B297" t="s">
        <v>61</v>
      </c>
      <c r="C297" t="s">
        <v>62</v>
      </c>
      <c r="E297" s="1" t="s">
        <v>11</v>
      </c>
      <c r="F297" t="s">
        <v>46</v>
      </c>
      <c r="G297" t="s">
        <v>31</v>
      </c>
      <c r="I297" t="str">
        <f t="shared" si="4"/>
        <v>pg/sample</v>
      </c>
    </row>
    <row r="298" spans="1:9" x14ac:dyDescent="0.35">
      <c r="A298" t="s">
        <v>61</v>
      </c>
      <c r="B298" t="s">
        <v>61</v>
      </c>
      <c r="C298" t="s">
        <v>62</v>
      </c>
      <c r="E298" s="1" t="s">
        <v>11</v>
      </c>
      <c r="F298" t="s">
        <v>47</v>
      </c>
      <c r="G298" t="s">
        <v>31</v>
      </c>
      <c r="I298" t="str">
        <f t="shared" si="4"/>
        <v>pg/sample</v>
      </c>
    </row>
    <row r="299" spans="1:9" x14ac:dyDescent="0.35">
      <c r="A299" t="s">
        <v>63</v>
      </c>
      <c r="B299" t="s">
        <v>63</v>
      </c>
      <c r="C299" t="s">
        <v>62</v>
      </c>
      <c r="E299" s="1" t="s">
        <v>11</v>
      </c>
      <c r="F299" t="s">
        <v>12</v>
      </c>
      <c r="G299" t="s">
        <v>13</v>
      </c>
      <c r="H299">
        <v>347</v>
      </c>
      <c r="I299" t="str">
        <f t="shared" si="4"/>
        <v>ng/sample</v>
      </c>
    </row>
    <row r="300" spans="1:9" x14ac:dyDescent="0.35">
      <c r="A300" t="s">
        <v>63</v>
      </c>
      <c r="B300" t="s">
        <v>63</v>
      </c>
      <c r="C300" t="s">
        <v>62</v>
      </c>
      <c r="E300" s="1" t="s">
        <v>11</v>
      </c>
      <c r="F300" t="s">
        <v>14</v>
      </c>
      <c r="G300" t="s">
        <v>13</v>
      </c>
      <c r="H300">
        <v>37</v>
      </c>
      <c r="I300" t="str">
        <f t="shared" si="4"/>
        <v>ng/sample</v>
      </c>
    </row>
    <row r="301" spans="1:9" x14ac:dyDescent="0.35">
      <c r="A301" t="s">
        <v>63</v>
      </c>
      <c r="B301" t="s">
        <v>63</v>
      </c>
      <c r="C301" t="s">
        <v>62</v>
      </c>
      <c r="E301" s="1" t="s">
        <v>11</v>
      </c>
      <c r="F301" t="s">
        <v>15</v>
      </c>
      <c r="G301" t="s">
        <v>13</v>
      </c>
      <c r="H301">
        <v>7</v>
      </c>
      <c r="I301" t="str">
        <f t="shared" si="4"/>
        <v>ng/sample</v>
      </c>
    </row>
    <row r="302" spans="1:9" x14ac:dyDescent="0.35">
      <c r="A302" t="s">
        <v>63</v>
      </c>
      <c r="B302" t="s">
        <v>63</v>
      </c>
      <c r="C302" t="s">
        <v>62</v>
      </c>
      <c r="E302" s="1" t="s">
        <v>11</v>
      </c>
      <c r="F302" t="s">
        <v>16</v>
      </c>
      <c r="G302" t="s">
        <v>13</v>
      </c>
      <c r="H302">
        <v>31</v>
      </c>
      <c r="I302" t="str">
        <f t="shared" si="4"/>
        <v>ng/sample</v>
      </c>
    </row>
    <row r="303" spans="1:9" x14ac:dyDescent="0.35">
      <c r="A303" t="s">
        <v>63</v>
      </c>
      <c r="B303" t="s">
        <v>63</v>
      </c>
      <c r="C303" t="s">
        <v>62</v>
      </c>
      <c r="E303" s="1" t="s">
        <v>11</v>
      </c>
      <c r="F303" t="s">
        <v>17</v>
      </c>
      <c r="G303" t="s">
        <v>13</v>
      </c>
      <c r="H303">
        <v>28</v>
      </c>
      <c r="I303" t="str">
        <f t="shared" si="4"/>
        <v>ng/sample</v>
      </c>
    </row>
    <row r="304" spans="1:9" x14ac:dyDescent="0.35">
      <c r="A304" t="s">
        <v>63</v>
      </c>
      <c r="B304" t="s">
        <v>63</v>
      </c>
      <c r="C304" t="s">
        <v>62</v>
      </c>
      <c r="E304" s="1" t="s">
        <v>11</v>
      </c>
      <c r="F304" t="s">
        <v>18</v>
      </c>
      <c r="G304" t="s">
        <v>13</v>
      </c>
      <c r="H304">
        <v>1</v>
      </c>
      <c r="I304" t="str">
        <f t="shared" si="4"/>
        <v>ng/sample</v>
      </c>
    </row>
    <row r="305" spans="1:9" x14ac:dyDescent="0.35">
      <c r="A305" t="s">
        <v>63</v>
      </c>
      <c r="B305" t="s">
        <v>63</v>
      </c>
      <c r="C305" t="s">
        <v>62</v>
      </c>
      <c r="E305" s="1" t="s">
        <v>11</v>
      </c>
      <c r="F305" t="s">
        <v>19</v>
      </c>
      <c r="G305" t="s">
        <v>13</v>
      </c>
      <c r="H305">
        <v>5</v>
      </c>
      <c r="I305" t="str">
        <f t="shared" si="4"/>
        <v>ng/sample</v>
      </c>
    </row>
    <row r="306" spans="1:9" x14ac:dyDescent="0.35">
      <c r="A306" t="s">
        <v>63</v>
      </c>
      <c r="B306" t="s">
        <v>63</v>
      </c>
      <c r="C306" t="s">
        <v>62</v>
      </c>
      <c r="E306" s="1" t="s">
        <v>11</v>
      </c>
      <c r="F306" t="s">
        <v>20</v>
      </c>
      <c r="G306" t="s">
        <v>13</v>
      </c>
      <c r="H306">
        <v>3</v>
      </c>
      <c r="I306" t="str">
        <f t="shared" si="4"/>
        <v>ng/sample</v>
      </c>
    </row>
    <row r="307" spans="1:9" x14ac:dyDescent="0.35">
      <c r="A307" t="s">
        <v>63</v>
      </c>
      <c r="B307" t="s">
        <v>63</v>
      </c>
      <c r="C307" t="s">
        <v>62</v>
      </c>
      <c r="E307" s="1" t="s">
        <v>11</v>
      </c>
      <c r="F307" t="s">
        <v>21</v>
      </c>
      <c r="G307" t="s">
        <v>13</v>
      </c>
      <c r="H307" t="s">
        <v>64</v>
      </c>
      <c r="I307" t="str">
        <f t="shared" si="4"/>
        <v>ng/sample</v>
      </c>
    </row>
    <row r="308" spans="1:9" x14ac:dyDescent="0.35">
      <c r="A308" t="s">
        <v>63</v>
      </c>
      <c r="B308" t="s">
        <v>63</v>
      </c>
      <c r="C308" t="s">
        <v>62</v>
      </c>
      <c r="E308" s="1" t="s">
        <v>11</v>
      </c>
      <c r="F308" t="s">
        <v>22</v>
      </c>
      <c r="G308" t="s">
        <v>13</v>
      </c>
      <c r="H308" t="s">
        <v>64</v>
      </c>
      <c r="I308" t="str">
        <f t="shared" si="4"/>
        <v>ng/sample</v>
      </c>
    </row>
    <row r="309" spans="1:9" x14ac:dyDescent="0.35">
      <c r="A309" t="s">
        <v>63</v>
      </c>
      <c r="B309" t="s">
        <v>63</v>
      </c>
      <c r="C309" t="s">
        <v>62</v>
      </c>
      <c r="E309" s="1" t="s">
        <v>11</v>
      </c>
      <c r="F309" t="s">
        <v>23</v>
      </c>
      <c r="G309" t="s">
        <v>13</v>
      </c>
      <c r="H309" t="s">
        <v>24</v>
      </c>
      <c r="I309" t="str">
        <f t="shared" si="4"/>
        <v>ng/sample</v>
      </c>
    </row>
    <row r="310" spans="1:9" x14ac:dyDescent="0.35">
      <c r="A310" t="s">
        <v>63</v>
      </c>
      <c r="B310" t="s">
        <v>63</v>
      </c>
      <c r="C310" t="s">
        <v>62</v>
      </c>
      <c r="E310" s="1" t="s">
        <v>11</v>
      </c>
      <c r="F310" t="s">
        <v>25</v>
      </c>
      <c r="G310" t="s">
        <v>13</v>
      </c>
      <c r="H310" t="s">
        <v>24</v>
      </c>
      <c r="I310" t="str">
        <f t="shared" si="4"/>
        <v>ng/sample</v>
      </c>
    </row>
    <row r="311" spans="1:9" x14ac:dyDescent="0.35">
      <c r="A311" t="s">
        <v>63</v>
      </c>
      <c r="B311" t="s">
        <v>63</v>
      </c>
      <c r="C311" t="s">
        <v>62</v>
      </c>
      <c r="E311" s="1" t="s">
        <v>11</v>
      </c>
      <c r="F311" t="s">
        <v>26</v>
      </c>
      <c r="G311" t="s">
        <v>13</v>
      </c>
      <c r="H311" t="s">
        <v>24</v>
      </c>
      <c r="I311" t="str">
        <f t="shared" si="4"/>
        <v>ng/sample</v>
      </c>
    </row>
    <row r="312" spans="1:9" x14ac:dyDescent="0.35">
      <c r="A312" t="s">
        <v>63</v>
      </c>
      <c r="B312" t="s">
        <v>63</v>
      </c>
      <c r="C312" t="s">
        <v>62</v>
      </c>
      <c r="E312" s="1" t="s">
        <v>11</v>
      </c>
      <c r="F312" t="s">
        <v>27</v>
      </c>
      <c r="G312" t="s">
        <v>13</v>
      </c>
      <c r="H312" t="s">
        <v>24</v>
      </c>
      <c r="I312" t="str">
        <f t="shared" si="4"/>
        <v>ng/sample</v>
      </c>
    </row>
    <row r="313" spans="1:9" x14ac:dyDescent="0.35">
      <c r="A313" t="s">
        <v>63</v>
      </c>
      <c r="B313" t="s">
        <v>63</v>
      </c>
      <c r="C313" t="s">
        <v>62</v>
      </c>
      <c r="E313" s="1" t="s">
        <v>11</v>
      </c>
      <c r="F313" t="s">
        <v>28</v>
      </c>
      <c r="G313" t="s">
        <v>13</v>
      </c>
      <c r="H313" t="s">
        <v>24</v>
      </c>
      <c r="I313" t="str">
        <f t="shared" si="4"/>
        <v>ng/sample</v>
      </c>
    </row>
    <row r="314" spans="1:9" x14ac:dyDescent="0.35">
      <c r="A314" t="s">
        <v>63</v>
      </c>
      <c r="B314" t="s">
        <v>63</v>
      </c>
      <c r="C314" t="s">
        <v>62</v>
      </c>
      <c r="E314" s="1" t="s">
        <v>11</v>
      </c>
      <c r="F314" t="s">
        <v>29</v>
      </c>
      <c r="G314" t="s">
        <v>13</v>
      </c>
      <c r="H314" t="s">
        <v>24</v>
      </c>
      <c r="I314" t="str">
        <f t="shared" si="4"/>
        <v>ng/sample</v>
      </c>
    </row>
    <row r="315" spans="1:9" x14ac:dyDescent="0.35">
      <c r="A315" t="s">
        <v>63</v>
      </c>
      <c r="B315" t="s">
        <v>63</v>
      </c>
      <c r="C315" t="s">
        <v>62</v>
      </c>
      <c r="E315" s="1" t="s">
        <v>11</v>
      </c>
      <c r="F315" t="s">
        <v>30</v>
      </c>
      <c r="G315" t="s">
        <v>31</v>
      </c>
      <c r="I315" t="str">
        <f t="shared" si="4"/>
        <v>pg/sample</v>
      </c>
    </row>
    <row r="316" spans="1:9" x14ac:dyDescent="0.35">
      <c r="A316" t="s">
        <v>63</v>
      </c>
      <c r="B316" t="s">
        <v>63</v>
      </c>
      <c r="C316" t="s">
        <v>62</v>
      </c>
      <c r="E316" s="1" t="s">
        <v>11</v>
      </c>
      <c r="F316" t="s">
        <v>32</v>
      </c>
      <c r="G316" t="s">
        <v>31</v>
      </c>
      <c r="I316" t="str">
        <f t="shared" si="4"/>
        <v>pg/sample</v>
      </c>
    </row>
    <row r="317" spans="1:9" x14ac:dyDescent="0.35">
      <c r="A317" t="s">
        <v>63</v>
      </c>
      <c r="B317" t="s">
        <v>63</v>
      </c>
      <c r="C317" t="s">
        <v>62</v>
      </c>
      <c r="E317" s="1" t="s">
        <v>11</v>
      </c>
      <c r="F317" t="s">
        <v>33</v>
      </c>
      <c r="G317" t="s">
        <v>31</v>
      </c>
      <c r="I317" t="str">
        <f t="shared" si="4"/>
        <v>pg/sample</v>
      </c>
    </row>
    <row r="318" spans="1:9" x14ac:dyDescent="0.35">
      <c r="A318" t="s">
        <v>63</v>
      </c>
      <c r="B318" t="s">
        <v>63</v>
      </c>
      <c r="C318" t="s">
        <v>62</v>
      </c>
      <c r="E318" s="1" t="s">
        <v>11</v>
      </c>
      <c r="F318" t="s">
        <v>34</v>
      </c>
      <c r="G318" t="s">
        <v>31</v>
      </c>
      <c r="I318" t="str">
        <f t="shared" si="4"/>
        <v>pg/sample</v>
      </c>
    </row>
    <row r="319" spans="1:9" x14ac:dyDescent="0.35">
      <c r="A319" t="s">
        <v>63</v>
      </c>
      <c r="B319" t="s">
        <v>63</v>
      </c>
      <c r="C319" t="s">
        <v>62</v>
      </c>
      <c r="E319" s="1" t="s">
        <v>11</v>
      </c>
      <c r="F319" t="s">
        <v>35</v>
      </c>
      <c r="G319" t="s">
        <v>31</v>
      </c>
      <c r="I319" t="str">
        <f t="shared" si="4"/>
        <v>pg/sample</v>
      </c>
    </row>
    <row r="320" spans="1:9" x14ac:dyDescent="0.35">
      <c r="A320" t="s">
        <v>63</v>
      </c>
      <c r="B320" t="s">
        <v>63</v>
      </c>
      <c r="C320" t="s">
        <v>62</v>
      </c>
      <c r="E320" s="1" t="s">
        <v>11</v>
      </c>
      <c r="F320" t="s">
        <v>36</v>
      </c>
      <c r="G320" t="s">
        <v>31</v>
      </c>
      <c r="I320" t="str">
        <f t="shared" si="4"/>
        <v>pg/sample</v>
      </c>
    </row>
    <row r="321" spans="1:9" x14ac:dyDescent="0.35">
      <c r="A321" t="s">
        <v>63</v>
      </c>
      <c r="B321" t="s">
        <v>63</v>
      </c>
      <c r="C321" t="s">
        <v>62</v>
      </c>
      <c r="E321" s="1" t="s">
        <v>11</v>
      </c>
      <c r="F321" t="s">
        <v>37</v>
      </c>
      <c r="G321" t="s">
        <v>31</v>
      </c>
      <c r="I321" t="str">
        <f t="shared" si="4"/>
        <v>pg/sample</v>
      </c>
    </row>
    <row r="322" spans="1:9" x14ac:dyDescent="0.35">
      <c r="A322" t="s">
        <v>63</v>
      </c>
      <c r="B322" t="s">
        <v>63</v>
      </c>
      <c r="C322" t="s">
        <v>62</v>
      </c>
      <c r="E322" s="1" t="s">
        <v>11</v>
      </c>
      <c r="F322" t="s">
        <v>38</v>
      </c>
      <c r="G322" t="s">
        <v>31</v>
      </c>
      <c r="I322" t="str">
        <f t="shared" si="4"/>
        <v>pg/sample</v>
      </c>
    </row>
    <row r="323" spans="1:9" x14ac:dyDescent="0.35">
      <c r="A323" t="s">
        <v>63</v>
      </c>
      <c r="B323" t="s">
        <v>63</v>
      </c>
      <c r="C323" t="s">
        <v>62</v>
      </c>
      <c r="E323" s="1" t="s">
        <v>11</v>
      </c>
      <c r="F323" t="s">
        <v>39</v>
      </c>
      <c r="G323" t="s">
        <v>31</v>
      </c>
      <c r="I323" t="str">
        <f t="shared" ref="I323:I364" si="5">IF(G323="PAH","ng/sample","pg/sample")</f>
        <v>pg/sample</v>
      </c>
    </row>
    <row r="324" spans="1:9" x14ac:dyDescent="0.35">
      <c r="A324" t="s">
        <v>63</v>
      </c>
      <c r="B324" t="s">
        <v>63</v>
      </c>
      <c r="C324" t="s">
        <v>62</v>
      </c>
      <c r="E324" s="1" t="s">
        <v>11</v>
      </c>
      <c r="F324" t="s">
        <v>40</v>
      </c>
      <c r="G324" t="s">
        <v>31</v>
      </c>
      <c r="I324" t="str">
        <f t="shared" si="5"/>
        <v>pg/sample</v>
      </c>
    </row>
    <row r="325" spans="1:9" x14ac:dyDescent="0.35">
      <c r="A325" t="s">
        <v>63</v>
      </c>
      <c r="B325" t="s">
        <v>63</v>
      </c>
      <c r="C325" t="s">
        <v>62</v>
      </c>
      <c r="E325" s="1" t="s">
        <v>11</v>
      </c>
      <c r="F325" t="s">
        <v>41</v>
      </c>
      <c r="G325" t="s">
        <v>31</v>
      </c>
      <c r="I325" t="str">
        <f t="shared" si="5"/>
        <v>pg/sample</v>
      </c>
    </row>
    <row r="326" spans="1:9" x14ac:dyDescent="0.35">
      <c r="A326" t="s">
        <v>63</v>
      </c>
      <c r="B326" t="s">
        <v>63</v>
      </c>
      <c r="C326" t="s">
        <v>62</v>
      </c>
      <c r="E326" s="1" t="s">
        <v>11</v>
      </c>
      <c r="F326" t="s">
        <v>42</v>
      </c>
      <c r="G326" t="s">
        <v>31</v>
      </c>
      <c r="I326" t="str">
        <f t="shared" si="5"/>
        <v>pg/sample</v>
      </c>
    </row>
    <row r="327" spans="1:9" x14ac:dyDescent="0.35">
      <c r="A327" t="s">
        <v>63</v>
      </c>
      <c r="B327" t="s">
        <v>63</v>
      </c>
      <c r="C327" t="s">
        <v>62</v>
      </c>
      <c r="E327" s="1" t="s">
        <v>11</v>
      </c>
      <c r="F327" t="s">
        <v>43</v>
      </c>
      <c r="G327" t="s">
        <v>31</v>
      </c>
      <c r="I327" t="str">
        <f t="shared" si="5"/>
        <v>pg/sample</v>
      </c>
    </row>
    <row r="328" spans="1:9" x14ac:dyDescent="0.35">
      <c r="A328" t="s">
        <v>63</v>
      </c>
      <c r="B328" t="s">
        <v>63</v>
      </c>
      <c r="C328" t="s">
        <v>62</v>
      </c>
      <c r="E328" s="1" t="s">
        <v>11</v>
      </c>
      <c r="F328" t="s">
        <v>44</v>
      </c>
      <c r="G328" t="s">
        <v>31</v>
      </c>
      <c r="I328" t="str">
        <f t="shared" si="5"/>
        <v>pg/sample</v>
      </c>
    </row>
    <row r="329" spans="1:9" x14ac:dyDescent="0.35">
      <c r="A329" t="s">
        <v>63</v>
      </c>
      <c r="B329" t="s">
        <v>63</v>
      </c>
      <c r="C329" t="s">
        <v>62</v>
      </c>
      <c r="E329" s="1" t="s">
        <v>11</v>
      </c>
      <c r="F329" t="s">
        <v>45</v>
      </c>
      <c r="G329" t="s">
        <v>31</v>
      </c>
      <c r="I329" t="str">
        <f t="shared" si="5"/>
        <v>pg/sample</v>
      </c>
    </row>
    <row r="330" spans="1:9" x14ac:dyDescent="0.35">
      <c r="A330" t="s">
        <v>63</v>
      </c>
      <c r="B330" t="s">
        <v>63</v>
      </c>
      <c r="C330" t="s">
        <v>62</v>
      </c>
      <c r="E330" s="1" t="s">
        <v>11</v>
      </c>
      <c r="F330" t="s">
        <v>46</v>
      </c>
      <c r="G330" t="s">
        <v>31</v>
      </c>
      <c r="I330" t="str">
        <f t="shared" si="5"/>
        <v>pg/sample</v>
      </c>
    </row>
    <row r="331" spans="1:9" x14ac:dyDescent="0.35">
      <c r="A331" t="s">
        <v>63</v>
      </c>
      <c r="B331" t="s">
        <v>63</v>
      </c>
      <c r="C331" t="s">
        <v>62</v>
      </c>
      <c r="E331" s="1" t="s">
        <v>11</v>
      </c>
      <c r="F331" t="s">
        <v>47</v>
      </c>
      <c r="G331" t="s">
        <v>31</v>
      </c>
      <c r="I331" t="str">
        <f t="shared" si="5"/>
        <v>pg/sample</v>
      </c>
    </row>
    <row r="332" spans="1:9" x14ac:dyDescent="0.35">
      <c r="A332" t="s">
        <v>65</v>
      </c>
      <c r="B332" t="s">
        <v>65</v>
      </c>
      <c r="C332" t="s">
        <v>62</v>
      </c>
      <c r="E332" s="1" t="s">
        <v>11</v>
      </c>
      <c r="F332" t="s">
        <v>12</v>
      </c>
      <c r="G332" t="s">
        <v>13</v>
      </c>
      <c r="H332">
        <v>62100</v>
      </c>
      <c r="I332" t="str">
        <f t="shared" si="5"/>
        <v>ng/sample</v>
      </c>
    </row>
    <row r="333" spans="1:9" x14ac:dyDescent="0.35">
      <c r="A333" t="s">
        <v>65</v>
      </c>
      <c r="B333" t="s">
        <v>65</v>
      </c>
      <c r="C333" t="s">
        <v>62</v>
      </c>
      <c r="E333" s="1" t="s">
        <v>11</v>
      </c>
      <c r="F333" t="s">
        <v>14</v>
      </c>
      <c r="G333" t="s">
        <v>13</v>
      </c>
      <c r="H333">
        <v>116000</v>
      </c>
      <c r="I333" t="str">
        <f t="shared" si="5"/>
        <v>ng/sample</v>
      </c>
    </row>
    <row r="334" spans="1:9" x14ac:dyDescent="0.35">
      <c r="A334" t="s">
        <v>65</v>
      </c>
      <c r="B334" t="s">
        <v>65</v>
      </c>
      <c r="C334" t="s">
        <v>62</v>
      </c>
      <c r="E334" s="1" t="s">
        <v>11</v>
      </c>
      <c r="F334" t="s">
        <v>15</v>
      </c>
      <c r="G334" t="s">
        <v>13</v>
      </c>
      <c r="H334">
        <v>2660</v>
      </c>
      <c r="I334" t="str">
        <f t="shared" si="5"/>
        <v>ng/sample</v>
      </c>
    </row>
    <row r="335" spans="1:9" x14ac:dyDescent="0.35">
      <c r="A335" t="s">
        <v>65</v>
      </c>
      <c r="B335" t="s">
        <v>65</v>
      </c>
      <c r="C335" t="s">
        <v>62</v>
      </c>
      <c r="E335" s="1" t="s">
        <v>11</v>
      </c>
      <c r="F335" t="s">
        <v>16</v>
      </c>
      <c r="G335" t="s">
        <v>13</v>
      </c>
      <c r="H335">
        <v>15070</v>
      </c>
      <c r="I335" t="str">
        <f t="shared" si="5"/>
        <v>ng/sample</v>
      </c>
    </row>
    <row r="336" spans="1:9" x14ac:dyDescent="0.35">
      <c r="A336" t="s">
        <v>65</v>
      </c>
      <c r="B336" t="s">
        <v>65</v>
      </c>
      <c r="C336" t="s">
        <v>62</v>
      </c>
      <c r="E336" s="1" t="s">
        <v>11</v>
      </c>
      <c r="F336" t="s">
        <v>17</v>
      </c>
      <c r="G336" t="s">
        <v>13</v>
      </c>
      <c r="H336">
        <v>20710</v>
      </c>
      <c r="I336" t="str">
        <f t="shared" si="5"/>
        <v>ng/sample</v>
      </c>
    </row>
    <row r="337" spans="1:9" x14ac:dyDescent="0.35">
      <c r="A337" t="s">
        <v>65</v>
      </c>
      <c r="B337" t="s">
        <v>65</v>
      </c>
      <c r="C337" t="s">
        <v>62</v>
      </c>
      <c r="E337" s="1" t="s">
        <v>11</v>
      </c>
      <c r="F337" t="s">
        <v>18</v>
      </c>
      <c r="G337" t="s">
        <v>13</v>
      </c>
      <c r="H337">
        <v>3150</v>
      </c>
      <c r="I337" t="str">
        <f t="shared" si="5"/>
        <v>ng/sample</v>
      </c>
    </row>
    <row r="338" spans="1:9" x14ac:dyDescent="0.35">
      <c r="A338" t="s">
        <v>65</v>
      </c>
      <c r="B338" t="s">
        <v>65</v>
      </c>
      <c r="C338" t="s">
        <v>62</v>
      </c>
      <c r="E338" s="1" t="s">
        <v>11</v>
      </c>
      <c r="F338" t="s">
        <v>19</v>
      </c>
      <c r="G338" t="s">
        <v>13</v>
      </c>
      <c r="H338">
        <v>1020</v>
      </c>
      <c r="I338" t="str">
        <f t="shared" si="5"/>
        <v>ng/sample</v>
      </c>
    </row>
    <row r="339" spans="1:9" x14ac:dyDescent="0.35">
      <c r="A339" t="s">
        <v>65</v>
      </c>
      <c r="B339" t="s">
        <v>65</v>
      </c>
      <c r="C339" t="s">
        <v>62</v>
      </c>
      <c r="E339" s="1" t="s">
        <v>11</v>
      </c>
      <c r="F339" t="s">
        <v>20</v>
      </c>
      <c r="G339" t="s">
        <v>13</v>
      </c>
      <c r="H339">
        <v>1130</v>
      </c>
      <c r="I339" t="str">
        <f t="shared" si="5"/>
        <v>ng/sample</v>
      </c>
    </row>
    <row r="340" spans="1:9" x14ac:dyDescent="0.35">
      <c r="A340" t="s">
        <v>65</v>
      </c>
      <c r="B340" t="s">
        <v>65</v>
      </c>
      <c r="C340" t="s">
        <v>62</v>
      </c>
      <c r="E340" s="1" t="s">
        <v>11</v>
      </c>
      <c r="F340" t="s">
        <v>21</v>
      </c>
      <c r="G340" t="s">
        <v>13</v>
      </c>
      <c r="H340">
        <v>5</v>
      </c>
      <c r="I340" t="str">
        <f t="shared" si="5"/>
        <v>ng/sample</v>
      </c>
    </row>
    <row r="341" spans="1:9" x14ac:dyDescent="0.35">
      <c r="A341" t="s">
        <v>65</v>
      </c>
      <c r="B341" t="s">
        <v>65</v>
      </c>
      <c r="C341" t="s">
        <v>62</v>
      </c>
      <c r="E341" s="1" t="s">
        <v>11</v>
      </c>
      <c r="F341" t="s">
        <v>22</v>
      </c>
      <c r="G341" t="s">
        <v>13</v>
      </c>
      <c r="H341">
        <v>5</v>
      </c>
      <c r="I341" t="str">
        <f t="shared" si="5"/>
        <v>ng/sample</v>
      </c>
    </row>
    <row r="342" spans="1:9" x14ac:dyDescent="0.35">
      <c r="A342" t="s">
        <v>65</v>
      </c>
      <c r="B342" t="s">
        <v>65</v>
      </c>
      <c r="C342" t="s">
        <v>62</v>
      </c>
      <c r="E342" s="1" t="s">
        <v>11</v>
      </c>
      <c r="F342" t="s">
        <v>23</v>
      </c>
      <c r="G342" t="s">
        <v>13</v>
      </c>
      <c r="H342">
        <v>3</v>
      </c>
      <c r="I342" t="str">
        <f t="shared" si="5"/>
        <v>ng/sample</v>
      </c>
    </row>
    <row r="343" spans="1:9" x14ac:dyDescent="0.35">
      <c r="A343" t="s">
        <v>65</v>
      </c>
      <c r="B343" t="s">
        <v>65</v>
      </c>
      <c r="C343" t="s">
        <v>62</v>
      </c>
      <c r="E343" s="1" t="s">
        <v>11</v>
      </c>
      <c r="F343" t="s">
        <v>25</v>
      </c>
      <c r="G343" t="s">
        <v>13</v>
      </c>
      <c r="H343" t="s">
        <v>24</v>
      </c>
      <c r="I343" t="str">
        <f t="shared" si="5"/>
        <v>ng/sample</v>
      </c>
    </row>
    <row r="344" spans="1:9" x14ac:dyDescent="0.35">
      <c r="A344" t="s">
        <v>65</v>
      </c>
      <c r="B344" t="s">
        <v>65</v>
      </c>
      <c r="C344" t="s">
        <v>62</v>
      </c>
      <c r="E344" s="1" t="s">
        <v>11</v>
      </c>
      <c r="F344" t="s">
        <v>26</v>
      </c>
      <c r="G344" t="s">
        <v>13</v>
      </c>
      <c r="H344">
        <v>3</v>
      </c>
      <c r="I344" t="str">
        <f t="shared" si="5"/>
        <v>ng/sample</v>
      </c>
    </row>
    <row r="345" spans="1:9" x14ac:dyDescent="0.35">
      <c r="A345" t="s">
        <v>65</v>
      </c>
      <c r="B345" t="s">
        <v>65</v>
      </c>
      <c r="C345" t="s">
        <v>62</v>
      </c>
      <c r="E345" s="1" t="s">
        <v>11</v>
      </c>
      <c r="F345" t="s">
        <v>27</v>
      </c>
      <c r="G345" t="s">
        <v>13</v>
      </c>
      <c r="H345">
        <v>2</v>
      </c>
      <c r="I345" t="str">
        <f t="shared" si="5"/>
        <v>ng/sample</v>
      </c>
    </row>
    <row r="346" spans="1:9" x14ac:dyDescent="0.35">
      <c r="A346" t="s">
        <v>65</v>
      </c>
      <c r="B346" t="s">
        <v>65</v>
      </c>
      <c r="C346" t="s">
        <v>62</v>
      </c>
      <c r="E346" s="1" t="s">
        <v>11</v>
      </c>
      <c r="F346" t="s">
        <v>28</v>
      </c>
      <c r="G346" t="s">
        <v>13</v>
      </c>
      <c r="H346">
        <v>3</v>
      </c>
      <c r="I346" t="str">
        <f t="shared" si="5"/>
        <v>ng/sample</v>
      </c>
    </row>
    <row r="347" spans="1:9" x14ac:dyDescent="0.35">
      <c r="A347" t="s">
        <v>65</v>
      </c>
      <c r="B347" t="s">
        <v>65</v>
      </c>
      <c r="C347" t="s">
        <v>62</v>
      </c>
      <c r="E347" s="1" t="s">
        <v>11</v>
      </c>
      <c r="F347" t="s">
        <v>29</v>
      </c>
      <c r="G347" t="s">
        <v>13</v>
      </c>
      <c r="H347" t="s">
        <v>24</v>
      </c>
      <c r="I347" t="str">
        <f t="shared" si="5"/>
        <v>ng/sample</v>
      </c>
    </row>
    <row r="348" spans="1:9" x14ac:dyDescent="0.35">
      <c r="A348" t="s">
        <v>65</v>
      </c>
      <c r="B348" t="s">
        <v>65</v>
      </c>
      <c r="C348" t="s">
        <v>62</v>
      </c>
      <c r="E348" s="1" t="s">
        <v>11</v>
      </c>
      <c r="F348" t="s">
        <v>30</v>
      </c>
      <c r="G348" t="s">
        <v>31</v>
      </c>
      <c r="I348" t="str">
        <f t="shared" si="5"/>
        <v>pg/sample</v>
      </c>
    </row>
    <row r="349" spans="1:9" x14ac:dyDescent="0.35">
      <c r="A349" t="s">
        <v>65</v>
      </c>
      <c r="B349" t="s">
        <v>65</v>
      </c>
      <c r="C349" t="s">
        <v>62</v>
      </c>
      <c r="E349" s="1" t="s">
        <v>11</v>
      </c>
      <c r="F349" t="s">
        <v>32</v>
      </c>
      <c r="G349" t="s">
        <v>31</v>
      </c>
      <c r="I349" t="str">
        <f t="shared" si="5"/>
        <v>pg/sample</v>
      </c>
    </row>
    <row r="350" spans="1:9" x14ac:dyDescent="0.35">
      <c r="A350" t="s">
        <v>65</v>
      </c>
      <c r="B350" t="s">
        <v>65</v>
      </c>
      <c r="C350" t="s">
        <v>62</v>
      </c>
      <c r="E350" s="1" t="s">
        <v>11</v>
      </c>
      <c r="F350" t="s">
        <v>33</v>
      </c>
      <c r="G350" t="s">
        <v>31</v>
      </c>
      <c r="I350" t="str">
        <f t="shared" si="5"/>
        <v>pg/sample</v>
      </c>
    </row>
    <row r="351" spans="1:9" x14ac:dyDescent="0.35">
      <c r="A351" t="s">
        <v>65</v>
      </c>
      <c r="B351" t="s">
        <v>65</v>
      </c>
      <c r="C351" t="s">
        <v>62</v>
      </c>
      <c r="E351" s="1" t="s">
        <v>11</v>
      </c>
      <c r="F351" t="s">
        <v>34</v>
      </c>
      <c r="G351" t="s">
        <v>31</v>
      </c>
      <c r="I351" t="str">
        <f t="shared" si="5"/>
        <v>pg/sample</v>
      </c>
    </row>
    <row r="352" spans="1:9" x14ac:dyDescent="0.35">
      <c r="A352" t="s">
        <v>65</v>
      </c>
      <c r="B352" t="s">
        <v>65</v>
      </c>
      <c r="C352" t="s">
        <v>62</v>
      </c>
      <c r="E352" s="1" t="s">
        <v>11</v>
      </c>
      <c r="F352" t="s">
        <v>35</v>
      </c>
      <c r="G352" t="s">
        <v>31</v>
      </c>
      <c r="I352" t="str">
        <f t="shared" si="5"/>
        <v>pg/sample</v>
      </c>
    </row>
    <row r="353" spans="1:9" x14ac:dyDescent="0.35">
      <c r="A353" t="s">
        <v>65</v>
      </c>
      <c r="B353" t="s">
        <v>65</v>
      </c>
      <c r="C353" t="s">
        <v>62</v>
      </c>
      <c r="E353" s="1" t="s">
        <v>11</v>
      </c>
      <c r="F353" t="s">
        <v>36</v>
      </c>
      <c r="G353" t="s">
        <v>31</v>
      </c>
      <c r="I353" t="str">
        <f t="shared" si="5"/>
        <v>pg/sample</v>
      </c>
    </row>
    <row r="354" spans="1:9" x14ac:dyDescent="0.35">
      <c r="A354" t="s">
        <v>65</v>
      </c>
      <c r="B354" t="s">
        <v>65</v>
      </c>
      <c r="C354" t="s">
        <v>62</v>
      </c>
      <c r="E354" s="1" t="s">
        <v>11</v>
      </c>
      <c r="F354" t="s">
        <v>37</v>
      </c>
      <c r="G354" t="s">
        <v>31</v>
      </c>
      <c r="I354" t="str">
        <f t="shared" si="5"/>
        <v>pg/sample</v>
      </c>
    </row>
    <row r="355" spans="1:9" x14ac:dyDescent="0.35">
      <c r="A355" t="s">
        <v>65</v>
      </c>
      <c r="B355" t="s">
        <v>65</v>
      </c>
      <c r="C355" t="s">
        <v>62</v>
      </c>
      <c r="E355" s="1" t="s">
        <v>11</v>
      </c>
      <c r="F355" t="s">
        <v>38</v>
      </c>
      <c r="G355" t="s">
        <v>31</v>
      </c>
      <c r="I355" t="str">
        <f t="shared" si="5"/>
        <v>pg/sample</v>
      </c>
    </row>
    <row r="356" spans="1:9" x14ac:dyDescent="0.35">
      <c r="A356" t="s">
        <v>65</v>
      </c>
      <c r="B356" t="s">
        <v>65</v>
      </c>
      <c r="C356" t="s">
        <v>62</v>
      </c>
      <c r="E356" s="1" t="s">
        <v>11</v>
      </c>
      <c r="F356" t="s">
        <v>39</v>
      </c>
      <c r="G356" t="s">
        <v>31</v>
      </c>
      <c r="I356" t="str">
        <f t="shared" si="5"/>
        <v>pg/sample</v>
      </c>
    </row>
    <row r="357" spans="1:9" x14ac:dyDescent="0.35">
      <c r="A357" t="s">
        <v>65</v>
      </c>
      <c r="B357" t="s">
        <v>65</v>
      </c>
      <c r="C357" t="s">
        <v>62</v>
      </c>
      <c r="E357" s="1" t="s">
        <v>11</v>
      </c>
      <c r="F357" t="s">
        <v>40</v>
      </c>
      <c r="G357" t="s">
        <v>31</v>
      </c>
      <c r="I357" t="str">
        <f t="shared" si="5"/>
        <v>pg/sample</v>
      </c>
    </row>
    <row r="358" spans="1:9" x14ac:dyDescent="0.35">
      <c r="A358" t="s">
        <v>65</v>
      </c>
      <c r="B358" t="s">
        <v>65</v>
      </c>
      <c r="C358" t="s">
        <v>62</v>
      </c>
      <c r="E358" s="1" t="s">
        <v>11</v>
      </c>
      <c r="F358" t="s">
        <v>41</v>
      </c>
      <c r="G358" t="s">
        <v>31</v>
      </c>
      <c r="I358" t="str">
        <f t="shared" si="5"/>
        <v>pg/sample</v>
      </c>
    </row>
    <row r="359" spans="1:9" x14ac:dyDescent="0.35">
      <c r="A359" t="s">
        <v>65</v>
      </c>
      <c r="B359" t="s">
        <v>65</v>
      </c>
      <c r="C359" t="s">
        <v>62</v>
      </c>
      <c r="E359" s="1" t="s">
        <v>11</v>
      </c>
      <c r="F359" t="s">
        <v>42</v>
      </c>
      <c r="G359" t="s">
        <v>31</v>
      </c>
      <c r="I359" t="str">
        <f t="shared" si="5"/>
        <v>pg/sample</v>
      </c>
    </row>
    <row r="360" spans="1:9" x14ac:dyDescent="0.35">
      <c r="A360" t="s">
        <v>65</v>
      </c>
      <c r="B360" t="s">
        <v>65</v>
      </c>
      <c r="C360" t="s">
        <v>62</v>
      </c>
      <c r="E360" s="1" t="s">
        <v>11</v>
      </c>
      <c r="F360" t="s">
        <v>43</v>
      </c>
      <c r="G360" t="s">
        <v>31</v>
      </c>
      <c r="I360" t="str">
        <f t="shared" si="5"/>
        <v>pg/sample</v>
      </c>
    </row>
    <row r="361" spans="1:9" x14ac:dyDescent="0.35">
      <c r="A361" t="s">
        <v>65</v>
      </c>
      <c r="B361" t="s">
        <v>65</v>
      </c>
      <c r="C361" t="s">
        <v>62</v>
      </c>
      <c r="E361" s="1" t="s">
        <v>11</v>
      </c>
      <c r="F361" t="s">
        <v>44</v>
      </c>
      <c r="G361" t="s">
        <v>31</v>
      </c>
      <c r="I361" t="str">
        <f t="shared" si="5"/>
        <v>pg/sample</v>
      </c>
    </row>
    <row r="362" spans="1:9" x14ac:dyDescent="0.35">
      <c r="A362" t="s">
        <v>65</v>
      </c>
      <c r="B362" t="s">
        <v>65</v>
      </c>
      <c r="C362" t="s">
        <v>62</v>
      </c>
      <c r="E362" s="1" t="s">
        <v>11</v>
      </c>
      <c r="F362" t="s">
        <v>45</v>
      </c>
      <c r="G362" t="s">
        <v>31</v>
      </c>
      <c r="I362" t="str">
        <f t="shared" si="5"/>
        <v>pg/sample</v>
      </c>
    </row>
    <row r="363" spans="1:9" x14ac:dyDescent="0.35">
      <c r="A363" t="s">
        <v>65</v>
      </c>
      <c r="B363" t="s">
        <v>65</v>
      </c>
      <c r="C363" t="s">
        <v>62</v>
      </c>
      <c r="E363" s="1" t="s">
        <v>11</v>
      </c>
      <c r="F363" t="s">
        <v>46</v>
      </c>
      <c r="G363" t="s">
        <v>31</v>
      </c>
      <c r="I363" t="str">
        <f t="shared" si="5"/>
        <v>pg/sample</v>
      </c>
    </row>
    <row r="364" spans="1:9" x14ac:dyDescent="0.35">
      <c r="A364" t="s">
        <v>65</v>
      </c>
      <c r="B364" t="s">
        <v>65</v>
      </c>
      <c r="C364" t="s">
        <v>62</v>
      </c>
      <c r="E364" s="1" t="s">
        <v>11</v>
      </c>
      <c r="F364" t="s">
        <v>47</v>
      </c>
      <c r="G364" t="s">
        <v>31</v>
      </c>
      <c r="I364" t="str">
        <f t="shared" si="5"/>
        <v>pg/sample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Katinka Krahn</dc:creator>
  <cp:lastModifiedBy>Katinka Krahn</cp:lastModifiedBy>
  <dcterms:created xsi:type="dcterms:W3CDTF">2023-02-09T09:38:33Z</dcterms:created>
  <dcterms:modified xsi:type="dcterms:W3CDTF">2023-02-09T09:38:52Z</dcterms:modified>
</cp:coreProperties>
</file>