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2112020\Codes\"/>
    </mc:Choice>
  </mc:AlternateContent>
  <xr:revisionPtr revIDLastSave="0" documentId="13_ncr:1_{47CDA9C9-38AA-4E28-851A-FD4033A92E2D}" xr6:coauthVersionLast="46" xr6:coauthVersionMax="46" xr10:uidLastSave="{00000000-0000-0000-0000-000000000000}"/>
  <bookViews>
    <workbookView xWindow="-108" yWindow="-108" windowWidth="23256" windowHeight="12576" xr2:uid="{06E08CB4-79DB-44DC-BDA2-BCE84AD77AE1}"/>
  </bookViews>
  <sheets>
    <sheet name="Final results" sheetId="1" r:id="rId1"/>
    <sheet name="Time &amp; Size" sheetId="3" r:id="rId2"/>
    <sheet name="Compar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</calcChain>
</file>

<file path=xl/sharedStrings.xml><?xml version="1.0" encoding="utf-8"?>
<sst xmlns="http://schemas.openxmlformats.org/spreadsheetml/2006/main" count="83" uniqueCount="62">
  <si>
    <t>EfficientNetB1</t>
  </si>
  <si>
    <t>EfficientNetB2</t>
  </si>
  <si>
    <t>EfficientNetB3</t>
  </si>
  <si>
    <t>EfficientNetB4</t>
  </si>
  <si>
    <t>EfficientNetB5</t>
  </si>
  <si>
    <t>Pre Trained weights of noisy-student dataset used. All layers were kept frozen while training except Softmax and BatchNormalization layers in the whole network</t>
  </si>
  <si>
    <t>No Pretrained weights used. Full network were kept open while training.</t>
  </si>
  <si>
    <t>Total</t>
  </si>
  <si>
    <t>Correct Predictions</t>
  </si>
  <si>
    <t>Total Images</t>
  </si>
  <si>
    <t>c0</t>
  </si>
  <si>
    <t>c1</t>
  </si>
  <si>
    <t>c2</t>
  </si>
  <si>
    <t>c3</t>
  </si>
  <si>
    <t>c4</t>
  </si>
  <si>
    <t>c5</t>
  </si>
  <si>
    <t>Accuracy</t>
  </si>
  <si>
    <t>Class Types</t>
  </si>
  <si>
    <t>Not Feasible based on available resources</t>
  </si>
  <si>
    <t>Analytical Approach</t>
  </si>
  <si>
    <t>Pre Trained weights of noisy-student dataset used. All layers were kept open while training the whole network</t>
  </si>
  <si>
    <t xml:space="preserve">Train </t>
  </si>
  <si>
    <t xml:space="preserve">EfficientNetB0 </t>
  </si>
  <si>
    <t>Test</t>
  </si>
  <si>
    <t>EfficientNet variants evaluation results on Training, Validation and Testing Dataset</t>
  </si>
  <si>
    <t>Val</t>
  </si>
  <si>
    <t>Residual block implemented model</t>
  </si>
  <si>
    <t>Full network were exposed while training</t>
  </si>
  <si>
    <t>Categorical Accuracy</t>
  </si>
  <si>
    <t>Parameters</t>
  </si>
  <si>
    <t>Trainable</t>
  </si>
  <si>
    <t>Non-trainable</t>
  </si>
  <si>
    <t>Model</t>
  </si>
  <si>
    <t>Size</t>
  </si>
  <si>
    <t>EfficientNet-B0</t>
  </si>
  <si>
    <t>EfficientNet-B1</t>
  </si>
  <si>
    <t>EfficientNet-B2</t>
  </si>
  <si>
    <t>EfficientNet-B3</t>
  </si>
  <si>
    <t>94.5 MB</t>
  </si>
  <si>
    <t>130 MB</t>
  </si>
  <si>
    <t>26.4 MB</t>
  </si>
  <si>
    <t>80.2 MB</t>
  </si>
  <si>
    <t>49.3 MB</t>
  </si>
  <si>
    <t>Time taken to detect 1612 unseen images</t>
  </si>
  <si>
    <t>7.33 seconds</t>
  </si>
  <si>
    <t>9.93 seconds</t>
  </si>
  <si>
    <t>25.30 seconds</t>
  </si>
  <si>
    <t>15.79 seconds</t>
  </si>
  <si>
    <t>8.14 seconds</t>
  </si>
  <si>
    <t>Number of frames that can be detected in 1 sec</t>
  </si>
  <si>
    <t>Authors</t>
  </si>
  <si>
    <t>Research Paper</t>
  </si>
  <si>
    <t>Drive-Net: Convolutional Network for Driver Distraction Detection</t>
  </si>
  <si>
    <t>Mohammed S. Majdi, Sundaresh Ram, Jonathan T. Gill, Jeffrey J. Rodriguez</t>
  </si>
  <si>
    <t>Driver Distraction Identification with an Ensemble of Convolutional Neural Networks</t>
  </si>
  <si>
    <t>Hesham M. Eraqi ,Yehya Abouelnaga ,Mohamed H. Saad ,Mohamed N. Moustafa</t>
  </si>
  <si>
    <t>Best Accuracy</t>
  </si>
  <si>
    <t>Detection of Distracted Driver using Convolutional Neural Network</t>
  </si>
  <si>
    <t>Bhakti Baheti, Suhas Gajre, Sanjay Talbar</t>
  </si>
  <si>
    <t>DarNet: A Deep Learning Solution for Distracted Driving Detection</t>
  </si>
  <si>
    <t>Christopher Streiffer, Ramya Raghavendra, Theophilus Benson, Mudhakar Srivatsa</t>
  </si>
  <si>
    <t>Accuracy obtained under this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</si>
</sst>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0" fontId="0" fillId="0" borderId="0" xfId="0" applyNumberFormat="1" applyFill="1" applyBorder="1" applyAlignment="1">
      <alignment horizontal="left"/>
    </xf>
    <xf numFmtId="0" fontId="0" fillId="3" borderId="2" xfId="0" applyFill="1" applyBorder="1" applyAlignment="1">
      <alignment horizontal="left" wrapText="1"/>
    </xf>
    <xf numFmtId="0" fontId="1" fillId="2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10" fontId="0" fillId="6" borderId="3" xfId="0" applyNumberFormat="1" applyFill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1" fillId="9" borderId="4" xfId="0" applyFont="1" applyFill="1" applyBorder="1" applyAlignment="1">
      <alignment wrapText="1"/>
    </xf>
    <xf numFmtId="10" fontId="0" fillId="6" borderId="6" xfId="0" applyNumberFormat="1" applyFill="1" applyBorder="1" applyAlignment="1">
      <alignment horizontal="center"/>
    </xf>
    <xf numFmtId="10" fontId="0" fillId="6" borderId="7" xfId="0" applyNumberFormat="1" applyFill="1" applyBorder="1" applyAlignment="1">
      <alignment horizontal="center"/>
    </xf>
    <xf numFmtId="3" fontId="0" fillId="6" borderId="7" xfId="0" applyNumberFormat="1" applyFill="1" applyBorder="1"/>
    <xf numFmtId="3" fontId="0" fillId="6" borderId="8" xfId="0" applyNumberFormat="1" applyFill="1" applyBorder="1"/>
    <xf numFmtId="0" fontId="1" fillId="2" borderId="10" xfId="0" applyFont="1" applyFill="1" applyBorder="1" applyAlignment="1">
      <alignment horizontal="center"/>
    </xf>
    <xf numFmtId="3" fontId="0" fillId="6" borderId="11" xfId="0" applyNumberFormat="1" applyFill="1" applyBorder="1"/>
    <xf numFmtId="0" fontId="1" fillId="2" borderId="9" xfId="0" applyFont="1" applyFill="1" applyBorder="1" applyAlignment="1">
      <alignment horizontal="center"/>
    </xf>
    <xf numFmtId="10" fontId="0" fillId="6" borderId="12" xfId="0" applyNumberFormat="1" applyFill="1" applyBorder="1" applyAlignment="1">
      <alignment horizontal="center"/>
    </xf>
    <xf numFmtId="164" fontId="3" fillId="0" borderId="0" xfId="1" applyNumberFormat="1" applyFont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0" fillId="6" borderId="1" xfId="0" applyFill="1" applyBorder="1"/>
    <xf numFmtId="0" fontId="1" fillId="10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6" fillId="0" borderId="1" xfId="0" applyFont="1" applyBorder="1" applyAlignment="1">
      <alignment wrapText="1"/>
    </xf>
    <xf numFmtId="9" fontId="6" fillId="0" borderId="1" xfId="0" applyNumberFormat="1" applyFont="1" applyBorder="1"/>
    <xf numFmtId="10" fontId="6" fillId="0" borderId="1" xfId="0" applyNumberFormat="1" applyFont="1" applyBorder="1"/>
    <xf numFmtId="10" fontId="6" fillId="11" borderId="1" xfId="0" applyNumberFormat="1" applyFont="1" applyFill="1" applyBorder="1"/>
    <xf numFmtId="0" fontId="1" fillId="12" borderId="4" xfId="0" applyFon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10" fontId="0" fillId="0" borderId="13" xfId="0" applyNumberForma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12" borderId="20" xfId="0" applyFon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 wrapText="1"/>
    </xf>
    <xf numFmtId="10" fontId="0" fillId="0" borderId="23" xfId="0" applyNumberFormat="1" applyFill="1" applyBorder="1" applyAlignment="1">
      <alignment horizontal="center" wrapText="1"/>
    </xf>
    <xf numFmtId="10" fontId="0" fillId="0" borderId="24" xfId="0" applyNumberFormat="1" applyFill="1" applyBorder="1" applyAlignment="1">
      <alignment horizontal="center" wrapText="1"/>
    </xf>
    <xf numFmtId="0" fontId="0" fillId="0" borderId="25" xfId="0" applyBorder="1"/>
    <xf numFmtId="10" fontId="0" fillId="0" borderId="23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10" fontId="0" fillId="0" borderId="29" xfId="0" applyNumberFormat="1" applyFill="1" applyBorder="1" applyAlignment="1">
      <alignment horizontal="center"/>
    </xf>
    <xf numFmtId="0" fontId="0" fillId="0" borderId="30" xfId="0" applyBorder="1"/>
    <xf numFmtId="0" fontId="0" fillId="8" borderId="31" xfId="0" applyFill="1" applyBorder="1" applyAlignment="1">
      <alignment horizontal="left" wrapText="1"/>
    </xf>
    <xf numFmtId="0" fontId="0" fillId="8" borderId="32" xfId="0" applyFill="1" applyBorder="1" applyAlignment="1">
      <alignment horizontal="left" wrapText="1"/>
    </xf>
    <xf numFmtId="0" fontId="0" fillId="8" borderId="28" xfId="0" applyFill="1" applyBorder="1" applyAlignment="1">
      <alignment horizontal="left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12" borderId="33" xfId="0" applyFont="1" applyFill="1" applyBorder="1" applyAlignment="1">
      <alignment horizontal="left" wrapText="1"/>
    </xf>
    <xf numFmtId="0" fontId="1" fillId="12" borderId="34" xfId="0" applyFont="1" applyFill="1" applyBorder="1" applyAlignment="1">
      <alignment horizontal="left" wrapText="1"/>
    </xf>
    <xf numFmtId="0" fontId="1" fillId="8" borderId="26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74E2-55F3-4CBF-A1E5-F416E14B516E}">
  <dimension ref="B1:T17"/>
  <sheetViews>
    <sheetView tabSelected="1" workbookViewId="0">
      <selection activeCell="C18" sqref="C18"/>
    </sheetView>
  </sheetViews>
  <sheetFormatPr defaultRowHeight="14.4" x14ac:dyDescent="0.3"/>
  <cols>
    <col min="1" max="1" width="7.21875" customWidth="1"/>
    <col min="2" max="2" width="26.88671875" style="1" bestFit="1" customWidth="1"/>
    <col min="3" max="9" width="7" bestFit="1" customWidth="1"/>
    <col min="10" max="11" width="7.109375" customWidth="1"/>
    <col min="12" max="12" width="7" bestFit="1" customWidth="1"/>
    <col min="13" max="13" width="7" customWidth="1"/>
    <col min="14" max="14" width="7.44140625" customWidth="1"/>
    <col min="15" max="16" width="13.109375" hidden="1" customWidth="1"/>
    <col min="18" max="18" width="10.44140625" bestFit="1" customWidth="1"/>
    <col min="19" max="19" width="11.6640625" bestFit="1" customWidth="1"/>
    <col min="20" max="20" width="17" bestFit="1" customWidth="1"/>
  </cols>
  <sheetData>
    <row r="1" spans="2:20" ht="15" thickBot="1" x14ac:dyDescent="0.35">
      <c r="C1" s="54"/>
      <c r="D1" s="54"/>
      <c r="E1" s="58"/>
      <c r="F1" s="54"/>
      <c r="G1" s="54"/>
      <c r="H1" s="54"/>
      <c r="I1" s="54"/>
      <c r="J1" s="54"/>
      <c r="K1" s="54"/>
    </row>
    <row r="2" spans="2:20" ht="14.4" customHeight="1" thickTop="1" x14ac:dyDescent="0.3">
      <c r="B2" s="64" t="s">
        <v>24</v>
      </c>
      <c r="C2" s="66" t="s">
        <v>22</v>
      </c>
      <c r="D2" s="66"/>
      <c r="E2" s="67"/>
      <c r="F2" s="66" t="s">
        <v>0</v>
      </c>
      <c r="G2" s="66"/>
      <c r="H2" s="67"/>
      <c r="I2" s="66" t="s">
        <v>1</v>
      </c>
      <c r="J2" s="66"/>
      <c r="K2" s="67"/>
      <c r="L2" s="68" t="s">
        <v>2</v>
      </c>
      <c r="M2" s="69"/>
      <c r="N2" s="70"/>
      <c r="O2" s="47" t="s">
        <v>3</v>
      </c>
      <c r="P2" s="6" t="s">
        <v>4</v>
      </c>
    </row>
    <row r="3" spans="2:20" ht="30" customHeight="1" thickBot="1" x14ac:dyDescent="0.35">
      <c r="B3" s="65"/>
      <c r="C3" s="45" t="s">
        <v>21</v>
      </c>
      <c r="D3" s="38" t="s">
        <v>25</v>
      </c>
      <c r="E3" s="46" t="s">
        <v>23</v>
      </c>
      <c r="F3" s="45" t="s">
        <v>21</v>
      </c>
      <c r="G3" s="38" t="s">
        <v>25</v>
      </c>
      <c r="H3" s="46" t="s">
        <v>23</v>
      </c>
      <c r="I3" s="45" t="s">
        <v>21</v>
      </c>
      <c r="J3" s="38" t="s">
        <v>25</v>
      </c>
      <c r="K3" s="46" t="s">
        <v>23</v>
      </c>
      <c r="L3" s="48" t="s">
        <v>21</v>
      </c>
      <c r="M3" s="38" t="s">
        <v>25</v>
      </c>
      <c r="N3" s="46" t="s">
        <v>23</v>
      </c>
      <c r="O3" s="47"/>
      <c r="P3" s="6"/>
    </row>
    <row r="4" spans="2:20" ht="43.8" thickTop="1" x14ac:dyDescent="0.3">
      <c r="B4" s="59" t="s">
        <v>6</v>
      </c>
      <c r="C4" s="41">
        <v>0.99519999999999997</v>
      </c>
      <c r="D4" s="39">
        <v>0.9869</v>
      </c>
      <c r="E4" s="43">
        <v>0.9839</v>
      </c>
      <c r="F4" s="41">
        <v>0.99419999999999997</v>
      </c>
      <c r="G4" s="39">
        <v>0.99419999999999997</v>
      </c>
      <c r="H4" s="43">
        <v>0.99570000000000003</v>
      </c>
      <c r="I4" s="41">
        <v>0.99299999999999999</v>
      </c>
      <c r="J4" s="39">
        <v>0.99270000000000003</v>
      </c>
      <c r="K4" s="43">
        <v>0.98950000000000005</v>
      </c>
      <c r="L4" s="49">
        <v>0.99409999999999998</v>
      </c>
      <c r="M4" s="39">
        <v>0.99319999999999997</v>
      </c>
      <c r="N4" s="43">
        <v>0.99439999999999995</v>
      </c>
      <c r="O4" s="16"/>
      <c r="P4" s="7"/>
    </row>
    <row r="5" spans="2:20" ht="86.4" x14ac:dyDescent="0.3">
      <c r="B5" s="60" t="s">
        <v>5</v>
      </c>
      <c r="C5" s="42">
        <v>0.79669999999999996</v>
      </c>
      <c r="D5" s="40">
        <v>0.83330000000000004</v>
      </c>
      <c r="E5" s="44">
        <v>0.68669999999999998</v>
      </c>
      <c r="F5" s="42">
        <v>0.73740000000000006</v>
      </c>
      <c r="G5" s="40">
        <v>0.82399999999999995</v>
      </c>
      <c r="H5" s="44">
        <v>0.7581</v>
      </c>
      <c r="I5" s="42">
        <v>0.73829999999999996</v>
      </c>
      <c r="J5" s="40">
        <v>0.8367</v>
      </c>
      <c r="K5" s="44">
        <v>0.69540000000000002</v>
      </c>
      <c r="L5" s="50">
        <v>0.75880000000000003</v>
      </c>
      <c r="M5" s="40">
        <v>0.86919999999999997</v>
      </c>
      <c r="N5" s="44">
        <v>0.745</v>
      </c>
      <c r="O5" s="17"/>
      <c r="P5" s="8">
        <v>0.76429999999999998</v>
      </c>
    </row>
    <row r="6" spans="2:20" ht="62.4" customHeight="1" thickBot="1" x14ac:dyDescent="0.35">
      <c r="B6" s="61" t="s">
        <v>20</v>
      </c>
      <c r="C6" s="57">
        <v>0.99470000000000003</v>
      </c>
      <c r="D6" s="55">
        <v>0.98150000000000004</v>
      </c>
      <c r="E6" s="56">
        <v>0.97950000000000004</v>
      </c>
      <c r="F6" s="57">
        <v>0.99060000000000004</v>
      </c>
      <c r="G6" s="55">
        <v>0.98980000000000001</v>
      </c>
      <c r="H6" s="56">
        <v>0.97770000000000001</v>
      </c>
      <c r="I6" s="51">
        <v>0.99960000000000004</v>
      </c>
      <c r="J6" s="52">
        <v>0.99809999999999999</v>
      </c>
      <c r="K6" s="53">
        <v>0.99809999999999999</v>
      </c>
      <c r="L6" s="51">
        <v>0.99770000000000003</v>
      </c>
      <c r="M6" s="52">
        <v>0.99809999999999999</v>
      </c>
      <c r="N6" s="53">
        <v>0.99690000000000001</v>
      </c>
      <c r="O6" s="18" t="s">
        <v>18</v>
      </c>
      <c r="P6" s="9" t="s">
        <v>18</v>
      </c>
    </row>
    <row r="7" spans="2:20" ht="15" thickTop="1" x14ac:dyDescent="0.3">
      <c r="B7" s="12"/>
      <c r="C7" s="13"/>
      <c r="D7" s="13"/>
      <c r="E7" s="13"/>
      <c r="F7" s="13"/>
      <c r="G7" s="13"/>
      <c r="H7" s="13"/>
      <c r="I7" s="12"/>
      <c r="J7" s="12"/>
      <c r="K7" s="12"/>
      <c r="L7" s="12"/>
      <c r="M7" s="12"/>
      <c r="N7" s="12"/>
      <c r="O7" s="12"/>
      <c r="P7" s="12"/>
      <c r="R7" s="62" t="s">
        <v>19</v>
      </c>
      <c r="S7" s="63"/>
      <c r="T7" s="63"/>
    </row>
    <row r="8" spans="2:20" x14ac:dyDescent="0.3">
      <c r="R8" s="5" t="s">
        <v>17</v>
      </c>
      <c r="S8" s="5" t="s">
        <v>9</v>
      </c>
      <c r="T8" s="5" t="s">
        <v>8</v>
      </c>
    </row>
    <row r="9" spans="2:20" x14ac:dyDescent="0.3">
      <c r="R9" s="3" t="s">
        <v>10</v>
      </c>
      <c r="S9" s="10">
        <v>20</v>
      </c>
      <c r="T9" s="10">
        <v>19</v>
      </c>
    </row>
    <row r="10" spans="2:20" x14ac:dyDescent="0.3">
      <c r="R10" s="3" t="s">
        <v>11</v>
      </c>
      <c r="S10" s="10">
        <v>20</v>
      </c>
      <c r="T10" s="10">
        <v>20</v>
      </c>
    </row>
    <row r="11" spans="2:20" x14ac:dyDescent="0.3">
      <c r="R11" s="3" t="s">
        <v>12</v>
      </c>
      <c r="S11" s="10">
        <v>20</v>
      </c>
      <c r="T11" s="10">
        <v>17</v>
      </c>
    </row>
    <row r="12" spans="2:20" x14ac:dyDescent="0.3">
      <c r="R12" s="3" t="s">
        <v>13</v>
      </c>
      <c r="S12" s="10">
        <v>20</v>
      </c>
      <c r="T12" s="10">
        <v>14</v>
      </c>
    </row>
    <row r="13" spans="2:20" x14ac:dyDescent="0.3">
      <c r="R13" s="3" t="s">
        <v>14</v>
      </c>
      <c r="S13" s="10">
        <v>20</v>
      </c>
      <c r="T13" s="10">
        <v>20</v>
      </c>
    </row>
    <row r="14" spans="2:20" x14ac:dyDescent="0.3">
      <c r="R14" s="3" t="s">
        <v>15</v>
      </c>
      <c r="S14" s="10">
        <v>20</v>
      </c>
      <c r="T14" s="10">
        <v>20</v>
      </c>
    </row>
    <row r="15" spans="2:20" x14ac:dyDescent="0.3">
      <c r="R15" s="4" t="s">
        <v>7</v>
      </c>
      <c r="S15" s="11">
        <v>120</v>
      </c>
      <c r="T15" s="11">
        <v>110</v>
      </c>
    </row>
    <row r="17" spans="19:20" x14ac:dyDescent="0.3">
      <c r="S17" s="2" t="s">
        <v>16</v>
      </c>
      <c r="T17" s="2">
        <f>(110/120)*100</f>
        <v>91.666666666666657</v>
      </c>
    </row>
  </sheetData>
  <mergeCells count="6">
    <mergeCell ref="R7:T7"/>
    <mergeCell ref="B2:B3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A759-2689-487B-B8B5-1D3D6BAE2A29}">
  <dimension ref="C5:Q15"/>
  <sheetViews>
    <sheetView topLeftCell="B1" workbookViewId="0">
      <selection activeCell="E18" sqref="E18"/>
    </sheetView>
  </sheetViews>
  <sheetFormatPr defaultRowHeight="14.4" x14ac:dyDescent="0.3"/>
  <cols>
    <col min="3" max="3" width="21.88671875" customWidth="1"/>
    <col min="6" max="6" width="12.88671875" customWidth="1"/>
    <col min="7" max="7" width="14.21875" bestFit="1" customWidth="1"/>
    <col min="8" max="8" width="12.6640625" bestFit="1" customWidth="1"/>
    <col min="11" max="11" width="6.109375" customWidth="1"/>
    <col min="12" max="12" width="19.6640625" customWidth="1"/>
    <col min="15" max="15" width="17" customWidth="1"/>
    <col min="16" max="16" width="14.21875" customWidth="1"/>
    <col min="17" max="17" width="16.21875" customWidth="1"/>
  </cols>
  <sheetData>
    <row r="5" spans="3:17" x14ac:dyDescent="0.3">
      <c r="D5" s="74" t="s">
        <v>28</v>
      </c>
      <c r="E5" s="74"/>
      <c r="F5" s="75"/>
      <c r="G5" s="76" t="s">
        <v>29</v>
      </c>
      <c r="H5" s="74"/>
      <c r="I5" s="74"/>
    </row>
    <row r="6" spans="3:17" ht="29.4" thickBot="1" x14ac:dyDescent="0.35">
      <c r="C6" s="19" t="s">
        <v>26</v>
      </c>
      <c r="D6" s="15" t="s">
        <v>21</v>
      </c>
      <c r="E6" s="15" t="s">
        <v>25</v>
      </c>
      <c r="F6" s="26" t="s">
        <v>23</v>
      </c>
      <c r="G6" s="24" t="s">
        <v>30</v>
      </c>
      <c r="H6" s="15" t="s">
        <v>31</v>
      </c>
      <c r="I6" s="15" t="s">
        <v>7</v>
      </c>
    </row>
    <row r="7" spans="3:17" ht="29.4" thickBot="1" x14ac:dyDescent="0.35">
      <c r="C7" s="14" t="s">
        <v>27</v>
      </c>
      <c r="D7" s="20">
        <v>0.98880000000000001</v>
      </c>
      <c r="E7" s="21">
        <v>0.98980000000000001</v>
      </c>
      <c r="F7" s="27">
        <v>0.98699999999999999</v>
      </c>
      <c r="G7" s="25">
        <v>2176010</v>
      </c>
      <c r="H7" s="22">
        <v>1248</v>
      </c>
      <c r="I7" s="23">
        <v>2177258</v>
      </c>
    </row>
    <row r="9" spans="3:17" x14ac:dyDescent="0.3">
      <c r="G9" s="28"/>
    </row>
    <row r="10" spans="3:17" ht="43.8" customHeight="1" x14ac:dyDescent="0.3">
      <c r="L10" s="29" t="s">
        <v>32</v>
      </c>
      <c r="M10" s="29" t="s">
        <v>33</v>
      </c>
      <c r="O10" s="29" t="s">
        <v>32</v>
      </c>
      <c r="P10" s="31" t="s">
        <v>43</v>
      </c>
      <c r="Q10" s="31" t="s">
        <v>49</v>
      </c>
    </row>
    <row r="11" spans="3:17" x14ac:dyDescent="0.3">
      <c r="L11" s="7" t="s">
        <v>34</v>
      </c>
      <c r="M11" s="7" t="s">
        <v>42</v>
      </c>
      <c r="O11" s="7" t="s">
        <v>34</v>
      </c>
      <c r="P11" s="30" t="s">
        <v>48</v>
      </c>
      <c r="Q11" s="30">
        <v>198</v>
      </c>
    </row>
    <row r="12" spans="3:17" x14ac:dyDescent="0.3">
      <c r="L12" s="7" t="s">
        <v>35</v>
      </c>
      <c r="M12" s="7" t="s">
        <v>41</v>
      </c>
      <c r="O12" s="7" t="s">
        <v>35</v>
      </c>
      <c r="P12" s="30" t="s">
        <v>45</v>
      </c>
      <c r="Q12" s="30">
        <v>162</v>
      </c>
    </row>
    <row r="13" spans="3:17" x14ac:dyDescent="0.3">
      <c r="L13" s="7" t="s">
        <v>36</v>
      </c>
      <c r="M13" s="7" t="s">
        <v>38</v>
      </c>
      <c r="O13" s="7" t="s">
        <v>36</v>
      </c>
      <c r="P13" s="30" t="s">
        <v>47</v>
      </c>
      <c r="Q13" s="30">
        <v>102</v>
      </c>
    </row>
    <row r="14" spans="3:17" x14ac:dyDescent="0.3">
      <c r="L14" s="7" t="s">
        <v>37</v>
      </c>
      <c r="M14" s="7" t="s">
        <v>39</v>
      </c>
      <c r="O14" s="7" t="s">
        <v>37</v>
      </c>
      <c r="P14" s="30" t="s">
        <v>46</v>
      </c>
      <c r="Q14" s="30">
        <v>63</v>
      </c>
    </row>
    <row r="15" spans="3:17" ht="28.8" customHeight="1" x14ac:dyDescent="0.3">
      <c r="L15" s="9" t="s">
        <v>26</v>
      </c>
      <c r="M15" s="7" t="s">
        <v>40</v>
      </c>
      <c r="O15" s="9" t="s">
        <v>26</v>
      </c>
      <c r="P15" s="30" t="s">
        <v>44</v>
      </c>
      <c r="Q15" s="30">
        <v>220</v>
      </c>
    </row>
  </sheetData>
  <mergeCells count="2">
    <mergeCell ref="D5:F5"/>
    <mergeCell ref="G5:I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07A2-E539-4672-9070-3CB5F86DC4B8}">
  <dimension ref="C6:E12"/>
  <sheetViews>
    <sheetView workbookViewId="0">
      <selection activeCell="D14" sqref="D14"/>
    </sheetView>
  </sheetViews>
  <sheetFormatPr defaultRowHeight="14.4" x14ac:dyDescent="0.3"/>
  <cols>
    <col min="3" max="3" width="26.88671875" style="1" bestFit="1" customWidth="1"/>
    <col min="4" max="4" width="32.44140625" style="1" bestFit="1" customWidth="1"/>
    <col min="5" max="5" width="14.6640625" bestFit="1" customWidth="1"/>
  </cols>
  <sheetData>
    <row r="6" spans="3:5" ht="15.6" x14ac:dyDescent="0.3">
      <c r="C6" s="32" t="s">
        <v>50</v>
      </c>
      <c r="D6" s="32" t="s">
        <v>51</v>
      </c>
      <c r="E6" s="33" t="s">
        <v>56</v>
      </c>
    </row>
    <row r="7" spans="3:5" ht="46.8" x14ac:dyDescent="0.3">
      <c r="C7" s="34" t="s">
        <v>53</v>
      </c>
      <c r="D7" s="34" t="s">
        <v>52</v>
      </c>
      <c r="E7" s="35">
        <v>0.95</v>
      </c>
    </row>
    <row r="8" spans="3:5" ht="46.8" x14ac:dyDescent="0.3">
      <c r="C8" s="34" t="s">
        <v>55</v>
      </c>
      <c r="D8" s="34" t="s">
        <v>54</v>
      </c>
      <c r="E8" s="36">
        <v>0.95979999999999999</v>
      </c>
    </row>
    <row r="9" spans="3:5" ht="46.8" x14ac:dyDescent="0.3">
      <c r="C9" s="34" t="s">
        <v>58</v>
      </c>
      <c r="D9" s="34" t="s">
        <v>57</v>
      </c>
      <c r="E9" s="36">
        <v>0.96309999999999996</v>
      </c>
    </row>
    <row r="10" spans="3:5" ht="46.8" x14ac:dyDescent="0.3">
      <c r="C10" s="34" t="s">
        <v>60</v>
      </c>
      <c r="D10" s="34" t="s">
        <v>59</v>
      </c>
      <c r="E10" s="36">
        <v>0.97440000000000004</v>
      </c>
    </row>
    <row r="11" spans="3:5" x14ac:dyDescent="0.3">
      <c r="C11" s="73"/>
      <c r="D11" s="73"/>
      <c r="E11" s="73"/>
    </row>
    <row r="12" spans="3:5" ht="15.6" x14ac:dyDescent="0.3">
      <c r="C12" s="71" t="s">
        <v>61</v>
      </c>
      <c r="D12" s="72"/>
      <c r="E12" s="37">
        <v>0.99809999999999999</v>
      </c>
    </row>
  </sheetData>
  <mergeCells count="2">
    <mergeCell ref="C12:D12"/>
    <mergeCell ref="C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results</vt:lpstr>
      <vt:lpstr>Time &amp; Size</vt:lpstr>
      <vt:lpstr>Comparsion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Katiyar</dc:creator>
  <cp:lastModifiedBy>Sachin Katiyar</cp:lastModifiedBy>
  <dcterms:created xsi:type="dcterms:W3CDTF">2020-10-21T07:08:10Z</dcterms:created>
  <dcterms:modified xsi:type="dcterms:W3CDTF">2021-02-08T17:27:37Z</dcterms:modified>
</cp:coreProperties>
</file>