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<sst xmlns="http://schemas.openxmlformats.org/spreadsheetml/2006/main" count="16" uniqueCount="16">
  <si>
    <t>csubj</t>
  </si>
  <si>
    <t>ccomp</t>
  </si>
  <si>
    <t>xcomp</t>
  </si>
  <si>
    <t>advcl</t>
  </si>
  <si>
    <t>acl</t>
  </si>
  <si>
    <t>parataxis</t>
  </si>
  <si>
    <t>total</t>
  </si>
  <si>
    <t>csubj_prc</t>
  </si>
  <si>
    <t>ccomp_prc</t>
  </si>
  <si>
    <t>xcomp_prc</t>
  </si>
  <si>
    <t>advcl_prc</t>
  </si>
  <si>
    <t>acl_prc</t>
  </si>
  <si>
    <t>parataxis_prc</t>
  </si>
  <si>
    <t>source</t>
  </si>
  <si>
    <t>human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</si>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</sst>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#.00"/>
  </numFmts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4" xfId="0" applyNumberFormat="1" applyProtection="0">
      <protection hidden="0" locked="1"/>
    </xf>
    <xf fontId="0" fillId="0" borderId="0" numFmtId="160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source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Sheet1!$I$1:$N$1</c:f>
              <c:strCache>
                <c:ptCount val="6"/>
                <c:pt idx="0">
                  <c:v>csubj_prc</c:v>
                </c:pt>
                <c:pt idx="1">
                  <c:v>ccomp_prc</c:v>
                </c:pt>
                <c:pt idx="2">
                  <c:v>xcomp_prc</c:v>
                </c:pt>
                <c:pt idx="3">
                  <c:v>advcl_prc</c:v>
                </c:pt>
                <c:pt idx="4">
                  <c:v>acl_prc</c:v>
                </c:pt>
                <c:pt idx="5">
                  <c:v>parataxis_prc</c:v>
                </c:pt>
              </c:strCache>
            </c:strRef>
          </c:cat>
          <c:val>
            <c:numRef>
              <c:f>Sheet1!$I$2:$N$2</c:f>
              <c:numCache>
                <c:formatCode>#,##0.00</c:formatCode>
                <c:ptCount val="6"/>
                <c:pt idx="0">
                  <c:v>16.0305085889778</c:v>
                </c:pt>
                <c:pt idx="1">
                  <c:v>36.9545408524856</c:v>
                </c:pt>
                <c:pt idx="2">
                  <c:v>71.7154331612163</c:v>
                </c:pt>
                <c:pt idx="3">
                  <c:v>84.708582228072</c:v>
                </c:pt>
                <c:pt idx="4">
                  <c:v>81.333738314603</c:v>
                </c:pt>
                <c:pt idx="5">
                  <c:v>42.0168067226891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human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Sheet1!$I$1:$N$1</c:f>
              <c:strCache>
                <c:ptCount val="6"/>
                <c:pt idx="0">
                  <c:v>csubj_prc</c:v>
                </c:pt>
                <c:pt idx="1">
                  <c:v>ccomp_prc</c:v>
                </c:pt>
                <c:pt idx="2">
                  <c:v>xcomp_prc</c:v>
                </c:pt>
                <c:pt idx="3">
                  <c:v>advcl_prc</c:v>
                </c:pt>
                <c:pt idx="4">
                  <c:v>acl_prc</c:v>
                </c:pt>
                <c:pt idx="5">
                  <c:v>parataxis_prc</c:v>
                </c:pt>
              </c:strCache>
            </c:strRef>
          </c:cat>
          <c:val>
            <c:numRef>
              <c:f>Sheet1!$I$3:$N$3</c:f>
              <c:numCache>
                <c:formatCode>#,##0.00</c:formatCode>
                <c:ptCount val="6"/>
                <c:pt idx="0">
                  <c:v>0</c:v>
                </c:pt>
                <c:pt idx="1">
                  <c:v>10.0886358723067</c:v>
                </c:pt>
                <c:pt idx="2">
                  <c:v>49.0019456654897</c:v>
                </c:pt>
                <c:pt idx="3">
                  <c:v>4.32370108813144</c:v>
                </c:pt>
                <c:pt idx="4">
                  <c:v>5.4046263601643</c:v>
                </c:pt>
                <c:pt idx="5">
                  <c:v>79.2678532824097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machine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Sheet1!$I$1:$N$1</c:f>
              <c:strCache>
                <c:ptCount val="6"/>
                <c:pt idx="0">
                  <c:v>csubj_prc</c:v>
                </c:pt>
                <c:pt idx="1">
                  <c:v>ccomp_prc</c:v>
                </c:pt>
                <c:pt idx="2">
                  <c:v>xcomp_prc</c:v>
                </c:pt>
                <c:pt idx="3">
                  <c:v>advcl_prc</c:v>
                </c:pt>
                <c:pt idx="4">
                  <c:v>acl_prc</c:v>
                </c:pt>
                <c:pt idx="5">
                  <c:v>parataxis_prc</c:v>
                </c:pt>
              </c:strCache>
            </c:strRef>
          </c:cat>
          <c:val>
            <c:numRef>
              <c:f>Sheet1!$I$4:$N$4</c:f>
              <c:numCache>
                <c:formatCode>#,##0.00</c:formatCode>
                <c:ptCount val="6"/>
                <c:pt idx="0">
                  <c:v>11.4750336054556</c:v>
                </c:pt>
                <c:pt idx="1">
                  <c:v>58.8505294908364</c:v>
                </c:pt>
                <c:pt idx="2">
                  <c:v>104.094947706633</c:v>
                </c:pt>
                <c:pt idx="3">
                  <c:v>94.9149208222681</c:v>
                </c:pt>
                <c:pt idx="4">
                  <c:v>55.8998065637192</c:v>
                </c:pt>
                <c:pt idx="5">
                  <c:v>24.7532867774827</c:v>
                </c:pt>
              </c:numCache>
            </c:numRef>
          </c:val>
        </c:ser>
        <c:gapWidth val="219"/>
        <c:overlap val="-27"/>
        <c:axId val="1866169485"/>
        <c:axId val="1866169486"/>
      </c:barChart>
      <c:catAx>
        <c:axId val="18661694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6"/>
        <c:crosses val="autoZero"/>
        <c:auto val="1"/>
        <c:lblAlgn val="ctr"/>
        <c:lblOffset val="100"/>
        <c:noMultiLvlLbl val="0"/>
      </c:catAx>
      <c:valAx>
        <c:axId val="186616948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97556" y="1045005"/>
      <a:ext cx="4541921" cy="271913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5540</xdr:colOff>
      <xdr:row>6</xdr:row>
      <xdr:rowOff>118574</xdr:rowOff>
    </xdr:from>
    <xdr:to>
      <xdr:col>11</xdr:col>
      <xdr:colOff>601104</xdr:colOff>
      <xdr:row>24</xdr:row>
      <xdr:rowOff>130605</xdr:rowOff>
    </xdr:to>
    <xdr:graphicFrame>
      <xdr:nvGraphicFramePr>
        <xdr:cNvPr id="185591649" name=""/>
        <xdr:cNvGraphicFramePr>
          <a:graphicFrameLocks xmlns:a="http://schemas.openxmlformats.org/drawingml/2006/main"/>
        </xdr:cNvGraphicFramePr>
      </xdr:nvGraphicFramePr>
      <xdr:xfrm>
        <a:off x="2297556" y="1045005"/>
        <a:ext cx="4541921" cy="271913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B6" zoomScale="150" workbookViewId="0">
      <selection activeCell="B8" activeCellId="0" sqref="B8"/>
    </sheetView>
  </sheetViews>
  <sheetFormatPr defaultColWidth="11.53515625" defaultRowHeight="12"/>
  <cols>
    <col customWidth="1" min="1" max="1" style="0" width="8.9800000000000004"/>
    <col customWidth="1" min="2" max="2" style="0" width="5.9199999999999999"/>
    <col customWidth="1" min="3" max="3" style="0" width="6.9400000000000004"/>
    <col customWidth="1" min="4" max="4" style="0" width="6.3899999999999997"/>
    <col customWidth="1" min="5" max="5" style="0" width="6.29"/>
    <col customWidth="1" min="6" max="6" style="0" width="4.71"/>
    <col customWidth="1" min="7" max="7" style="0" width="8.3300000000000001"/>
  </cols>
  <sheetData>
    <row r="1" ht="12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ht="12.35">
      <c r="A2" t="s">
        <v>13</v>
      </c>
      <c r="B2">
        <v>95</v>
      </c>
      <c r="C2">
        <v>219</v>
      </c>
      <c r="D2">
        <v>425</v>
      </c>
      <c r="E2">
        <v>502</v>
      </c>
      <c r="F2">
        <v>482</v>
      </c>
      <c r="G2">
        <v>249</v>
      </c>
      <c r="H2">
        <v>59262</v>
      </c>
      <c r="I2" s="2">
        <f t="shared" ref="I2:I4" si="0">SUM((B2/H2)*10000)</f>
        <v>16.030508588977799</v>
      </c>
      <c r="J2" s="2">
        <f t="shared" ref="J2:J4" si="1">SUM((C2/H2)*10000)</f>
        <v>36.9545408524856</v>
      </c>
      <c r="K2" s="2">
        <f t="shared" ref="K2:K3" si="2">SUM(D2/H2*10000)</f>
        <v>71.715433161216296</v>
      </c>
      <c r="L2" s="2">
        <f t="shared" ref="L2:L4" si="3">SUM(E2/H2*10000)</f>
        <v>84.708582228072004</v>
      </c>
      <c r="M2" s="2">
        <f t="shared" ref="M2:M4" si="4">SUM(F2/H2*10000)</f>
        <v>81.333738314602996</v>
      </c>
      <c r="N2" s="2">
        <f t="shared" ref="N2:N4" si="5">SUM(G2/H2*10000)</f>
        <v>42.016806722689097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ht="12.35">
      <c r="A3" t="s">
        <v>14</v>
      </c>
      <c r="B3">
        <v>0</v>
      </c>
      <c r="C3">
        <v>28</v>
      </c>
      <c r="D3">
        <v>136</v>
      </c>
      <c r="E3">
        <v>12</v>
      </c>
      <c r="F3">
        <v>15</v>
      </c>
      <c r="G3">
        <v>220</v>
      </c>
      <c r="H3">
        <v>27754</v>
      </c>
      <c r="I3" s="2">
        <f t="shared" si="0"/>
        <v>0</v>
      </c>
      <c r="J3" s="2">
        <f t="shared" si="1"/>
        <v>10.0886358723067</v>
      </c>
      <c r="K3" s="2">
        <f t="shared" si="2"/>
        <v>49.0019456654897</v>
      </c>
      <c r="L3" s="2">
        <f t="shared" si="3"/>
        <v>4.3237010881314397</v>
      </c>
      <c r="M3" s="2">
        <f t="shared" si="4"/>
        <v>5.4046263601642996</v>
      </c>
      <c r="N3" s="2">
        <f t="shared" si="5"/>
        <v>79.267853282409703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ht="12.35">
      <c r="A4" t="s">
        <v>15</v>
      </c>
      <c r="B4">
        <v>70</v>
      </c>
      <c r="C4">
        <v>359</v>
      </c>
      <c r="D4">
        <v>635</v>
      </c>
      <c r="E4">
        <v>579</v>
      </c>
      <c r="F4">
        <v>341</v>
      </c>
      <c r="G4">
        <v>151</v>
      </c>
      <c r="H4">
        <v>61002</v>
      </c>
      <c r="I4" s="2">
        <f t="shared" si="0"/>
        <v>11.4750336054556</v>
      </c>
      <c r="J4" s="2">
        <f t="shared" si="1"/>
        <v>58.850529490836401</v>
      </c>
      <c r="K4" s="2">
        <f>SUM((D4/H4)*10000)</f>
        <v>104.09494770663299</v>
      </c>
      <c r="L4" s="2">
        <f t="shared" si="3"/>
        <v>94.914920822268101</v>
      </c>
      <c r="M4" s="2">
        <f t="shared" si="4"/>
        <v>55.899806563719203</v>
      </c>
      <c r="N4" s="2">
        <f t="shared" si="5"/>
        <v>24.7532867774827</v>
      </c>
      <c r="O4" s="3"/>
      <c r="P4" s="3"/>
      <c r="Q4" s="3"/>
      <c r="R4" s="3"/>
      <c r="S4" s="3"/>
      <c r="T4" s="3"/>
      <c r="U4" s="3"/>
      <c r="V4" s="3"/>
      <c r="W4" s="3"/>
      <c r="X4" s="3"/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lapshinovakoltun@uni-hildesheim.de</cp:lastModifiedBy>
  <cp:revision>4</cp:revision>
  <dcterms:created xsi:type="dcterms:W3CDTF">2023-09-04T13:44:52Z</dcterms:created>
  <dcterms:modified xsi:type="dcterms:W3CDTF">2023-09-04T12:29:11Z</dcterms:modified>
</cp:coreProperties>
</file>