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peitinitiative.sharepoint.com/sites/TheData5ive/Shared Documents/General/Week 2 Work/"/>
    </mc:Choice>
  </mc:AlternateContent>
  <xr:revisionPtr revIDLastSave="23" documentId="8_{01F73B7F-F4B4-46B8-9512-DEFB5ABCC6A1}" xr6:coauthVersionLast="47" xr6:coauthVersionMax="47" xr10:uidLastSave="{AC9ACEED-B0E2-4D2B-847D-FAC33A7A66E4}"/>
  <bookViews>
    <workbookView xWindow="-120" yWindow="-120" windowWidth="24240" windowHeight="13140" xr2:uid="{228EC1BC-5003-4678-B48A-579B7D3773A2}"/>
  </bookViews>
  <sheets>
    <sheet name="Week-2-Sales-Data" sheetId="2" r:id="rId1"/>
    <sheet name="Sheet1" sheetId="1" r:id="rId2"/>
  </sheets>
  <definedNames>
    <definedName name="_xlcn.WorksheetConnection_Week2SalesDataA1H1011" hidden="1">'Week-2-Sales-Data'!$A$1:$H$101</definedName>
    <definedName name="ExternalData_1" localSheetId="0" hidden="1">'Week-2-Sales-Data'!$A$1:$H$101</definedName>
  </definedNames>
  <calcPr calcId="191028"/>
  <pivotCaches>
    <pivotCache cacheId="2675" r:id="rId3"/>
    <pivotCache cacheId="267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eek-2-Sales-Data!$A$1:$H$1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" i="2" l="1" a="1"/>
  <c r="A1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C1ED04-4FC7-4C52-BEBA-0F0BC9B8C7C0}" keepAlive="1" name="Query - Week-2-Sales-Data" description="Connection to the 'Week-2-Sales-Data' query in the workbook." type="5" refreshedVersion="8" background="1" saveData="1">
    <dbPr connection="Provider=Microsoft.Mashup.OleDb.1;Data Source=$Workbook$;Location=Week-2-Sales-Data;Extended Properties=&quot;&quot;" command="SELECT * FROM [Week-2-Sales-Data]"/>
  </connection>
  <connection id="2" xr16:uid="{787BB14B-87A1-4F87-A655-C070C85385D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7E76359-495A-49A6-B042-68BA8882CB27}" name="WorksheetConnection_Week-2-Sales-Data!$A$1:$H$1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eek2SalesDataA1H1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<sst xmlns="http://schemas.openxmlformats.org/spreadsheetml/2006/main" count="442" uniqueCount="156">
  <si>
    <t>Order_ID</t>
  </si>
  <si>
    <t>Product</t>
  </si>
  <si>
    <t>Region</t>
  </si>
  <si>
    <t>Units_Sold</t>
  </si>
  <si>
    <t>Unit_Price</t>
  </si>
  <si>
    <t>Revenue</t>
  </si>
  <si>
    <t>Sales_Rep</t>
  </si>
  <si>
    <t>Order_Date</t>
  </si>
  <si>
    <t>ORD001</t>
  </si>
  <si>
    <t>Printer</t>
  </si>
  <si>
    <t>Limpopo</t>
  </si>
  <si>
    <t>Rep-2</t>
  </si>
  <si>
    <t>ORD002</t>
  </si>
  <si>
    <t>Headphones</t>
  </si>
  <si>
    <t>Western Cape</t>
  </si>
  <si>
    <t>Rep-18</t>
  </si>
  <si>
    <t>ORD003</t>
  </si>
  <si>
    <t>Laptop</t>
  </si>
  <si>
    <t>Rep-16</t>
  </si>
  <si>
    <t>ORD004</t>
  </si>
  <si>
    <t>External Hard Drive</t>
  </si>
  <si>
    <t>KwaZulu-Natal</t>
  </si>
  <si>
    <t>Rep-3</t>
  </si>
  <si>
    <t>ORD005</t>
  </si>
  <si>
    <t>Smartphone</t>
  </si>
  <si>
    <t>Rep-17</t>
  </si>
  <si>
    <t>ORD006</t>
  </si>
  <si>
    <t>Smartwatch</t>
  </si>
  <si>
    <t>North West</t>
  </si>
  <si>
    <t>Rep-19</t>
  </si>
  <si>
    <t>ORD007</t>
  </si>
  <si>
    <t>Tablet</t>
  </si>
  <si>
    <t>Free State</t>
  </si>
  <si>
    <t>Rep-1</t>
  </si>
  <si>
    <t>ORD008</t>
  </si>
  <si>
    <t>Gauteng</t>
  </si>
  <si>
    <t>Rep-7</t>
  </si>
  <si>
    <t>ORD009</t>
  </si>
  <si>
    <t>Eastern Cape</t>
  </si>
  <si>
    <t>Rep-15</t>
  </si>
  <si>
    <t>ORD010</t>
  </si>
  <si>
    <t>Rep-14</t>
  </si>
  <si>
    <t>ORD011</t>
  </si>
  <si>
    <t>Rep-12</t>
  </si>
  <si>
    <t>ORD012</t>
  </si>
  <si>
    <t>ORD013</t>
  </si>
  <si>
    <t>Rep-20</t>
  </si>
  <si>
    <t>ORD014</t>
  </si>
  <si>
    <t>Rep-13</t>
  </si>
  <si>
    <t>ORD015</t>
  </si>
  <si>
    <t>Rep-11</t>
  </si>
  <si>
    <t>ORD016</t>
  </si>
  <si>
    <t>ORD017</t>
  </si>
  <si>
    <t>ORD018</t>
  </si>
  <si>
    <t>ORD019</t>
  </si>
  <si>
    <t>ORD020</t>
  </si>
  <si>
    <t>Rep-8</t>
  </si>
  <si>
    <t>ORD021</t>
  </si>
  <si>
    <t>ORD022</t>
  </si>
  <si>
    <t>ORD023</t>
  </si>
  <si>
    <t>ORD024</t>
  </si>
  <si>
    <t>ORD025</t>
  </si>
  <si>
    <t>Rep-4</t>
  </si>
  <si>
    <t>ORD026</t>
  </si>
  <si>
    <t>ORD027</t>
  </si>
  <si>
    <t>ORD028</t>
  </si>
  <si>
    <t>Rep-9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</si>
  <si>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</si>
  <si>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</si>
  <si>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</si>
  <si>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</si>
  <si>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</si>
  <si>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</si>
  <si>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</si>
  <si>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</si>
  <si>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</si>
  <si>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</si>
  <si>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</si>
  <si>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</si>
  <si>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Rep-6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</si>
  <si>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</si>
  <si>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</si>
  <si>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</si>
  <si>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</si>
  <si>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</si>
  <si>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</si>
  <si>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</si>
  <si>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</si>
  <si>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</si>
  <si>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</si>
  <si>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</si>
  <si>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</si>
  <si>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</si>
  <si>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</si>
  <si>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</si>
  <si>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ORD056</t>
  </si>
  <si>
    <t>Rep-5</t>
  </si>
  <si>
    <t>ORD057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</si>
  <si>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</si>
  <si>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</si>
  <si>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</si>
  <si>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</si>
  <si>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</si>
  <si>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</si>
  <si>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</si>
  <si>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</si>
  <si>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</si>
  <si>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</si>
  <si>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</si>
  <si>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</si>
  <si>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</si>
  <si>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</si>
  <si>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</si>
  <si>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</si>
  <si>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</si>
  <si>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</si>
  <si>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</si>
  <si>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</si>
  <si>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</si>
  <si>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</si>
  <si>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</si>
  <si>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</si>
  <si>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</si>
  <si>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</si>
  <si>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</si>
  <si>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</si>
  <si>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</si>
  <si>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</si>
  <si>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Rep-10</t>
  </si>
  <si>
    <t>ORD088</t>
  </si>
  <si>
    <t>ORD089</t>
  </si>
  <si>
    <t>ORD090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</si>
  <si>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</si>
  <si>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</si>
  <si>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</si>
  <si>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</si>
  <si>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</si>
  <si>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</si>
  <si>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</si>
  <si>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</si>
  <si>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</si>
  <si>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</si>
  <si>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2.a)</t>
  </si>
  <si>
    <t>Row Labels</t>
  </si>
  <si>
    <t>Sum of Revenue</t>
  </si>
  <si>
    <t>Grand Total</t>
  </si>
  <si>
    <t>2.b)</t>
  </si>
  <si>
    <t>2.c)</t>
  </si>
  <si>
    <t>2.d)</t>
  </si>
  <si>
    <t>Jan</t>
  </si>
  <si>
    <t>Feb</t>
  </si>
  <si>
    <t>Mar</t>
  </si>
  <si>
    <t>Apr</t>
  </si>
  <si>
    <t>May</t>
  </si>
  <si>
    <t>Jun</t>
  </si>
  <si>
    <t>2.e)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</si>
</sst>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64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work week2.xlsx]Week-2-Sales-Data!PivotTable1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'Week-2-Sales-Data'!$B$114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'Week-2-Sales-Data'!$A$115:$A$122</c:f>
              <c:strCache>
                <c:ptCount val="7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North West</c:v>
                </c:pt>
                <c:pt idx="6">
                  <c:v>Western Cape</c:v>
                </c:pt>
              </c:strCache>
            </c:strRef>
          </c:cat>
          <c:val>
            <c:numRef>
              <c:f>'Week-2-Sales-Data'!$B$115:$B$122</c:f>
              <c:numCache>
                <c:formatCode>General</c:formatCode>
                <c:ptCount val="7"/>
                <c:pt idx="0">
                  <c:v>2981638</c:v>
                </c:pt>
                <c:pt idx="1">
                  <c:v>3359398</c:v>
                </c:pt>
                <c:pt idx="2">
                  <c:v>6231531</c:v>
                </c:pt>
                <c:pt idx="3">
                  <c:v>3560630</c:v>
                </c:pt>
                <c:pt idx="4">
                  <c:v>3614655</c:v>
                </c:pt>
                <c:pt idx="5">
                  <c:v>6201288</c:v>
                </c:pt>
                <c:pt idx="6">
                  <c:v>9346198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3-42B5-8333-62C110EC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602816"/>
        <c:axId val="1286626816"/>
      </c:barChart>
      <c:catAx>
        <c:axId val="12866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26816"/>
        <c:crosses val="autoZero"/>
        <c:auto val="1"/>
        <c:lblAlgn val="ctr"/>
        <c:lblOffset val="100"/>
        <c:noMultiLvlLbl val="0"/>
      </c:catAx>
      <c:valAx>
        <c:axId val="12866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180975</xdr:rowOff>
    </xdr:from>
    <xdr:to>
      <xdr:col>4</xdr:col>
      <xdr:colOff>657225</xdr:colOff>
      <xdr:row>165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33700F7-0364-E91C-CCB3-C39464C8F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paciti" refreshedDate="45931.36867974537" backgroundQuery="1" createdVersion="8" refreshedVersion="8" minRefreshableVersion="3" recordCount="0" supportSubquery="1" supportAdvancedDrill="1" xr:uid="{39C8CF8C-62F9-470C-859F-30FDE62DC20E}">
  <cacheSource type="external" connectionId="2"/>
  <cacheFields count="2">
    <cacheField name="[Range].[Region].[Region]" caption="Region" numFmtId="0" hierarchy="2" level="1">
      <sharedItems count="7">
        <s v="Eastern Cape"/>
        <s v="Free State"/>
        <s v="Gauteng"/>
        <s v="KwaZulu-Natal"/>
        <s v="Limpopo"/>
        <s v="North West"/>
        <s v="Western Cape"/>
      </sharedItems>
    </cacheField>
    <cacheField name="[Measures].[Sum of Revenue]" caption="Sum of Revenue" numFmtId="0" hierarchy="10" level="32767"/>
  </cacheFields>
  <cacheHierarchies count="11">
    <cacheHierarchy uniqueName="[Range].[Order_ID]" caption="Order_ID" attribute="1" defaultMemberUniqueName="[Range].[Order_ID].[All]" allUniqueName="[Range].[Order_ID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ts_Sold]" caption="Units_Sold" attribute="1" defaultMemberUniqueName="[Range].[Units_Sold].[All]" allUniqueName="[Range].[Units_Sold].[All]" dimensionUniqueName="[Range]" displayFolder="" count="0" memberValueDatatype="20" unbalanced="0"/>
    <cacheHierarchy uniqueName="[Range].[Unit_Price]" caption="Unit_Price" attribute="1" defaultMemberUniqueName="[Range].[Unit_Price].[All]" allUniqueName="[Range].[Unit_Price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Sales_Rep]" caption="Sales_Rep" attribute="1" defaultMemberUniqueName="[Range].[Sales_Rep].[All]" allUniqueName="[Range].[Sales_Rep].[All]" dimensionUniqueName="[Range]" displayFolder="" count="0" memberValueDatatype="130" unbalanced="0"/>
    <cacheHierarchy uniqueName="[Range].[Order_Date]" caption="Order_Date" attribute="1" time="1" defaultMemberUniqueName="[Range].[Order_Date].[All]" allUniqueName="[Range].[Order_Date].[All]" dimensionUniqueName="[Range]" displayFolder="" count="0" memberValueDatatype="7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aciti" refreshedDate="45931.36979780093" createdVersion="8" refreshedVersion="8" minRefreshableVersion="3" recordCount="100" xr:uid="{F6D5F4EF-1E6C-4C0B-94F4-0252B400A37E}">
  <cacheSource type="worksheet">
    <worksheetSource ref="A1:H101" sheet="Week-2-Sales-Data"/>
  </cacheSource>
  <cacheFields count="9">
    <cacheField name="Order_ID" numFmtId="0">
      <sharedItems/>
    </cacheField>
    <cacheField name="Product" numFmtId="0">
      <sharedItems count="7">
        <s v="Printer"/>
        <s v="Headphones"/>
        <s v="Laptop"/>
        <s v="External Hard Drive"/>
        <s v="Smartphone"/>
        <s v="Smartwatch"/>
        <s v="Tablet"/>
      </sharedItems>
    </cacheField>
    <cacheField name="Region" numFmtId="0">
      <sharedItems/>
    </cacheField>
    <cacheField name="Units_Sold" numFmtId="0">
      <sharedItems containsSemiMixedTypes="0" containsString="0" containsNumber="1" containsInteger="1" minValue="2" maxValue="49"/>
    </cacheField>
    <cacheField name="Unit_Price" numFmtId="0">
      <sharedItems containsSemiMixedTypes="0" containsString="0" containsNumber="1" containsInteger="1" minValue="927" maxValue="24995"/>
    </cacheField>
    <cacheField name="Revenue" numFmtId="0">
      <sharedItems containsSemiMixedTypes="0" containsString="0" containsNumber="1" containsInteger="1" minValue="7914" maxValue="1040204"/>
    </cacheField>
    <cacheField name="Sales_Rep" numFmtId="0">
      <sharedItems/>
    </cacheField>
    <cacheField name="Order_Date" numFmtId="14">
      <sharedItems containsSemiMixedTypes="0" containsNonDate="0" containsDate="1" containsString="0" minDate="2024-01-01T00:00:00" maxDate="2024-06-30T00:00:00" count="80">
        <d v="2024-03-28T00:00:00"/>
        <d v="2024-04-11T00:00:00"/>
        <d v="2024-05-18T00:00:00"/>
        <d v="2024-05-16T00:00:00"/>
        <d v="2024-02-21T00:00:00"/>
        <d v="2024-03-29T00:00:00"/>
        <d v="2024-03-27T00:00:00"/>
        <d v="2024-01-17T00:00:00"/>
        <d v="2024-05-05T00:00:00"/>
        <d v="2024-05-23T00:00:00"/>
        <d v="2024-06-26T00:00:00"/>
        <d v="2024-01-25T00:00:00"/>
        <d v="2024-06-05T00:00:00"/>
        <d v="2024-05-29T00:00:00"/>
        <d v="2024-04-25T00:00:00"/>
        <d v="2024-01-15T00:00:00"/>
        <d v="2024-05-30T00:00:00"/>
        <d v="2024-03-25T00:00:00"/>
        <d v="2024-03-08T00:00:00"/>
        <d v="2024-03-14T00:00:00"/>
        <d v="2024-05-21T00:00:00"/>
        <d v="2024-06-24T00:00:00"/>
        <d v="2024-01-30T00:00:00"/>
        <d v="2024-01-23T00:00:00"/>
        <d v="2024-01-09T00:00:00"/>
        <d v="2024-03-10T00:00:00"/>
        <d v="2024-04-29T00:00:00"/>
        <d v="2024-06-12T00:00:00"/>
        <d v="2024-01-16T00:00:00"/>
        <d v="2024-04-02T00:00:00"/>
        <d v="2024-02-12T00:00:00"/>
        <d v="2024-04-01T00:00:00"/>
        <d v="2024-01-20T00:00:00"/>
        <d v="2024-02-26T00:00:00"/>
        <d v="2024-05-03T00:00:00"/>
        <d v="2024-02-07T00:00:00"/>
        <d v="2024-06-14T00:00:00"/>
        <d v="2024-01-01T00:00:00"/>
        <d v="2024-02-29T00:00:00"/>
        <d v="2024-04-06T00:00:00"/>
        <d v="2024-01-21T00:00:00"/>
        <d v="2024-04-09T00:00:00"/>
        <d v="2024-02-11T00:00:00"/>
        <d v="2024-03-16T00:00:00"/>
        <d v="2024-01-26T00:00:00"/>
        <d v="2024-01-02T00:00:00"/>
        <d v="2024-01-10T00:00:00"/>
        <d v="2024-06-29T00:00:00"/>
        <d v="2024-02-20T00:00:00"/>
        <d v="2024-01-13T00:00:00"/>
        <d v="2024-02-16T00:00:00"/>
        <d v="2024-05-31T00:00:00"/>
        <d v="2024-04-26T00:00:00"/>
        <d v="2024-06-23T00:00:00"/>
        <d v="2024-02-15T00:00:00"/>
        <d v="2024-01-19T00:00:00"/>
        <d v="2024-06-02T00:00:00"/>
        <d v="2024-03-05T00:00:00"/>
        <d v="2024-06-10T00:00:00"/>
        <d v="2024-04-23T00:00:00"/>
        <d v="2024-04-21T00:00:00"/>
        <d v="2024-05-13T00:00:00"/>
        <d v="2024-06-07T00:00:00"/>
        <d v="2024-04-28T00:00:00"/>
        <d v="2024-03-24T00:00:00"/>
        <d v="2024-05-22T00:00:00"/>
        <d v="2024-06-13T00:00:00"/>
        <d v="2024-02-09T00:00:00"/>
        <d v="2024-01-27T00:00:00"/>
        <d v="2024-01-05T00:00:00"/>
        <d v="2024-02-08T00:00:00"/>
        <d v="2024-04-08T00:00:00"/>
        <d v="2024-03-11T00:00:00"/>
        <d v="2024-06-06T00:00:00"/>
        <d v="2024-06-21T00:00:00"/>
        <d v="2024-06-08T00:00:00"/>
        <d v="2024-04-16T00:00:00"/>
        <d v="2024-05-06T00:00:00"/>
        <d v="2024-01-04T00:00:00"/>
        <d v="2024-05-17T00:00:00"/>
      </sharedItems>
      <fieldGroup par="8"/>
    </cacheField>
    <cacheField name="Months (Order_Date)" numFmtId="0" databaseField="0">
      <fieldGroup base="7">
        <rangePr groupBy="months" startDate="2024-01-01T00:00:00" endDate="2024-06-30T00:00:00"/>
        <groupItems count="14">
          <s v="&lt;2024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/06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RD001"/>
    <x v="0"/>
    <s v="Limpopo"/>
    <n v="45"/>
    <n v="2985"/>
    <n v="134325"/>
    <s v="Rep-2"/>
    <x v="0"/>
  </r>
  <r>
    <s v="ORD002"/>
    <x v="1"/>
    <s v="Western Cape"/>
    <n v="16"/>
    <n v="15076"/>
    <n v="241216"/>
    <s v="Rep-18"/>
    <x v="1"/>
  </r>
  <r>
    <s v="ORD003"/>
    <x v="2"/>
    <s v="Western Cape"/>
    <n v="45"/>
    <n v="14860"/>
    <n v="668700"/>
    <s v="Rep-16"/>
    <x v="2"/>
  </r>
  <r>
    <s v="ORD004"/>
    <x v="3"/>
    <s v="KwaZulu-Natal"/>
    <n v="21"/>
    <n v="16237"/>
    <n v="340977"/>
    <s v="Rep-3"/>
    <x v="3"/>
  </r>
  <r>
    <s v="ORD005"/>
    <x v="4"/>
    <s v="Western Cape"/>
    <n v="41"/>
    <n v="9420"/>
    <n v="386220"/>
    <s v="Rep-17"/>
    <x v="4"/>
  </r>
  <r>
    <s v="ORD006"/>
    <x v="5"/>
    <s v="North West"/>
    <n v="34"/>
    <n v="9745"/>
    <n v="331330"/>
    <s v="Rep-19"/>
    <x v="5"/>
  </r>
  <r>
    <s v="ORD007"/>
    <x v="6"/>
    <s v="Free State"/>
    <n v="5"/>
    <n v="17173"/>
    <n v="85865"/>
    <s v="Rep-1"/>
    <x v="6"/>
  </r>
  <r>
    <s v="ORD008"/>
    <x v="5"/>
    <s v="Gauteng"/>
    <n v="20"/>
    <n v="1392"/>
    <n v="27840"/>
    <s v="Rep-7"/>
    <x v="7"/>
  </r>
  <r>
    <s v="ORD009"/>
    <x v="1"/>
    <s v="Eastern Cape"/>
    <n v="30"/>
    <n v="10614"/>
    <n v="318420"/>
    <s v="Rep-15"/>
    <x v="8"/>
  </r>
  <r>
    <s v="ORD010"/>
    <x v="5"/>
    <s v="Limpopo"/>
    <n v="39"/>
    <n v="20114"/>
    <n v="784446"/>
    <s v="Rep-14"/>
    <x v="7"/>
  </r>
  <r>
    <s v="ORD011"/>
    <x v="0"/>
    <s v="Gauteng"/>
    <n v="7"/>
    <n v="11665"/>
    <n v="81655"/>
    <s v="Rep-12"/>
    <x v="9"/>
  </r>
  <r>
    <s v="ORD012"/>
    <x v="5"/>
    <s v="KwaZulu-Natal"/>
    <n v="16"/>
    <n v="24838"/>
    <n v="397408"/>
    <s v="Rep-14"/>
    <x v="10"/>
  </r>
  <r>
    <s v="ORD013"/>
    <x v="0"/>
    <s v="Western Cape"/>
    <n v="37"/>
    <n v="14447"/>
    <n v="534539"/>
    <s v="Rep-20"/>
    <x v="11"/>
  </r>
  <r>
    <s v="ORD014"/>
    <x v="4"/>
    <s v="Western Cape"/>
    <n v="46"/>
    <n v="18624"/>
    <n v="856704"/>
    <s v="Rep-13"/>
    <x v="12"/>
  </r>
  <r>
    <s v="ORD015"/>
    <x v="5"/>
    <s v="Western Cape"/>
    <n v="3"/>
    <n v="14424"/>
    <n v="43272"/>
    <s v="Rep-11"/>
    <x v="13"/>
  </r>
  <r>
    <s v="ORD016"/>
    <x v="5"/>
    <s v="Gauteng"/>
    <n v="37"/>
    <n v="10416"/>
    <n v="385392"/>
    <s v="Rep-13"/>
    <x v="14"/>
  </r>
  <r>
    <s v="ORD017"/>
    <x v="0"/>
    <s v="Eastern Cape"/>
    <n v="3"/>
    <n v="7002"/>
    <n v="21006"/>
    <s v="Rep-12"/>
    <x v="15"/>
  </r>
  <r>
    <s v="ORD018"/>
    <x v="0"/>
    <s v="North West"/>
    <n v="20"/>
    <n v="16955"/>
    <n v="339100"/>
    <s v="Rep-14"/>
    <x v="16"/>
  </r>
  <r>
    <s v="ORD019"/>
    <x v="5"/>
    <s v="Western Cape"/>
    <n v="20"/>
    <n v="13113"/>
    <n v="262260"/>
    <s v="Rep-7"/>
    <x v="17"/>
  </r>
  <r>
    <s v="ORD020"/>
    <x v="5"/>
    <s v="Gauteng"/>
    <n v="39"/>
    <n v="5363"/>
    <n v="209157"/>
    <s v="Rep-8"/>
    <x v="18"/>
  </r>
  <r>
    <s v="ORD021"/>
    <x v="0"/>
    <s v="Western Cape"/>
    <n v="35"/>
    <n v="10579"/>
    <n v="370265"/>
    <s v="Rep-1"/>
    <x v="19"/>
  </r>
  <r>
    <s v="ORD022"/>
    <x v="1"/>
    <s v="KwaZulu-Natal"/>
    <n v="43"/>
    <n v="7719"/>
    <n v="331917"/>
    <s v="Rep-15"/>
    <x v="20"/>
  </r>
  <r>
    <s v="ORD023"/>
    <x v="4"/>
    <s v="Limpopo"/>
    <n v="25"/>
    <n v="927"/>
    <n v="23175"/>
    <s v="Rep-15"/>
    <x v="21"/>
  </r>
  <r>
    <s v="ORD024"/>
    <x v="6"/>
    <s v="Gauteng"/>
    <n v="18"/>
    <n v="11889"/>
    <n v="214002"/>
    <s v="Rep-19"/>
    <x v="22"/>
  </r>
  <r>
    <s v="ORD025"/>
    <x v="6"/>
    <s v="Eastern Cape"/>
    <n v="23"/>
    <n v="10409"/>
    <n v="239407"/>
    <s v="Rep-4"/>
    <x v="23"/>
  </r>
  <r>
    <s v="ORD026"/>
    <x v="3"/>
    <s v="KwaZulu-Natal"/>
    <n v="13"/>
    <n v="11876"/>
    <n v="154388"/>
    <s v="Rep-20"/>
    <x v="24"/>
  </r>
  <r>
    <s v="ORD027"/>
    <x v="1"/>
    <s v="North West"/>
    <n v="42"/>
    <n v="20811"/>
    <n v="874062"/>
    <s v="Rep-2"/>
    <x v="0"/>
  </r>
  <r>
    <s v="ORD028"/>
    <x v="2"/>
    <s v="Limpopo"/>
    <n v="14"/>
    <n v="19935"/>
    <n v="279090"/>
    <s v="Rep-9"/>
    <x v="25"/>
  </r>
  <r>
    <s v="ORD029"/>
    <x v="1"/>
    <s v="Gauteng"/>
    <n v="37"/>
    <n v="21001"/>
    <n v="777037"/>
    <s v="Rep-1"/>
    <x v="26"/>
  </r>
  <r>
    <s v="ORD030"/>
    <x v="5"/>
    <s v="KwaZulu-Natal"/>
    <n v="20"/>
    <n v="10158"/>
    <n v="203160"/>
    <s v="Rep-1"/>
    <x v="27"/>
  </r>
  <r>
    <s v="ORD031"/>
    <x v="5"/>
    <s v="Western Cape"/>
    <n v="16"/>
    <n v="24995"/>
    <n v="399920"/>
    <s v="Rep-14"/>
    <x v="28"/>
  </r>
  <r>
    <s v="ORD032"/>
    <x v="3"/>
    <s v="North West"/>
    <n v="36"/>
    <n v="20291"/>
    <n v="730476"/>
    <s v="Rep-19"/>
    <x v="29"/>
  </r>
  <r>
    <s v="ORD033"/>
    <x v="4"/>
    <s v="Eastern Cape"/>
    <n v="19"/>
    <n v="5772"/>
    <n v="109668"/>
    <s v="Rep-4"/>
    <x v="30"/>
  </r>
  <r>
    <s v="ORD034"/>
    <x v="3"/>
    <s v="Limpopo"/>
    <n v="28"/>
    <n v="5438"/>
    <n v="152264"/>
    <s v="Rep-16"/>
    <x v="31"/>
  </r>
  <r>
    <s v="ORD035"/>
    <x v="4"/>
    <s v="Free State"/>
    <n v="46"/>
    <n v="14321"/>
    <n v="658766"/>
    <s v="Rep-12"/>
    <x v="32"/>
  </r>
  <r>
    <s v="ORD036"/>
    <x v="4"/>
    <s v="Eastern Cape"/>
    <n v="35"/>
    <n v="15080"/>
    <n v="527800"/>
    <s v="Rep-11"/>
    <x v="33"/>
  </r>
  <r>
    <s v="ORD037"/>
    <x v="4"/>
    <s v="North West"/>
    <n v="4"/>
    <n v="24308"/>
    <n v="97232"/>
    <s v="Rep-14"/>
    <x v="34"/>
  </r>
  <r>
    <s v="ORD038"/>
    <x v="5"/>
    <s v="Western Cape"/>
    <n v="2"/>
    <n v="16028"/>
    <n v="32056"/>
    <s v="Rep-7"/>
    <x v="35"/>
  </r>
  <r>
    <s v="ORD039"/>
    <x v="0"/>
    <s v="Gauteng"/>
    <n v="44"/>
    <n v="7682"/>
    <n v="338008"/>
    <s v="Rep-20"/>
    <x v="36"/>
  </r>
  <r>
    <s v="ORD040"/>
    <x v="3"/>
    <s v="Limpopo"/>
    <n v="40"/>
    <n v="2424"/>
    <n v="96960"/>
    <s v="Rep-6"/>
    <x v="37"/>
  </r>
  <r>
    <s v="ORD041"/>
    <x v="0"/>
    <s v="North West"/>
    <n v="6"/>
    <n v="1319"/>
    <n v="7914"/>
    <s v="Rep-19"/>
    <x v="38"/>
  </r>
  <r>
    <s v="ORD042"/>
    <x v="6"/>
    <s v="Free State"/>
    <n v="33"/>
    <n v="12065"/>
    <n v="398145"/>
    <s v="Rep-19"/>
    <x v="39"/>
  </r>
  <r>
    <s v="ORD043"/>
    <x v="4"/>
    <s v="Eastern Cape"/>
    <n v="16"/>
    <n v="9128"/>
    <n v="146048"/>
    <s v="Rep-7"/>
    <x v="40"/>
  </r>
  <r>
    <s v="ORD044"/>
    <x v="1"/>
    <s v="Western Cape"/>
    <n v="2"/>
    <n v="20962"/>
    <n v="41924"/>
    <s v="Rep-6"/>
    <x v="41"/>
  </r>
  <r>
    <s v="ORD045"/>
    <x v="2"/>
    <s v="North West"/>
    <n v="20"/>
    <n v="18902"/>
    <n v="378040"/>
    <s v="Rep-4"/>
    <x v="42"/>
  </r>
  <r>
    <s v="ORD046"/>
    <x v="6"/>
    <s v="Free State"/>
    <n v="5"/>
    <n v="2225"/>
    <n v="11125"/>
    <s v="Rep-8"/>
    <x v="7"/>
  </r>
  <r>
    <s v="ORD047"/>
    <x v="5"/>
    <s v="Western Cape"/>
    <n v="24"/>
    <n v="16010"/>
    <n v="384240"/>
    <s v="Rep-11"/>
    <x v="43"/>
  </r>
  <r>
    <s v="ORD048"/>
    <x v="5"/>
    <s v="Western Cape"/>
    <n v="47"/>
    <n v="16719"/>
    <n v="785793"/>
    <s v="Rep-13"/>
    <x v="44"/>
  </r>
  <r>
    <s v="ORD049"/>
    <x v="0"/>
    <s v="Gauteng"/>
    <n v="44"/>
    <n v="15431"/>
    <n v="678964"/>
    <s v="Rep-3"/>
    <x v="45"/>
  </r>
  <r>
    <s v="ORD050"/>
    <x v="6"/>
    <s v="Gauteng"/>
    <n v="43"/>
    <n v="10101"/>
    <n v="434343"/>
    <s v="Rep-18"/>
    <x v="24"/>
  </r>
  <r>
    <s v="ORD051"/>
    <x v="0"/>
    <s v="KwaZulu-Natal"/>
    <n v="27"/>
    <n v="8072"/>
    <n v="217944"/>
    <s v="Rep-14"/>
    <x v="46"/>
  </r>
  <r>
    <s v="ORD052"/>
    <x v="5"/>
    <s v="Eastern Cape"/>
    <n v="42"/>
    <n v="4758"/>
    <n v="199836"/>
    <s v="Rep-9"/>
    <x v="47"/>
  </r>
  <r>
    <s v="ORD053"/>
    <x v="0"/>
    <s v="Western Cape"/>
    <n v="26"/>
    <n v="24073"/>
    <n v="625898"/>
    <s v="Rep-3"/>
    <x v="48"/>
  </r>
  <r>
    <s v="ORD054"/>
    <x v="6"/>
    <s v="Free State"/>
    <n v="25"/>
    <n v="21240"/>
    <n v="531000"/>
    <s v="Rep-4"/>
    <x v="28"/>
  </r>
  <r>
    <s v="ORD055"/>
    <x v="6"/>
    <s v="Limpopo"/>
    <n v="46"/>
    <n v="15607"/>
    <n v="717922"/>
    <s v="Rep-17"/>
    <x v="32"/>
  </r>
  <r>
    <s v="ORD056"/>
    <x v="6"/>
    <s v="North West"/>
    <n v="44"/>
    <n v="23250"/>
    <n v="1023000"/>
    <s v="Rep-5"/>
    <x v="26"/>
  </r>
  <r>
    <s v="ORD057"/>
    <x v="2"/>
    <s v="Western Cape"/>
    <n v="23"/>
    <n v="4808"/>
    <n v="110584"/>
    <s v="Rep-9"/>
    <x v="49"/>
  </r>
  <r>
    <s v="ORD058"/>
    <x v="5"/>
    <s v="Free State"/>
    <n v="5"/>
    <n v="7183"/>
    <n v="35915"/>
    <s v="Rep-6"/>
    <x v="50"/>
  </r>
  <r>
    <s v="ORD059"/>
    <x v="4"/>
    <s v="Western Cape"/>
    <n v="34"/>
    <n v="15062"/>
    <n v="512108"/>
    <s v="Rep-11"/>
    <x v="51"/>
  </r>
  <r>
    <s v="ORD060"/>
    <x v="0"/>
    <s v="Western Cape"/>
    <n v="28"/>
    <n v="23794"/>
    <n v="666232"/>
    <s v="Rep-7"/>
    <x v="52"/>
  </r>
  <r>
    <s v="ORD061"/>
    <x v="5"/>
    <s v="Gauteng"/>
    <n v="44"/>
    <n v="6455"/>
    <n v="284020"/>
    <s v="Rep-13"/>
    <x v="30"/>
  </r>
  <r>
    <s v="ORD062"/>
    <x v="3"/>
    <s v="Gauteng"/>
    <n v="39"/>
    <n v="11109"/>
    <n v="433251"/>
    <s v="Rep-2"/>
    <x v="42"/>
  </r>
  <r>
    <s v="ORD063"/>
    <x v="4"/>
    <s v="Gauteng"/>
    <n v="48"/>
    <n v="15425"/>
    <n v="740400"/>
    <s v="Rep-8"/>
    <x v="53"/>
  </r>
  <r>
    <s v="ORD064"/>
    <x v="3"/>
    <s v="Gauteng"/>
    <n v="30"/>
    <n v="9479"/>
    <n v="284370"/>
    <s v="Rep-4"/>
    <x v="54"/>
  </r>
  <r>
    <s v="ORD065"/>
    <x v="2"/>
    <s v="North West"/>
    <n v="26"/>
    <n v="5734"/>
    <n v="149084"/>
    <s v="Rep-13"/>
    <x v="46"/>
  </r>
  <r>
    <s v="ORD066"/>
    <x v="4"/>
    <s v="Free State"/>
    <n v="18"/>
    <n v="24495"/>
    <n v="440910"/>
    <s v="Rep-19"/>
    <x v="55"/>
  </r>
  <r>
    <s v="ORD067"/>
    <x v="6"/>
    <s v="KwaZulu-Natal"/>
    <n v="25"/>
    <n v="17989"/>
    <n v="449725"/>
    <s v="Rep-1"/>
    <x v="56"/>
  </r>
  <r>
    <s v="ORD068"/>
    <x v="2"/>
    <s v="North West"/>
    <n v="47"/>
    <n v="1862"/>
    <n v="87514"/>
    <s v="Rep-15"/>
    <x v="24"/>
  </r>
  <r>
    <s v="ORD069"/>
    <x v="5"/>
    <s v="Western Cape"/>
    <n v="21"/>
    <n v="20353"/>
    <n v="427413"/>
    <s v="Rep-6"/>
    <x v="57"/>
  </r>
  <r>
    <s v="ORD070"/>
    <x v="3"/>
    <s v="North West"/>
    <n v="48"/>
    <n v="13228"/>
    <n v="634944"/>
    <s v="Rep-17"/>
    <x v="2"/>
  </r>
  <r>
    <s v="ORD071"/>
    <x v="6"/>
    <s v="KwaZulu-Natal"/>
    <n v="43"/>
    <n v="10407"/>
    <n v="447501"/>
    <s v="Rep-16"/>
    <x v="58"/>
  </r>
  <r>
    <s v="ORD072"/>
    <x v="1"/>
    <s v="Western Cape"/>
    <n v="14"/>
    <n v="4520"/>
    <n v="63280"/>
    <s v="Rep-18"/>
    <x v="59"/>
  </r>
  <r>
    <s v="ORD073"/>
    <x v="3"/>
    <s v="Western Cape"/>
    <n v="3"/>
    <n v="3864"/>
    <n v="11592"/>
    <s v="Rep-12"/>
    <x v="60"/>
  </r>
  <r>
    <s v="ORD074"/>
    <x v="6"/>
    <s v="Western Cape"/>
    <n v="44"/>
    <n v="12696"/>
    <n v="558624"/>
    <s v="Rep-12"/>
    <x v="61"/>
  </r>
  <r>
    <s v="ORD075"/>
    <x v="1"/>
    <s v="Free State"/>
    <n v="25"/>
    <n v="3253"/>
    <n v="81325"/>
    <s v="Rep-19"/>
    <x v="31"/>
  </r>
  <r>
    <s v="ORD076"/>
    <x v="1"/>
    <s v="Eastern Cape"/>
    <n v="14"/>
    <n v="1687"/>
    <n v="23618"/>
    <s v="Rep-1"/>
    <x v="62"/>
  </r>
  <r>
    <s v="ORD077"/>
    <x v="6"/>
    <s v="Western Cape"/>
    <n v="40"/>
    <n v="5994"/>
    <n v="239760"/>
    <s v="Rep-8"/>
    <x v="50"/>
  </r>
  <r>
    <s v="ORD078"/>
    <x v="1"/>
    <s v="Limpopo"/>
    <n v="49"/>
    <n v="14831"/>
    <n v="726719"/>
    <s v="Rep-20"/>
    <x v="63"/>
  </r>
  <r>
    <s v="ORD079"/>
    <x v="5"/>
    <s v="Eastern Cape"/>
    <n v="11"/>
    <n v="8082"/>
    <n v="88902"/>
    <s v="Rep-17"/>
    <x v="64"/>
  </r>
  <r>
    <s v="ORD080"/>
    <x v="6"/>
    <s v="Western Cape"/>
    <n v="47"/>
    <n v="22132"/>
    <n v="1040204"/>
    <s v="Rep-3"/>
    <x v="36"/>
  </r>
  <r>
    <s v="ORD081"/>
    <x v="4"/>
    <s v="Limpopo"/>
    <n v="47"/>
    <n v="6658"/>
    <n v="312926"/>
    <s v="Rep-11"/>
    <x v="65"/>
  </r>
  <r>
    <s v="ORD082"/>
    <x v="5"/>
    <s v="Eastern Cape"/>
    <n v="45"/>
    <n v="1238"/>
    <n v="55710"/>
    <s v="Rep-16"/>
    <x v="66"/>
  </r>
  <r>
    <s v="ORD083"/>
    <x v="6"/>
    <s v="Free State"/>
    <n v="47"/>
    <n v="14799"/>
    <n v="695553"/>
    <s v="Rep-1"/>
    <x v="67"/>
  </r>
  <r>
    <s v="ORD084"/>
    <x v="2"/>
    <s v="North West"/>
    <n v="22"/>
    <n v="22023"/>
    <n v="484506"/>
    <s v="Rep-5"/>
    <x v="68"/>
  </r>
  <r>
    <s v="ORD085"/>
    <x v="4"/>
    <s v="North West"/>
    <n v="31"/>
    <n v="3210"/>
    <n v="99510"/>
    <s v="Rep-8"/>
    <x v="69"/>
  </r>
  <r>
    <s v="ORD086"/>
    <x v="0"/>
    <s v="Limpopo"/>
    <n v="25"/>
    <n v="1580"/>
    <n v="39500"/>
    <s v="Rep-15"/>
    <x v="4"/>
  </r>
  <r>
    <s v="ORD087"/>
    <x v="0"/>
    <s v="Gauteng"/>
    <n v="37"/>
    <n v="17564"/>
    <n v="649868"/>
    <s v="Rep-10"/>
    <x v="70"/>
  </r>
  <r>
    <s v="ORD088"/>
    <x v="1"/>
    <s v="Gauteng"/>
    <n v="44"/>
    <n v="14178"/>
    <n v="623832"/>
    <s v="Rep-14"/>
    <x v="71"/>
  </r>
  <r>
    <s v="ORD089"/>
    <x v="2"/>
    <s v="Eastern Cape"/>
    <n v="20"/>
    <n v="23664"/>
    <n v="473280"/>
    <s v="Rep-10"/>
    <x v="72"/>
  </r>
  <r>
    <s v="ORD090"/>
    <x v="6"/>
    <s v="Free State"/>
    <n v="23"/>
    <n v="7894"/>
    <n v="181562"/>
    <s v="Rep-16"/>
    <x v="31"/>
  </r>
  <r>
    <s v="ORD091"/>
    <x v="2"/>
    <s v="Eastern Cape"/>
    <n v="47"/>
    <n v="6357"/>
    <n v="298779"/>
    <s v="Rep-20"/>
    <x v="73"/>
  </r>
  <r>
    <s v="ORD092"/>
    <x v="5"/>
    <s v="Limpopo"/>
    <n v="16"/>
    <n v="21708"/>
    <n v="347328"/>
    <s v="Rep-6"/>
    <x v="8"/>
  </r>
  <r>
    <s v="ORD093"/>
    <x v="2"/>
    <s v="Eastern Cape"/>
    <n v="28"/>
    <n v="8137"/>
    <n v="227836"/>
    <s v="Rep-16"/>
    <x v="74"/>
  </r>
  <r>
    <s v="ORD094"/>
    <x v="2"/>
    <s v="Western Cape"/>
    <n v="9"/>
    <n v="9266"/>
    <n v="83394"/>
    <s v="Rep-7"/>
    <x v="75"/>
  </r>
  <r>
    <s v="ORD095"/>
    <x v="4"/>
    <s v="Gauteng"/>
    <n v="16"/>
    <n v="4337"/>
    <n v="69392"/>
    <s v="Rep-6"/>
    <x v="76"/>
  </r>
  <r>
    <s v="ORD096"/>
    <x v="4"/>
    <s v="Eastern Cape"/>
    <n v="11"/>
    <n v="22848"/>
    <n v="251328"/>
    <s v="Rep-1"/>
    <x v="77"/>
  </r>
  <r>
    <s v="ORD097"/>
    <x v="2"/>
    <s v="KwaZulu-Natal"/>
    <n v="17"/>
    <n v="19554"/>
    <n v="332418"/>
    <s v="Rep-7"/>
    <x v="1"/>
  </r>
  <r>
    <s v="ORD098"/>
    <x v="5"/>
    <s v="KwaZulu-Natal"/>
    <n v="41"/>
    <n v="16712"/>
    <n v="685192"/>
    <s v="Rep-19"/>
    <x v="78"/>
  </r>
  <r>
    <s v="ORD099"/>
    <x v="2"/>
    <s v="Free State"/>
    <n v="14"/>
    <n v="17088"/>
    <n v="239232"/>
    <s v="Rep-10"/>
    <x v="33"/>
  </r>
  <r>
    <s v="ORD100"/>
    <x v="0"/>
    <s v="North West"/>
    <n v="43"/>
    <n v="22432"/>
    <n v="964576"/>
    <s v="Rep-9"/>
    <x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DFF36-26E7-499C-918E-70947E99558F}" name="PivotTable4" cacheId="26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3:B140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numFmtId="14" showAll="0">
      <items count="81">
        <item x="37"/>
        <item x="45"/>
        <item x="78"/>
        <item x="69"/>
        <item x="24"/>
        <item x="46"/>
        <item x="49"/>
        <item x="15"/>
        <item x="28"/>
        <item x="7"/>
        <item x="55"/>
        <item x="32"/>
        <item x="40"/>
        <item x="23"/>
        <item x="11"/>
        <item x="44"/>
        <item x="68"/>
        <item x="22"/>
        <item x="35"/>
        <item x="70"/>
        <item x="67"/>
        <item x="42"/>
        <item x="30"/>
        <item x="54"/>
        <item x="50"/>
        <item x="48"/>
        <item x="4"/>
        <item x="33"/>
        <item x="38"/>
        <item x="57"/>
        <item x="18"/>
        <item x="25"/>
        <item x="72"/>
        <item x="19"/>
        <item x="43"/>
        <item x="64"/>
        <item x="17"/>
        <item x="6"/>
        <item x="0"/>
        <item x="5"/>
        <item x="31"/>
        <item x="29"/>
        <item x="39"/>
        <item x="71"/>
        <item x="41"/>
        <item x="1"/>
        <item x="76"/>
        <item x="60"/>
        <item x="59"/>
        <item x="14"/>
        <item x="52"/>
        <item x="63"/>
        <item x="26"/>
        <item x="34"/>
        <item x="8"/>
        <item x="77"/>
        <item x="61"/>
        <item x="3"/>
        <item x="79"/>
        <item x="2"/>
        <item x="20"/>
        <item x="65"/>
        <item x="9"/>
        <item x="13"/>
        <item x="16"/>
        <item x="51"/>
        <item x="56"/>
        <item x="12"/>
        <item x="73"/>
        <item x="62"/>
        <item x="75"/>
        <item x="58"/>
        <item x="27"/>
        <item x="66"/>
        <item x="36"/>
        <item x="74"/>
        <item x="53"/>
        <item x="21"/>
        <item x="10"/>
        <item x="4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72DAF-8453-4A64-AF21-30EF57DDF851}" name="PivotTable2" cacheId="26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4:B112" firstHeaderRow="1" firstDataRow="1" firstDataCol="1"/>
  <pivotFields count="9">
    <pivotField showAll="0"/>
    <pivotField axis="axisRow" showAll="0" sortType="descending">
      <items count="8">
        <item x="3"/>
        <item x="1"/>
        <item x="2"/>
        <item x="0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numFmtId="14" showAll="0">
      <items count="81">
        <item x="37"/>
        <item x="45"/>
        <item x="78"/>
        <item x="69"/>
        <item x="24"/>
        <item x="46"/>
        <item x="49"/>
        <item x="15"/>
        <item x="28"/>
        <item x="7"/>
        <item x="55"/>
        <item x="32"/>
        <item x="40"/>
        <item x="23"/>
        <item x="11"/>
        <item x="44"/>
        <item x="68"/>
        <item x="22"/>
        <item x="35"/>
        <item x="70"/>
        <item x="67"/>
        <item x="42"/>
        <item x="30"/>
        <item x="54"/>
        <item x="50"/>
        <item x="48"/>
        <item x="4"/>
        <item x="33"/>
        <item x="38"/>
        <item x="57"/>
        <item x="18"/>
        <item x="25"/>
        <item x="72"/>
        <item x="19"/>
        <item x="43"/>
        <item x="64"/>
        <item x="17"/>
        <item x="6"/>
        <item x="0"/>
        <item x="5"/>
        <item x="31"/>
        <item x="29"/>
        <item x="39"/>
        <item x="71"/>
        <item x="41"/>
        <item x="1"/>
        <item x="76"/>
        <item x="60"/>
        <item x="59"/>
        <item x="14"/>
        <item x="52"/>
        <item x="63"/>
        <item x="26"/>
        <item x="34"/>
        <item x="8"/>
        <item x="77"/>
        <item x="61"/>
        <item x="3"/>
        <item x="79"/>
        <item x="2"/>
        <item x="20"/>
        <item x="65"/>
        <item x="9"/>
        <item x="13"/>
        <item x="16"/>
        <item x="51"/>
        <item x="56"/>
        <item x="12"/>
        <item x="73"/>
        <item x="62"/>
        <item x="75"/>
        <item x="58"/>
        <item x="27"/>
        <item x="66"/>
        <item x="36"/>
        <item x="74"/>
        <item x="53"/>
        <item x="21"/>
        <item x="10"/>
        <item x="4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 v="6"/>
    </i>
    <i>
      <x v="5"/>
    </i>
    <i>
      <x v="3"/>
    </i>
    <i>
      <x v="4"/>
    </i>
    <i>
      <x v="1"/>
    </i>
    <i>
      <x v="2"/>
    </i>
    <i>
      <x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593A0-CB4E-4E47-ABB3-CC05474C411E}" name="PivotTable1" cacheId="267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114:B122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ek-2-Sales-Data!$A$1:$H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7F355B-B00A-4DFC-8774-0C8555FB5B71}" autoFormatId="16" applyNumberFormats="0" applyBorderFormats="0" applyFontFormats="0" applyPatternFormats="0" applyAlignmentFormats="0" applyWidthHeightFormats="0">
  <queryTableRefresh nextId="9">
    <queryTableFields count="8">
      <queryTableField id="1" name="Order_ID" tableColumnId="1"/>
      <queryTableField id="2" name="Product" tableColumnId="2"/>
      <queryTableField id="3" name="Region" tableColumnId="3"/>
      <queryTableField id="4" name="Units_Sold" tableColumnId="4"/>
      <queryTableField id="5" name="Unit_Price" tableColumnId="5"/>
      <queryTableField id="6" name="Revenue" tableColumnId="6"/>
      <queryTableField id="7" name="Sales_Rep" tableColumnId="7"/>
      <queryTableField id="8" name="Order_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0C346-48E9-4F42-B551-27E60D013F86}" name="Week_2_Sales_Data" displayName="Week_2_Sales_Data" ref="A1:H101" tableType="queryTable" totalsRowShown="0">
  <autoFilter ref="A1:H101" xr:uid="{D9B0C346-48E9-4F42-B551-27E60D013F86}"/>
  <tableColumns count="8">
    <tableColumn id="1" xr3:uid="{91BF6E22-499C-4624-B35E-725DA2EF1D80}" uniqueName="1" name="Order_ID" queryTableFieldId="1" dataDxfId="4"/>
    <tableColumn id="2" xr3:uid="{AAAE03DC-B64C-4B7A-9D17-16E53D6DA595}" uniqueName="2" name="Product" queryTableFieldId="2" dataDxfId="3"/>
    <tableColumn id="3" xr3:uid="{0A24285D-AA23-450C-81C6-E9B71755250E}" uniqueName="3" name="Region" queryTableFieldId="3" dataDxfId="2"/>
    <tableColumn id="4" xr3:uid="{45F1DDB5-E6BE-461F-BF88-CB290FADC0BE}" uniqueName="4" name="Units_Sold" queryTableFieldId="4"/>
    <tableColumn id="5" xr3:uid="{94AE759A-8982-4C77-86D4-357BFC61D894}" uniqueName="5" name="Unit_Price" queryTableFieldId="5"/>
    <tableColumn id="6" xr3:uid="{1B60BFA9-55E4-43D1-9E0E-822746610567}" uniqueName="6" name="Revenue" queryTableFieldId="6"/>
    <tableColumn id="7" xr3:uid="{E63ADB83-0F56-4683-A842-1A9321A5EFCA}" uniqueName="7" name="Sales_Rep" queryTableFieldId="7" dataDxfId="1"/>
    <tableColumn id="8" xr3:uid="{800B9720-CCE2-499A-B33F-D02BC3744FDA}" uniqueName="8" name="Order_Date" queryTableFieldId="8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697F-E946-4517-93FD-CA582690308B}">
  <dimension ref="A1:H148"/>
  <sheetViews>
    <sheetView tabSelected="1" topLeftCell="A58" workbookViewId="0">
      <selection activeCell="B147" sqref="B147"/>
    </sheetView>
  </sheetViews>
  <sheetFormatPr defaultRowHeight="15"/>
  <cols>
    <col min="1" max="1" width="17.85546875" bestFit="1" customWidth="1"/>
    <col min="2" max="2" width="15.85546875" bestFit="1" customWidth="1"/>
    <col min="3" max="3" width="14.28515625" bestFit="1" customWidth="1"/>
    <col min="4" max="4" width="12.85546875" bestFit="1" customWidth="1"/>
    <col min="5" max="5" width="12.42578125" bestFit="1" customWidth="1"/>
    <col min="6" max="6" width="11.28515625" bestFit="1" customWidth="1"/>
    <col min="7" max="7" width="12.5703125" bestFit="1" customWidth="1"/>
    <col min="8" max="8" width="13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45</v>
      </c>
      <c r="E2">
        <v>2985</v>
      </c>
      <c r="F2">
        <v>134325</v>
      </c>
      <c r="G2" t="s">
        <v>11</v>
      </c>
      <c r="H2" s="1">
        <v>45379</v>
      </c>
    </row>
    <row r="3" spans="1:8">
      <c r="A3" t="s">
        <v>12</v>
      </c>
      <c r="B3" t="s">
        <v>13</v>
      </c>
      <c r="C3" t="s">
        <v>14</v>
      </c>
      <c r="D3">
        <v>16</v>
      </c>
      <c r="E3">
        <v>15076</v>
      </c>
      <c r="F3">
        <v>241216</v>
      </c>
      <c r="G3" t="s">
        <v>15</v>
      </c>
      <c r="H3" s="1">
        <v>45393</v>
      </c>
    </row>
    <row r="4" spans="1:8">
      <c r="A4" t="s">
        <v>16</v>
      </c>
      <c r="B4" t="s">
        <v>17</v>
      </c>
      <c r="C4" t="s">
        <v>14</v>
      </c>
      <c r="D4">
        <v>45</v>
      </c>
      <c r="E4">
        <v>14860</v>
      </c>
      <c r="F4">
        <v>668700</v>
      </c>
      <c r="G4" t="s">
        <v>18</v>
      </c>
      <c r="H4" s="1">
        <v>45430</v>
      </c>
    </row>
    <row r="5" spans="1:8">
      <c r="A5" t="s">
        <v>19</v>
      </c>
      <c r="B5" t="s">
        <v>20</v>
      </c>
      <c r="C5" t="s">
        <v>21</v>
      </c>
      <c r="D5">
        <v>21</v>
      </c>
      <c r="E5">
        <v>16237</v>
      </c>
      <c r="F5">
        <v>340977</v>
      </c>
      <c r="G5" t="s">
        <v>22</v>
      </c>
      <c r="H5" s="1">
        <v>45428</v>
      </c>
    </row>
    <row r="6" spans="1:8">
      <c r="A6" t="s">
        <v>23</v>
      </c>
      <c r="B6" t="s">
        <v>24</v>
      </c>
      <c r="C6" t="s">
        <v>14</v>
      </c>
      <c r="D6">
        <v>41</v>
      </c>
      <c r="E6">
        <v>9420</v>
      </c>
      <c r="F6">
        <v>386220</v>
      </c>
      <c r="G6" t="s">
        <v>25</v>
      </c>
      <c r="H6" s="1">
        <v>45343</v>
      </c>
    </row>
    <row r="7" spans="1:8">
      <c r="A7" t="s">
        <v>26</v>
      </c>
      <c r="B7" t="s">
        <v>27</v>
      </c>
      <c r="C7" t="s">
        <v>28</v>
      </c>
      <c r="D7">
        <v>34</v>
      </c>
      <c r="E7">
        <v>9745</v>
      </c>
      <c r="F7">
        <v>331330</v>
      </c>
      <c r="G7" t="s">
        <v>29</v>
      </c>
      <c r="H7" s="1">
        <v>45380</v>
      </c>
    </row>
    <row r="8" spans="1:8">
      <c r="A8" t="s">
        <v>30</v>
      </c>
      <c r="B8" t="s">
        <v>31</v>
      </c>
      <c r="C8" t="s">
        <v>32</v>
      </c>
      <c r="D8">
        <v>5</v>
      </c>
      <c r="E8">
        <v>17173</v>
      </c>
      <c r="F8">
        <v>85865</v>
      </c>
      <c r="G8" t="s">
        <v>33</v>
      </c>
      <c r="H8" s="1">
        <v>45378</v>
      </c>
    </row>
    <row r="9" spans="1:8">
      <c r="A9" t="s">
        <v>34</v>
      </c>
      <c r="B9" t="s">
        <v>27</v>
      </c>
      <c r="C9" t="s">
        <v>35</v>
      </c>
      <c r="D9">
        <v>20</v>
      </c>
      <c r="E9">
        <v>1392</v>
      </c>
      <c r="F9">
        <v>27840</v>
      </c>
      <c r="G9" t="s">
        <v>36</v>
      </c>
      <c r="H9" s="1">
        <v>45308</v>
      </c>
    </row>
    <row r="10" spans="1:8">
      <c r="A10" t="s">
        <v>37</v>
      </c>
      <c r="B10" t="s">
        <v>13</v>
      </c>
      <c r="C10" t="s">
        <v>38</v>
      </c>
      <c r="D10">
        <v>30</v>
      </c>
      <c r="E10">
        <v>10614</v>
      </c>
      <c r="F10">
        <v>318420</v>
      </c>
      <c r="G10" t="s">
        <v>39</v>
      </c>
      <c r="H10" s="1">
        <v>45417</v>
      </c>
    </row>
    <row r="11" spans="1:8">
      <c r="A11" t="s">
        <v>40</v>
      </c>
      <c r="B11" t="s">
        <v>27</v>
      </c>
      <c r="C11" t="s">
        <v>10</v>
      </c>
      <c r="D11">
        <v>39</v>
      </c>
      <c r="E11">
        <v>20114</v>
      </c>
      <c r="F11">
        <v>784446</v>
      </c>
      <c r="G11" t="s">
        <v>41</v>
      </c>
      <c r="H11" s="1">
        <v>45308</v>
      </c>
    </row>
    <row r="12" spans="1:8">
      <c r="A12" t="s">
        <v>42</v>
      </c>
      <c r="B12" t="s">
        <v>9</v>
      </c>
      <c r="C12" t="s">
        <v>35</v>
      </c>
      <c r="D12">
        <v>7</v>
      </c>
      <c r="E12">
        <v>11665</v>
      </c>
      <c r="F12">
        <v>81655</v>
      </c>
      <c r="G12" t="s">
        <v>43</v>
      </c>
      <c r="H12" s="1">
        <v>45435</v>
      </c>
    </row>
    <row r="13" spans="1:8">
      <c r="A13" t="s">
        <v>44</v>
      </c>
      <c r="B13" t="s">
        <v>27</v>
      </c>
      <c r="C13" t="s">
        <v>21</v>
      </c>
      <c r="D13">
        <v>16</v>
      </c>
      <c r="E13">
        <v>24838</v>
      </c>
      <c r="F13">
        <v>397408</v>
      </c>
      <c r="G13" t="s">
        <v>41</v>
      </c>
      <c r="H13" s="1">
        <v>45469</v>
      </c>
    </row>
    <row r="14" spans="1:8">
      <c r="A14" t="s">
        <v>45</v>
      </c>
      <c r="B14" t="s">
        <v>9</v>
      </c>
      <c r="C14" t="s">
        <v>14</v>
      </c>
      <c r="D14">
        <v>37</v>
      </c>
      <c r="E14">
        <v>14447</v>
      </c>
      <c r="F14">
        <v>534539</v>
      </c>
      <c r="G14" t="s">
        <v>46</v>
      </c>
      <c r="H14" s="1">
        <v>45316</v>
      </c>
    </row>
    <row r="15" spans="1:8">
      <c r="A15" t="s">
        <v>47</v>
      </c>
      <c r="B15" t="s">
        <v>24</v>
      </c>
      <c r="C15" t="s">
        <v>14</v>
      </c>
      <c r="D15">
        <v>46</v>
      </c>
      <c r="E15">
        <v>18624</v>
      </c>
      <c r="F15">
        <v>856704</v>
      </c>
      <c r="G15" t="s">
        <v>48</v>
      </c>
      <c r="H15" s="1">
        <v>45448</v>
      </c>
    </row>
    <row r="16" spans="1:8">
      <c r="A16" t="s">
        <v>49</v>
      </c>
      <c r="B16" t="s">
        <v>27</v>
      </c>
      <c r="C16" t="s">
        <v>14</v>
      </c>
      <c r="D16">
        <v>3</v>
      </c>
      <c r="E16">
        <v>14424</v>
      </c>
      <c r="F16">
        <v>43272</v>
      </c>
      <c r="G16" t="s">
        <v>50</v>
      </c>
      <c r="H16" s="1">
        <v>45441</v>
      </c>
    </row>
    <row r="17" spans="1:8">
      <c r="A17" t="s">
        <v>51</v>
      </c>
      <c r="B17" t="s">
        <v>27</v>
      </c>
      <c r="C17" t="s">
        <v>35</v>
      </c>
      <c r="D17">
        <v>37</v>
      </c>
      <c r="E17">
        <v>10416</v>
      </c>
      <c r="F17">
        <v>385392</v>
      </c>
      <c r="G17" t="s">
        <v>48</v>
      </c>
      <c r="H17" s="1">
        <v>45407</v>
      </c>
    </row>
    <row r="18" spans="1:8">
      <c r="A18" t="s">
        <v>52</v>
      </c>
      <c r="B18" t="s">
        <v>9</v>
      </c>
      <c r="C18" t="s">
        <v>38</v>
      </c>
      <c r="D18">
        <v>3</v>
      </c>
      <c r="E18">
        <v>7002</v>
      </c>
      <c r="F18">
        <v>21006</v>
      </c>
      <c r="G18" t="s">
        <v>43</v>
      </c>
      <c r="H18" s="1">
        <v>45306</v>
      </c>
    </row>
    <row r="19" spans="1:8">
      <c r="A19" t="s">
        <v>53</v>
      </c>
      <c r="B19" t="s">
        <v>9</v>
      </c>
      <c r="C19" t="s">
        <v>28</v>
      </c>
      <c r="D19">
        <v>20</v>
      </c>
      <c r="E19">
        <v>16955</v>
      </c>
      <c r="F19">
        <v>339100</v>
      </c>
      <c r="G19" t="s">
        <v>41</v>
      </c>
      <c r="H19" s="1">
        <v>45442</v>
      </c>
    </row>
    <row r="20" spans="1:8">
      <c r="A20" t="s">
        <v>54</v>
      </c>
      <c r="B20" t="s">
        <v>27</v>
      </c>
      <c r="C20" t="s">
        <v>14</v>
      </c>
      <c r="D20">
        <v>20</v>
      </c>
      <c r="E20">
        <v>13113</v>
      </c>
      <c r="F20">
        <v>262260</v>
      </c>
      <c r="G20" t="s">
        <v>36</v>
      </c>
      <c r="H20" s="1">
        <v>45376</v>
      </c>
    </row>
    <row r="21" spans="1:8">
      <c r="A21" t="s">
        <v>55</v>
      </c>
      <c r="B21" t="s">
        <v>27</v>
      </c>
      <c r="C21" t="s">
        <v>35</v>
      </c>
      <c r="D21">
        <v>39</v>
      </c>
      <c r="E21">
        <v>5363</v>
      </c>
      <c r="F21">
        <v>209157</v>
      </c>
      <c r="G21" t="s">
        <v>56</v>
      </c>
      <c r="H21" s="1">
        <v>45359</v>
      </c>
    </row>
    <row r="22" spans="1:8">
      <c r="A22" t="s">
        <v>57</v>
      </c>
      <c r="B22" t="s">
        <v>9</v>
      </c>
      <c r="C22" t="s">
        <v>14</v>
      </c>
      <c r="D22">
        <v>35</v>
      </c>
      <c r="E22">
        <v>10579</v>
      </c>
      <c r="F22">
        <v>370265</v>
      </c>
      <c r="G22" t="s">
        <v>33</v>
      </c>
      <c r="H22" s="1">
        <v>45365</v>
      </c>
    </row>
    <row r="23" spans="1:8">
      <c r="A23" t="s">
        <v>58</v>
      </c>
      <c r="B23" t="s">
        <v>13</v>
      </c>
      <c r="C23" t="s">
        <v>21</v>
      </c>
      <c r="D23">
        <v>43</v>
      </c>
      <c r="E23">
        <v>7719</v>
      </c>
      <c r="F23">
        <v>331917</v>
      </c>
      <c r="G23" t="s">
        <v>39</v>
      </c>
      <c r="H23" s="1">
        <v>45433</v>
      </c>
    </row>
    <row r="24" spans="1:8">
      <c r="A24" t="s">
        <v>59</v>
      </c>
      <c r="B24" t="s">
        <v>24</v>
      </c>
      <c r="C24" t="s">
        <v>10</v>
      </c>
      <c r="D24">
        <v>25</v>
      </c>
      <c r="E24">
        <v>927</v>
      </c>
      <c r="F24">
        <v>23175</v>
      </c>
      <c r="G24" t="s">
        <v>39</v>
      </c>
      <c r="H24" s="1">
        <v>45467</v>
      </c>
    </row>
    <row r="25" spans="1:8">
      <c r="A25" t="s">
        <v>60</v>
      </c>
      <c r="B25" t="s">
        <v>31</v>
      </c>
      <c r="C25" t="s">
        <v>35</v>
      </c>
      <c r="D25">
        <v>18</v>
      </c>
      <c r="E25">
        <v>11889</v>
      </c>
      <c r="F25">
        <v>214002</v>
      </c>
      <c r="G25" t="s">
        <v>29</v>
      </c>
      <c r="H25" s="1">
        <v>45321</v>
      </c>
    </row>
    <row r="26" spans="1:8">
      <c r="A26" t="s">
        <v>61</v>
      </c>
      <c r="B26" t="s">
        <v>31</v>
      </c>
      <c r="C26" t="s">
        <v>38</v>
      </c>
      <c r="D26">
        <v>23</v>
      </c>
      <c r="E26">
        <v>10409</v>
      </c>
      <c r="F26">
        <v>239407</v>
      </c>
      <c r="G26" t="s">
        <v>62</v>
      </c>
      <c r="H26" s="1">
        <v>45314</v>
      </c>
    </row>
    <row r="27" spans="1:8">
      <c r="A27" t="s">
        <v>63</v>
      </c>
      <c r="B27" t="s">
        <v>20</v>
      </c>
      <c r="C27" t="s">
        <v>21</v>
      </c>
      <c r="D27">
        <v>13</v>
      </c>
      <c r="E27">
        <v>11876</v>
      </c>
      <c r="F27">
        <v>154388</v>
      </c>
      <c r="G27" t="s">
        <v>46</v>
      </c>
      <c r="H27" s="1">
        <v>45300</v>
      </c>
    </row>
    <row r="28" spans="1:8">
      <c r="A28" t="s">
        <v>64</v>
      </c>
      <c r="B28" t="s">
        <v>13</v>
      </c>
      <c r="C28" t="s">
        <v>28</v>
      </c>
      <c r="D28">
        <v>42</v>
      </c>
      <c r="E28">
        <v>20811</v>
      </c>
      <c r="F28">
        <v>874062</v>
      </c>
      <c r="G28" t="s">
        <v>11</v>
      </c>
      <c r="H28" s="1">
        <v>45379</v>
      </c>
    </row>
    <row r="29" spans="1:8">
      <c r="A29" t="s">
        <v>65</v>
      </c>
      <c r="B29" t="s">
        <v>17</v>
      </c>
      <c r="C29" t="s">
        <v>10</v>
      </c>
      <c r="D29">
        <v>14</v>
      </c>
      <c r="E29">
        <v>19935</v>
      </c>
      <c r="F29">
        <v>279090</v>
      </c>
      <c r="G29" t="s">
        <v>66</v>
      </c>
      <c r="H29" s="1">
        <v>45361</v>
      </c>
    </row>
    <row r="30" spans="1:8">
      <c r="A30" t="s">
        <v>67</v>
      </c>
      <c r="B30" t="s">
        <v>13</v>
      </c>
      <c r="C30" t="s">
        <v>35</v>
      </c>
      <c r="D30">
        <v>37</v>
      </c>
      <c r="E30">
        <v>21001</v>
      </c>
      <c r="F30">
        <v>777037</v>
      </c>
      <c r="G30" t="s">
        <v>33</v>
      </c>
      <c r="H30" s="1">
        <v>45411</v>
      </c>
    </row>
    <row r="31" spans="1:8">
      <c r="A31" t="s">
        <v>68</v>
      </c>
      <c r="B31" t="s">
        <v>27</v>
      </c>
      <c r="C31" t="s">
        <v>21</v>
      </c>
      <c r="D31">
        <v>20</v>
      </c>
      <c r="E31">
        <v>10158</v>
      </c>
      <c r="F31">
        <v>203160</v>
      </c>
      <c r="G31" t="s">
        <v>33</v>
      </c>
      <c r="H31" s="1">
        <v>45455</v>
      </c>
    </row>
    <row r="32" spans="1:8">
      <c r="A32" t="s">
        <v>69</v>
      </c>
      <c r="B32" t="s">
        <v>27</v>
      </c>
      <c r="C32" t="s">
        <v>14</v>
      </c>
      <c r="D32">
        <v>16</v>
      </c>
      <c r="E32">
        <v>24995</v>
      </c>
      <c r="F32">
        <v>399920</v>
      </c>
      <c r="G32" t="s">
        <v>41</v>
      </c>
      <c r="H32" s="1">
        <v>45307</v>
      </c>
    </row>
    <row r="33" spans="1:8">
      <c r="A33" t="s">
        <v>70</v>
      </c>
      <c r="B33" t="s">
        <v>20</v>
      </c>
      <c r="C33" t="s">
        <v>28</v>
      </c>
      <c r="D33">
        <v>36</v>
      </c>
      <c r="E33">
        <v>20291</v>
      </c>
      <c r="F33">
        <v>730476</v>
      </c>
      <c r="G33" t="s">
        <v>29</v>
      </c>
      <c r="H33" s="1">
        <v>45384</v>
      </c>
    </row>
    <row r="34" spans="1:8">
      <c r="A34" t="s">
        <v>71</v>
      </c>
      <c r="B34" t="s">
        <v>24</v>
      </c>
      <c r="C34" t="s">
        <v>38</v>
      </c>
      <c r="D34">
        <v>19</v>
      </c>
      <c r="E34">
        <v>5772</v>
      </c>
      <c r="F34">
        <v>109668</v>
      </c>
      <c r="G34" t="s">
        <v>62</v>
      </c>
      <c r="H34" s="1">
        <v>45334</v>
      </c>
    </row>
    <row r="35" spans="1:8">
      <c r="A35" t="s">
        <v>72</v>
      </c>
      <c r="B35" t="s">
        <v>20</v>
      </c>
      <c r="C35" t="s">
        <v>10</v>
      </c>
      <c r="D35">
        <v>28</v>
      </c>
      <c r="E35">
        <v>5438</v>
      </c>
      <c r="F35">
        <v>152264</v>
      </c>
      <c r="G35" t="s">
        <v>18</v>
      </c>
      <c r="H35" s="1">
        <v>45383</v>
      </c>
    </row>
    <row r="36" spans="1:8">
      <c r="A36" t="s">
        <v>73</v>
      </c>
      <c r="B36" t="s">
        <v>24</v>
      </c>
      <c r="C36" t="s">
        <v>32</v>
      </c>
      <c r="D36">
        <v>46</v>
      </c>
      <c r="E36">
        <v>14321</v>
      </c>
      <c r="F36">
        <v>658766</v>
      </c>
      <c r="G36" t="s">
        <v>43</v>
      </c>
      <c r="H36" s="1">
        <v>45311</v>
      </c>
    </row>
    <row r="37" spans="1:8">
      <c r="A37" t="s">
        <v>74</v>
      </c>
      <c r="B37" t="s">
        <v>24</v>
      </c>
      <c r="C37" t="s">
        <v>38</v>
      </c>
      <c r="D37">
        <v>35</v>
      </c>
      <c r="E37">
        <v>15080</v>
      </c>
      <c r="F37">
        <v>527800</v>
      </c>
      <c r="G37" t="s">
        <v>50</v>
      </c>
      <c r="H37" s="1">
        <v>45348</v>
      </c>
    </row>
    <row r="38" spans="1:8">
      <c r="A38" t="s">
        <v>75</v>
      </c>
      <c r="B38" t="s">
        <v>24</v>
      </c>
      <c r="C38" t="s">
        <v>28</v>
      </c>
      <c r="D38">
        <v>4</v>
      </c>
      <c r="E38">
        <v>24308</v>
      </c>
      <c r="F38">
        <v>97232</v>
      </c>
      <c r="G38" t="s">
        <v>41</v>
      </c>
      <c r="H38" s="1">
        <v>45415</v>
      </c>
    </row>
    <row r="39" spans="1:8">
      <c r="A39" t="s">
        <v>76</v>
      </c>
      <c r="B39" t="s">
        <v>27</v>
      </c>
      <c r="C39" t="s">
        <v>14</v>
      </c>
      <c r="D39">
        <v>2</v>
      </c>
      <c r="E39">
        <v>16028</v>
      </c>
      <c r="F39">
        <v>32056</v>
      </c>
      <c r="G39" t="s">
        <v>36</v>
      </c>
      <c r="H39" s="1">
        <v>45329</v>
      </c>
    </row>
    <row r="40" spans="1:8">
      <c r="A40" t="s">
        <v>77</v>
      </c>
      <c r="B40" t="s">
        <v>9</v>
      </c>
      <c r="C40" t="s">
        <v>35</v>
      </c>
      <c r="D40">
        <v>44</v>
      </c>
      <c r="E40">
        <v>7682</v>
      </c>
      <c r="F40">
        <v>338008</v>
      </c>
      <c r="G40" t="s">
        <v>46</v>
      </c>
      <c r="H40" s="1">
        <v>45457</v>
      </c>
    </row>
    <row r="41" spans="1:8">
      <c r="A41" t="s">
        <v>78</v>
      </c>
      <c r="B41" t="s">
        <v>20</v>
      </c>
      <c r="C41" t="s">
        <v>10</v>
      </c>
      <c r="D41">
        <v>40</v>
      </c>
      <c r="E41">
        <v>2424</v>
      </c>
      <c r="F41">
        <v>96960</v>
      </c>
      <c r="G41" t="s">
        <v>79</v>
      </c>
      <c r="H41" s="1">
        <v>45292</v>
      </c>
    </row>
    <row r="42" spans="1:8">
      <c r="A42" t="s">
        <v>80</v>
      </c>
      <c r="B42" t="s">
        <v>9</v>
      </c>
      <c r="C42" t="s">
        <v>28</v>
      </c>
      <c r="D42">
        <v>6</v>
      </c>
      <c r="E42">
        <v>1319</v>
      </c>
      <c r="F42">
        <v>7914</v>
      </c>
      <c r="G42" t="s">
        <v>29</v>
      </c>
      <c r="H42" s="1">
        <v>45351</v>
      </c>
    </row>
    <row r="43" spans="1:8">
      <c r="A43" t="s">
        <v>81</v>
      </c>
      <c r="B43" t="s">
        <v>31</v>
      </c>
      <c r="C43" t="s">
        <v>32</v>
      </c>
      <c r="D43">
        <v>33</v>
      </c>
      <c r="E43">
        <v>12065</v>
      </c>
      <c r="F43">
        <v>398145</v>
      </c>
      <c r="G43" t="s">
        <v>29</v>
      </c>
      <c r="H43" s="1">
        <v>45388</v>
      </c>
    </row>
    <row r="44" spans="1:8">
      <c r="A44" t="s">
        <v>82</v>
      </c>
      <c r="B44" t="s">
        <v>24</v>
      </c>
      <c r="C44" t="s">
        <v>38</v>
      </c>
      <c r="D44">
        <v>16</v>
      </c>
      <c r="E44">
        <v>9128</v>
      </c>
      <c r="F44">
        <v>146048</v>
      </c>
      <c r="G44" t="s">
        <v>36</v>
      </c>
      <c r="H44" s="1">
        <v>45312</v>
      </c>
    </row>
    <row r="45" spans="1:8">
      <c r="A45" t="s">
        <v>83</v>
      </c>
      <c r="B45" t="s">
        <v>13</v>
      </c>
      <c r="C45" t="s">
        <v>14</v>
      </c>
      <c r="D45">
        <v>2</v>
      </c>
      <c r="E45">
        <v>20962</v>
      </c>
      <c r="F45">
        <v>41924</v>
      </c>
      <c r="G45" t="s">
        <v>79</v>
      </c>
      <c r="H45" s="1">
        <v>45391</v>
      </c>
    </row>
    <row r="46" spans="1:8">
      <c r="A46" t="s">
        <v>84</v>
      </c>
      <c r="B46" t="s">
        <v>17</v>
      </c>
      <c r="C46" t="s">
        <v>28</v>
      </c>
      <c r="D46">
        <v>20</v>
      </c>
      <c r="E46">
        <v>18902</v>
      </c>
      <c r="F46">
        <v>378040</v>
      </c>
      <c r="G46" t="s">
        <v>62</v>
      </c>
      <c r="H46" s="1">
        <v>45333</v>
      </c>
    </row>
    <row r="47" spans="1:8">
      <c r="A47" t="s">
        <v>85</v>
      </c>
      <c r="B47" t="s">
        <v>31</v>
      </c>
      <c r="C47" t="s">
        <v>32</v>
      </c>
      <c r="D47">
        <v>5</v>
      </c>
      <c r="E47">
        <v>2225</v>
      </c>
      <c r="F47">
        <v>11125</v>
      </c>
      <c r="G47" t="s">
        <v>56</v>
      </c>
      <c r="H47" s="1">
        <v>45308</v>
      </c>
    </row>
    <row r="48" spans="1:8">
      <c r="A48" t="s">
        <v>86</v>
      </c>
      <c r="B48" t="s">
        <v>27</v>
      </c>
      <c r="C48" t="s">
        <v>14</v>
      </c>
      <c r="D48">
        <v>24</v>
      </c>
      <c r="E48">
        <v>16010</v>
      </c>
      <c r="F48">
        <v>384240</v>
      </c>
      <c r="G48" t="s">
        <v>50</v>
      </c>
      <c r="H48" s="1">
        <v>45367</v>
      </c>
    </row>
    <row r="49" spans="1:8">
      <c r="A49" t="s">
        <v>87</v>
      </c>
      <c r="B49" t="s">
        <v>27</v>
      </c>
      <c r="C49" t="s">
        <v>14</v>
      </c>
      <c r="D49">
        <v>47</v>
      </c>
      <c r="E49">
        <v>16719</v>
      </c>
      <c r="F49">
        <v>785793</v>
      </c>
      <c r="G49" t="s">
        <v>48</v>
      </c>
      <c r="H49" s="1">
        <v>45317</v>
      </c>
    </row>
    <row r="50" spans="1:8">
      <c r="A50" t="s">
        <v>88</v>
      </c>
      <c r="B50" t="s">
        <v>9</v>
      </c>
      <c r="C50" t="s">
        <v>35</v>
      </c>
      <c r="D50">
        <v>44</v>
      </c>
      <c r="E50">
        <v>15431</v>
      </c>
      <c r="F50">
        <v>678964</v>
      </c>
      <c r="G50" t="s">
        <v>22</v>
      </c>
      <c r="H50" s="1">
        <v>45293</v>
      </c>
    </row>
    <row r="51" spans="1:8">
      <c r="A51" t="s">
        <v>89</v>
      </c>
      <c r="B51" t="s">
        <v>31</v>
      </c>
      <c r="C51" t="s">
        <v>35</v>
      </c>
      <c r="D51">
        <v>43</v>
      </c>
      <c r="E51">
        <v>10101</v>
      </c>
      <c r="F51">
        <v>434343</v>
      </c>
      <c r="G51" t="s">
        <v>15</v>
      </c>
      <c r="H51" s="1">
        <v>45300</v>
      </c>
    </row>
    <row r="52" spans="1:8">
      <c r="A52" t="s">
        <v>90</v>
      </c>
      <c r="B52" t="s">
        <v>9</v>
      </c>
      <c r="C52" t="s">
        <v>21</v>
      </c>
      <c r="D52">
        <v>27</v>
      </c>
      <c r="E52">
        <v>8072</v>
      </c>
      <c r="F52">
        <v>217944</v>
      </c>
      <c r="G52" t="s">
        <v>41</v>
      </c>
      <c r="H52" s="1">
        <v>45301</v>
      </c>
    </row>
    <row r="53" spans="1:8">
      <c r="A53" t="s">
        <v>91</v>
      </c>
      <c r="B53" t="s">
        <v>27</v>
      </c>
      <c r="C53" t="s">
        <v>38</v>
      </c>
      <c r="D53">
        <v>42</v>
      </c>
      <c r="E53">
        <v>4758</v>
      </c>
      <c r="F53">
        <v>199836</v>
      </c>
      <c r="G53" t="s">
        <v>66</v>
      </c>
      <c r="H53" s="1">
        <v>45472</v>
      </c>
    </row>
    <row r="54" spans="1:8">
      <c r="A54" t="s">
        <v>92</v>
      </c>
      <c r="B54" t="s">
        <v>9</v>
      </c>
      <c r="C54" t="s">
        <v>14</v>
      </c>
      <c r="D54">
        <v>26</v>
      </c>
      <c r="E54">
        <v>24073</v>
      </c>
      <c r="F54">
        <v>625898</v>
      </c>
      <c r="G54" t="s">
        <v>22</v>
      </c>
      <c r="H54" s="1">
        <v>45342</v>
      </c>
    </row>
    <row r="55" spans="1:8">
      <c r="A55" t="s">
        <v>93</v>
      </c>
      <c r="B55" t="s">
        <v>31</v>
      </c>
      <c r="C55" t="s">
        <v>32</v>
      </c>
      <c r="D55">
        <v>25</v>
      </c>
      <c r="E55">
        <v>21240</v>
      </c>
      <c r="F55">
        <v>531000</v>
      </c>
      <c r="G55" t="s">
        <v>62</v>
      </c>
      <c r="H55" s="1">
        <v>45307</v>
      </c>
    </row>
    <row r="56" spans="1:8">
      <c r="A56" t="s">
        <v>94</v>
      </c>
      <c r="B56" t="s">
        <v>31</v>
      </c>
      <c r="C56" t="s">
        <v>10</v>
      </c>
      <c r="D56">
        <v>46</v>
      </c>
      <c r="E56">
        <v>15607</v>
      </c>
      <c r="F56">
        <v>717922</v>
      </c>
      <c r="G56" t="s">
        <v>25</v>
      </c>
      <c r="H56" s="1">
        <v>45311</v>
      </c>
    </row>
    <row r="57" spans="1:8">
      <c r="A57" t="s">
        <v>95</v>
      </c>
      <c r="B57" t="s">
        <v>31</v>
      </c>
      <c r="C57" t="s">
        <v>28</v>
      </c>
      <c r="D57">
        <v>44</v>
      </c>
      <c r="E57">
        <v>23250</v>
      </c>
      <c r="F57">
        <v>1023000</v>
      </c>
      <c r="G57" t="s">
        <v>96</v>
      </c>
      <c r="H57" s="1">
        <v>45411</v>
      </c>
    </row>
    <row r="58" spans="1:8">
      <c r="A58" t="s">
        <v>97</v>
      </c>
      <c r="B58" t="s">
        <v>17</v>
      </c>
      <c r="C58" t="s">
        <v>14</v>
      </c>
      <c r="D58">
        <v>23</v>
      </c>
      <c r="E58">
        <v>4808</v>
      </c>
      <c r="F58">
        <v>110584</v>
      </c>
      <c r="G58" t="s">
        <v>66</v>
      </c>
      <c r="H58" s="1">
        <v>45304</v>
      </c>
    </row>
    <row r="59" spans="1:8">
      <c r="A59" t="s">
        <v>98</v>
      </c>
      <c r="B59" t="s">
        <v>27</v>
      </c>
      <c r="C59" t="s">
        <v>32</v>
      </c>
      <c r="D59">
        <v>5</v>
      </c>
      <c r="E59">
        <v>7183</v>
      </c>
      <c r="F59">
        <v>35915</v>
      </c>
      <c r="G59" t="s">
        <v>79</v>
      </c>
      <c r="H59" s="1">
        <v>45338</v>
      </c>
    </row>
    <row r="60" spans="1:8">
      <c r="A60" t="s">
        <v>99</v>
      </c>
      <c r="B60" t="s">
        <v>24</v>
      </c>
      <c r="C60" t="s">
        <v>14</v>
      </c>
      <c r="D60">
        <v>34</v>
      </c>
      <c r="E60">
        <v>15062</v>
      </c>
      <c r="F60">
        <v>512108</v>
      </c>
      <c r="G60" t="s">
        <v>50</v>
      </c>
      <c r="H60" s="1">
        <v>45443</v>
      </c>
    </row>
    <row r="61" spans="1:8">
      <c r="A61" t="s">
        <v>100</v>
      </c>
      <c r="B61" t="s">
        <v>9</v>
      </c>
      <c r="C61" t="s">
        <v>14</v>
      </c>
      <c r="D61">
        <v>28</v>
      </c>
      <c r="E61">
        <v>23794</v>
      </c>
      <c r="F61">
        <v>666232</v>
      </c>
      <c r="G61" t="s">
        <v>36</v>
      </c>
      <c r="H61" s="1">
        <v>45408</v>
      </c>
    </row>
    <row r="62" spans="1:8">
      <c r="A62" t="s">
        <v>101</v>
      </c>
      <c r="B62" t="s">
        <v>27</v>
      </c>
      <c r="C62" t="s">
        <v>35</v>
      </c>
      <c r="D62">
        <v>44</v>
      </c>
      <c r="E62">
        <v>6455</v>
      </c>
      <c r="F62">
        <v>284020</v>
      </c>
      <c r="G62" t="s">
        <v>48</v>
      </c>
      <c r="H62" s="1">
        <v>45334</v>
      </c>
    </row>
    <row r="63" spans="1:8">
      <c r="A63" t="s">
        <v>102</v>
      </c>
      <c r="B63" t="s">
        <v>20</v>
      </c>
      <c r="C63" t="s">
        <v>35</v>
      </c>
      <c r="D63">
        <v>39</v>
      </c>
      <c r="E63">
        <v>11109</v>
      </c>
      <c r="F63">
        <v>433251</v>
      </c>
      <c r="G63" t="s">
        <v>11</v>
      </c>
      <c r="H63" s="1">
        <v>45333</v>
      </c>
    </row>
    <row r="64" spans="1:8">
      <c r="A64" t="s">
        <v>103</v>
      </c>
      <c r="B64" t="s">
        <v>24</v>
      </c>
      <c r="C64" t="s">
        <v>35</v>
      </c>
      <c r="D64">
        <v>48</v>
      </c>
      <c r="E64">
        <v>15425</v>
      </c>
      <c r="F64">
        <v>740400</v>
      </c>
      <c r="G64" t="s">
        <v>56</v>
      </c>
      <c r="H64" s="1">
        <v>45466</v>
      </c>
    </row>
    <row r="65" spans="1:8">
      <c r="A65" t="s">
        <v>104</v>
      </c>
      <c r="B65" t="s">
        <v>20</v>
      </c>
      <c r="C65" t="s">
        <v>35</v>
      </c>
      <c r="D65">
        <v>30</v>
      </c>
      <c r="E65">
        <v>9479</v>
      </c>
      <c r="F65">
        <v>284370</v>
      </c>
      <c r="G65" t="s">
        <v>62</v>
      </c>
      <c r="H65" s="1">
        <v>45337</v>
      </c>
    </row>
    <row r="66" spans="1:8">
      <c r="A66" t="s">
        <v>105</v>
      </c>
      <c r="B66" t="s">
        <v>17</v>
      </c>
      <c r="C66" t="s">
        <v>28</v>
      </c>
      <c r="D66">
        <v>26</v>
      </c>
      <c r="E66">
        <v>5734</v>
      </c>
      <c r="F66">
        <v>149084</v>
      </c>
      <c r="G66" t="s">
        <v>48</v>
      </c>
      <c r="H66" s="1">
        <v>45301</v>
      </c>
    </row>
    <row r="67" spans="1:8">
      <c r="A67" t="s">
        <v>106</v>
      </c>
      <c r="B67" t="s">
        <v>24</v>
      </c>
      <c r="C67" t="s">
        <v>32</v>
      </c>
      <c r="D67">
        <v>18</v>
      </c>
      <c r="E67">
        <v>24495</v>
      </c>
      <c r="F67">
        <v>440910</v>
      </c>
      <c r="G67" t="s">
        <v>29</v>
      </c>
      <c r="H67" s="1">
        <v>45310</v>
      </c>
    </row>
    <row r="68" spans="1:8">
      <c r="A68" t="s">
        <v>107</v>
      </c>
      <c r="B68" t="s">
        <v>31</v>
      </c>
      <c r="C68" t="s">
        <v>21</v>
      </c>
      <c r="D68">
        <v>25</v>
      </c>
      <c r="E68">
        <v>17989</v>
      </c>
      <c r="F68">
        <v>449725</v>
      </c>
      <c r="G68" t="s">
        <v>33</v>
      </c>
      <c r="H68" s="1">
        <v>45445</v>
      </c>
    </row>
    <row r="69" spans="1:8">
      <c r="A69" t="s">
        <v>108</v>
      </c>
      <c r="B69" t="s">
        <v>17</v>
      </c>
      <c r="C69" t="s">
        <v>28</v>
      </c>
      <c r="D69">
        <v>47</v>
      </c>
      <c r="E69">
        <v>1862</v>
      </c>
      <c r="F69">
        <v>87514</v>
      </c>
      <c r="G69" t="s">
        <v>39</v>
      </c>
      <c r="H69" s="1">
        <v>45300</v>
      </c>
    </row>
    <row r="70" spans="1:8">
      <c r="A70" t="s">
        <v>109</v>
      </c>
      <c r="B70" t="s">
        <v>27</v>
      </c>
      <c r="C70" t="s">
        <v>14</v>
      </c>
      <c r="D70">
        <v>21</v>
      </c>
      <c r="E70">
        <v>20353</v>
      </c>
      <c r="F70">
        <v>427413</v>
      </c>
      <c r="G70" t="s">
        <v>79</v>
      </c>
      <c r="H70" s="1">
        <v>45356</v>
      </c>
    </row>
    <row r="71" spans="1:8">
      <c r="A71" t="s">
        <v>110</v>
      </c>
      <c r="B71" t="s">
        <v>20</v>
      </c>
      <c r="C71" t="s">
        <v>28</v>
      </c>
      <c r="D71">
        <v>48</v>
      </c>
      <c r="E71">
        <v>13228</v>
      </c>
      <c r="F71">
        <v>634944</v>
      </c>
      <c r="G71" t="s">
        <v>25</v>
      </c>
      <c r="H71" s="1">
        <v>45430</v>
      </c>
    </row>
    <row r="72" spans="1:8">
      <c r="A72" t="s">
        <v>111</v>
      </c>
      <c r="B72" t="s">
        <v>31</v>
      </c>
      <c r="C72" t="s">
        <v>21</v>
      </c>
      <c r="D72">
        <v>43</v>
      </c>
      <c r="E72">
        <v>10407</v>
      </c>
      <c r="F72">
        <v>447501</v>
      </c>
      <c r="G72" t="s">
        <v>18</v>
      </c>
      <c r="H72" s="1">
        <v>45453</v>
      </c>
    </row>
    <row r="73" spans="1:8">
      <c r="A73" t="s">
        <v>112</v>
      </c>
      <c r="B73" t="s">
        <v>13</v>
      </c>
      <c r="C73" t="s">
        <v>14</v>
      </c>
      <c r="D73">
        <v>14</v>
      </c>
      <c r="E73">
        <v>4520</v>
      </c>
      <c r="F73">
        <v>63280</v>
      </c>
      <c r="G73" t="s">
        <v>15</v>
      </c>
      <c r="H73" s="1">
        <v>45405</v>
      </c>
    </row>
    <row r="74" spans="1:8">
      <c r="A74" t="s">
        <v>113</v>
      </c>
      <c r="B74" t="s">
        <v>20</v>
      </c>
      <c r="C74" t="s">
        <v>14</v>
      </c>
      <c r="D74">
        <v>3</v>
      </c>
      <c r="E74">
        <v>3864</v>
      </c>
      <c r="F74">
        <v>11592</v>
      </c>
      <c r="G74" t="s">
        <v>43</v>
      </c>
      <c r="H74" s="1">
        <v>45403</v>
      </c>
    </row>
    <row r="75" spans="1:8">
      <c r="A75" t="s">
        <v>114</v>
      </c>
      <c r="B75" t="s">
        <v>31</v>
      </c>
      <c r="C75" t="s">
        <v>14</v>
      </c>
      <c r="D75">
        <v>44</v>
      </c>
      <c r="E75">
        <v>12696</v>
      </c>
      <c r="F75">
        <v>558624</v>
      </c>
      <c r="G75" t="s">
        <v>43</v>
      </c>
      <c r="H75" s="1">
        <v>45425</v>
      </c>
    </row>
    <row r="76" spans="1:8">
      <c r="A76" t="s">
        <v>115</v>
      </c>
      <c r="B76" t="s">
        <v>13</v>
      </c>
      <c r="C76" t="s">
        <v>32</v>
      </c>
      <c r="D76">
        <v>25</v>
      </c>
      <c r="E76">
        <v>3253</v>
      </c>
      <c r="F76">
        <v>81325</v>
      </c>
      <c r="G76" t="s">
        <v>29</v>
      </c>
      <c r="H76" s="1">
        <v>45383</v>
      </c>
    </row>
    <row r="77" spans="1:8">
      <c r="A77" t="s">
        <v>116</v>
      </c>
      <c r="B77" t="s">
        <v>13</v>
      </c>
      <c r="C77" t="s">
        <v>38</v>
      </c>
      <c r="D77">
        <v>14</v>
      </c>
      <c r="E77">
        <v>1687</v>
      </c>
      <c r="F77">
        <v>23618</v>
      </c>
      <c r="G77" t="s">
        <v>33</v>
      </c>
      <c r="H77" s="1">
        <v>45450</v>
      </c>
    </row>
    <row r="78" spans="1:8">
      <c r="A78" t="s">
        <v>117</v>
      </c>
      <c r="B78" t="s">
        <v>31</v>
      </c>
      <c r="C78" t="s">
        <v>14</v>
      </c>
      <c r="D78">
        <v>40</v>
      </c>
      <c r="E78">
        <v>5994</v>
      </c>
      <c r="F78">
        <v>239760</v>
      </c>
      <c r="G78" t="s">
        <v>56</v>
      </c>
      <c r="H78" s="1">
        <v>45338</v>
      </c>
    </row>
    <row r="79" spans="1:8">
      <c r="A79" t="s">
        <v>118</v>
      </c>
      <c r="B79" t="s">
        <v>13</v>
      </c>
      <c r="C79" t="s">
        <v>10</v>
      </c>
      <c r="D79">
        <v>49</v>
      </c>
      <c r="E79">
        <v>14831</v>
      </c>
      <c r="F79">
        <v>726719</v>
      </c>
      <c r="G79" t="s">
        <v>46</v>
      </c>
      <c r="H79" s="1">
        <v>45410</v>
      </c>
    </row>
    <row r="80" spans="1:8">
      <c r="A80" t="s">
        <v>119</v>
      </c>
      <c r="B80" t="s">
        <v>27</v>
      </c>
      <c r="C80" t="s">
        <v>38</v>
      </c>
      <c r="D80">
        <v>11</v>
      </c>
      <c r="E80">
        <v>8082</v>
      </c>
      <c r="F80">
        <v>88902</v>
      </c>
      <c r="G80" t="s">
        <v>25</v>
      </c>
      <c r="H80" s="1">
        <v>45375</v>
      </c>
    </row>
    <row r="81" spans="1:8">
      <c r="A81" t="s">
        <v>120</v>
      </c>
      <c r="B81" t="s">
        <v>31</v>
      </c>
      <c r="C81" t="s">
        <v>14</v>
      </c>
      <c r="D81">
        <v>47</v>
      </c>
      <c r="E81">
        <v>22132</v>
      </c>
      <c r="F81">
        <v>1040204</v>
      </c>
      <c r="G81" t="s">
        <v>22</v>
      </c>
      <c r="H81" s="1">
        <v>45457</v>
      </c>
    </row>
    <row r="82" spans="1:8">
      <c r="A82" t="s">
        <v>121</v>
      </c>
      <c r="B82" t="s">
        <v>24</v>
      </c>
      <c r="C82" t="s">
        <v>10</v>
      </c>
      <c r="D82">
        <v>47</v>
      </c>
      <c r="E82">
        <v>6658</v>
      </c>
      <c r="F82">
        <v>312926</v>
      </c>
      <c r="G82" t="s">
        <v>50</v>
      </c>
      <c r="H82" s="1">
        <v>45434</v>
      </c>
    </row>
    <row r="83" spans="1:8">
      <c r="A83" t="s">
        <v>122</v>
      </c>
      <c r="B83" t="s">
        <v>27</v>
      </c>
      <c r="C83" t="s">
        <v>38</v>
      </c>
      <c r="D83">
        <v>45</v>
      </c>
      <c r="E83">
        <v>1238</v>
      </c>
      <c r="F83">
        <v>55710</v>
      </c>
      <c r="G83" t="s">
        <v>18</v>
      </c>
      <c r="H83" s="1">
        <v>45456</v>
      </c>
    </row>
    <row r="84" spans="1:8">
      <c r="A84" t="s">
        <v>123</v>
      </c>
      <c r="B84" t="s">
        <v>31</v>
      </c>
      <c r="C84" t="s">
        <v>32</v>
      </c>
      <c r="D84">
        <v>47</v>
      </c>
      <c r="E84">
        <v>14799</v>
      </c>
      <c r="F84">
        <v>695553</v>
      </c>
      <c r="G84" t="s">
        <v>33</v>
      </c>
      <c r="H84" s="1">
        <v>45331</v>
      </c>
    </row>
    <row r="85" spans="1:8">
      <c r="A85" t="s">
        <v>124</v>
      </c>
      <c r="B85" t="s">
        <v>17</v>
      </c>
      <c r="C85" t="s">
        <v>28</v>
      </c>
      <c r="D85">
        <v>22</v>
      </c>
      <c r="E85">
        <v>22023</v>
      </c>
      <c r="F85">
        <v>484506</v>
      </c>
      <c r="G85" t="s">
        <v>96</v>
      </c>
      <c r="H85" s="1">
        <v>45318</v>
      </c>
    </row>
    <row r="86" spans="1:8">
      <c r="A86" t="s">
        <v>125</v>
      </c>
      <c r="B86" t="s">
        <v>24</v>
      </c>
      <c r="C86" t="s">
        <v>28</v>
      </c>
      <c r="D86">
        <v>31</v>
      </c>
      <c r="E86">
        <v>3210</v>
      </c>
      <c r="F86">
        <v>99510</v>
      </c>
      <c r="G86" t="s">
        <v>56</v>
      </c>
      <c r="H86" s="1">
        <v>45296</v>
      </c>
    </row>
    <row r="87" spans="1:8">
      <c r="A87" t="s">
        <v>126</v>
      </c>
      <c r="B87" t="s">
        <v>9</v>
      </c>
      <c r="C87" t="s">
        <v>10</v>
      </c>
      <c r="D87">
        <v>25</v>
      </c>
      <c r="E87">
        <v>1580</v>
      </c>
      <c r="F87">
        <v>39500</v>
      </c>
      <c r="G87" t="s">
        <v>39</v>
      </c>
      <c r="H87" s="1">
        <v>45343</v>
      </c>
    </row>
    <row r="88" spans="1:8">
      <c r="A88" t="s">
        <v>127</v>
      </c>
      <c r="B88" t="s">
        <v>9</v>
      </c>
      <c r="C88" t="s">
        <v>35</v>
      </c>
      <c r="D88">
        <v>37</v>
      </c>
      <c r="E88">
        <v>17564</v>
      </c>
      <c r="F88">
        <v>649868</v>
      </c>
      <c r="G88" t="s">
        <v>128</v>
      </c>
      <c r="H88" s="1">
        <v>45330</v>
      </c>
    </row>
    <row r="89" spans="1:8">
      <c r="A89" t="s">
        <v>129</v>
      </c>
      <c r="B89" t="s">
        <v>13</v>
      </c>
      <c r="C89" t="s">
        <v>35</v>
      </c>
      <c r="D89">
        <v>44</v>
      </c>
      <c r="E89">
        <v>14178</v>
      </c>
      <c r="F89">
        <v>623832</v>
      </c>
      <c r="G89" t="s">
        <v>41</v>
      </c>
      <c r="H89" s="1">
        <v>45390</v>
      </c>
    </row>
    <row r="90" spans="1:8">
      <c r="A90" t="s">
        <v>130</v>
      </c>
      <c r="B90" t="s">
        <v>17</v>
      </c>
      <c r="C90" t="s">
        <v>38</v>
      </c>
      <c r="D90">
        <v>20</v>
      </c>
      <c r="E90">
        <v>23664</v>
      </c>
      <c r="F90">
        <v>473280</v>
      </c>
      <c r="G90" t="s">
        <v>128</v>
      </c>
      <c r="H90" s="1">
        <v>45362</v>
      </c>
    </row>
    <row r="91" spans="1:8">
      <c r="A91" t="s">
        <v>131</v>
      </c>
      <c r="B91" t="s">
        <v>31</v>
      </c>
      <c r="C91" t="s">
        <v>32</v>
      </c>
      <c r="D91">
        <v>23</v>
      </c>
      <c r="E91">
        <v>7894</v>
      </c>
      <c r="F91">
        <v>181562</v>
      </c>
      <c r="G91" t="s">
        <v>18</v>
      </c>
      <c r="H91" s="1">
        <v>45383</v>
      </c>
    </row>
    <row r="92" spans="1:8">
      <c r="A92" t="s">
        <v>132</v>
      </c>
      <c r="B92" t="s">
        <v>17</v>
      </c>
      <c r="C92" t="s">
        <v>38</v>
      </c>
      <c r="D92">
        <v>47</v>
      </c>
      <c r="E92">
        <v>6357</v>
      </c>
      <c r="F92">
        <v>298779</v>
      </c>
      <c r="G92" t="s">
        <v>46</v>
      </c>
      <c r="H92" s="1">
        <v>45449</v>
      </c>
    </row>
    <row r="93" spans="1:8">
      <c r="A93" t="s">
        <v>133</v>
      </c>
      <c r="B93" t="s">
        <v>27</v>
      </c>
      <c r="C93" t="s">
        <v>10</v>
      </c>
      <c r="D93">
        <v>16</v>
      </c>
      <c r="E93">
        <v>21708</v>
      </c>
      <c r="F93">
        <v>347328</v>
      </c>
      <c r="G93" t="s">
        <v>79</v>
      </c>
      <c r="H93" s="1">
        <v>45417</v>
      </c>
    </row>
    <row r="94" spans="1:8">
      <c r="A94" t="s">
        <v>134</v>
      </c>
      <c r="B94" t="s">
        <v>17</v>
      </c>
      <c r="C94" t="s">
        <v>38</v>
      </c>
      <c r="D94">
        <v>28</v>
      </c>
      <c r="E94">
        <v>8137</v>
      </c>
      <c r="F94">
        <v>227836</v>
      </c>
      <c r="G94" t="s">
        <v>18</v>
      </c>
      <c r="H94" s="1">
        <v>45464</v>
      </c>
    </row>
    <row r="95" spans="1:8">
      <c r="A95" t="s">
        <v>135</v>
      </c>
      <c r="B95" t="s">
        <v>17</v>
      </c>
      <c r="C95" t="s">
        <v>14</v>
      </c>
      <c r="D95">
        <v>9</v>
      </c>
      <c r="E95">
        <v>9266</v>
      </c>
      <c r="F95">
        <v>83394</v>
      </c>
      <c r="G95" t="s">
        <v>36</v>
      </c>
      <c r="H95" s="1">
        <v>45451</v>
      </c>
    </row>
    <row r="96" spans="1:8">
      <c r="A96" t="s">
        <v>136</v>
      </c>
      <c r="B96" t="s">
        <v>24</v>
      </c>
      <c r="C96" t="s">
        <v>35</v>
      </c>
      <c r="D96">
        <v>16</v>
      </c>
      <c r="E96">
        <v>4337</v>
      </c>
      <c r="F96">
        <v>69392</v>
      </c>
      <c r="G96" t="s">
        <v>79</v>
      </c>
      <c r="H96" s="1">
        <v>45398</v>
      </c>
    </row>
    <row r="97" spans="1:8">
      <c r="A97" t="s">
        <v>137</v>
      </c>
      <c r="B97" t="s">
        <v>24</v>
      </c>
      <c r="C97" t="s">
        <v>38</v>
      </c>
      <c r="D97">
        <v>11</v>
      </c>
      <c r="E97">
        <v>22848</v>
      </c>
      <c r="F97">
        <v>251328</v>
      </c>
      <c r="G97" t="s">
        <v>33</v>
      </c>
      <c r="H97" s="1">
        <v>45418</v>
      </c>
    </row>
    <row r="98" spans="1:8">
      <c r="A98" t="s">
        <v>138</v>
      </c>
      <c r="B98" t="s">
        <v>17</v>
      </c>
      <c r="C98" t="s">
        <v>21</v>
      </c>
      <c r="D98">
        <v>17</v>
      </c>
      <c r="E98">
        <v>19554</v>
      </c>
      <c r="F98">
        <v>332418</v>
      </c>
      <c r="G98" t="s">
        <v>36</v>
      </c>
      <c r="H98" s="1">
        <v>45393</v>
      </c>
    </row>
    <row r="99" spans="1:8">
      <c r="A99" t="s">
        <v>139</v>
      </c>
      <c r="B99" t="s">
        <v>27</v>
      </c>
      <c r="C99" t="s">
        <v>21</v>
      </c>
      <c r="D99">
        <v>41</v>
      </c>
      <c r="E99">
        <v>16712</v>
      </c>
      <c r="F99">
        <v>685192</v>
      </c>
      <c r="G99" t="s">
        <v>29</v>
      </c>
      <c r="H99" s="1">
        <v>45295</v>
      </c>
    </row>
    <row r="100" spans="1:8">
      <c r="A100" t="s">
        <v>140</v>
      </c>
      <c r="B100" t="s">
        <v>17</v>
      </c>
      <c r="C100" t="s">
        <v>32</v>
      </c>
      <c r="D100">
        <v>14</v>
      </c>
      <c r="E100">
        <v>17088</v>
      </c>
      <c r="F100">
        <v>239232</v>
      </c>
      <c r="G100" t="s">
        <v>128</v>
      </c>
      <c r="H100" s="1">
        <v>45348</v>
      </c>
    </row>
    <row r="101" spans="1:8">
      <c r="A101" t="s">
        <v>141</v>
      </c>
      <c r="B101" t="s">
        <v>9</v>
      </c>
      <c r="C101" t="s">
        <v>28</v>
      </c>
      <c r="D101">
        <v>43</v>
      </c>
      <c r="E101">
        <v>22432</v>
      </c>
      <c r="F101">
        <v>964576</v>
      </c>
      <c r="G101" t="s">
        <v>66</v>
      </c>
      <c r="H101" s="1">
        <v>45429</v>
      </c>
    </row>
    <row r="103" spans="1:8">
      <c r="A103" t="s">
        <v>142</v>
      </c>
    </row>
    <row r="104" spans="1:8">
      <c r="A104" s="2" t="s">
        <v>143</v>
      </c>
      <c r="B104" t="s">
        <v>144</v>
      </c>
    </row>
    <row r="105" spans="1:8">
      <c r="A105" s="3" t="s">
        <v>31</v>
      </c>
      <c r="B105">
        <v>7267738</v>
      </c>
    </row>
    <row r="106" spans="1:8">
      <c r="A106" s="3" t="s">
        <v>27</v>
      </c>
      <c r="B106">
        <v>6370590</v>
      </c>
    </row>
    <row r="107" spans="1:8">
      <c r="A107" s="3" t="s">
        <v>9</v>
      </c>
      <c r="B107">
        <v>5669794</v>
      </c>
    </row>
    <row r="108" spans="1:8">
      <c r="A108" s="3" t="s">
        <v>24</v>
      </c>
      <c r="B108">
        <v>5232187</v>
      </c>
    </row>
    <row r="109" spans="1:8">
      <c r="A109" s="3" t="s">
        <v>13</v>
      </c>
      <c r="B109">
        <v>4103350</v>
      </c>
    </row>
    <row r="110" spans="1:8">
      <c r="A110" s="3" t="s">
        <v>17</v>
      </c>
      <c r="B110">
        <v>3812457</v>
      </c>
    </row>
    <row r="111" spans="1:8">
      <c r="A111" s="3" t="s">
        <v>20</v>
      </c>
      <c r="B111">
        <v>2839222</v>
      </c>
    </row>
    <row r="112" spans="1:8">
      <c r="A112" s="3" t="s">
        <v>145</v>
      </c>
      <c r="B112">
        <v>35295338</v>
      </c>
    </row>
    <row r="113" spans="1:2">
      <c r="A113" t="s">
        <v>146</v>
      </c>
    </row>
    <row r="114" spans="1:2">
      <c r="A114" s="2" t="s">
        <v>143</v>
      </c>
      <c r="B114" t="s">
        <v>144</v>
      </c>
    </row>
    <row r="115" spans="1:2">
      <c r="A115" s="3" t="s">
        <v>38</v>
      </c>
      <c r="B115">
        <v>2981638</v>
      </c>
    </row>
    <row r="116" spans="1:2">
      <c r="A116" s="3" t="s">
        <v>32</v>
      </c>
      <c r="B116">
        <v>3359398</v>
      </c>
    </row>
    <row r="117" spans="1:2">
      <c r="A117" s="3" t="s">
        <v>35</v>
      </c>
      <c r="B117">
        <v>6231531</v>
      </c>
    </row>
    <row r="118" spans="1:2">
      <c r="A118" s="3" t="s">
        <v>21</v>
      </c>
      <c r="B118">
        <v>3560630</v>
      </c>
    </row>
    <row r="119" spans="1:2">
      <c r="A119" s="3" t="s">
        <v>10</v>
      </c>
      <c r="B119">
        <v>3614655</v>
      </c>
    </row>
    <row r="120" spans="1:2">
      <c r="A120" s="3" t="s">
        <v>28</v>
      </c>
      <c r="B120">
        <v>6201288</v>
      </c>
    </row>
    <row r="121" spans="1:2">
      <c r="A121" s="3" t="s">
        <v>14</v>
      </c>
      <c r="B121">
        <v>9346198</v>
      </c>
    </row>
    <row r="122" spans="1:2">
      <c r="A122" s="3" t="s">
        <v>145</v>
      </c>
      <c r="B122">
        <v>35295338</v>
      </c>
    </row>
    <row r="125" spans="1:2">
      <c r="A125" t="s">
        <v>147</v>
      </c>
    </row>
    <row r="127" spans="1:2">
      <c r="A127" t="str" cm="1">
        <f t="array" ref="A127:B129">INDEX(_xlfn.SORTBY(B6:F105, F6:F105, -1), _xlfn.SEQUENCE(3), {1,5})</f>
        <v>Tablet</v>
      </c>
      <c r="B127">
        <v>1040204</v>
      </c>
    </row>
    <row r="128" spans="1:2">
      <c r="A128" t="str">
        <v>Tablet</v>
      </c>
      <c r="B128">
        <v>1023000</v>
      </c>
    </row>
    <row r="129" spans="1:2">
      <c r="A129" t="str">
        <v>Printer</v>
      </c>
      <c r="B129">
        <v>964576</v>
      </c>
    </row>
    <row r="132" spans="1:2">
      <c r="A132" t="s">
        <v>148</v>
      </c>
    </row>
    <row r="133" spans="1:2">
      <c r="A133" s="2" t="s">
        <v>143</v>
      </c>
      <c r="B133" t="s">
        <v>144</v>
      </c>
    </row>
    <row r="134" spans="1:2">
      <c r="A134" s="3" t="s">
        <v>149</v>
      </c>
      <c r="B134">
        <v>8711713</v>
      </c>
    </row>
    <row r="135" spans="1:2">
      <c r="A135" s="3" t="s">
        <v>150</v>
      </c>
      <c r="B135">
        <v>4969065</v>
      </c>
    </row>
    <row r="136" spans="1:2">
      <c r="A136" s="3" t="s">
        <v>151</v>
      </c>
      <c r="B136">
        <v>3920189</v>
      </c>
    </row>
    <row r="137" spans="1:2">
      <c r="A137" s="3" t="s">
        <v>152</v>
      </c>
      <c r="B137">
        <v>6505806</v>
      </c>
    </row>
    <row r="138" spans="1:2">
      <c r="A138" s="3" t="s">
        <v>153</v>
      </c>
      <c r="B138">
        <v>5803107</v>
      </c>
    </row>
    <row r="139" spans="1:2">
      <c r="A139" s="3" t="s">
        <v>154</v>
      </c>
      <c r="B139">
        <v>5385458</v>
      </c>
    </row>
    <row r="140" spans="1:2">
      <c r="A140" s="3" t="s">
        <v>145</v>
      </c>
      <c r="B140">
        <v>35295338</v>
      </c>
    </row>
    <row r="148" spans="1:1">
      <c r="A148" t="s">
        <v>155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B79A-D3F8-4741-B515-C798D92A3C7C}">
  <dimension ref="A1"/>
  <sheetViews>
    <sheetView topLeftCell="A111"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9E36F6204E5D42B0BDA587A0CE2747" ma:contentTypeVersion="3" ma:contentTypeDescription="Create a new document." ma:contentTypeScope="" ma:versionID="f9ad70d84ea22b63ee41d5a81fdd677c">
  <xsd:schema xmlns:xsd="http://www.w3.org/2001/XMLSchema" xmlns:xs="http://www.w3.org/2001/XMLSchema" xmlns:p="http://schemas.microsoft.com/office/2006/metadata/properties" xmlns:ns2="d2a05b34-63e7-4133-85a3-c07fbf710c76" targetNamespace="http://schemas.microsoft.com/office/2006/metadata/properties" ma:root="true" ma:fieldsID="c6c2a2971d286773d5a056b8c7065304" ns2:_="">
    <xsd:import namespace="d2a05b34-63e7-4133-85a3-c07fbf710c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05b34-63e7-4133-85a3-c07fbf710c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b f b e e f 3 6 - b 8 1 8 - 4 6 b 8 - 9 6 c f - a 0 b 8 7 c 8 a 3 2 5 7 "   x m l n s = " h t t p : / / s c h e m a s . m i c r o s o f t . c o m / D a t a M a s h u p " > A A A A A F o E A A B Q S w M E F A A C A A g A R E h B W 1 u R t 5 q m A A A A 9 g A A A B I A H A B D b 2 5 m a W c v U G F j a 2 F n Z S 5 4 b W w g o h g A K K A U A A A A A A A A A A A A A A A A A A A A A A A A A A A A h Y 9 N C s I w G E S v U r J v f q p o K V 9 T x K 0 F Q R B x F 2 J s g 2 0 q T W p 6 N x c e y S t Y 0 a o 7 l / P m L W b u 1 x t k f V 0 F F 9 V a 3 Z g U M U x R o I x s D t o U K e r c M Y x R x m E t 5 E k U K h h k Y 5 P e H l J U O n d O C P H e Y z / B T V u Q i F J G d v l q I 0 t V C / S R 9 X 8 5 1 M Y 6 Y a R C H L a v M T z C b D r D b B 5 j C m S E k G v z F a J h 7 7 P 9 g b D s K t e 1 i i s T 7 h d A x g j k / Y E / A F B L A w Q U A A I A C A B E S E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E h B W 5 d O 7 a p S A Q A A X w I A A B M A H A B G b 3 J t d W x h c y 9 T Z W N 0 a W 9 u M S 5 t I K I Y A C i g F A A A A A A A A A A A A A A A A A A A A A A A A A A A A G 2 R U U v D M B D H 3 w v 9 D i F 7 6 S A r b K i I o w / S K u 5 F 5 7 r h w y o l J u c W T J O R p N M x 9 t 1 N 7 X R C l 5 d c / r / j f 3 c 5 C 8 w J r V D e 3 s N x G I S B X V M D H P X w C 8 D H Y D T I q Q Q 7 y K i j G C V I g g s D 5 E + u a 8 P A K 6 n d x p l m d Q X K R f d C Q p x q 5 f z D R j i 9 K R Y W j C 1 S u q F M O F F k + l N J T b k t O v Y x s 1 v c J 8 s M p K i E A 5 N g g g l K t a w r Z Z N r g u 4 U 0 1 y o V T I c X Y 4 I e q 6 1 g 9 z t J C S n M H 7 U C l 7 7 p O 2 y h 6 d G V 5 5 x 9 A C U + 1 a a I e b 0 z S c e y V G P 2 o E I W h 7 1 W y l z R i U 1 N n G m / m + Z r q l a e c f 5 b g M n u 7 m h y r 5 r U 7 U N N 9 B G Z + q T / R 4 / G R + W k 8 y P 5 3 w e c v D l D g T t m 2 x e M 9 f R Z 7 D y C + r I C y W c L X M t u U c T 5 a 4 u 4 q b u H y u n R j D o s h l s Q d V n w M 8 2 y h l s O q X a l v 2 e 4 B d x H x 8 O / T A Q 6 u z P j L 8 B U E s B A i 0 A F A A C A A g A R E h B W 1 u R t 5 q m A A A A 9 g A A A B I A A A A A A A A A A A A A A A A A A A A A A E N v b m Z p Z y 9 Q Y W N r Y W d l L n h t b F B L A Q I t A B Q A A g A I A E R I Q V s P y u m r p A A A A O k A A A A T A A A A A A A A A A A A A A A A A P I A A A B b Q 2 9 u d G V u d F 9 U e X B l c 1 0 u e G 1 s U E s B A i 0 A F A A C A A g A R E h B W 5 d O 7 a p S A Q A A X w I A A B M A A A A A A A A A A A A A A A A A 4 w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0 A A A A A A A C E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V l a y 0 y L V N h b G V z L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G Z j O D Y 5 M S 0 y M m R k L T Q 4 Y 2 Y t Y W Z l M y 0 x N D g 3 N D g 4 N G F j N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V l a 1 8 y X 1 N h b G V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x V D A 2 O j Q 0 O j M 5 L j I 4 N D M 5 N z N a I i A v P j x F b n R y e S B U e X B l P S J G a W x s Q 2 9 s d W 1 u V H l w Z X M i I F Z h b H V l P S J z Q m d Z R 0 F 3 T U R C Z 2 s 9 I i A v P j x F b n R y e S B U e X B l P S J G a W x s Q 2 9 s d W 1 u T m F t Z X M i I F Z h b H V l P S J z W y Z x d W 9 0 O 0 9 y Z G V y X 0 l E J n F 1 b 3 Q 7 L C Z x d W 9 0 O 1 B y b 2 R 1 Y 3 Q m c X V v d D s s J n F 1 b 3 Q 7 U m V n a W 9 u J n F 1 b 3 Q 7 L C Z x d W 9 0 O 1 V u a X R z X 1 N v b G Q m c X V v d D s s J n F 1 b 3 Q 7 V W 5 p d F 9 Q c m l j Z S Z x d W 9 0 O y w m c X V v d D t S Z X Z l b n V l J n F 1 b 3 Q 7 L C Z x d W 9 0 O 1 N h b G V z X 1 J l c C Z x d W 9 0 O y w m c X V v d D t P c m R l c l 9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y 0 y L V N h b G V z L U R h d G E v Q X V 0 b 1 J l b W 9 2 Z W R D b 2 x 1 b W 5 z M S 5 7 T 3 J k Z X J f S U Q s M H 0 m c X V v d D s s J n F 1 b 3 Q 7 U 2 V j d G l v b j E v V 2 V l a y 0 y L V N h b G V z L U R h d G E v Q X V 0 b 1 J l b W 9 2 Z W R D b 2 x 1 b W 5 z M S 5 7 U H J v Z H V j d C w x f S Z x d W 9 0 O y w m c X V v d D t T Z W N 0 a W 9 u M S 9 X Z W V r L T I t U 2 F s Z X M t R G F 0 Y S 9 B d X R v U m V t b 3 Z l Z E N v b H V t b n M x L n t S Z W d p b 2 4 s M n 0 m c X V v d D s s J n F 1 b 3 Q 7 U 2 V j d G l v b j E v V 2 V l a y 0 y L V N h b G V z L U R h d G E v Q X V 0 b 1 J l b W 9 2 Z W R D b 2 x 1 b W 5 z M S 5 7 V W 5 p d H N f U 2 9 s Z C w z f S Z x d W 9 0 O y w m c X V v d D t T Z W N 0 a W 9 u M S 9 X Z W V r L T I t U 2 F s Z X M t R G F 0 Y S 9 B d X R v U m V t b 3 Z l Z E N v b H V t b n M x L n t V b m l 0 X 1 B y a W N l L D R 9 J n F 1 b 3 Q 7 L C Z x d W 9 0 O 1 N l Y 3 R p b 2 4 x L 1 d l Z W s t M i 1 T Y W x l c y 1 E Y X R h L 0 F 1 d G 9 S Z W 1 v d m V k Q 2 9 s d W 1 u c z E u e 1 J l d m V u d W U s N X 0 m c X V v d D s s J n F 1 b 3 Q 7 U 2 V j d G l v b j E v V 2 V l a y 0 y L V N h b G V z L U R h d G E v Q X V 0 b 1 J l b W 9 2 Z W R D b 2 x 1 b W 5 z M S 5 7 U 2 F s Z X N f U m V w L D Z 9 J n F 1 b 3 Q 7 L C Z x d W 9 0 O 1 N l Y 3 R p b 2 4 x L 1 d l Z W s t M i 1 T Y W x l c y 1 E Y X R h L 0 F 1 d G 9 S Z W 1 v d m V k Q 2 9 s d W 1 u c z E u e 0 9 y Z G V y X 0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V l a y 0 y L V N h b G V z L U R h d G E v Q X V 0 b 1 J l b W 9 2 Z W R D b 2 x 1 b W 5 z M S 5 7 T 3 J k Z X J f S U Q s M H 0 m c X V v d D s s J n F 1 b 3 Q 7 U 2 V j d G l v b j E v V 2 V l a y 0 y L V N h b G V z L U R h d G E v Q X V 0 b 1 J l b W 9 2 Z W R D b 2 x 1 b W 5 z M S 5 7 U H J v Z H V j d C w x f S Z x d W 9 0 O y w m c X V v d D t T Z W N 0 a W 9 u M S 9 X Z W V r L T I t U 2 F s Z X M t R G F 0 Y S 9 B d X R v U m V t b 3 Z l Z E N v b H V t b n M x L n t S Z W d p b 2 4 s M n 0 m c X V v d D s s J n F 1 b 3 Q 7 U 2 V j d G l v b j E v V 2 V l a y 0 y L V N h b G V z L U R h d G E v Q X V 0 b 1 J l b W 9 2 Z W R D b 2 x 1 b W 5 z M S 5 7 V W 5 p d H N f U 2 9 s Z C w z f S Z x d W 9 0 O y w m c X V v d D t T Z W N 0 a W 9 u M S 9 X Z W V r L T I t U 2 F s Z X M t R G F 0 Y S 9 B d X R v U m V t b 3 Z l Z E N v b H V t b n M x L n t V b m l 0 X 1 B y a W N l L D R 9 J n F 1 b 3 Q 7 L C Z x d W 9 0 O 1 N l Y 3 R p b 2 4 x L 1 d l Z W s t M i 1 T Y W x l c y 1 E Y X R h L 0 F 1 d G 9 S Z W 1 v d m V k Q 2 9 s d W 1 u c z E u e 1 J l d m V u d W U s N X 0 m c X V v d D s s J n F 1 b 3 Q 7 U 2 V j d G l v b j E v V 2 V l a y 0 y L V N h b G V z L U R h d G E v Q X V 0 b 1 J l b W 9 2 Z W R D b 2 x 1 b W 5 z M S 5 7 U 2 F s Z X N f U m V w L D Z 9 J n F 1 b 3 Q 7 L C Z x d W 9 0 O 1 N l Y 3 R p b 2 4 x L 1 d l Z W s t M i 1 T Y W x l c y 1 E Y X R h L 0 F 1 d G 9 S Z W 1 v d m V k Q 2 9 s d W 1 u c z E u e 0 9 y Z G V y X 0 R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Z W s t M i 1 T Y W x l c y 1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s t M i 1 T Y W x l c y 1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s t M i 1 T Y W x l c y 1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Y p 7 L U I 8 Z d J p 7 t 9 C q z B w p o A A A A A A g A A A A A A E G Y A A A A B A A A g A A A A 0 V c a 5 c A c 0 o K r 2 w A 7 l s Q Q O / O U B L x I X p c p d p q o 0 e 1 x 3 G w A A A A A D o A A A A A C A A A g A A A A h 6 Y q i h s i 2 W I n B o o h W V D 2 i 0 l f X Q b d V G m r 0 N F C J N 7 1 J O t Q A A A A 6 t b 2 B Z O W C s s 0 A k K / P d n P f X Y Y H Z n S K M z 7 j y G U G X W 9 C n S H s W u i r H r + d g f i 4 f u G 1 V L R q F v H L 7 v X m f x S E T f B Y i h d b q 3 C c W G g z 7 S q W K g J L o 0 F F F p A A A A A w c f A 5 h Q m R 1 6 3 x + m U m 3 l 0 S 3 M U B M 3 k M j H 9 F q i f / J u x 7 9 i s Z y W p Z i o d 7 K x s 9 r 7 p Z e y Y T f y y D L Z A r 2 m p b t U i M S 2 s Y A = = < / D a t a M a s h u p > 
</file>

<file path=customXml/itemProps1.xml><?xml version="1.0" encoding="utf-8"?>
<ds:datastoreItem xmlns:ds="http://schemas.openxmlformats.org/officeDocument/2006/customXml" ds:itemID="{E08D43F0-EDC7-448E-BDF9-36F796665B5E}"/>
</file>

<file path=customXml/itemProps2.xml><?xml version="1.0" encoding="utf-8"?>
<ds:datastoreItem xmlns:ds="http://schemas.openxmlformats.org/officeDocument/2006/customXml" ds:itemID="{E2FC6DD2-0172-41E9-B95C-3CDCC3FCF557}"/>
</file>

<file path=customXml/itemProps3.xml><?xml version="1.0" encoding="utf-8"?>
<ds:datastoreItem xmlns:ds="http://schemas.openxmlformats.org/officeDocument/2006/customXml" ds:itemID="{D27EB4DF-739E-4B47-9D07-892EF838CE3E}"/>
</file>

<file path=customXml/itemProps4.xml><?xml version="1.0" encoding="utf-8"?>
<ds:datastoreItem xmlns:ds="http://schemas.openxmlformats.org/officeDocument/2006/customXml" ds:itemID="{D996404A-8ED2-4038-B4ED-126D2B1C6B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Georgia Legodi</dc:creator>
  <cp:keywords/>
  <dc:description/>
  <cp:lastModifiedBy>Thato Mohale</cp:lastModifiedBy>
  <cp:revision/>
  <dcterms:created xsi:type="dcterms:W3CDTF">2025-10-01T06:43:54Z</dcterms:created>
  <dcterms:modified xsi:type="dcterms:W3CDTF">2025-10-03T07:40:19Z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0x010100649E36F6204E5D42B0BDA587A0CE2747</vt:lpwstr>
  </property>
</Properties>
</file>