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Users\k.batziakoudi\Desktop\FROE\"/>
    </mc:Choice>
  </mc:AlternateContent>
  <xr:revisionPtr revIDLastSave="0" documentId="13_ncr:1_{A38E077B-9F26-4F26-9399-188F28FEAE14}" xr6:coauthVersionLast="36" xr6:coauthVersionMax="36" xr10:uidLastSave="{00000000-0000-0000-0000-000000000000}"/>
  <bookViews>
    <workbookView minimized="1" xWindow="0" yWindow="0" windowWidth="7800" windowHeight="8172" xr2:uid="{00000000-000D-0000-FFFF-FFFF00000000}"/>
  </bookViews>
  <sheets>
    <sheet name="homes" sheetId="1" r:id="rId1"/>
    <sheet name="Sheet1" sheetId="2" r:id="rId2"/>
  </sheets>
  <definedNames>
    <definedName name="_xlnm._FilterDatabase" localSheetId="0" hidden="1">homes!$N$1:$N$203</definedName>
  </definedNames>
  <calcPr calcId="191029"/>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 i="1"/>
</calcChain>
</file>

<file path=xl/sharedStrings.xml><?xml version="1.0" encoding="utf-8"?>
<sst xmlns="http://schemas.openxmlformats.org/spreadsheetml/2006/main" count="1651" uniqueCount="602">
  <si>
    <t>id</t>
  </si>
  <si>
    <t>type</t>
  </si>
  <si>
    <t>rooms</t>
  </si>
  <si>
    <t>bathrooms</t>
  </si>
  <si>
    <t>squaremeters</t>
  </si>
  <si>
    <t>floor</t>
  </si>
  <si>
    <t>furnished</t>
  </si>
  <si>
    <t>image</t>
  </si>
  <si>
    <t>description</t>
  </si>
  <si>
    <t>price</t>
  </si>
  <si>
    <t>typenum</t>
  </si>
  <si>
    <t>furnishednum</t>
  </si>
  <si>
    <t>prediction</t>
  </si>
  <si>
    <t>difference</t>
  </si>
  <si>
    <t>percentage</t>
  </si>
  <si>
    <t>apartment</t>
  </si>
  <si>
    <t>yes</t>
  </si>
  <si>
    <t>html/img/houses/3.jpeg</t>
  </si>
  <si>
    <t>Beautiful rooms with a view of the rooftops of Rennes, Sainte ThÃ©rÃ¨se district. Within walking distance of the metro (line a) and the bus (line 12). A small equipped kitchen, as well as a shower room and WC are on the same floor as the 2 bedrooms.</t>
  </si>
  <si>
    <t>html/img/houses/2.jpg</t>
  </si>
  <si>
    <t>Furnished room, very good standing, renovated, double glazing, good insulation, close to shops, STAR bus, metro, train station, school</t>
  </si>
  <si>
    <t>no</t>
  </si>
  <si>
    <t>html/img/houses/1.jpg</t>
  </si>
  <si>
    <t>This 110 mÂ² flat comprises an entrance hall, a very bright living room, a fitted and equipped kitchen (hob, oven, fridge, dishwasher), 3 bedrooms with cupboards, a shower room, a bathroom and a toilet. It also has 3 attics and two cellars.</t>
  </si>
  <si>
    <t>html/img/houses/3.jpg</t>
  </si>
  <si>
    <t>Apartment Type 2 in Volney district including an entrance with closet, living room with cupboard overlooking a terrace, fitted and equipped kitchen, bedroom, bathroom, toilet, box in the basement.</t>
  </si>
  <si>
    <t>html/img/houses/4.jpg</t>
  </si>
  <si>
    <t xml:space="preserve">It is offered for rent a modern apartment renovated, furnished and equipped, with 2 double and luxurious bedrooms, and 2 bathrooms very spacious.Pets are also allowed if the strict hygiene measures in the apartment are respected. </t>
  </si>
  <si>
    <t>html/img/houses/5.jpg</t>
  </si>
  <si>
    <t>Rennes centre, flat T2. Exclusive furnished rental. Tastefully arranged and furnished, it is located on the 3rd and last floor of a quiet and secure residence. Close to transport and shops, it is bright and south-facing. It has a beautiful living room with an open plan kitchen, fitted and equipped (induction hob, oven, fridge...), a bedroom with storage space, a shower room and a separate toilet.</t>
  </si>
  <si>
    <t>html/img/houses/6.jpg</t>
  </si>
  <si>
    <t>Type 1 of 25 mÂ² on the 1st floor, entrance with cupboard, Living room, Equipped kitchen, bathroom with c wc, Parking</t>
  </si>
  <si>
    <t>studio</t>
  </si>
  <si>
    <t>html/img/houses/7.jpg</t>
  </si>
  <si>
    <t>Furnished room with shared fitted and equipped kitchen, private shower room, 1 shared toilet, green spaces, close to shops, STAR bus, metro, train station</t>
  </si>
  <si>
    <t>html/img/houses/8.jpg</t>
  </si>
  <si>
    <t>Surface of 56.32mÂ² with balcony and parking- Living room 35mÂ², 1 bedroom, bathroom - balcony (18.20mÂ²)</t>
  </si>
  <si>
    <t>room</t>
  </si>
  <si>
    <t>html/img/houses/9.jpg</t>
  </si>
  <si>
    <t>1 room(s) available in a 4-bedroom flat share in a 65m2 flat. Flat on the 1st floor with 4 bedrooms, a shared bathroom and a shared kitchen. All perfectly furnished and equipped with washing machine, dishwasher, tumble dryer, microwave, oven, hob etc. Metro 10 minutes walk away, bus at the door, bike room, large free parking in front of the building and shops in the immediate vicinity.</t>
  </si>
  <si>
    <t>html/img/houses/10.jpg</t>
  </si>
  <si>
    <t>furnished flat with living room, fitted and equipped kitchen, 1 bedroom, balcony, location: garage, green spaces</t>
  </si>
  <si>
    <t>html/img/houses/11.jpg</t>
  </si>
  <si>
    <t>T5 flat, bright, location: private parking, cupboards and storage space, close to shops, STAR bus, metro, school, Faculty of Law, possibility of sharing</t>
  </si>
  <si>
    <t>html/img/houses/12.jpg</t>
  </si>
  <si>
    <t>SMALL FURNISHED STUDIO WITH A SURFACE AREA OF 14 M2 COMPRISING A MAIN ROOM WITH A KITCHENETTE - A SHOWER ROOM - COMMON TOILET ON THE LANDING VERY QUIET - GARDEN SIDE - SOUTH FACING</t>
  </si>
  <si>
    <t>html/img/houses/13.jpg</t>
  </si>
  <si>
    <t>Furnished room, bright and sunny, in good condition, double glazing, good insulation, close to shops, amenities, STAR bus</t>
  </si>
  <si>
    <t>html/img/houses/14.jpg</t>
  </si>
  <si>
    <t>It is offered for rent a modern apartment renovated, furnished and equipped, with 1 double and luxurious bedroom, and 1 bathroom very spacious.</t>
  </si>
  <si>
    <t>html/img/houses/15.jpg</t>
  </si>
  <si>
    <t>Spacious type 3 apartment of 85 m2 on the 3rd floor with elevator, 2 bedrooms, one with cupboard and terrace, shower room with wc. On the first floor, a very nice living room with a large terrace facing west, open plan fitted and equipped kitchen. Garage, parking and storeroom. Collective heating and hot water.</t>
  </si>
  <si>
    <t>html/img/houses/16.jpg</t>
  </si>
  <si>
    <t>The property has been completely renovated recently with excellent quality materials, a kitchen and bathrooms with custom furniture and big brand appliances.</t>
  </si>
  <si>
    <t>html/img/houses/17.jpg</t>
  </si>
  <si>
    <t>On the 4th floor, nice furnished flat of 21.64mÂ² with a nice decoration composed of an entrance, a living room with a fitted kitchen opening onto a south facing balcony, shower room with toilet. Individual covered parking - Collective heating. The residence has common areas: Laundry-Co Working with wifi connection- Relaxation area-Reading area- Common terrace-Wifi connection</t>
  </si>
  <si>
    <t>html/img/houses/18.jpg</t>
  </si>
  <si>
    <t>Furnished room, in residence, bathroom + toilet in common in common, rent + charges: 410 euros including 0 euros of charges.</t>
  </si>
  <si>
    <t>html/img/houses/19.jpg</t>
  </si>
  <si>
    <t xml:space="preserve">Studio of 14.48mÂ² in a quiet area, close to the Faculty of Law, it includes a south facing living room opening onto a common courtyard, equipped kitchenette (hotplates, fridge, hood), a shower room with toilet. </t>
  </si>
  <si>
    <t>html/img/houses/20.jpg</t>
  </si>
  <si>
    <t>Type 1 apartment in TBE composed of a living room with equipped kitchenette, shower room with toilet, a bed in mezzannine. Parking space.</t>
  </si>
  <si>
    <t>html/img/houses/21.jpg</t>
  </si>
  <si>
    <t>This apartment of 95 mÂ² (about 1021 ftÂ²), in a building of 4 floors comprises 4 rooms including 3 bedrooms, 1 bathroom and 1 toilet. Near the historic centre, shops and public transport. It is composed of an entrance, three bedrooms (North-West, South-East, South-West), one of which has a cupboard and another which can be used as an office. Living room with south-east exposure leading to a balcony with a clear view. Separate fitted kitchen, bathroom with new MAL outlet, separate WC. Two people sharing accepted. Cellar and garage.</t>
  </si>
  <si>
    <t>html/img/houses/22.jpg</t>
  </si>
  <si>
    <t>Located on the 3rd floor, this beautiful 60.65 mÂ² flat consists of an entrance hall with cupboard, a living room open onto a fully equipped kitchen area (storage units, hob, hood) and extended by a 17.3 mÂ² terrace. You will also enjoy 2 bedrooms and a bathroom with washbasin and towel rail. Individual gas heating. A garage and a private parking space complete this property.</t>
  </si>
  <si>
    <t>html/img/houses/23.png</t>
  </si>
  <si>
    <t>A furnished and completely renovated apartment of 75m2, a shared apartment of 4 bedrooms. *1 bedroom of 13m2 is available* *fitted and equipped kitchen* *Fibre* *Shower room* *WC* Rennes Ville Jean (north west district). Close to RENNES 2 University, CHU, metro and bus C4 at 50m (city center in 5 minutes). Ring road in the immediate vicinity, local market at 50m on Fridays, shops, bakery, pharmacy at 100m.</t>
  </si>
  <si>
    <t>html/img/houses/24.jpg</t>
  </si>
  <si>
    <t>Close to the metro, shops and the Gayeulles park, pretty furnished T3 of 57.82 m2 facing West. On the ground floor, it offers: entrance, kitchen, living room, hallway, 2 bedrooms possibility 3, storage room, bathroom and separate toilet. Cellar. Collective air parking.</t>
  </si>
  <si>
    <t>html/img/houses/25.jpg</t>
  </si>
  <si>
    <t>Apartment type 3 including a fitted and equipped kitchen, a bathroom and a toilet. In the immediate vicinity of the university, the metro, bus, shops and major roads.</t>
  </si>
  <si>
    <t>html/img/houses/26.jpg</t>
  </si>
  <si>
    <t>This apartment of 25 mÂ² , in a building of 4 floors comprises 1 room and 1 toilet. It is provided with a living room and with a terrace. It is equipped with a living room and with a terrace.</t>
  </si>
  <si>
    <t>html/img/houses/27.jpg</t>
  </si>
  <si>
    <t>WEST OF RENNES 2 ROOMS OF 36 MÂ² 65 ON THE 1ST FLOOR A BEDROOM WITH BALCONY HEATING GAS GARAGE CLINICAL DISTRICT OF WISDOM .. BUS IN FRONT OF THE BUILDING</t>
  </si>
  <si>
    <t>html/img/houses/28.JPG</t>
  </si>
  <si>
    <t>Recent residence located in a quiet area, overlooking the green corridor, close to shops, transport (lines 3, 5, 9), CHR and the St Laurent clinic. Very nice 4-room apartment of 79.41 mÂ² with large terrace of 38 mÂ². It consists of an entrance with cupboard, a fitted kitchen (hob, extractor, high and low storage, worktop) open to a large living room and giving access to a west-facing terrace not overlooked. Finally, you will have three bedrooms, one with closet and two opening onto the terrace, a bathroom (bath, double sinks and mirror) and separate WC.</t>
  </si>
  <si>
    <t>html/img/houses/29.JPG</t>
  </si>
  <si>
    <t>Very beautiful furnished apartment of 107 mÂ² located on the first floor of a quiet condominium close to shops and transport. It consists of a corridor leading to a living room, two beautiful bedrooms, an office, a fitted and equipped kitchen, a bathroom, a WC and a storeroom. A parking space and a garage complete this accommodation.</t>
  </si>
  <si>
    <t>html/img/houses/30.JPG</t>
  </si>
  <si>
    <t>14mÂ² studio ideally located close to shops and transport, on the 2nd floor of a small building, . . It consists of an entrance with cupboards, a living room with open kitchen, and a bathroom with WC.</t>
  </si>
  <si>
    <t>html/img/houses/31.JPG</t>
  </si>
  <si>
    <t>Furnished studio, 22.69 mÂ² located in the area of â€‹â€‹La Poterie close to shops and public transport, . It includes a fully fitted and equipped kitchen, a bedroom with double bed and storage space and a bathroom equipped with a washing machine and WC.</t>
  </si>
  <si>
    <t>html/img/houses/32.JPG</t>
  </si>
  <si>
    <t xml:space="preserve"> In a secure residence, charming Type 3 Apartment completely renovated, offering an entrance, a Fitted and Equipped kitchen (hood / hob / oven / microwave / dishwasher / Fridge / Freezer), a living room opening onto a SOUTH facing balcony, 2 bedrooms, a bathroom with lots of storage, a WC, a dressing room. In the annex, a tiled cellar and an air parking lot are at your disposal.</t>
  </si>
  <si>
    <t>html/img/houses/33.JPG</t>
  </si>
  <si>
    <t xml:space="preserve">It includes an entrance, a large living room opening onto a balcony, a fitted and equipped kitchen, two bedrooms, a bathroom, a separate WC. The apartment is rented with a closed garage. </t>
  </si>
  <si>
    <t>html/img/houses/34.JPG</t>
  </si>
  <si>
    <t>In a small residence, apartment with double exposure, beautiful living room with its equipped kitchenette, shower room with WC.</t>
  </si>
  <si>
    <t>html/img/houses/35.JPG</t>
  </si>
  <si>
    <t>10 minutes from the center of Rennes, a furnished and refurbished apartment which consists of a bright living room with open furnished and equipped kitchen (hood, hob, microwave, washing machine) a bathroom with separate wc and a bedroom.</t>
  </si>
  <si>
    <t>html/img/houses/36.JPG</t>
  </si>
  <si>
    <t>In a recent luxury residence, a 3-room apartment of 57.24 mÂ². It includes a living room with a fitted and equipped kitchen area, a loggia, two bedrooms, one of which has a loggia, a bathroom, a toilet with washbasin. You will have covered parking. Collective heating and hot water.</t>
  </si>
  <si>
    <t>html/img/houses/37.JPG</t>
  </si>
  <si>
    <t>The residence is located near the Hautes Ourmes park which offers an exceptional environment. The residence is located close to transport and shops. Three-room apartment with large terrace located on the sixth floor with elevator composed of an entrance opening onto a beautiful living room open to a fitted kitchen area (sink, sink cabinet, oven, induction hob, extractor and storage units top and bottom), two bedrooms, one with cupboard and the other with dressing room and a bathroom (shower, vanity unit and WC). Collective heating and hot water. A parking space in the basement completes this property.</t>
  </si>
  <si>
    <t>html/img/houses/38.JPG</t>
  </si>
  <si>
    <t>Beautiful Furnished T2 43.60 mÂ² completely renovated, ideally located, place du Parlement on the 4th floor in a quiet area, including living room with fitted and equipped kitchen, bedroom, shower room.</t>
  </si>
  <si>
    <t>html/img/houses/39.JPG</t>
  </si>
  <si>
    <t>The residence is located in a lively area: local shops, restaurants, library, schools, leisure activities, administrative infrastructure , services, green spacesâ€¦ Located on the second floor with lift, very nice two-room apartment of 46.38 mÂ². It consists of an entrance hall with cupboard, a kitchen area open to a large bright living room and giving access to a beautiful balcony. Finally, you will enjoy a bedroom, a bathroom (vanity unit, mirror, shower) and separate WC. Individual gas heating. Private parking completes this property.</t>
  </si>
  <si>
    <t>html/img/houses/40.JPG</t>
  </si>
  <si>
    <t>92m2 renovated and furnished with taste. At the foot of the Triangle metro station, discover this magnificent shared apartment with its 5 bedrooms and 2 bathrooms. It is close to shops and transport.</t>
  </si>
  <si>
    <t>html/img/houses/41.JPG</t>
  </si>
  <si>
    <t xml:space="preserve"> In a recent residence located at the foot of the Beauregard promenade, come and discover this apartment comprising an entrance with large fitted cupboards, a living room with open kitchen and 19m2 balcony, two bedrooms on parquet, one with cupboard, a bathroom and separate toilets. You also benefit from a secure underground garage.</t>
  </si>
  <si>
    <t>html/img/houses/42.JPG</t>
  </si>
  <si>
    <t>Located near the Jacques Cartier metro station, discover this crossing apartment composed of an entrance, a kitchen with balcony, a living room with balcony, two bedrooms, a bathroom and separate wc. You also benefit from a cellar and a garage.</t>
  </si>
  <si>
    <t>html/img/houses/43.JPG</t>
  </si>
  <si>
    <t>Close to the University and all amenities. Kitchen for several people, fridge with individual compartment and to be locked. Bathroom opposite in the hallway, for use by three people. Cleaning service for common rooms.</t>
  </si>
  <si>
    <t>html/img/houses/44.JPG</t>
  </si>
  <si>
    <t>Rennes center, rue Jules Simon, near RÃ©publique metro station apartment type two in very good condition with an area of â€‹â€‹52.25 mÂ² located on the 4th floor with elevator comprising: entrance with dressing room, kitchen, living room, bedroom, shower room with wc.</t>
  </si>
  <si>
    <t>html/img/houses/45.JPG</t>
  </si>
  <si>
    <t>Beautiful apartment type 3 Bis of 69 mÂ² comprising entrance hall, west-facing living room, fitted and equipped kitchen, office space, 2 bedrooms, shower room with wc, cellar... Parking nearby very easy.</t>
  </si>
  <si>
    <t>html/img/houses/46.JPG</t>
  </si>
  <si>
    <t>Rue Camille Desmoulins, near Metro Anatole France. On the 1st floor of a small condominium, studio, 27 mÂ², living room facing south, fitted and equipped kitchen area (hob, fridge), bathroom with WC. Electric heating. Private outdoor parking.</t>
  </si>
  <si>
    <t>html/img/houses/47.JPG</t>
  </si>
  <si>
    <t>'Student' residence, on the 4th floor, beautiful furnished type 1 apartment of 21.64mÂ² with neat decoration composed of an entrance, a living room with fitted kitchen opening onto a SOUTH-facing balcony , bathroom with wc. Individual covered parking- Collective heating- The residence has common areas: Laundry-Co Working with wifi connection-Relaxation area-Reading area-Common terrace-Wifi connection Free on 8/4</t>
  </si>
  <si>
    <t>html/img/houses/48.JPG</t>
  </si>
  <si>
    <t>3 furnished rooms located at 22 square henry dunant near all shops - 4th floor with elevator. Apartment recently redone and fully equipped: 3 comfortable bedrooms. Per room: 1 double bed + 1 wardrobe/cupboard + 1 desk.</t>
  </si>
  <si>
    <t>html/img/houses/49.JPG</t>
  </si>
  <si>
    <t>Apartment located on the 4th floor has an area of â€‹â€‹74.1m2. It is composed of an entrance, a living room, an equipped kitchen, a bathroom, separate WC, 3 bedrooms. Collective heating and collective hot and cold water.</t>
  </si>
  <si>
    <t>html/img/houses/50.JPG</t>
  </si>
  <si>
    <t>In a student residence near Pontchaillou, enjoy a 9mÂ² room on the 2nd floor with an unobstructed view of green spaces. Composed of numerous storage spaces, a water point and an office, you will have an ideal environment as a student. The toilets are on the landing with showers or a bathtub, as well as separate toilets. On each floor, common living space with a kitchen area (hob, oven, microwave), a common refrigerator consisting of private lockable mini-fridges and a dining area with tables and chairs. Relaxation area with sofas.</t>
  </si>
  <si>
    <t>html/img/houses/51.JPG</t>
  </si>
  <si>
    <t xml:space="preserve">4 free room(s) in a 4-bedroom shared apartment in a 95m2 apartment The apartment is in a condominium with intercom and digicode. Facing the metro, ten minutes from the city center, and twenty minutes from the ESC RENNES by the valley. Shops nearby Center Alma (Carrefour) Post office, pharmacy, bakery. Doctors. Very clean residence, respect for the neighborhood assured. Apartment with four individually closed bedrooms. Each room has: a desk a chair a wardrobe a bed (140 or 90) (Bedding: pillow, duvet, sheets provided for 4 months) 50 euros or protective undersheet 15 euros. The common areas: a bathroom with shower a small bathroom a separate toilet a fitted kitchen (fridge-freezer, kettle, coffee maker, microwave, crockery) a living room: table, 4 chairs, sofa, 1 armchair, coffee table, TV cabinet . a balcony a vacuum cleaner a laundry room including a washing machine, an ironing board and an iron. </t>
  </si>
  <si>
    <t>html/img/houses/52.JPG</t>
  </si>
  <si>
    <t>Furnished one-bedroom apartment, good standing, refurbished, double glazing, good insulation, balcony, location: garage, cupboards and storage, close to shops, STAR bus.</t>
  </si>
  <si>
    <t>Furnished studio, sunny, in good condition, double glazing, close to amenities, STAR bus, Faculty of Law, Beaulieu Campus.</t>
  </si>
  <si>
    <t>html/img/houses/53.JPG</t>
  </si>
  <si>
    <t>html/img/houses/54.JPG</t>
  </si>
  <si>
    <t xml:space="preserve"> T4 of 91mÂ² located on the ground floor of a small collective. Entrance with cupboard, separate fitted kitchen (storage, extractor hood), living room extended by a pleasant terrace, 3 bedrooms, fitted cupboards, bathroom and separate WC. The apartment is rented with a cellar and a closed box in the secure basement. Well located, the residence allows quick access to the Jules Verne bus stop (line C6), Dargent (line 9, STAR network) and the city â€‹â€‹center including on foot. Metro line B to come.</t>
  </si>
  <si>
    <t>html/img/houses/55.JPG</t>
  </si>
  <si>
    <t>Type 4 apartment in a beautiful old building completely renovated located on the 3rd and last floor without lift comprising: entrance-hallway, two bedrooms with parquet floors, a living room-living room facing south on parquet floors, a separate fitted kitchen and equipped with a hood and an induction hob, a toilet with washbasin, a shower room - a bathroom.</t>
  </si>
  <si>
    <t>html/img/houses/56.JPG</t>
  </si>
  <si>
    <t>Located in a quiet area, near the University of Rennes 1 and close to public transport. we offer this studio consisting of a living room with cupboard, an equipped kitchenette and a bathroom. You also have access to the parking lot of the residence.</t>
  </si>
  <si>
    <t>html/img/houses/57.JPG</t>
  </si>
  <si>
    <t>Residence located on the left bank of the Vilaine in the Arsenal-Redon district, a 20-minute walk from Place de la RÃ©publique. Taking advantage of the tranquility of the banks of the Vilaine, just 400 m on foot, the district offers a pleasant and lively living environment thanks to the many services and local shops. T2 apartment of 49 mÂ² with a terrace of 19.3 mÂ². It consists of an entrance, a fitted kitchen opening onto a beautiful living room and opening onto the terrace. You will also enjoy a bedroom and a bathroom (vanity unit, mirror, heated towel rail, WC).</t>
  </si>
  <si>
    <t>html/img/houses/58.JPG</t>
  </si>
  <si>
    <t xml:space="preserve">In the heart of the Alphonse GuÃ©rin district on Avenue Sergent Maginot, this studio is located less than 50m from the C6 and C4 bus lines connecting the city center, Villejean and Beaulieu. Facing south with a view of the courtyard, we offer this renovated and very functional apartment comprising an entrance hall, a main room with a balcony, a kitchenette, a shower room. </t>
  </si>
  <si>
    <t>html/img/houses/59.JPG</t>
  </si>
  <si>
    <t xml:space="preserve">Close to the city center, quick access to the ring roads. Quiet studio under the roof. Located in a small building, apartment comprising a main room with kitchenette, bathroom and parking space. </t>
  </si>
  <si>
    <t>html/img/houses/60.JPG</t>
  </si>
  <si>
    <t>ORPI Rennes Aristide Briand offers you for rent this very beautiful apartment type 3 Bis of 69 mÂ² comprising entrance hall, west-facing living room, fitted and equipped kitchen, office space, 2 bedrooms, shower room with wc, cellar. Parking nearby very easy.</t>
  </si>
  <si>
    <t>html/img/houses/61.JPG</t>
  </si>
  <si>
    <t>10 minutes walk from the city center, 5 min by bus from Beaulieu, spacious furnished studio with fitted and equipped kitchen, washing machine, living room with dining area, living room, sleeping area, bathroom.</t>
  </si>
  <si>
    <t>html/img/houses/62.JPG</t>
  </si>
  <si>
    <t>Ideally located close to the city center and transport, studio-type apartment comprising an entrance with cupboard, a living room with kitchen area, shower room with wc.</t>
  </si>
  <si>
    <t>html/img/houses/63.JPG</t>
  </si>
  <si>
    <t xml:space="preserve">With a panoramic view of the historic center, discover this bright apartment comprising an entrance hall with cupboard, a living room with balcony, a fitted and equipped kitchen with loggia, two bedrooms, a dressing room, a bathroom and separate wc. </t>
  </si>
  <si>
    <t>html/img/houses/64.JPG</t>
  </si>
  <si>
    <t xml:space="preserve">Located at the foot of the Colombier shops, the metro and close to the city center, discover this apartment comprising an entrance hall, a living room with balcony, an equipped and fitted kitchen with balcony and rear kitchen, three bedrooms, a closet, a bathroom and separate toilets. You also benefit from a cellar in the basement. </t>
  </si>
  <si>
    <t>html/img/houses/65.JPG</t>
  </si>
  <si>
    <t xml:space="preserve">Ideally located near public transport, we offer this apartment consisting of a main room with kitchenette and a bathroom with toilet. You also benefit from a parking space. Heating, hot water and cold water are included in the provisions on charges. </t>
  </si>
  <si>
    <t>html/img/houses/66.JPG</t>
  </si>
  <si>
    <t>Residence located close to the shops of Gast. T2 apartment of 46mÂ² located on the second floor. It is composed of an entrance, a living room opening onto an equipped kitchen (sink, cupboards, hob, extractor, oven, microwave), an 11mÂ² loggia facing south, a bedroom with cupboard and a bathroom (shower, vanity unit and mirror). Individual gas heating.</t>
  </si>
  <si>
    <t>html/img/houses/67.JPG</t>
  </si>
  <si>
    <t>Beautiful spacious unfurnished studio of 33 mÂ², located on the 2nd floor of a recent luxury building (2006), in perfect condition, comprising: entrance with cupboards, beautiful bright room with open fitted kitchen, bathroom with WC. Individual electric heating (low consumption DPE/C). 1 private underground parking.</t>
  </si>
  <si>
    <t>html/img/houses/68.JPG</t>
  </si>
  <si>
    <t>Duplex apartment of 77mÂ² located on the ground floor of a recent residence. Kitchen open to living room, 3 bedrooms, bathroom and shower room, 2 WCs, wardrobe, private loggia at the entrance. The apartment is rented with a private parking space in the secure basement. Heating and hot water are included in the charges. Well located, the residence allows quick access to the Dargent bus stop (line 9, STAR network) and in the city center including on foot. Metro line B to come.</t>
  </si>
  <si>
    <t>1 free room(s) in a 4-bedroom shared apartment in a 93m2 apartment A room is available now in this shared apartment This is a shared apartment for 4 people, in a beautiful 93 m2 apartment in Rennes, at 5 minutes walk from Le Blosne and Triangle metro. The city center is thus accessible in 5 minutes by metro, and the Villejean campus (Rennes 2 University) in 15 minutes.</t>
  </si>
  <si>
    <t>html/img/houses/70.JPG</t>
  </si>
  <si>
    <t xml:space="preserve">The apartment is bright thanks to its large bay window, has been renovated and tastefully furnished. It is composed of a large living room/dining room open to the fully equipped kitchen and a bedroom with its bathroom. </t>
  </si>
  <si>
    <t>html/img/houses/71.JPG</t>
  </si>
  <si>
    <t xml:space="preserve">Located 3 minutes walk from the JULES VERNE stop (line C6) and 7 minutes from the future COURROUZE station on line b of the metro, we offer this new apartment in the residence ONYX. On the fifth floor with elevator, this apartment is composed of an entrance with cupboard, a living room with open kitchen, a large west-facing terrace of 28m2, two bedrooms, a bathroom, a toilet. separated and a storeroom. You have a parking space in the basement of the residence. </t>
  </si>
  <si>
    <t>html/img/houses/72.JPG</t>
  </si>
  <si>
    <t xml:space="preserve">Pleasant one-bedroom apartment, facing South-South/West, on the 2nd floor (elevator) - It includes: entrance (with cupboards), living-dining room opening onto loggia, semi-open, fitted and equipped kitchen (plate 4 gas hob, oven, dishwasher location), two bedrooms, bathroom (shower, washbasin, heated towel rail, washing machine location) and separate WC. </t>
  </si>
  <si>
    <t>html/img/houses/73.JPG</t>
  </si>
  <si>
    <t xml:space="preserve"> Consisting of an entrance, a living room with a loggia, a kitchen, two bedrooms, a bathroom. A parking place.</t>
  </si>
  <si>
    <t>html/img/houses/74.JPG</t>
  </si>
  <si>
    <t xml:space="preserve"> 1 bedroom furnished in a nice and very clean shared flat. Close to the University and all amenities.</t>
  </si>
  <si>
    <t>html/img/houses/75.JPG</t>
  </si>
  <si>
    <t>Spacious type 3 inverted duplex of 85 m2 on the 3rd floor with elevator comprising an entrance with cupboard, 2 bedrooms, one with cupboard and terrace, shower room with wc, on the upstairs very nice living room / lounge on large West facing terrace, fitted and equipped open kitchen.</t>
  </si>
  <si>
    <t>html/img/houses/76.JPG</t>
  </si>
  <si>
    <t>2 free room(s) in a 3-bedroom flatshare in a 60m2 apartment Friendly flatshare in the Sainte-ThÃ©rÃ¨se district, rue des Ecotais. You will be in peace, in a green environment with access to sports activities nearby: football/basketball fields, parks, sports courses... Furnished apartment of 60mÂ², bright and refurbished, quality services.</t>
  </si>
  <si>
    <t>html/img/houses/77.JPG</t>
  </si>
  <si>
    <t>Located 3 minutes walk from the JULES VERNE stop (line C6) and 7 minutes from the future COURROUZE station on line b of the metro, we offer this recent apartment in the ONYX residence. On the sixth floor with lift, this apartment consists of a living room with open kitchen, a bedroom and a bathroom with toilet. East facing, overlooking the courtyard.</t>
  </si>
  <si>
    <t>html/img/houses/78.JPG</t>
  </si>
  <si>
    <t xml:space="preserve">Very nice location, near faculty of law. - In a small condominium. Large T2 (46.57 mÂ²) on the 3rd floor (no lift), comprising: entrance with cupboard, kitchen (13.19 mÂ²) fitted and partially equipped (hob, small fridge), living room (12.09 mÂ²), bedroom (12.47 mÂ², with cupboards), shower room-WC (with space for washing machine). </t>
  </si>
  <si>
    <t>html/img/houses/79.JPG</t>
  </si>
  <si>
    <t xml:space="preserve">Furnished room in shared flat in Villejean, very close to the University and all amenities. Friendly and clean roommate. Fiber. Free parking in front of the building. Possibility of APL. The room has about 12 m2. The property is located in the commune of Rennes. There are several schools (nursery, primary, elementary and college) within 10 minutes of the apartment. On the transport side, there are two metro lines a few steps from the property. Rennes-St-Jacques Airport is less than 6 km away. For your entertainment, you can count on a theater a few steps from the accommodation. There is also a post office, many restaurants and a university institute. Finally, 2 markets enliven the district. </t>
  </si>
  <si>
    <t>html/img/houses/80.JPG</t>
  </si>
  <si>
    <t xml:space="preserve">Furnished studio, close to shops, amenities, STAR bus, metro, living room, cupboards and storage. </t>
  </si>
  <si>
    <t>html/img/houses/81.JPG</t>
  </si>
  <si>
    <t>Residence very close to the city center of Rennes (10 minutes) located in a quiet and residential area with high-end services. Close to shops, CHR transport and the St Laurent clinic. Very nice 3-room apartment of 61.26 mÂ² located on the 2nd floor with lift, west exposure. It consists of an entrance with cupboard, a fitted kitchen (worktop, storage, hob, extractor) open to a large living room giving access to a large 15.5 mÂ² balcony, two bedrooms with parquet on the ground, a bathroom (vanity unit, mirror, shower) and separate WC.</t>
  </si>
  <si>
    <t>html/img/houses/82.JPG</t>
  </si>
  <si>
    <t>SMALL FURNISHED STUDIO WITH A SURFACE OF 14 M2 COMPRISING A MAIN ROOM WITH KITCHENETTE AREA - A SHOWER ROOM - COMMON WC ON THE LANDING VERY QUIET - GARDEN SIDE.</t>
  </si>
  <si>
    <t>html/img/houses/83.JPG</t>
  </si>
  <si>
    <t>Close to the city center, in a quiet and secure residence, an apartment with balcony and parking space, comprising an entrance hall, a fitted kitchen, a living room with a bedroom area, a bathroom.</t>
  </si>
  <si>
    <t>html/img/houses/84.JPG</t>
  </si>
  <si>
    <t xml:space="preserve">In the foot of the future Gayeulles metro station and shops, very beautiful furnished T4 of 78.88mÂ² in a 2010 residence. On the ground floor, it offers: entrance with cupboard, beautiful living room opening onto a balcony of 5.63 mÂ² facing south, open kitchen, corridor, 3 bedrooms with cupboards, bathroom and separate WC. Closed garage in secure basement and aerial parking space. Furniture. Living area: 78.88 mÂ². </t>
  </si>
  <si>
    <t>html/img/houses/85.JPG</t>
  </si>
  <si>
    <t>Flatshare 2 furnished rooms with balcony, shared, in a T5 apartment with 3 other flatmates. Common rooms: hallway, fitted and equipped kitchen, large bathroom with washing machine and dryer, separate wc.</t>
  </si>
  <si>
    <t>html/img/houses/86.JPG</t>
  </si>
  <si>
    <t xml:space="preserve">Apartment located on the 2nd floor of a 1998 building, comprising an entrance hall, a living room opening onto a south-west facing terrace, a fitted and equipped kitchen, a utility room, 2 bedrooms, one with a closet, a bathroom and a separate WC. Individual heating (recent radiators), PVC double glazing, bicycle storage and fiber optics. Cellar and private parking in the secure basement. </t>
  </si>
  <si>
    <t>html/img/houses/87.JPG</t>
  </si>
  <si>
    <t xml:space="preserve">We are looking for 1 roommate to integrate this nice renovated 83m2 apartment. Spacious and bright, it has everything to please: 4 furnished and bright bedrooms, nicely decorated living room with sofa armchair and TV, large windows, fully equipped kitchen, WIFI &amp; Fiber, free parking and bike storage. To visit very quickly to put down your suitcases:) - BrÃ©quigny district, near rue de Nantes - The apartment is located on the 4th floor with elevator and has a nice open view. </t>
  </si>
  <si>
    <t>html/img/houses/88.JPG</t>
  </si>
  <si>
    <t>Very nice furnished T2 of 39m2 rue d'Antrain in a small building 2 minutes walk from the Saint Anne metro station. Composed of a kitchen entrance, large separate living room, bedroom, bathroom (shower) and separate WC.</t>
  </si>
  <si>
    <t>html/img/houses/89.JPG</t>
  </si>
  <si>
    <t>On the 1st floor of a charming condominium, we offer a furnished one-bedroom apartment with a surface area of â€‹â€‹58m2 located at 4 bis Rue la Motte Picquet in RENNES and close to all amenities. It consists of an entrance, a fitted kitchen, a living room with fireplace, a bedroom with closet and a bathroom with WC and storage.</t>
  </si>
  <si>
    <t>html/img/houses/90.JPG</t>
  </si>
  <si>
    <t xml:space="preserve">Common areas: fitted kitchen (8.05 mÂ²), bathroom (5.65 mÂ²), WC and small living room (8.98 mÂ²). Bedroom: 9.01 mÂ² + adjoining dressing room of 0.90 mÂ² (plus shared balcony).Fitted bedroom: single bed, bedside table, cupboards, desk, shelves , office chair, etc. Household appliances: ceramic hob, fridge (+ freezer compartment), dishwasher, microwave, coffee maker, kettle, toaster and washing machine. Wi-Fi included. Apartment located on the 2nd floor of a small building. Metro Villejean and University less than 10 minutes walk. Shopping center (bakery, butcher, supermarket, pharmacy, press, fast food) located at the foot of the building.  </t>
  </si>
  <si>
    <t>html/img/houses/91.JPG</t>
  </si>
  <si>
    <t xml:space="preserve">1 furnished room in shared apartment for 3 people - rue de FougÃ¨res in Rennes. Bright apartment facing south, it is occupied by Jean-Sebastien, 22 years old and Tristan, 20 years old. They are looking for 2 new flatmates :) In the heart of Rennes, on the 2nd floor with elevator of a secure residence, nice apartment of 68 m2 composed of: - 3 spacious bedrooms furnished with double bed, duvet and pillows, office and dressing room - fitted kitchen and equipped open to the living room (dishwasher, oven, microwave, fridge/freezer, crockery) - large 30m2 living room with sofa and TV - shower room - entrance with storage - loggia with washing machine - separate toilet - bike room - green spaces.  </t>
  </si>
  <si>
    <t>html/img/houses/92.JPG</t>
  </si>
  <si>
    <t xml:space="preserve">Very nice T2 of 29m2 on the 9th floor with elevator. The apartment is bright thanks to its large bay window, has been renovated and tastefully furnished. It is composed of a large living room/dining room open to the fully equipped kitchen and a bedroom with its bathroom. </t>
  </si>
  <si>
    <t>html/img/houses/93.JPG</t>
  </si>
  <si>
    <t>Apartment on the 3rd floor of a small collective, refurbished, with fitted kitchen, furnished bedroom, living room, shower room with wc and washing machine. Fully equipped kitchen with Nespresso, dishwasher, fridge/freezer, oven, microwave, crockery, kitchen utensils, frying pans, saucepans.</t>
  </si>
  <si>
    <t>html/img/houses/94.JPG</t>
  </si>
  <si>
    <t xml:space="preserve">In the heart of the city center. Duplex studio on the top floor in a quiet secure building. Comprising a main room with kitchen area, bedroom on the mezzanine, bathroom. </t>
  </si>
  <si>
    <t>html/img/houses/95.JPG</t>
  </si>
  <si>
    <t>Beautiful apartment (88 mÂ²) free, furnished and tastefully decorated, on the ground floor. 4 rooms to share in a flatshare (room excluding charge 325E, charge: 75E) in the Italy district (Italy metro stop); the building is secure, intercom, with a badge at the entrance. It is located 50m from the Italy metro stop; 1 km from Alma shopping center; 15 mins from the city center and 30 mins from the universities. Open kitchen equipped: Oven, microwave, induction hob, extractor, combined fridge, toaster, coffee maker, etc.. We find in the apartment: TV, fridge, sofa, sideboard and sideboard, coffee table, dining table , Washing machine and storage, iron and ironing board, broom vacuum cleaner and all household essentials. Each room has a double bed, duvet, cushions and sheets. A desk. A (dressing) closet and storage. The doors each have a key lock. Shower room separated from the WC room and comprising a shower cubicle with sliding door, a radiator, a washbasin on a cupboard with storage units. The apartment has internet access and 3 balconies.</t>
  </si>
  <si>
    <t>html/img/houses/96.JPG</t>
  </si>
  <si>
    <t xml:space="preserve">In recent residence, Type 3 of 58 mÂ² on the 2nd floor with lift, including a living room opening onto a terrace, a fitted fitted kitchen area, a hallway, 2 bedrooms with fitted wardrobes, shower room, wc, gas heater, 2 covered parking spaces. </t>
  </si>
  <si>
    <t>html/img/houses/97.JPG</t>
  </si>
  <si>
    <t>One bedroom is currently available in a building located at the foot of the Villejean-UniversitÃ© metro station, opposite Rennes 2 University, 4-bedroom flatshare in an 84mÂ² apartment, on the 7th floor with lift.</t>
  </si>
  <si>
    <t>html/img/houses/98.JPG</t>
  </si>
  <si>
    <t xml:space="preserve">We offer a two-bedroom apartment, located on the ground floor, comprising: an entrance with cupboard, a living room opening onto a balcony, a fully equipped kitchen, two bedrooms, one of which has a cupboard, a bathroom and a WC. </t>
  </si>
  <si>
    <t>html/img/houses/99.JPG</t>
  </si>
  <si>
    <t xml:space="preserve">2 steps from the metro and shops, bright entirely on parquet floor comprising entrance hall, living room, living room with balcony, fitted, separate fitted kitchen, 2 bedrooms + cupboards, bathroom. cellar. collective heating, hot water. </t>
  </si>
  <si>
    <t>html/img/houses/100.JPG</t>
  </si>
  <si>
    <t xml:space="preserve">In a green, booming area, beautiful spacious one-bedroom apartment with large living room opening onto a large south-facing terrace. Fitted kitchen, 2 bedrooms, bathroom, wc, cellar, garage. </t>
  </si>
  <si>
    <t>html/img/houses/101.JPG</t>
  </si>
  <si>
    <t>html/img/houses/102.JPG</t>
  </si>
  <si>
    <t>Near the city center and the faculty of law, in a small collective, on the top floor, apartment with a floor area of â€‹â€‹30 mÂ² recently renovated and comprising entrance hall, living room, equipped kitchenette, bathroom.</t>
  </si>
  <si>
    <t>html/img/houses/103.JPG</t>
  </si>
  <si>
    <t>2 steps from the beaulieu campus, pleasant studio including a living room, an equipped kitchen, a bathroom, a dressing room, a cellar and an outdoor parking space; all the comforts to succeed in your studies in a calm environment.</t>
  </si>
  <si>
    <t>html/img/houses/104.JPG</t>
  </si>
  <si>
    <t>Located in the pottery district, a pleasant renovated type 3 apartment with parquet floor comprising entrance hall with cupboard, bright living room, fitted kitchen, 2 bedrooms, shower room and a cellar.</t>
  </si>
  <si>
    <t>html/img/houses/105.JPG</t>
  </si>
  <si>
    <t>It includes an entrance, a living room, a fitted and equipped kitchen (hood, plates), two bedrooms, a shower room with WC. Cellar, attic, bike room.</t>
  </si>
  <si>
    <t>html/img/houses/106.JPG</t>
  </si>
  <si>
    <t>Located Quai de la PrÃ©valaye, in a quiet and secure condominium on the edge of the Vilaine, 23mÂ² studio on the 3rd and last floor without lift comprising a living room with kitchenette area and storage cupboard. Bathroom with bath and washing machine, separate WC.</t>
  </si>
  <si>
    <t>In a recent luxury residence, a 3-room apartment of 57.24 mÂ². It includes a living room with a fitted and equipped kitchen area, a loggia, two bedrooms, one of which has a loggia, a bathroom, a toilet with washbasin.</t>
  </si>
  <si>
    <t>html/img/houses/108.JPG</t>
  </si>
  <si>
    <t>On the 1st floor of a small condominium, studio, 27 mÂ², living room facing south, fitted and equipped kitchen area (hob, fridge), bathroom with WC. Electric heating. Private outdoor parking.</t>
  </si>
  <si>
    <t>html/img/houses/109.JPG</t>
  </si>
  <si>
    <t>Available immediately Located near the Jacques Cartier metro station, discover this crossing apartment composed of an entrance, a kitchen with balcony, a living room with balcony, two bedrooms, a bathroom and separate wc. You also benefit from a cellar and a garage.</t>
  </si>
  <si>
    <t>html/img/houses/110.JPG</t>
  </si>
  <si>
    <t xml:space="preserve">Recent luxury residence, located in the Beaulieu Baud district. Located on the 3rd floor, this beautiful apartment of 60.65 mÂ² consists of an entrance hall with cupboard, a living room opening onto a fitted kitchen area (storage furniture, hob, extractor) and extended by a terrace of 17.3 mÂ². You will also enjoy 2 bedrooms and a bathroom with sink and heated towel rail. Individual gas heating. A garage and a private parking space complete this property. </t>
  </si>
  <si>
    <t>html/img/houses/111.JPG</t>
  </si>
  <si>
    <t>Recent one-bedroom apartment of 36.5 mÂ², located on the 1st floor of a luxury building. Bright living room opening onto a small balcony, separate fitted kitchen, 1 bedroom and a shower room with WC. Private parking space in the basement.</t>
  </si>
  <si>
    <t>html/img/houses/112.JPG</t>
  </si>
  <si>
    <t>Spacious Type 2 of 68 m2 on the 8th floor with lift comprising an entrance hall with cupboard, a fitted/equipped kitchen (hob and oven), a south-facing living room with a south-facing balcony, a bedroom, a bathroom and a toilet.</t>
  </si>
  <si>
    <t>html/img/houses/113.JPG</t>
  </si>
  <si>
    <t>Type three apartment with a living area of â€‹â€‹61.50 MÂ² located on the 1st floor with elevator comprising: entrance hall, living room opening onto balcony, kitchen, two bedrooms, wc, bathroom, terrace of 10.60 MÂ² Individual electric heating.</t>
  </si>
  <si>
    <t>html/img/houses/114.JPG</t>
  </si>
  <si>
    <t xml:space="preserve">Type 4 apartment in a beautiful old building completely renovated located on the 3rd and last floor without lift comprising: entrance-hallway, two bedrooms with parquet floors, a living room-living room facing south on parquet floors, a separate fitted kitchen and equipped with a hood and an induction hob, a toilet with washbasin, a shower room - a bathroom. </t>
  </si>
  <si>
    <t>html/img/houses/115.JPG</t>
  </si>
  <si>
    <t xml:space="preserve">Near the University of Rennes 1 and close to public transport. We offer this studio consisting of a living room with cupboard, an equipped kitchenette and a bathroom. You also have access to the parking lot of the residence and to the laundry. </t>
  </si>
  <si>
    <t>html/img/houses/116.JPG</t>
  </si>
  <si>
    <t>We offer this large two-room apartment, consisting of a living room with balcony, a fitted kitchen and a bedroom with balcony. You also benefit from parking .</t>
  </si>
  <si>
    <t>html/img/houses/117.JPG</t>
  </si>
  <si>
    <t xml:space="preserve"> Discover this recent apartment composed of a large bright living room opening onto a large balcony, a fitted and equipped open kitchen, a bedroom and a bathroom with wc. Also benefit from an indoor parking space.</t>
  </si>
  <si>
    <t>html/img/houses/118.JPG</t>
  </si>
  <si>
    <t xml:space="preserve"> 10 minutes walk from the city center, 5 min by bus from Beaulieu, spacious furnished studio with fitted and equipped kitchen, washing machine, living room with dining area, living room, sleeping area, bathroom.</t>
  </si>
  <si>
    <t>html/img/houses/119.JPG</t>
  </si>
  <si>
    <t xml:space="preserve">Rue St-Martin, 10 min walk from the Sainte-Anne metro station, 3-room apartment comprising an entrance hall with storage, large living room and dining room opening onto a balcony, separate kitchen, bedroom, shower room, WC and collective parking. </t>
  </si>
  <si>
    <t>html/img/houses/120.JPG</t>
  </si>
  <si>
    <t xml:space="preserve">Ideally located in the center of rennes and at the same time quiet, come and discover this furnished studio offering the charm of the old and the comfort of a recent renovation with 1 living room and open fitted kitchen, shower room . </t>
  </si>
  <si>
    <t>html/img/houses/121.JPG</t>
  </si>
  <si>
    <t>html/img/houses/122.JPG</t>
  </si>
  <si>
    <t xml:space="preserve">Close to shops and amenities, apartment on the top floor facing south with open view and comprising an entrance, a living room, a kitchen, a shower room. cellar on the landing, parking heating, collective hot &amp; cold water.  </t>
  </si>
  <si>
    <t>html/img/houses/123.JPG</t>
  </si>
  <si>
    <t>New secure residence located in RENNES close to all amenities. Ideal students or young professionals. Large and beautiful NEW T2 of 39.35 mÂ² located on the 3rd floor with lift. It consists of a large living room opening onto an equipped kitchenette (sink, sink unit, hob, top fridge and storage units), a bedroom and a bathroom (shower, cabinet basin, mirror and WC). Heating and water included in the charges.</t>
  </si>
  <si>
    <t>html/img/houses/124.JPG</t>
  </si>
  <si>
    <t>Discover this studio ideally located near the Beaulieu university campus and the Gayeulles park. The apartment includes a main room, a fitted kitchen and a shower room with wc. You also benefit from a parking space within the condominium.</t>
  </si>
  <si>
    <t>html/img/houses/125.JPG</t>
  </si>
  <si>
    <t xml:space="preserve">Town center, near Les Halles, Spacious Type 2 of 68 m2 on the 8th floor with lift comprising an entrance hall with cupboard, a fitted/equipped kitchen (hob and oven), a south-facing living room with a south-facing balcony, a bedroom, a bathroom and a toilet. Collective heating and cold water. Very nice open view. </t>
  </si>
  <si>
    <t>html/img/houses/126.JPG</t>
  </si>
  <si>
    <t xml:space="preserve">Located in a quiet area, near the University of Rennes 1 and close to public transport. we offer this studio consisting of a living room with cupboard, an equipped kitchenette and a bathroom. You also have access to the parking lot of the residence and to the laundry. </t>
  </si>
  <si>
    <t>html/img/houses/127.JPG</t>
  </si>
  <si>
    <t>html/img/houses/128.JPG</t>
  </si>
  <si>
    <t>In the heart of the Alphonse GuÃ©rin district on Avenue Sergent Maginot, this studio is located less than 50m from the C6 and C4 bus lines connecting the city center, Villejean and Beaulieu. Facing south with a view of the courtyard, we offer this renovated and very functional apartment comprising an entrance hall, a main room with a balcony, a kitchenette, a shower room. You also benefit from a private garage.</t>
  </si>
  <si>
    <t>html/img/houses/129.JPG</t>
  </si>
  <si>
    <t>Modern residence in the heart of the Baud Chardonnet eco-district and a stone's throw from the Place de la RÃ©publique, facing the Vilaine. T2 apartment of 44.84 mÂ² on a high floor with lift, very bright with a loggia of 13.10 mÂ². It consists of a living room with an equipped kitchen area (sink, oven, fridge, electric hob, extractor, high and low storage) opening onto the loggia, a bedroom, a bathroom (shower, washbasin and vanity unit) and separate WC.</t>
  </si>
  <si>
    <t>html/img/houses/130.JPG</t>
  </si>
  <si>
    <t xml:space="preserve"> Entrance, living room, fitted kitchen, 3 bedrooms (including 1 with cupboards), bathroom, WC. Closed garage. Cellar. Gas heating.</t>
  </si>
  <si>
    <t>html/img/houses/131.JPG</t>
  </si>
  <si>
    <t xml:space="preserve">It is a charming furnished studio that is available for rent from April 11th! Perfect for a student, but also for an employee... the studio is perfectly equipped and allows you to settle in quickly! Ideally located at the foot of the universities of Beaulieu, it also benefits from proximity to shops and the town centre. </t>
  </si>
  <si>
    <t>html/img/houses/132.JPG</t>
  </si>
  <si>
    <t>Bright, crossing type 5 apartment comprising: an entrance hall, a double living room facing west, a fitted and equipped kitchen, 3 bedrooms, 2 of which have fitted wardrobes, a shower room, WC, cellar. Quiet and green environment, easy parking.</t>
  </si>
  <si>
    <t>html/img/houses/133.JPG</t>
  </si>
  <si>
    <t xml:space="preserve">In a recent residence located a stone's throw from the station, discover this apartment on the 5th floor, not overlooked, offering an entrance hall, a living room with kitchenette and a shower room with wc. access to a shared laundry and bike storage. </t>
  </si>
  <si>
    <t>html/img/houses/134.JPG</t>
  </si>
  <si>
    <t xml:space="preserve">In the Le Grand CollÃ¨ge residence located in the heart of Rennes, close to transport and shops, come and discover this furnished duplex apartment consisting of a living room, a kitchenette area, a bedroom with trundle bed on the mezzanine and a bathroom with wc. </t>
  </si>
  <si>
    <t>html/img/houses/135.JPG</t>
  </si>
  <si>
    <t>Near downtown Rennes, come and discover this superb T3 overlooking the Vilaine including a large living room on a south-facing balcony, a fitted and equipped kitchen, two bedrooms with fitted wardrobes, a bathroom with bath and shower, a cellar, a covered outdoor parking space.</t>
  </si>
  <si>
    <t>html/img/houses/136.JPG</t>
  </si>
  <si>
    <t xml:space="preserve">On the top floor, 3-room apartment of 60 mÂ² including, living room on SOUTH balcony, fitted and equipped kitchen (hood + hob + oven), 2 bedrooms, bathroom, WC, loggia and plenty of storage . You also have a cellar and a private parking space. </t>
  </si>
  <si>
    <t>html/img/houses/137.JPG</t>
  </si>
  <si>
    <t xml:space="preserve"> In the sought-after district of Saint-HÃ©lier and 600 meters from the line A metro station and within a year the second line (B). Small collective from the 1950s, clean and in good condition. Come and discover this type 2 furnished apartment on the raised ground floor with an area of â€‹â€‹approximately 37.5 mÂ². It includes an entrance and its hallway, a living room with a fitted and equipped kitchen area, a separate bedroom, a bathroom.  </t>
  </si>
  <si>
    <t>html/img/houses/138.JPG</t>
  </si>
  <si>
    <t xml:space="preserve"> In a recent residence, discover this apartment comprising an entrance hall with cupboard, a living room with a fitted kitchen and a long balcony, two bedrooms, one of which has a cupboard, a bathrooms and separate toilets. You also benefit from a cellar and two parking spaces.</t>
  </si>
  <si>
    <t>html/img/houses/139.JPG</t>
  </si>
  <si>
    <t>On the Place Saint-Michel. in a very beautiful building completely renovated. Pleasant furnished duplex studio in a quiet courtyard side, comprising an entrance hall, main room with kitchen area, shower room, bedroom upstairs.</t>
  </si>
  <si>
    <t>html/img/houses/140.JPG</t>
  </si>
  <si>
    <t>In a secure residence with caretaker, on the top floor, bright renovated apartment with balcony, parking space comprising entrance hall, living room, fitted kitchen, dressing room, bathroom. cellar heating, collective waters.</t>
  </si>
  <si>
    <t>html/img/houses/141.JPG</t>
  </si>
  <si>
    <t xml:space="preserve">Close to shops and amenities, apartment on the top floor facing south with open view and comprising an entrance, a living room, a kitchen, a shower room. cellar on the landing, parking heating, collective hot &amp; cold water. </t>
  </si>
  <si>
    <t>html/img/houses/142.JPG</t>
  </si>
  <si>
    <t xml:space="preserve">In the historic center, in a building overlooking a quiet courtyard, large 3-room apartment comprising a main room, 2 bedrooms, a hallway, a kitchen, a bathroom. </t>
  </si>
  <si>
    <t>html/img/houses/143.JPG</t>
  </si>
  <si>
    <t xml:space="preserve">In the area of â€‹â€‹beaulieu, in a student and secure residence, located next to the faculties, a studio comprising a main room with an equipped kitchen, a bathroom. </t>
  </si>
  <si>
    <t>html/img/houses/144.JPG</t>
  </si>
  <si>
    <t>Close to the city center, quick access to the ring roads. Quiet studio under the roof. Located in a small building, apartment comprising a main room with kitchenette, bathroom and parking space.</t>
  </si>
  <si>
    <t>html/img/houses/145.JPG</t>
  </si>
  <si>
    <t>in a green, booming area, beautiful spacious one-bedroom apartment with large living room opening onto a large south-facing terrace. heating and water included in the charges. fitted kitchen, 2 bedrooms, bathroom, wc, cellar, garage.</t>
  </si>
  <si>
    <t>html/img/houses/146.JPG</t>
  </si>
  <si>
    <t>With a panoramic view of the historic center, discover this bright apartment comprising an entrance hall with cupboard, a living room with balcony, a fitted and equipped kitchen with loggia, two bedrooms, a dressing room, a bathroom and separate wc. Heating, hot water and cold water are included in the provisions on charges. You also benefit from a cellar and a secure basement garage.</t>
  </si>
  <si>
    <t>html/img/houses/147.JPG</t>
  </si>
  <si>
    <t>In the immediate vicinity of the Place des Lices, discover this studio consisting of an entrance with cupboard, a main room with kitchenette and a shower room with wc. Cold water is included in the provisions for charges.</t>
  </si>
  <si>
    <t>html/img/houses/148.JPG</t>
  </si>
  <si>
    <t xml:space="preserve">Decorated with taste, you will be seduced by its SOUTH-facing terrace without vis-Ã -vis, its living room with high ceilings, its fitted and equipped open kitchen, its bedroom with large dressing room, its bathroom and its separate toilet. The apartment is provided with a washing machine, garden furniture and a parking space in the basement. </t>
  </si>
  <si>
    <t>html/img/houses/149.JPG</t>
  </si>
  <si>
    <t xml:space="preserve">In a secure residence at the foot of the University of Beaulieu and the Chateaubriand high school, pleasant 18 mÂ² studio located on the 3rd and last floor, renovated, consisting of a main room with kitchenette area and shower room/WC. Heating, water and electricity in the charges. Quiet, green spaces. </t>
  </si>
  <si>
    <t>html/img/houses/150.JPG</t>
  </si>
  <si>
    <t xml:space="preserve">South-facing furnished apartment with 4 bedrooms; two of which with balcony. In common, a fitted kitchen, a bathroom with double sink and washing machine outlet, a separate toilet. A walk-in closet. A cave. Easy to park at the bottom of the building. </t>
  </si>
  <si>
    <t>html/img/houses/151.JPG</t>
  </si>
  <si>
    <t>A double bed, a closet and a desk. FREE Places shared with the room: Entrance, fitted and equipped kitchen, living room, bathroom, separate toilet and balcony.</t>
  </si>
  <si>
    <t>html/img/houses/152.JPG</t>
  </si>
  <si>
    <t xml:space="preserve">T1 bis apartment of 30mÂ², comprising: entrance with cupboards, a living room with fitted and equipped kitchen and balcony, a sleeping area with a second balcony, view of the villa, a shower room, WC, laundry room and cellar. </t>
  </si>
  <si>
    <t>html/img/houses/153.JPG</t>
  </si>
  <si>
    <t xml:space="preserve">Rennes - Clinique St Yves sector In a small condominium, come and visit this charming one-bedroom apartment of approx. 25 mÂ² furnished It consists of a living room with large storage cupboard, a separate fitted and equipped kitchen, a shower room and separate toilet. All complemented by a large cellar and a garden area. </t>
  </si>
  <si>
    <t>html/img/houses/154.JPG</t>
  </si>
  <si>
    <t xml:space="preserve">Boulevard de Verdun, in an old house, Cogir Immobilier offers you this type of 3-room apartment of 46 mÂ². and 58 mÂ² on the ground, on the 2nd and last floor. It consists of an entrance, a living room, a separate kitchen, two bedrooms, a dressing room, an office and a bathroom with separate WC. Rented with cellar and garage. </t>
  </si>
  <si>
    <t>html/img/houses/155.JPG</t>
  </si>
  <si>
    <t xml:space="preserve"> In the immediate vicinity of the city center and public transport, a furnished studio of 19.12 mÂ², including an entrance with cupboard, a main room with balcony, an equipped kitchen area, a bathroom. with WC. Heating, hot and cold water in the charges.</t>
  </si>
  <si>
    <t>html/img/houses/156.JPG</t>
  </si>
  <si>
    <t xml:space="preserve"> Furnished studio, in a small collective, living room, equipped kitchenette, digicode, location: private parking</t>
  </si>
  <si>
    <t>html/img/houses/157.JPG</t>
  </si>
  <si>
    <t xml:space="preserve">ideally located near the train station and the city center, in a small collective, type 2 comprising an entrance, a living room with kitchen, a bedroom, a bathroom, a cellar. </t>
  </si>
  <si>
    <t>html/img/houses/158.JPG</t>
  </si>
  <si>
    <t xml:space="preserve">In the heart of the historic center, in a character building, type 3 duplex apartment renovated with fitted and equipped kitchen, entrance, living room with kitchen, 2 bedrooms, bathroom, wc. </t>
  </si>
  <si>
    <t>html/img/houses/159.JPG</t>
  </si>
  <si>
    <t xml:space="preserve">For rent, rue Pierre Roy, a type 3 apartment of 64.54 mÂ² completely renovated in a quiet and green area near the Landry park comprising an entrance with cupboard, a fitted and equipped kitchen (ceramic hob and extractor), a stay on balcony, two rooms, a bathroom, a TOILET, a cellar and a garage. </t>
  </si>
  <si>
    <t>html/img/houses/160.JPG</t>
  </si>
  <si>
    <t xml:space="preserve">In the heart of a shopping area, in a recent building, bright apartment with balcony and covered parking. Compend: an entrance with cupboard, a living room with kitchen area, a bathroom with wc. </t>
  </si>
  <si>
    <t>html/img/houses/161.JPG</t>
  </si>
  <si>
    <t xml:space="preserve">COLOCATION room On the 12th floor with its breathtaking view of Rennes and its surrounding countryside. Beautiful apartment with nice volumes. At the foot of the metro triangle, city center in 15 minutes. Modern kitchen, bedroom with lock, storage cupboard and office. </t>
  </si>
  <si>
    <t>html/img/houses/162.JPG</t>
  </si>
  <si>
    <t>Furnished room with shared fitted and equipped kitchen, shared bathroom, 1 shared toilet, close to shops, STAR bus, metro, school.</t>
  </si>
  <si>
    <t>html/img/houses/163.JPG</t>
  </si>
  <si>
    <t>furnished room, location: air parking, green spaces, close to shops, STAR bus, SNCF train station</t>
  </si>
  <si>
    <t>html/img/houses/164.JPG</t>
  </si>
  <si>
    <t>Very nice and well maintained apartment with 4 bedrooms on the 4th floor, a spacious living room with good ceiling height (3m - all rooms) and large windows give an open and comfortable feeling of space, a modern kitchen with a decor of 2017 and a tiled bathroom</t>
  </si>
  <si>
    <t>html/img/houses/165.JPG</t>
  </si>
  <si>
    <t xml:space="preserve">ideal for lovers of the city center pleasant furnished type 1 apartment comprising a living room with Murphy bed, fitted kitchen and a bathroom. </t>
  </si>
  <si>
    <t>html/img/houses/166.JPG</t>
  </si>
  <si>
    <t>5 minutes from the JF Kennedy metro station, Flatlooker offers you a room for rent in Square de Champagne. Located on the 2nd floor without elevator, this room in a renovated apartment will be rented to you furnished. The entrance leads into a corridor leading to the different rooms and has a large closet. The kitchen is separate and fully equipped: sink, hob, hood, oven, fridge, freezer and plenty of storage cupboards. It offers a television, a table and four chairs. It also has a pantry with storage. The bedroom has a double bed, a bedside table, a bedside lamp, a desk, a chair and a large closet with hanging space and shelves. This room has access to the balcony. The bathroom has a walk-in shower, sink, mirror and storage unit. The toilets are separate.</t>
  </si>
  <si>
    <t>html/img/houses/167.JPG</t>
  </si>
  <si>
    <t>New secure residence located in RENNES close to all amenities. Ideal students or young professionals. Very nice NEW apartment of 23.90 mÂ² fully FURNISHED located on the 6th floor with lift. It consists of a large living room opening onto an equipped kitchenette (sink, sink unit, hob, top fridge and storage units) and a bathroom (shower, washbasin unit, mirror and WC ). Heating and water included in the charges.</t>
  </si>
  <si>
    <t>html/img/houses/168.JPG</t>
  </si>
  <si>
    <t xml:space="preserve">FOR RENT, Alphonse GuÃ©rin district, 3-room apartment consisting of a separate fitted kitchen, a living room with balcony, two bedrooms, a shower room and WC, an attic, a cellar. </t>
  </si>
  <si>
    <t>html/img/houses/169.JPG</t>
  </si>
  <si>
    <t>Located in the heart of Rennes city center with bus, metro and shops nearby. Beautiful fully furnished duplex apartment type 2 comprising a living room with a fitted and equipped kitchen. Upstairs you will find a bright bedroom and a bathroom with wc.</t>
  </si>
  <si>
    <t>html/img/houses/170.JPG</t>
  </si>
  <si>
    <t xml:space="preserve">Rue Adolphe Touffait, discover this apartment of approximately 23m2 including an entrance with cupboard, a main room with kitchen area (kitchenette equipped with a fridge and hotplates) opening onto a south-facing balcony, a bathroom with wc. </t>
  </si>
  <si>
    <t>html/img/houses/171.JPG</t>
  </si>
  <si>
    <t>20mÂ² studio, located near the Faculty of Law on the ground floor, it includes a living room, a fitted and equipped kitchen (hob, fridge, extractor), a bathroom with wc.</t>
  </si>
  <si>
    <t>html/img/houses/172.JPG</t>
  </si>
  <si>
    <t>Type 2 apartment of 34.15mÂ² including an entrance with cupboard, a living room, a fitted and equipped kitchen area (hob, fridge), a bedroom with cupboard, a bathroom and a toilet separate. The apartment is rented with a garage in the basement.</t>
  </si>
  <si>
    <t>html/img/houses/173.JPG</t>
  </si>
  <si>
    <t>Very beautiful furnished apartment of 107 mÂ² located on the first floor of a quiet condominium close to shops and transport. It consists of a corridor leading to a living room, two beautiful bedrooms, an office, a fitted and equipped kitchen, a bathroom, a WC and a storeroom.</t>
  </si>
  <si>
    <t>html/img/houses/174.JPG</t>
  </si>
  <si>
    <t xml:space="preserve">Staying at Appart'City means rediscovering the comfort and well-being of home, plus the services! We offer fully equipped studios: kitchen area with fridge, hotplates, microwave, coffee maker/kettle and dishwasher; TV; Wireless; office and private bathroom. You will also find on-site hotel services and services that will make your life easier: breakfast, sale of snacks and drinks to take away, laundry, parking. </t>
  </si>
  <si>
    <t>html/img/houses/175.JPG</t>
  </si>
  <si>
    <t xml:space="preserve">Studio 11 rue du bois Perrin 3rd floor Entrance hall with large cupboard, main room, fitted kitchen area, cupboard, hallway, bathroom, wc, parking. Heating, cold water and hot water included in the charges </t>
  </si>
  <si>
    <t>html/img/houses/176.JPG</t>
  </si>
  <si>
    <t>Studio Rue Alphonse Guerin A main room, an equipped kitchenette, a shower room, wc, cupboard. Quiet, close to shops and bus 12.</t>
  </si>
  <si>
    <t>html/img/houses/177.JPG</t>
  </si>
  <si>
    <t>31 RUE LOUIS GUILLOUX PONT ROBERT SCHUMAN NEAR AGROCAMPUS 15 MÂ² 79 ON THE 1ST FLOOR PARKING KIT EQUIPPED WITH ELECTRIC HEATING</t>
  </si>
  <si>
    <t>html/img/houses/178.JPG</t>
  </si>
  <si>
    <t xml:space="preserve">Rennes Villejean - rue de Picardie Fully furnished type 4 apartment of 76.1 mÂ² comprising an entrance hall, a living room with south-facing balcony, a fitted and equipped kitchen (hob, micro -waves, fridge), a shower room and a WC. In the immediate vicinity of the university, metro, bus, shops and main roads. BEDROOM 3: 10.95 mÂ²: Rent: 450 euros all charges included (Water, Electricity, Heating, Internet) </t>
  </si>
  <si>
    <t>html/img/houses/179.JPG</t>
  </si>
  <si>
    <t xml:space="preserve">Large 30 mÂ² studio including 1 living room + fitted cupboard and kitchenette, 1 shower room. Individual electric heating. </t>
  </si>
  <si>
    <t>html/img/houses/180.JPG</t>
  </si>
  <si>
    <t xml:space="preserve">Recently renovated furnished 3-room apartment with living room and balcony, open fitted kitchen, loggia, 2 bedrooms, shower room. collective heating. </t>
  </si>
  <si>
    <t>html/img/houses/181.JPG</t>
  </si>
  <si>
    <t xml:space="preserve">Apartment Type T3 furnished and equipped, located in a pleasant and well located environment comprising living room, 2 bedrooms, fitted and equipped kitchen, bathroom water, separate wc, digicode, close to the Anatole France metro and all amenities. </t>
  </si>
  <si>
    <t>html/img/houses/182.JPG</t>
  </si>
  <si>
    <t xml:space="preserve">t2 composed of: an entrance with dressing room, living room, fitted kitchen, bedroom with storage and shower room. outdoor parking collective heating and hot water. </t>
  </si>
  <si>
    <t>html/img/houses/183.JPG</t>
  </si>
  <si>
    <t xml:space="preserve">Type 2 apartment, on the 3rd floor, comprising an entrance, a kitchen living room, a bedroom, a shower room/wc, cupboards, a balcony, covered parking. </t>
  </si>
  <si>
    <t>html/img/houses/184.JPG</t>
  </si>
  <si>
    <t>On the 3rd and last floor of a 1995 condominium, duplex apartment of 25.30 m2 (29.14 m2 on the ground) including an entrance with cupboard and kitchenette, a living room, and a bathroom with WC. Upstairs, a mezzanine bedroom. Private parking in the basement and bicycle storage.</t>
  </si>
  <si>
    <t>html/img/houses/185.JPG</t>
  </si>
  <si>
    <t xml:space="preserve">THREE-ROOM APARTMENT WITH BALCONY For rent: discover this 3-room apartment of 75 mÂ², in the city of Rennes (35200). It is located on the 3rd floor of a building. To enjoy sunny days, this apartment has a balcony. A cellar offers this accommodation additional storage space. This property is rented with a garage. The apartment is in the commune of Rennes. There are several schools (kindergarten, primary, elementary and college) within 10 minutes of the apartment. As for public transport, there are two metro lines a few steps from the property. </t>
  </si>
  <si>
    <t>html/img/houses/186.JPG</t>
  </si>
  <si>
    <t>Cogir Immobilier offers you this T1 Bis located on the FranÃ§ois Mitterrand mail on the top floor of a beautiful condominium. The apartment is composed of an entrance, living room with cupboard, storage room, fitted kitchen, bathroom with WC and a garage. Washing machine connection.</t>
  </si>
  <si>
    <t>html/img/houses/187.JPG</t>
  </si>
  <si>
    <t>Come and discover at CÃ´me Immobilier this superb West-facing apartment type 4 of 95 MÂ² tastefully decorated, located on the 23rd floor of the emblematic building of RENNES whose architecture was designed by GEORGES MAILLOLS. It is a stone's throw from the town center and the lices market. This property consists of an entrance with cupboard, two bedrooms with cupboards, a bathroom with walk-in shower, a fully fitted and equipped kitchen, a large living room with a breathtaking view of the city.</t>
  </si>
  <si>
    <t>html/img/houses/188.JPG</t>
  </si>
  <si>
    <t>Close to shops, 10 min walk from villejean metro, t3 facing south with living room, fitted and equipped kitchen opening onto a balcony, 2 bedrooms, bathroom, underground parking. collective heating and hot water.</t>
  </si>
  <si>
    <t>html/img/houses/189.JPG</t>
  </si>
  <si>
    <t>At the heart of the Beaulieu campus, we offer this studio on the 3rd and last floor of a small collective. This quiet and not overlooked apartment consists of an entrance, a main room with a kitchenette and a bathroom with toilet. The furniture is left at your disposal.</t>
  </si>
  <si>
    <t>html/img/houses/190.JPG</t>
  </si>
  <si>
    <t>It is offered for rent a modern apartment renovated, furnished and equipped, with 1 double and luxurious bedroom, and 1 very spacious bathroom.</t>
  </si>
  <si>
    <t>html/img/houses/191.JPG</t>
  </si>
  <si>
    <t xml:space="preserve">A stone's throw from Place de Bretagne, large bright studio with balcony, view of Vilaine. comprising an entrance with cupboard, a living room with fitted kitchen area, a bathroom with wc. </t>
  </si>
  <si>
    <t>html/img/houses/192.JPG</t>
  </si>
  <si>
    <t xml:space="preserve">Furnished two-bedroom apartment, sunny, double glazing, good insulation, location: private parking, cupboards and storage, local 2 wheels, close to shops, STAR bus, metro, possibility of shared accommodation. </t>
  </si>
  <si>
    <t>html/img/houses/193.JPG</t>
  </si>
  <si>
    <t xml:space="preserve">Furnished room, comfortable with shared fitted and equipped kitchen, shared bathroom, 1 shared toilet, close to shops, amenities, STAR bus. </t>
  </si>
  <si>
    <t>html/img/houses/194.JPG</t>
  </si>
  <si>
    <t>2 furnished rooms in shared apartment for 3 people - Villejean University &amp; Schools Shared apartment for 3 people in a nicely decorated and bright 70m2 apartment with balcony. Villejean district, near ring road.</t>
  </si>
  <si>
    <t>html/img/houses/195.JPG</t>
  </si>
  <si>
    <t>Rennes Voltaire, renovated T8 house of approximately 114mÂ², comprising on the ground floor, a living room with stove, a fitted kitchen, a laundry room, a toilet, on the 1st level: 4 bedrooms, 1 with private shower room, cupboards , bathroom, wc, office and on the 2nd level, a relaxation-leisure area of â€‹â€‹approx. 46 mÂ². Veranda, enclosed garden of around 250 mÂ², garage, electric heating.</t>
  </si>
  <si>
    <t>html/img/houses/196.JPG</t>
  </si>
  <si>
    <t>T2 bis comprising: a living room with fitted kitchen, a living room, a bedroom, a bathroom with WC, cellar and attic.</t>
  </si>
  <si>
    <t>html/img/houses/197.JPG</t>
  </si>
  <si>
    <t>Located in the Gare district, close to transport and shops, in a residence located a stone's throw from the station on the North side. Come and discover this type 1 Bis furnished apartment, comprising an entrance hall, a fitted and equipped kitchen (fridge, hob, washing machine), a living room, a bedroom, a shower room with WC.</t>
  </si>
  <si>
    <t>html/img/houses/198.JPG</t>
  </si>
  <si>
    <t>104mÂ² pavilion with pretty enclosed garden with trees. Entrance hall, bright living room, separate kitchen, 4 bedrooms (including one on the ground floor), 2 separate WCs, bathroom, shower room, cupboards .Rented with a garage (not attached).</t>
  </si>
  <si>
    <t>html/img/houses/199.JPG</t>
  </si>
  <si>
    <t>Furnished one-bedroom apartment, comprising living room, fitted and equipped kitchen, 1 bedroom.</t>
  </si>
  <si>
    <t>html/img/houses/200.JPG</t>
  </si>
  <si>
    <t>Studio, close to shops, amenities, STAR bus, living room, location: air parking.</t>
  </si>
  <si>
    <t>html/img/houses/201.JPG</t>
  </si>
  <si>
    <t>Located near the Villejean metro station, UNIVERSITE RENNES 2, buses and shops. Come and discover this beautiful furnished type 5 apartment on the raised ground floor in a 1960s building. It offers you an entrance hall, a fitted and equipped kitchen (hood, hob, oven, microwave, dishwasher, fridge, washing machine) and a living room. In the sleeping area, you will find a hallway with cupboard, 4 bedrooms (TV, wardrobe, single bed and desk) and a bathroom.</t>
  </si>
  <si>
    <t>Close to public transport, equipped kitchen</t>
  </si>
  <si>
    <t>Renovated, close to shops, close to public transport</t>
  </si>
  <si>
    <t>Equipped kitchen (hob, oven, fridge, dishwasher), two cellars.</t>
  </si>
  <si>
    <t>Terrace, equipped kitchen, cellar.</t>
  </si>
  <si>
    <t>Renovated, equipped kitchen, pets are allowed.</t>
  </si>
  <si>
    <t>Close to transport and shops, it is bright and south-facing. Equipped kitchen(induction hob, oven, fridge)</t>
  </si>
  <si>
    <t>Equipped kitchen, Parking</t>
  </si>
  <si>
    <t>Equipped kitchen, close to shops and public transport</t>
  </si>
  <si>
    <t>Balcony, Parking</t>
  </si>
  <si>
    <t>Shared bathroom and kitchen.Equipped kitchen (washing machine, dishwasher, tumble dryer, microwave, oven, hob etc.) Close to metro and public transport.</t>
  </si>
  <si>
    <t>Equipped kitchen, balcony, garage, green spaces</t>
  </si>
  <si>
    <t>Parking, cellar, close to shops and public transport.</t>
  </si>
  <si>
    <t>Close to shops and public transport.</t>
  </si>
  <si>
    <t>Shared toilet, garden side, south facing.</t>
  </si>
  <si>
    <t>Renovated, equipped.</t>
  </si>
  <si>
    <t>Terrace, equipped kitchen, garage, parking and cellar.</t>
  </si>
  <si>
    <t>Renovated, equipped kitchen.</t>
  </si>
  <si>
    <t>Balcony,  parking.</t>
  </si>
  <si>
    <t>Shared.</t>
  </si>
  <si>
    <t xml:space="preserve">Equipped kitchenette (hotplates, fridge, hood) </t>
  </si>
  <si>
    <t>Equipped kitchenette, Parking</t>
  </si>
  <si>
    <t>Close to shops and public transport, balcony, cellar and garage.</t>
  </si>
  <si>
    <t>Equipped kitchen (storage units, hob, hood),  terrace ,garage and a private parking.</t>
  </si>
  <si>
    <t>Close to shops and public transport,Cellar, parking.</t>
  </si>
  <si>
    <t>Equipped kitchen, close to public transport</t>
  </si>
  <si>
    <t>Terrace.</t>
  </si>
  <si>
    <t>Balcony, cellar</t>
  </si>
  <si>
    <t>Close to shops and public transport, equipped kitchen, parking space and garage.</t>
  </si>
  <si>
    <t>Close to shops and public transport, equipped kitchen.</t>
  </si>
  <si>
    <t>Renovated, equipped kitchen (hood / hob / oven / microwave / dishwasher / Fridge / Freezer), cellar, parking.</t>
  </si>
  <si>
    <t xml:space="preserve">Balcony, equipped kitchen,  garage. </t>
  </si>
  <si>
    <t>Equipped kitchenette</t>
  </si>
  <si>
    <t>Equipped kitchen (hood, hob, microwave, washing machine), close to shops and public transport</t>
  </si>
  <si>
    <t xml:space="preserve">Recent, equipped kitchen, parking. </t>
  </si>
  <si>
    <t>Close to public transport, shops and green spaces, parking.</t>
  </si>
  <si>
    <t>Close to shops and public transport, balcony,  parking.</t>
  </si>
  <si>
    <t>Renovated, close to shops and public transport.</t>
  </si>
  <si>
    <t>Recent, balcony,  garage.</t>
  </si>
  <si>
    <t>Close to shops and public transport, balcony, cellar and a garage.</t>
  </si>
  <si>
    <t>Equipped kitchen, cellar, parking.</t>
  </si>
  <si>
    <t>Equipped kitchen, parking.</t>
  </si>
  <si>
    <t>Balcony, parking</t>
  </si>
  <si>
    <t>Close to shops and public transport, renovated</t>
  </si>
  <si>
    <t>Equipped kitchen</t>
  </si>
  <si>
    <t>Green spaces, equipped kitchen, shared bathroom and kitchen</t>
  </si>
  <si>
    <t>Shared apartment, close to shops and public transport, equipped kitchen (fridge-freezer, kettle, coffee maker, microwave, crockery), balcony.</t>
  </si>
  <si>
    <t>Balcony, garage, cellar, close to shops and public transport</t>
  </si>
  <si>
    <t xml:space="preserve"> terrace, cellar, close to public transport</t>
  </si>
  <si>
    <t>Close to shops, green spaces, terrace.</t>
  </si>
  <si>
    <t>Close to shops and public transports, renovated, balcony.</t>
  </si>
  <si>
    <t xml:space="preserve">Close to shops and public transports, parking space. </t>
  </si>
  <si>
    <t>Close to shops and public transports, equipped kitchen</t>
  </si>
  <si>
    <t>Close to shops and public transports</t>
  </si>
  <si>
    <t>Close to shops and public transports, balcony, equipped kitchen</t>
  </si>
  <si>
    <t>Close to shops and public transports, balcony, equipped kitchen, cellar.</t>
  </si>
  <si>
    <t>Close to shops and public transports, parking.</t>
  </si>
  <si>
    <t>Close to shops, equipped kitchen (sink, cupboards, hob, extractor, oven, microwave).</t>
  </si>
  <si>
    <t>Recent luxury building, parking</t>
  </si>
  <si>
    <t>Recent residence, parking, close to shops and public transports</t>
  </si>
  <si>
    <t>Renovated, equipped kitchen</t>
  </si>
  <si>
    <t>Close to shops and public transports, recent, parking</t>
  </si>
  <si>
    <t>Equipped kitchen (plate 4 gas hob, oven, dishwasher location)</t>
  </si>
  <si>
    <t>Parking</t>
  </si>
  <si>
    <t>Close to shops and public transports, shared</t>
  </si>
  <si>
    <t>Terrace, equipped open kitchen.</t>
  </si>
  <si>
    <t>Shared appartment, green environment</t>
  </si>
  <si>
    <t>Close to shops and public transports, recent apartment</t>
  </si>
  <si>
    <t>Close to shops and public transports, equipped (hob, small fridge)</t>
  </si>
  <si>
    <t>Close to shops and public transports, cellar</t>
  </si>
  <si>
    <t>Close to shops and public transports, balcony</t>
  </si>
  <si>
    <t>Shared WC, green environment, close to shops and public transports</t>
  </si>
  <si>
    <t>Close to shops and public transports, balcony, parking space</t>
  </si>
  <si>
    <t>Close to shops and public transports, recent, balcony, garage and parking space</t>
  </si>
  <si>
    <t>Balcony, shared, equipped kitchen</t>
  </si>
  <si>
    <t>Terrace, equipped kitchen, cellar and parking</t>
  </si>
  <si>
    <t xml:space="preserve">Shared, renovated, equipped kitchen, parking </t>
  </si>
  <si>
    <t>Close to shops and public transports, equipped kitchen, balcony</t>
  </si>
  <si>
    <t xml:space="preserve">Shared apartment, equipped kitchen (dishwasher, oven, microwave, fridge/freezer, crockery), green spaces.  </t>
  </si>
  <si>
    <t>Renovated, equipped kitchen( Nespresso, dishwasher, fridge/freezer, oven, microwave, crockery, kitchen utensils, frying pans, saucepans)</t>
  </si>
  <si>
    <t>Close to shops and public transports, shared, equipped kitchen (oven, microwave, induction hob, extractor, combined fridge, toaster, coffee maker), balcony</t>
  </si>
  <si>
    <t xml:space="preserve">Recent residence, terrace, parking spaces. </t>
  </si>
  <si>
    <t>Balcony, a fully equipped kitchen</t>
  </si>
  <si>
    <t>Close to shops and public transports, balcony, cellar</t>
  </si>
  <si>
    <t xml:space="preserve">In a green area, terrace, cellar, garage. </t>
  </si>
  <si>
    <t>Close to shops and public transports, refurbished,  equipped kitchen (hood, hob, microwave, washing machine)</t>
  </si>
  <si>
    <t>Close to shops and public transports, renovated, equipped kitchen</t>
  </si>
  <si>
    <t>Close to shops and public transports, equipped kitchen, cellar, parking space</t>
  </si>
  <si>
    <t>Renovated, cellar.</t>
  </si>
  <si>
    <t>Equipped kitchen (hood, plates), cellar</t>
  </si>
  <si>
    <t>Recent residence, equipped kitchen</t>
  </si>
  <si>
    <t>Equipped kitchen (hob, fridge), parking</t>
  </si>
  <si>
    <t>Close to shops and public transports, balcony, cellar and garage</t>
  </si>
  <si>
    <t xml:space="preserve">Recent residence, terrace, garage </t>
  </si>
  <si>
    <t xml:space="preserve">Recent, balcony, parking </t>
  </si>
  <si>
    <t>Equipped kitchen (hob and oven), balcony</t>
  </si>
  <si>
    <t>Balcony</t>
  </si>
  <si>
    <t>Close to shops and public transports, equipped kitchen, parking</t>
  </si>
  <si>
    <t>Balcony, parking .</t>
  </si>
  <si>
    <t>Recent, balcony, equipped kitchen, parking space.</t>
  </si>
  <si>
    <t xml:space="preserve">Close to shops and public transports, balcony, parking. </t>
  </si>
  <si>
    <t xml:space="preserve">Close to shops and public transports, cellar, parking   </t>
  </si>
  <si>
    <t>Recent, close to shops and public transports, equipped kitchen (sink, sink unit, hob, top fridge and storage units)</t>
  </si>
  <si>
    <t>Close to shops and public transports, equipped kitchen (hob and oven), balcony</t>
  </si>
  <si>
    <t>Recent, balcony, parking space</t>
  </si>
  <si>
    <t>Close to shops and public transports, renovated, balcony, garage</t>
  </si>
  <si>
    <t>Close to shops and public transports, equipped kitchen(sink, oven, fridge, electric hob, extractor, high and low storage)</t>
  </si>
  <si>
    <t>Garage, cellar</t>
  </si>
  <si>
    <t>Equipped kitchen, cellar, green environment, parking.</t>
  </si>
  <si>
    <t>Recent, close to shops and public transports</t>
  </si>
  <si>
    <t>Balcony, equipped kitchen, cellar, parking</t>
  </si>
  <si>
    <t xml:space="preserve">Balcony, equipped kitchen (hood + hob + oven), cellar and private parking space. </t>
  </si>
  <si>
    <t>Close to shops and public transports, equipped kitchen area</t>
  </si>
  <si>
    <t xml:space="preserve">Recent, balcony, cellar, parking </t>
  </si>
  <si>
    <t>Close to shops and public transports, renovated</t>
  </si>
  <si>
    <t>Renovated, balcony, parking, cellar</t>
  </si>
  <si>
    <t>Close to shops, cellar, parking</t>
  </si>
  <si>
    <t>Close to shops and public transports, historic center</t>
  </si>
  <si>
    <t>Close to shops and public transports, parking space.</t>
  </si>
  <si>
    <t>Green space, terrace, cellar, garage.</t>
  </si>
  <si>
    <t>Historic center, balcony, equipped kitchen, cellar, garage</t>
  </si>
  <si>
    <t>Equipped kitchen,  garden, parking</t>
  </si>
  <si>
    <t xml:space="preserve">Close to the University, renovated, green spaces. </t>
  </si>
  <si>
    <t>Balcony, cellar, parking</t>
  </si>
  <si>
    <t>Shared, equipped kitchen, balcony.</t>
  </si>
  <si>
    <t xml:space="preserve">Equipped kitchen, balcony, cellar. </t>
  </si>
  <si>
    <t xml:space="preserve">Equipped kitchen, cellar, garden </t>
  </si>
  <si>
    <t>Cellar and garage</t>
  </si>
  <si>
    <t>Equipped kitchen, parking</t>
  </si>
  <si>
    <t xml:space="preserve">Close to shops and public transports, cellar </t>
  </si>
  <si>
    <t>Historic center, renovated, equipped kitchen</t>
  </si>
  <si>
    <t xml:space="preserve">Renovated, green area, equipped kitchen (ceramic hob and extractor),balcony, cellar, garage. </t>
  </si>
  <si>
    <t>Close to shops and public transports, in a recent building, balcony, parking</t>
  </si>
  <si>
    <t>Close to shops and public transports, shared apartment</t>
  </si>
  <si>
    <t>Shared apartment, equipped kitchen, close to shops and public transports</t>
  </si>
  <si>
    <t>Parking, green spaces, close to shops and public transports</t>
  </si>
  <si>
    <t>Renovated</t>
  </si>
  <si>
    <t>Close to shops and public transports, renovated, equipped kitchen (sink, hob, hood, oven, fridge, freezer and plenty of storage cupboards), balcony, cellar</t>
  </si>
  <si>
    <t>Close to shops and public transports, equipped kitchen (sink, sink unit, hob, top fridge and storage units)</t>
  </si>
  <si>
    <t xml:space="preserve">Balcony, cellar. </t>
  </si>
  <si>
    <t>Close to shops and public transports, equipped kitchen (hob, fridge, extractor)</t>
  </si>
  <si>
    <t xml:space="preserve">Equipped kitchen area (hob, fridge), garage </t>
  </si>
  <si>
    <t>Close to shops and public transports, equipped kitchen, cellar</t>
  </si>
  <si>
    <t xml:space="preserve">Equipped kitchen (fridge, hotplates, microwave, coffee maker/kettle and dishwasher), parking. </t>
  </si>
  <si>
    <t>Equipped kitchen, close to shops and public transports</t>
  </si>
  <si>
    <t>Equipped kitchen (hob, micro -waves, fridge), close to the university, shops and public transports</t>
  </si>
  <si>
    <t>Renovated, balcony</t>
  </si>
  <si>
    <t>Close to shops and public transports, balcony, cellar, garage</t>
  </si>
  <si>
    <t xml:space="preserve"> Close to shops and public transports, garage</t>
  </si>
  <si>
    <t>Recent, equipped kitchen</t>
  </si>
  <si>
    <t>Close to shops and public transports, equipped kitchen, balcony, parking</t>
  </si>
  <si>
    <t>Close to the University</t>
  </si>
  <si>
    <t>Renovated, equipped</t>
  </si>
  <si>
    <t>Parking, cellar, close to shops and public transports</t>
  </si>
  <si>
    <t>Shared, equipped kitchen, close to shops and public transports</t>
  </si>
  <si>
    <t>Shared, balcony</t>
  </si>
  <si>
    <t>Garden, garage, balcony</t>
  </si>
  <si>
    <t>Cellar</t>
  </si>
  <si>
    <t>Close to shops and public transports, equipped kitchen (fridge, hob, washing machine)</t>
  </si>
  <si>
    <t>Garden, garage</t>
  </si>
  <si>
    <t>Close to shops and public transports, equipped kitchen (hood, hob, oven, microwave, dishwasher, fridge, washing machine)</t>
  </si>
  <si>
    <t>Renovated, shared, equipped kitchen, close to the university, shops and public transport.</t>
  </si>
  <si>
    <t xml:space="preserve">Close to the university, shops and public transport, terrace, equipped kitchen (hob, extractor, high and low storage, worktop) </t>
  </si>
  <si>
    <t>Shared,close to the university and public transport.</t>
  </si>
  <si>
    <t>Close to the university and public transport, equipped kitchenette, parking.</t>
  </si>
  <si>
    <t>Shared apartment, close to the university, shops and public transports</t>
  </si>
  <si>
    <t>Shared flat, close to the university, shops and public transports, parking</t>
  </si>
  <si>
    <t>Close to the university, shops and public transports</t>
  </si>
  <si>
    <t>Close to the university, shops and public transports, shared</t>
  </si>
  <si>
    <t>Close to the university, shops and public transports, equipped kitchen, parking</t>
  </si>
  <si>
    <t>Close to the university, shops and public transports, green area, parking space</t>
  </si>
  <si>
    <t>Close to the university, equipped kitchen</t>
  </si>
  <si>
    <t>short description</t>
  </si>
  <si>
    <t>public transport</t>
  </si>
  <si>
    <t>equipped kitchen</t>
  </si>
  <si>
    <t>Renovated/ Recent</t>
  </si>
  <si>
    <t>close to shops</t>
  </si>
  <si>
    <t>cellar</t>
  </si>
  <si>
    <t>terrace/balcony</t>
  </si>
  <si>
    <t>parking/garage</t>
  </si>
  <si>
    <t>shared</t>
  </si>
  <si>
    <t>green</t>
  </si>
  <si>
    <t xml:space="preserve">historic center </t>
  </si>
  <si>
    <t>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</si>
</sst>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
    <xf numFmtId="0" fontId="0" fillId="0" borderId="0" xfId="0"/>
    <xf numFmtId="9" fontId="0" fillId="0" borderId="0" xfId="0" applyNumberFormat="1"/>
    <xf numFmtId="9" fontId="0" fillId="0" borderId="0" xfId="42" applyFont="1"/>
    <xf numFmtId="0" fontId="0" fillId="0" borderId="0" xfId="0"/>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2</a:t>
            </a:r>
          </a:p>
        </c:rich>
      </c:tx>
      <c:overlay val="0"/>
      <c:spPr>
        <a:noFill/>
        <a:ln>
          <a:noFill/>
        </a:ln>
        <a:effectLst/>
      </c:spPr>
    </c:title>
    <c:autoTitleDeleted val="0"/>
    <c:plotArea>
      <c:layout/>
      <c:scatterChart>
        <c:scatterStyle val="lineMarker"/>
        <c:varyColors val="0"/>
        <c:ser>
          <c:idx val="1"/>
          <c:order val="0"/>
          <c:tx>
            <c:strRef>
              <c:f>homes!$Q$1</c:f>
              <c:strCache>
                <c:ptCount val="1"/>
              </c:strCache>
            </c:strRef>
          </c:tx>
          <c:spPr>
            <a:ln w="19050">
              <a:noFill/>
            </a:ln>
          </c:spPr>
          <c:yVal>
            <c:numRef>
              <c:f>homes!$Q$2:$Q$203</c:f>
              <c:numCache>
                <c:formatCode>0%</c:formatCode>
                <c:ptCount val="202"/>
                <c:pt idx="0">
                  <c:v>0.61</c:v>
                </c:pt>
                <c:pt idx="1">
                  <c:v>0.08</c:v>
                </c:pt>
                <c:pt idx="2">
                  <c:v>0.28000000000000003</c:v>
                </c:pt>
                <c:pt idx="3">
                  <c:v>0.01</c:v>
                </c:pt>
                <c:pt idx="4">
                  <c:v>0.12</c:v>
                </c:pt>
                <c:pt idx="5">
                  <c:v>0.25</c:v>
                </c:pt>
                <c:pt idx="6">
                  <c:v>0.08</c:v>
                </c:pt>
                <c:pt idx="7">
                  <c:v>0.14000000000000001</c:v>
                </c:pt>
                <c:pt idx="8">
                  <c:v>0.04</c:v>
                </c:pt>
                <c:pt idx="9">
                  <c:v>1.56</c:v>
                </c:pt>
                <c:pt idx="10">
                  <c:v>0.06</c:v>
                </c:pt>
                <c:pt idx="11">
                  <c:v>0.31</c:v>
                </c:pt>
                <c:pt idx="12">
                  <c:v>0.08</c:v>
                </c:pt>
                <c:pt idx="13">
                  <c:v>0.17</c:v>
                </c:pt>
                <c:pt idx="14">
                  <c:v>7.0000000000000007E-2</c:v>
                </c:pt>
                <c:pt idx="15">
                  <c:v>0.02</c:v>
                </c:pt>
                <c:pt idx="16">
                  <c:v>0.38</c:v>
                </c:pt>
                <c:pt idx="17">
                  <c:v>0.14000000000000001</c:v>
                </c:pt>
                <c:pt idx="18">
                  <c:v>0.03</c:v>
                </c:pt>
                <c:pt idx="19">
                  <c:v>0.06</c:v>
                </c:pt>
                <c:pt idx="20">
                  <c:v>0.14000000000000001</c:v>
                </c:pt>
                <c:pt idx="21">
                  <c:v>0.12</c:v>
                </c:pt>
                <c:pt idx="22">
                  <c:v>0</c:v>
                </c:pt>
                <c:pt idx="23">
                  <c:v>1.49</c:v>
                </c:pt>
                <c:pt idx="24">
                  <c:v>0.28999999999999998</c:v>
                </c:pt>
                <c:pt idx="25">
                  <c:v>0.82</c:v>
                </c:pt>
                <c:pt idx="26">
                  <c:v>0.09</c:v>
                </c:pt>
                <c:pt idx="27">
                  <c:v>0.1</c:v>
                </c:pt>
                <c:pt idx="28">
                  <c:v>0.16</c:v>
                </c:pt>
                <c:pt idx="29">
                  <c:v>0.12</c:v>
                </c:pt>
                <c:pt idx="30">
                  <c:v>0.1</c:v>
                </c:pt>
                <c:pt idx="31">
                  <c:v>0.17</c:v>
                </c:pt>
                <c:pt idx="32">
                  <c:v>0.12</c:v>
                </c:pt>
                <c:pt idx="33">
                  <c:v>0.09</c:v>
                </c:pt>
                <c:pt idx="34">
                  <c:v>0.12</c:v>
                </c:pt>
                <c:pt idx="35">
                  <c:v>0.08</c:v>
                </c:pt>
                <c:pt idx="36">
                  <c:v>0.05</c:v>
                </c:pt>
                <c:pt idx="37">
                  <c:v>0.18</c:v>
                </c:pt>
                <c:pt idx="38">
                  <c:v>0.31</c:v>
                </c:pt>
                <c:pt idx="39">
                  <c:v>0.28999999999999998</c:v>
                </c:pt>
                <c:pt idx="40">
                  <c:v>0.45</c:v>
                </c:pt>
                <c:pt idx="41">
                  <c:v>0.01</c:v>
                </c:pt>
                <c:pt idx="42">
                  <c:v>0.16</c:v>
                </c:pt>
                <c:pt idx="43">
                  <c:v>0.16</c:v>
                </c:pt>
                <c:pt idx="44">
                  <c:v>0</c:v>
                </c:pt>
                <c:pt idx="45">
                  <c:v>0</c:v>
                </c:pt>
                <c:pt idx="46">
                  <c:v>0.06</c:v>
                </c:pt>
                <c:pt idx="47">
                  <c:v>0.14000000000000001</c:v>
                </c:pt>
                <c:pt idx="48">
                  <c:v>0.31</c:v>
                </c:pt>
                <c:pt idx="49">
                  <c:v>0.01</c:v>
                </c:pt>
                <c:pt idx="50">
                  <c:v>0.06</c:v>
                </c:pt>
                <c:pt idx="51">
                  <c:v>1.63</c:v>
                </c:pt>
                <c:pt idx="52">
                  <c:v>0.04</c:v>
                </c:pt>
                <c:pt idx="53">
                  <c:v>0.14000000000000001</c:v>
                </c:pt>
                <c:pt idx="54">
                  <c:v>0.13</c:v>
                </c:pt>
                <c:pt idx="55">
                  <c:v>0.23</c:v>
                </c:pt>
                <c:pt idx="56">
                  <c:v>0.14000000000000001</c:v>
                </c:pt>
                <c:pt idx="57">
                  <c:v>0.12</c:v>
                </c:pt>
                <c:pt idx="58">
                  <c:v>0.08</c:v>
                </c:pt>
                <c:pt idx="59">
                  <c:v>0.21</c:v>
                </c:pt>
                <c:pt idx="60">
                  <c:v>0.02</c:v>
                </c:pt>
                <c:pt idx="61">
                  <c:v>0.03</c:v>
                </c:pt>
                <c:pt idx="62">
                  <c:v>0.01</c:v>
                </c:pt>
                <c:pt idx="63">
                  <c:v>0.1</c:v>
                </c:pt>
                <c:pt idx="64">
                  <c:v>0.11</c:v>
                </c:pt>
                <c:pt idx="65">
                  <c:v>0</c:v>
                </c:pt>
                <c:pt idx="66">
                  <c:v>0.13</c:v>
                </c:pt>
                <c:pt idx="67">
                  <c:v>0.01</c:v>
                </c:pt>
                <c:pt idx="68">
                  <c:v>0.13</c:v>
                </c:pt>
                <c:pt idx="69">
                  <c:v>1.56</c:v>
                </c:pt>
                <c:pt idx="70">
                  <c:v>0.1</c:v>
                </c:pt>
                <c:pt idx="71">
                  <c:v>0.19</c:v>
                </c:pt>
                <c:pt idx="72">
                  <c:v>7.0000000000000007E-2</c:v>
                </c:pt>
                <c:pt idx="73">
                  <c:v>0.19</c:v>
                </c:pt>
                <c:pt idx="74">
                  <c:v>0.1</c:v>
                </c:pt>
                <c:pt idx="75">
                  <c:v>0.02</c:v>
                </c:pt>
                <c:pt idx="76">
                  <c:v>0.57999999999999996</c:v>
                </c:pt>
                <c:pt idx="77">
                  <c:v>0.18</c:v>
                </c:pt>
                <c:pt idx="78">
                  <c:v>0.13</c:v>
                </c:pt>
                <c:pt idx="79">
                  <c:v>0.64</c:v>
                </c:pt>
                <c:pt idx="80">
                  <c:v>0.28999999999999998</c:v>
                </c:pt>
                <c:pt idx="81">
                  <c:v>0.1</c:v>
                </c:pt>
                <c:pt idx="82">
                  <c:v>0.16</c:v>
                </c:pt>
                <c:pt idx="83">
                  <c:v>0</c:v>
                </c:pt>
                <c:pt idx="84">
                  <c:v>0.34</c:v>
                </c:pt>
                <c:pt idx="85">
                  <c:v>0.16</c:v>
                </c:pt>
                <c:pt idx="86">
                  <c:v>0.03</c:v>
                </c:pt>
                <c:pt idx="87">
                  <c:v>1.37</c:v>
                </c:pt>
                <c:pt idx="88">
                  <c:v>0.14000000000000001</c:v>
                </c:pt>
                <c:pt idx="89">
                  <c:v>7.0000000000000007E-2</c:v>
                </c:pt>
                <c:pt idx="90">
                  <c:v>1.48</c:v>
                </c:pt>
                <c:pt idx="91">
                  <c:v>0.75</c:v>
                </c:pt>
                <c:pt idx="92">
                  <c:v>0.06</c:v>
                </c:pt>
                <c:pt idx="93">
                  <c:v>0.25</c:v>
                </c:pt>
                <c:pt idx="94">
                  <c:v>0.06</c:v>
                </c:pt>
                <c:pt idx="95">
                  <c:v>1.46</c:v>
                </c:pt>
                <c:pt idx="96">
                  <c:v>0.05</c:v>
                </c:pt>
                <c:pt idx="97">
                  <c:v>1.43</c:v>
                </c:pt>
                <c:pt idx="98">
                  <c:v>0.15</c:v>
                </c:pt>
                <c:pt idx="99">
                  <c:v>0.14000000000000001</c:v>
                </c:pt>
                <c:pt idx="100">
                  <c:v>0</c:v>
                </c:pt>
                <c:pt idx="101">
                  <c:v>0.08</c:v>
                </c:pt>
                <c:pt idx="102">
                  <c:v>7.0000000000000007E-2</c:v>
                </c:pt>
                <c:pt idx="103">
                  <c:v>0.14000000000000001</c:v>
                </c:pt>
                <c:pt idx="104">
                  <c:v>0.11</c:v>
                </c:pt>
                <c:pt idx="105">
                  <c:v>0</c:v>
                </c:pt>
                <c:pt idx="106">
                  <c:v>0.08</c:v>
                </c:pt>
                <c:pt idx="107">
                  <c:v>0.05</c:v>
                </c:pt>
                <c:pt idx="108">
                  <c:v>0.06</c:v>
                </c:pt>
                <c:pt idx="109">
                  <c:v>0.16</c:v>
                </c:pt>
                <c:pt idx="110">
                  <c:v>0</c:v>
                </c:pt>
                <c:pt idx="111">
                  <c:v>0.16</c:v>
                </c:pt>
                <c:pt idx="112">
                  <c:v>0.13</c:v>
                </c:pt>
                <c:pt idx="113">
                  <c:v>0.06</c:v>
                </c:pt>
                <c:pt idx="114">
                  <c:v>0.19</c:v>
                </c:pt>
                <c:pt idx="115">
                  <c:v>0.13</c:v>
                </c:pt>
                <c:pt idx="116">
                  <c:v>0.08</c:v>
                </c:pt>
                <c:pt idx="117">
                  <c:v>0.19</c:v>
                </c:pt>
                <c:pt idx="118">
                  <c:v>0.03</c:v>
                </c:pt>
                <c:pt idx="119">
                  <c:v>0.04</c:v>
                </c:pt>
                <c:pt idx="120">
                  <c:v>0.06</c:v>
                </c:pt>
                <c:pt idx="121">
                  <c:v>0.16</c:v>
                </c:pt>
                <c:pt idx="122">
                  <c:v>0</c:v>
                </c:pt>
                <c:pt idx="123">
                  <c:v>0.06</c:v>
                </c:pt>
                <c:pt idx="124">
                  <c:v>0.18</c:v>
                </c:pt>
                <c:pt idx="125">
                  <c:v>0.13</c:v>
                </c:pt>
                <c:pt idx="126">
                  <c:v>0.14000000000000001</c:v>
                </c:pt>
                <c:pt idx="127">
                  <c:v>0.16</c:v>
                </c:pt>
                <c:pt idx="128">
                  <c:v>0.01</c:v>
                </c:pt>
                <c:pt idx="129">
                  <c:v>0.25</c:v>
                </c:pt>
                <c:pt idx="130">
                  <c:v>0.12</c:v>
                </c:pt>
                <c:pt idx="131">
                  <c:v>0.11</c:v>
                </c:pt>
                <c:pt idx="132">
                  <c:v>0.15</c:v>
                </c:pt>
                <c:pt idx="133">
                  <c:v>0.12</c:v>
                </c:pt>
                <c:pt idx="134">
                  <c:v>0.03</c:v>
                </c:pt>
                <c:pt idx="135">
                  <c:v>0.08</c:v>
                </c:pt>
                <c:pt idx="136">
                  <c:v>0.15</c:v>
                </c:pt>
                <c:pt idx="137">
                  <c:v>0.13</c:v>
                </c:pt>
                <c:pt idx="138">
                  <c:v>0.09</c:v>
                </c:pt>
                <c:pt idx="139">
                  <c:v>7.0000000000000007E-2</c:v>
                </c:pt>
                <c:pt idx="140">
                  <c:v>0.04</c:v>
                </c:pt>
                <c:pt idx="141">
                  <c:v>0.16</c:v>
                </c:pt>
                <c:pt idx="142">
                  <c:v>0.17</c:v>
                </c:pt>
                <c:pt idx="143">
                  <c:v>0.02</c:v>
                </c:pt>
                <c:pt idx="144">
                  <c:v>0.21</c:v>
                </c:pt>
                <c:pt idx="145">
                  <c:v>7.0000000000000007E-2</c:v>
                </c:pt>
                <c:pt idx="146">
                  <c:v>0.1</c:v>
                </c:pt>
                <c:pt idx="147">
                  <c:v>0.02</c:v>
                </c:pt>
                <c:pt idx="148">
                  <c:v>0.08</c:v>
                </c:pt>
                <c:pt idx="149">
                  <c:v>0.03</c:v>
                </c:pt>
                <c:pt idx="150">
                  <c:v>0.39</c:v>
                </c:pt>
                <c:pt idx="151">
                  <c:v>0.21</c:v>
                </c:pt>
                <c:pt idx="152">
                  <c:v>0.14000000000000001</c:v>
                </c:pt>
                <c:pt idx="153">
                  <c:v>0.15</c:v>
                </c:pt>
                <c:pt idx="154">
                  <c:v>0.1</c:v>
                </c:pt>
                <c:pt idx="155">
                  <c:v>0.04</c:v>
                </c:pt>
                <c:pt idx="156">
                  <c:v>0.08</c:v>
                </c:pt>
                <c:pt idx="157">
                  <c:v>7.0000000000000007E-2</c:v>
                </c:pt>
                <c:pt idx="158">
                  <c:v>0.17</c:v>
                </c:pt>
                <c:pt idx="159">
                  <c:v>0.04</c:v>
                </c:pt>
                <c:pt idx="160">
                  <c:v>0.09</c:v>
                </c:pt>
                <c:pt idx="161">
                  <c:v>1.52</c:v>
                </c:pt>
                <c:pt idx="162">
                  <c:v>0.01</c:v>
                </c:pt>
                <c:pt idx="163">
                  <c:v>0.09</c:v>
                </c:pt>
                <c:pt idx="164">
                  <c:v>0.02</c:v>
                </c:pt>
                <c:pt idx="165">
                  <c:v>0.22</c:v>
                </c:pt>
                <c:pt idx="166">
                  <c:v>0.19</c:v>
                </c:pt>
                <c:pt idx="167">
                  <c:v>7.0000000000000007E-2</c:v>
                </c:pt>
                <c:pt idx="168">
                  <c:v>0.02</c:v>
                </c:pt>
                <c:pt idx="169">
                  <c:v>0.22</c:v>
                </c:pt>
                <c:pt idx="170">
                  <c:v>0.01</c:v>
                </c:pt>
                <c:pt idx="171">
                  <c:v>0.02</c:v>
                </c:pt>
                <c:pt idx="172">
                  <c:v>0.03</c:v>
                </c:pt>
                <c:pt idx="173">
                  <c:v>0.1</c:v>
                </c:pt>
                <c:pt idx="174">
                  <c:v>0.25</c:v>
                </c:pt>
                <c:pt idx="175">
                  <c:v>0.01</c:v>
                </c:pt>
                <c:pt idx="176">
                  <c:v>0</c:v>
                </c:pt>
                <c:pt idx="177">
                  <c:v>0.01</c:v>
                </c:pt>
                <c:pt idx="178">
                  <c:v>0.31</c:v>
                </c:pt>
                <c:pt idx="179">
                  <c:v>0.41</c:v>
                </c:pt>
                <c:pt idx="180">
                  <c:v>0.18</c:v>
                </c:pt>
                <c:pt idx="181">
                  <c:v>0.09</c:v>
                </c:pt>
                <c:pt idx="182">
                  <c:v>0.16</c:v>
                </c:pt>
                <c:pt idx="183">
                  <c:v>0.14000000000000001</c:v>
                </c:pt>
                <c:pt idx="184">
                  <c:v>0.15</c:v>
                </c:pt>
                <c:pt idx="185">
                  <c:v>0.23</c:v>
                </c:pt>
                <c:pt idx="186">
                  <c:v>0.12</c:v>
                </c:pt>
                <c:pt idx="187">
                  <c:v>0.16</c:v>
                </c:pt>
                <c:pt idx="188">
                  <c:v>0.04</c:v>
                </c:pt>
                <c:pt idx="189">
                  <c:v>0.1</c:v>
                </c:pt>
                <c:pt idx="190">
                  <c:v>0.06</c:v>
                </c:pt>
                <c:pt idx="191">
                  <c:v>0.09</c:v>
                </c:pt>
                <c:pt idx="192">
                  <c:v>0.04</c:v>
                </c:pt>
                <c:pt idx="193">
                  <c:v>0.11</c:v>
                </c:pt>
                <c:pt idx="194">
                  <c:v>0.97</c:v>
                </c:pt>
                <c:pt idx="195">
                  <c:v>0.31</c:v>
                </c:pt>
                <c:pt idx="196">
                  <c:v>0.04</c:v>
                </c:pt>
                <c:pt idx="197">
                  <c:v>0.13</c:v>
                </c:pt>
                <c:pt idx="198">
                  <c:v>0</c:v>
                </c:pt>
                <c:pt idx="199">
                  <c:v>0.1</c:v>
                </c:pt>
                <c:pt idx="200">
                  <c:v>0.02</c:v>
                </c:pt>
                <c:pt idx="201">
                  <c:v>0.43</c:v>
                </c:pt>
              </c:numCache>
            </c:numRef>
          </c:yVal>
          <c:smooth val="0"/>
          <c:extLst>
            <c:ext xmlns:c16="http://schemas.microsoft.com/office/drawing/2014/chart" uri="{C3380CC4-5D6E-409C-BE32-E72D297353CC}">
              <c16:uniqueId val="{00000003-84D3-4C82-8E91-9074F07DB712}"/>
            </c:ext>
          </c:extLst>
        </c:ser>
        <c:ser>
          <c:idx val="0"/>
          <c:order val="1"/>
          <c:tx>
            <c:strRef>
              <c:f>homes!$Q$1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yVal>
            <c:numRef>
              <c:f>homes!$Q$2:$Q$203</c:f>
              <c:numCache>
                <c:formatCode>0%</c:formatCode>
                <c:ptCount val="202"/>
                <c:pt idx="0">
                  <c:v>0.61</c:v>
                </c:pt>
                <c:pt idx="1">
                  <c:v>0.08</c:v>
                </c:pt>
                <c:pt idx="2">
                  <c:v>0.28000000000000003</c:v>
                </c:pt>
                <c:pt idx="3">
                  <c:v>0.01</c:v>
                </c:pt>
                <c:pt idx="4">
                  <c:v>0.12</c:v>
                </c:pt>
                <c:pt idx="5">
                  <c:v>0.25</c:v>
                </c:pt>
                <c:pt idx="6">
                  <c:v>0.08</c:v>
                </c:pt>
                <c:pt idx="7">
                  <c:v>0.14000000000000001</c:v>
                </c:pt>
                <c:pt idx="8">
                  <c:v>0.04</c:v>
                </c:pt>
                <c:pt idx="9">
                  <c:v>1.56</c:v>
                </c:pt>
                <c:pt idx="10">
                  <c:v>0.06</c:v>
                </c:pt>
                <c:pt idx="11">
                  <c:v>0.31</c:v>
                </c:pt>
                <c:pt idx="12">
                  <c:v>0.08</c:v>
                </c:pt>
                <c:pt idx="13">
                  <c:v>0.17</c:v>
                </c:pt>
                <c:pt idx="14">
                  <c:v>7.0000000000000007E-2</c:v>
                </c:pt>
                <c:pt idx="15">
                  <c:v>0.02</c:v>
                </c:pt>
                <c:pt idx="16">
                  <c:v>0.38</c:v>
                </c:pt>
                <c:pt idx="17">
                  <c:v>0.14000000000000001</c:v>
                </c:pt>
                <c:pt idx="18">
                  <c:v>0.03</c:v>
                </c:pt>
                <c:pt idx="19">
                  <c:v>0.06</c:v>
                </c:pt>
                <c:pt idx="20">
                  <c:v>0.14000000000000001</c:v>
                </c:pt>
                <c:pt idx="21">
                  <c:v>0.12</c:v>
                </c:pt>
                <c:pt idx="22">
                  <c:v>0</c:v>
                </c:pt>
                <c:pt idx="23">
                  <c:v>1.49</c:v>
                </c:pt>
                <c:pt idx="24">
                  <c:v>0.28999999999999998</c:v>
                </c:pt>
                <c:pt idx="25">
                  <c:v>0.82</c:v>
                </c:pt>
                <c:pt idx="26">
                  <c:v>0.09</c:v>
                </c:pt>
                <c:pt idx="27">
                  <c:v>0.1</c:v>
                </c:pt>
                <c:pt idx="28">
                  <c:v>0.16</c:v>
                </c:pt>
                <c:pt idx="29">
                  <c:v>0.12</c:v>
                </c:pt>
                <c:pt idx="30">
                  <c:v>0.1</c:v>
                </c:pt>
                <c:pt idx="31">
                  <c:v>0.17</c:v>
                </c:pt>
                <c:pt idx="32">
                  <c:v>0.12</c:v>
                </c:pt>
                <c:pt idx="33">
                  <c:v>0.09</c:v>
                </c:pt>
                <c:pt idx="34">
                  <c:v>0.12</c:v>
                </c:pt>
                <c:pt idx="35">
                  <c:v>0.08</c:v>
                </c:pt>
                <c:pt idx="36">
                  <c:v>0.05</c:v>
                </c:pt>
                <c:pt idx="37">
                  <c:v>0.18</c:v>
                </c:pt>
                <c:pt idx="38">
                  <c:v>0.31</c:v>
                </c:pt>
                <c:pt idx="39">
                  <c:v>0.28999999999999998</c:v>
                </c:pt>
                <c:pt idx="40">
                  <c:v>0.45</c:v>
                </c:pt>
                <c:pt idx="41">
                  <c:v>0.01</c:v>
                </c:pt>
                <c:pt idx="42">
                  <c:v>0.16</c:v>
                </c:pt>
                <c:pt idx="43">
                  <c:v>0.16</c:v>
                </c:pt>
                <c:pt idx="44">
                  <c:v>0</c:v>
                </c:pt>
                <c:pt idx="45">
                  <c:v>0</c:v>
                </c:pt>
                <c:pt idx="46">
                  <c:v>0.06</c:v>
                </c:pt>
                <c:pt idx="47">
                  <c:v>0.14000000000000001</c:v>
                </c:pt>
                <c:pt idx="48">
                  <c:v>0.31</c:v>
                </c:pt>
                <c:pt idx="49">
                  <c:v>0.01</c:v>
                </c:pt>
                <c:pt idx="50">
                  <c:v>0.06</c:v>
                </c:pt>
                <c:pt idx="51">
                  <c:v>1.63</c:v>
                </c:pt>
                <c:pt idx="52">
                  <c:v>0.04</c:v>
                </c:pt>
                <c:pt idx="53">
                  <c:v>0.14000000000000001</c:v>
                </c:pt>
                <c:pt idx="54">
                  <c:v>0.13</c:v>
                </c:pt>
                <c:pt idx="55">
                  <c:v>0.23</c:v>
                </c:pt>
                <c:pt idx="56">
                  <c:v>0.14000000000000001</c:v>
                </c:pt>
                <c:pt idx="57">
                  <c:v>0.12</c:v>
                </c:pt>
                <c:pt idx="58">
                  <c:v>0.08</c:v>
                </c:pt>
                <c:pt idx="59">
                  <c:v>0.21</c:v>
                </c:pt>
                <c:pt idx="60">
                  <c:v>0.02</c:v>
                </c:pt>
                <c:pt idx="61">
                  <c:v>0.03</c:v>
                </c:pt>
                <c:pt idx="62">
                  <c:v>0.01</c:v>
                </c:pt>
                <c:pt idx="63">
                  <c:v>0.1</c:v>
                </c:pt>
                <c:pt idx="64">
                  <c:v>0.11</c:v>
                </c:pt>
                <c:pt idx="65">
                  <c:v>0</c:v>
                </c:pt>
                <c:pt idx="66">
                  <c:v>0.13</c:v>
                </c:pt>
                <c:pt idx="67">
                  <c:v>0.01</c:v>
                </c:pt>
                <c:pt idx="68">
                  <c:v>0.13</c:v>
                </c:pt>
                <c:pt idx="69">
                  <c:v>1.56</c:v>
                </c:pt>
                <c:pt idx="70">
                  <c:v>0.1</c:v>
                </c:pt>
                <c:pt idx="71">
                  <c:v>0.19</c:v>
                </c:pt>
                <c:pt idx="72">
                  <c:v>7.0000000000000007E-2</c:v>
                </c:pt>
                <c:pt idx="73">
                  <c:v>0.19</c:v>
                </c:pt>
                <c:pt idx="74">
                  <c:v>0.1</c:v>
                </c:pt>
                <c:pt idx="75">
                  <c:v>0.02</c:v>
                </c:pt>
                <c:pt idx="76">
                  <c:v>0.57999999999999996</c:v>
                </c:pt>
                <c:pt idx="77">
                  <c:v>0.18</c:v>
                </c:pt>
                <c:pt idx="78">
                  <c:v>0.13</c:v>
                </c:pt>
                <c:pt idx="79">
                  <c:v>0.64</c:v>
                </c:pt>
                <c:pt idx="80">
                  <c:v>0.28999999999999998</c:v>
                </c:pt>
                <c:pt idx="81">
                  <c:v>0.1</c:v>
                </c:pt>
                <c:pt idx="82">
                  <c:v>0.16</c:v>
                </c:pt>
                <c:pt idx="83">
                  <c:v>0</c:v>
                </c:pt>
                <c:pt idx="84">
                  <c:v>0.34</c:v>
                </c:pt>
                <c:pt idx="85">
                  <c:v>0.16</c:v>
                </c:pt>
                <c:pt idx="86">
                  <c:v>0.03</c:v>
                </c:pt>
                <c:pt idx="87">
                  <c:v>1.37</c:v>
                </c:pt>
                <c:pt idx="88">
                  <c:v>0.14000000000000001</c:v>
                </c:pt>
                <c:pt idx="89">
                  <c:v>7.0000000000000007E-2</c:v>
                </c:pt>
                <c:pt idx="90">
                  <c:v>1.48</c:v>
                </c:pt>
                <c:pt idx="91">
                  <c:v>0.75</c:v>
                </c:pt>
                <c:pt idx="92">
                  <c:v>0.06</c:v>
                </c:pt>
                <c:pt idx="93">
                  <c:v>0.25</c:v>
                </c:pt>
                <c:pt idx="94">
                  <c:v>0.06</c:v>
                </c:pt>
                <c:pt idx="95">
                  <c:v>1.46</c:v>
                </c:pt>
                <c:pt idx="96">
                  <c:v>0.05</c:v>
                </c:pt>
                <c:pt idx="97">
                  <c:v>1.43</c:v>
                </c:pt>
                <c:pt idx="98">
                  <c:v>0.15</c:v>
                </c:pt>
                <c:pt idx="99">
                  <c:v>0.14000000000000001</c:v>
                </c:pt>
                <c:pt idx="100">
                  <c:v>0</c:v>
                </c:pt>
                <c:pt idx="101">
                  <c:v>0.08</c:v>
                </c:pt>
                <c:pt idx="102">
                  <c:v>7.0000000000000007E-2</c:v>
                </c:pt>
                <c:pt idx="103">
                  <c:v>0.14000000000000001</c:v>
                </c:pt>
                <c:pt idx="104">
                  <c:v>0.11</c:v>
                </c:pt>
                <c:pt idx="105">
                  <c:v>0</c:v>
                </c:pt>
                <c:pt idx="106">
                  <c:v>0.08</c:v>
                </c:pt>
                <c:pt idx="107">
                  <c:v>0.05</c:v>
                </c:pt>
                <c:pt idx="108">
                  <c:v>0.06</c:v>
                </c:pt>
                <c:pt idx="109">
                  <c:v>0.16</c:v>
                </c:pt>
                <c:pt idx="110">
                  <c:v>0</c:v>
                </c:pt>
                <c:pt idx="111">
                  <c:v>0.16</c:v>
                </c:pt>
                <c:pt idx="112">
                  <c:v>0.13</c:v>
                </c:pt>
                <c:pt idx="113">
                  <c:v>0.06</c:v>
                </c:pt>
                <c:pt idx="114">
                  <c:v>0.19</c:v>
                </c:pt>
                <c:pt idx="115">
                  <c:v>0.13</c:v>
                </c:pt>
                <c:pt idx="116">
                  <c:v>0.08</c:v>
                </c:pt>
                <c:pt idx="117">
                  <c:v>0.19</c:v>
                </c:pt>
                <c:pt idx="118">
                  <c:v>0.03</c:v>
                </c:pt>
                <c:pt idx="119">
                  <c:v>0.04</c:v>
                </c:pt>
                <c:pt idx="120">
                  <c:v>0.06</c:v>
                </c:pt>
                <c:pt idx="121">
                  <c:v>0.16</c:v>
                </c:pt>
                <c:pt idx="122">
                  <c:v>0</c:v>
                </c:pt>
                <c:pt idx="123">
                  <c:v>0.06</c:v>
                </c:pt>
                <c:pt idx="124">
                  <c:v>0.18</c:v>
                </c:pt>
                <c:pt idx="125">
                  <c:v>0.13</c:v>
                </c:pt>
                <c:pt idx="126">
                  <c:v>0.14000000000000001</c:v>
                </c:pt>
                <c:pt idx="127">
                  <c:v>0.16</c:v>
                </c:pt>
                <c:pt idx="128">
                  <c:v>0.01</c:v>
                </c:pt>
                <c:pt idx="129">
                  <c:v>0.25</c:v>
                </c:pt>
                <c:pt idx="130">
                  <c:v>0.12</c:v>
                </c:pt>
                <c:pt idx="131">
                  <c:v>0.11</c:v>
                </c:pt>
                <c:pt idx="132">
                  <c:v>0.15</c:v>
                </c:pt>
                <c:pt idx="133">
                  <c:v>0.12</c:v>
                </c:pt>
                <c:pt idx="134">
                  <c:v>0.03</c:v>
                </c:pt>
                <c:pt idx="135">
                  <c:v>0.08</c:v>
                </c:pt>
                <c:pt idx="136">
                  <c:v>0.15</c:v>
                </c:pt>
                <c:pt idx="137">
                  <c:v>0.13</c:v>
                </c:pt>
                <c:pt idx="138">
                  <c:v>0.09</c:v>
                </c:pt>
                <c:pt idx="139">
                  <c:v>7.0000000000000007E-2</c:v>
                </c:pt>
                <c:pt idx="140">
                  <c:v>0.04</c:v>
                </c:pt>
                <c:pt idx="141">
                  <c:v>0.16</c:v>
                </c:pt>
                <c:pt idx="142">
                  <c:v>0.17</c:v>
                </c:pt>
                <c:pt idx="143">
                  <c:v>0.02</c:v>
                </c:pt>
                <c:pt idx="144">
                  <c:v>0.21</c:v>
                </c:pt>
                <c:pt idx="145">
                  <c:v>7.0000000000000007E-2</c:v>
                </c:pt>
                <c:pt idx="146">
                  <c:v>0.1</c:v>
                </c:pt>
                <c:pt idx="147">
                  <c:v>0.02</c:v>
                </c:pt>
                <c:pt idx="148">
                  <c:v>0.08</c:v>
                </c:pt>
                <c:pt idx="149">
                  <c:v>0.03</c:v>
                </c:pt>
                <c:pt idx="150">
                  <c:v>0.39</c:v>
                </c:pt>
                <c:pt idx="151">
                  <c:v>0.21</c:v>
                </c:pt>
                <c:pt idx="152">
                  <c:v>0.14000000000000001</c:v>
                </c:pt>
                <c:pt idx="153">
                  <c:v>0.15</c:v>
                </c:pt>
                <c:pt idx="154">
                  <c:v>0.1</c:v>
                </c:pt>
                <c:pt idx="155">
                  <c:v>0.04</c:v>
                </c:pt>
                <c:pt idx="156">
                  <c:v>0.08</c:v>
                </c:pt>
                <c:pt idx="157">
                  <c:v>7.0000000000000007E-2</c:v>
                </c:pt>
                <c:pt idx="158">
                  <c:v>0.17</c:v>
                </c:pt>
                <c:pt idx="159">
                  <c:v>0.04</c:v>
                </c:pt>
                <c:pt idx="160">
                  <c:v>0.09</c:v>
                </c:pt>
                <c:pt idx="161">
                  <c:v>1.52</c:v>
                </c:pt>
                <c:pt idx="162">
                  <c:v>0.01</c:v>
                </c:pt>
                <c:pt idx="163">
                  <c:v>0.09</c:v>
                </c:pt>
                <c:pt idx="164">
                  <c:v>0.02</c:v>
                </c:pt>
                <c:pt idx="165">
                  <c:v>0.22</c:v>
                </c:pt>
                <c:pt idx="166">
                  <c:v>0.19</c:v>
                </c:pt>
                <c:pt idx="167">
                  <c:v>7.0000000000000007E-2</c:v>
                </c:pt>
                <c:pt idx="168">
                  <c:v>0.02</c:v>
                </c:pt>
                <c:pt idx="169">
                  <c:v>0.22</c:v>
                </c:pt>
                <c:pt idx="170">
                  <c:v>0.01</c:v>
                </c:pt>
                <c:pt idx="171">
                  <c:v>0.02</c:v>
                </c:pt>
                <c:pt idx="172">
                  <c:v>0.03</c:v>
                </c:pt>
                <c:pt idx="173">
                  <c:v>0.1</c:v>
                </c:pt>
                <c:pt idx="174">
                  <c:v>0.25</c:v>
                </c:pt>
                <c:pt idx="175">
                  <c:v>0.01</c:v>
                </c:pt>
                <c:pt idx="176">
                  <c:v>0</c:v>
                </c:pt>
                <c:pt idx="177">
                  <c:v>0.01</c:v>
                </c:pt>
                <c:pt idx="178">
                  <c:v>0.31</c:v>
                </c:pt>
                <c:pt idx="179">
                  <c:v>0.41</c:v>
                </c:pt>
                <c:pt idx="180">
                  <c:v>0.18</c:v>
                </c:pt>
                <c:pt idx="181">
                  <c:v>0.09</c:v>
                </c:pt>
                <c:pt idx="182">
                  <c:v>0.16</c:v>
                </c:pt>
                <c:pt idx="183">
                  <c:v>0.14000000000000001</c:v>
                </c:pt>
                <c:pt idx="184">
                  <c:v>0.15</c:v>
                </c:pt>
                <c:pt idx="185">
                  <c:v>0.23</c:v>
                </c:pt>
                <c:pt idx="186">
                  <c:v>0.12</c:v>
                </c:pt>
                <c:pt idx="187">
                  <c:v>0.16</c:v>
                </c:pt>
                <c:pt idx="188">
                  <c:v>0.04</c:v>
                </c:pt>
                <c:pt idx="189">
                  <c:v>0.1</c:v>
                </c:pt>
                <c:pt idx="190">
                  <c:v>0.06</c:v>
                </c:pt>
                <c:pt idx="191">
                  <c:v>0.09</c:v>
                </c:pt>
                <c:pt idx="192">
                  <c:v>0.04</c:v>
                </c:pt>
                <c:pt idx="193">
                  <c:v>0.11</c:v>
                </c:pt>
                <c:pt idx="194">
                  <c:v>0.97</c:v>
                </c:pt>
                <c:pt idx="195">
                  <c:v>0.31</c:v>
                </c:pt>
                <c:pt idx="196">
                  <c:v>0.04</c:v>
                </c:pt>
                <c:pt idx="197">
                  <c:v>0.13</c:v>
                </c:pt>
                <c:pt idx="198">
                  <c:v>0</c:v>
                </c:pt>
                <c:pt idx="199">
                  <c:v>0.1</c:v>
                </c:pt>
                <c:pt idx="200">
                  <c:v>0.02</c:v>
                </c:pt>
                <c:pt idx="201">
                  <c:v>0.43</c:v>
                </c:pt>
              </c:numCache>
            </c:numRef>
          </c:yVal>
          <c:smooth val="0"/>
          <c:extLst>
            <c:ext xmlns:c16="http://schemas.microsoft.com/office/drawing/2014/chart" uri="{C3380CC4-5D6E-409C-BE32-E72D297353CC}">
              <c16:uniqueId val="{00000002-84D3-4C82-8E91-9074F07DB712}"/>
            </c:ext>
          </c:extLst>
        </c:ser>
        <c:dLbls>
          <c:showLegendKey val="0"/>
          <c:showVal val="0"/>
          <c:showCatName val="0"/>
          <c:showSerName val="0"/>
          <c:showPercent val="0"/>
          <c:showBubbleSize val="0"/>
        </c:dLbls>
        <c:axId val="2139018943"/>
        <c:axId val="2019681935"/>
      </c:scatterChart>
      <c:valAx>
        <c:axId val="2139018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81935"/>
        <c:crosses val="autoZero"/>
        <c:crossBetween val="midCat"/>
      </c:valAx>
      <c:valAx>
        <c:axId val="2019681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018943"/>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homes!$Q$1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yVal>
            <c:numRef>
              <c:f>homes!$Q$2:$Q$203</c:f>
              <c:numCache>
                <c:formatCode>0%</c:formatCode>
                <c:ptCount val="202"/>
                <c:pt idx="0">
                  <c:v>0.61</c:v>
                </c:pt>
                <c:pt idx="1">
                  <c:v>0.08</c:v>
                </c:pt>
                <c:pt idx="2">
                  <c:v>0.28000000000000003</c:v>
                </c:pt>
                <c:pt idx="3">
                  <c:v>0.01</c:v>
                </c:pt>
                <c:pt idx="4">
                  <c:v>0.12</c:v>
                </c:pt>
                <c:pt idx="5">
                  <c:v>0.25</c:v>
                </c:pt>
                <c:pt idx="6">
                  <c:v>0.08</c:v>
                </c:pt>
                <c:pt idx="7">
                  <c:v>0.14000000000000001</c:v>
                </c:pt>
                <c:pt idx="8">
                  <c:v>0.04</c:v>
                </c:pt>
                <c:pt idx="9">
                  <c:v>1.56</c:v>
                </c:pt>
                <c:pt idx="10">
                  <c:v>0.06</c:v>
                </c:pt>
                <c:pt idx="11">
                  <c:v>0.31</c:v>
                </c:pt>
                <c:pt idx="12">
                  <c:v>0.08</c:v>
                </c:pt>
                <c:pt idx="13">
                  <c:v>0.17</c:v>
                </c:pt>
                <c:pt idx="14">
                  <c:v>7.0000000000000007E-2</c:v>
                </c:pt>
                <c:pt idx="15">
                  <c:v>0.02</c:v>
                </c:pt>
                <c:pt idx="16">
                  <c:v>0.38</c:v>
                </c:pt>
                <c:pt idx="17">
                  <c:v>0.14000000000000001</c:v>
                </c:pt>
                <c:pt idx="18">
                  <c:v>0.03</c:v>
                </c:pt>
                <c:pt idx="19">
                  <c:v>0.06</c:v>
                </c:pt>
                <c:pt idx="20">
                  <c:v>0.14000000000000001</c:v>
                </c:pt>
                <c:pt idx="21">
                  <c:v>0.12</c:v>
                </c:pt>
                <c:pt idx="22">
                  <c:v>0</c:v>
                </c:pt>
                <c:pt idx="23">
                  <c:v>1.49</c:v>
                </c:pt>
                <c:pt idx="24">
                  <c:v>0.28999999999999998</c:v>
                </c:pt>
                <c:pt idx="25">
                  <c:v>0.82</c:v>
                </c:pt>
                <c:pt idx="26">
                  <c:v>0.09</c:v>
                </c:pt>
                <c:pt idx="27">
                  <c:v>0.1</c:v>
                </c:pt>
                <c:pt idx="28">
                  <c:v>0.16</c:v>
                </c:pt>
                <c:pt idx="29">
                  <c:v>0.12</c:v>
                </c:pt>
                <c:pt idx="30">
                  <c:v>0.1</c:v>
                </c:pt>
                <c:pt idx="31">
                  <c:v>0.17</c:v>
                </c:pt>
                <c:pt idx="32">
                  <c:v>0.12</c:v>
                </c:pt>
                <c:pt idx="33">
                  <c:v>0.09</c:v>
                </c:pt>
                <c:pt idx="34">
                  <c:v>0.12</c:v>
                </c:pt>
                <c:pt idx="35">
                  <c:v>0.08</c:v>
                </c:pt>
                <c:pt idx="36">
                  <c:v>0.05</c:v>
                </c:pt>
                <c:pt idx="37">
                  <c:v>0.18</c:v>
                </c:pt>
                <c:pt idx="38">
                  <c:v>0.31</c:v>
                </c:pt>
                <c:pt idx="39">
                  <c:v>0.28999999999999998</c:v>
                </c:pt>
                <c:pt idx="40">
                  <c:v>0.45</c:v>
                </c:pt>
                <c:pt idx="41">
                  <c:v>0.01</c:v>
                </c:pt>
                <c:pt idx="42">
                  <c:v>0.16</c:v>
                </c:pt>
                <c:pt idx="43">
                  <c:v>0.16</c:v>
                </c:pt>
                <c:pt idx="44">
                  <c:v>0</c:v>
                </c:pt>
                <c:pt idx="45">
                  <c:v>0</c:v>
                </c:pt>
                <c:pt idx="46">
                  <c:v>0.06</c:v>
                </c:pt>
                <c:pt idx="47">
                  <c:v>0.14000000000000001</c:v>
                </c:pt>
                <c:pt idx="48">
                  <c:v>0.31</c:v>
                </c:pt>
                <c:pt idx="49">
                  <c:v>0.01</c:v>
                </c:pt>
                <c:pt idx="50">
                  <c:v>0.06</c:v>
                </c:pt>
                <c:pt idx="51">
                  <c:v>1.63</c:v>
                </c:pt>
                <c:pt idx="52">
                  <c:v>0.04</c:v>
                </c:pt>
                <c:pt idx="53">
                  <c:v>0.14000000000000001</c:v>
                </c:pt>
                <c:pt idx="54">
                  <c:v>0.13</c:v>
                </c:pt>
                <c:pt idx="55">
                  <c:v>0.23</c:v>
                </c:pt>
                <c:pt idx="56">
                  <c:v>0.14000000000000001</c:v>
                </c:pt>
                <c:pt idx="57">
                  <c:v>0.12</c:v>
                </c:pt>
                <c:pt idx="58">
                  <c:v>0.08</c:v>
                </c:pt>
                <c:pt idx="59">
                  <c:v>0.21</c:v>
                </c:pt>
                <c:pt idx="60">
                  <c:v>0.02</c:v>
                </c:pt>
                <c:pt idx="61">
                  <c:v>0.03</c:v>
                </c:pt>
                <c:pt idx="62">
                  <c:v>0.01</c:v>
                </c:pt>
                <c:pt idx="63">
                  <c:v>0.1</c:v>
                </c:pt>
                <c:pt idx="64">
                  <c:v>0.11</c:v>
                </c:pt>
                <c:pt idx="65">
                  <c:v>0</c:v>
                </c:pt>
                <c:pt idx="66">
                  <c:v>0.13</c:v>
                </c:pt>
                <c:pt idx="67">
                  <c:v>0.01</c:v>
                </c:pt>
                <c:pt idx="68">
                  <c:v>0.13</c:v>
                </c:pt>
                <c:pt idx="69">
                  <c:v>1.56</c:v>
                </c:pt>
                <c:pt idx="70">
                  <c:v>0.1</c:v>
                </c:pt>
                <c:pt idx="71">
                  <c:v>0.19</c:v>
                </c:pt>
                <c:pt idx="72">
                  <c:v>7.0000000000000007E-2</c:v>
                </c:pt>
                <c:pt idx="73">
                  <c:v>0.19</c:v>
                </c:pt>
                <c:pt idx="74">
                  <c:v>0.1</c:v>
                </c:pt>
                <c:pt idx="75">
                  <c:v>0.02</c:v>
                </c:pt>
                <c:pt idx="76">
                  <c:v>0.57999999999999996</c:v>
                </c:pt>
                <c:pt idx="77">
                  <c:v>0.18</c:v>
                </c:pt>
                <c:pt idx="78">
                  <c:v>0.13</c:v>
                </c:pt>
                <c:pt idx="79">
                  <c:v>0.64</c:v>
                </c:pt>
                <c:pt idx="80">
                  <c:v>0.28999999999999998</c:v>
                </c:pt>
                <c:pt idx="81">
                  <c:v>0.1</c:v>
                </c:pt>
                <c:pt idx="82">
                  <c:v>0.16</c:v>
                </c:pt>
                <c:pt idx="83">
                  <c:v>0</c:v>
                </c:pt>
                <c:pt idx="84">
                  <c:v>0.34</c:v>
                </c:pt>
                <c:pt idx="85">
                  <c:v>0.16</c:v>
                </c:pt>
                <c:pt idx="86">
                  <c:v>0.03</c:v>
                </c:pt>
                <c:pt idx="87">
                  <c:v>1.37</c:v>
                </c:pt>
                <c:pt idx="88">
                  <c:v>0.14000000000000001</c:v>
                </c:pt>
                <c:pt idx="89">
                  <c:v>7.0000000000000007E-2</c:v>
                </c:pt>
                <c:pt idx="90">
                  <c:v>1.48</c:v>
                </c:pt>
                <c:pt idx="91">
                  <c:v>0.75</c:v>
                </c:pt>
                <c:pt idx="92">
                  <c:v>0.06</c:v>
                </c:pt>
                <c:pt idx="93">
                  <c:v>0.25</c:v>
                </c:pt>
                <c:pt idx="94">
                  <c:v>0.06</c:v>
                </c:pt>
                <c:pt idx="95">
                  <c:v>1.46</c:v>
                </c:pt>
                <c:pt idx="96">
                  <c:v>0.05</c:v>
                </c:pt>
                <c:pt idx="97">
                  <c:v>1.43</c:v>
                </c:pt>
                <c:pt idx="98">
                  <c:v>0.15</c:v>
                </c:pt>
                <c:pt idx="99">
                  <c:v>0.14000000000000001</c:v>
                </c:pt>
                <c:pt idx="100">
                  <c:v>0</c:v>
                </c:pt>
                <c:pt idx="101">
                  <c:v>0.08</c:v>
                </c:pt>
                <c:pt idx="102">
                  <c:v>7.0000000000000007E-2</c:v>
                </c:pt>
                <c:pt idx="103">
                  <c:v>0.14000000000000001</c:v>
                </c:pt>
                <c:pt idx="104">
                  <c:v>0.11</c:v>
                </c:pt>
                <c:pt idx="105">
                  <c:v>0</c:v>
                </c:pt>
                <c:pt idx="106">
                  <c:v>0.08</c:v>
                </c:pt>
                <c:pt idx="107">
                  <c:v>0.05</c:v>
                </c:pt>
                <c:pt idx="108">
                  <c:v>0.06</c:v>
                </c:pt>
                <c:pt idx="109">
                  <c:v>0.16</c:v>
                </c:pt>
                <c:pt idx="110">
                  <c:v>0</c:v>
                </c:pt>
                <c:pt idx="111">
                  <c:v>0.16</c:v>
                </c:pt>
                <c:pt idx="112">
                  <c:v>0.13</c:v>
                </c:pt>
                <c:pt idx="113">
                  <c:v>0.06</c:v>
                </c:pt>
                <c:pt idx="114">
                  <c:v>0.19</c:v>
                </c:pt>
                <c:pt idx="115">
                  <c:v>0.13</c:v>
                </c:pt>
                <c:pt idx="116">
                  <c:v>0.08</c:v>
                </c:pt>
                <c:pt idx="117">
                  <c:v>0.19</c:v>
                </c:pt>
                <c:pt idx="118">
                  <c:v>0.03</c:v>
                </c:pt>
                <c:pt idx="119">
                  <c:v>0.04</c:v>
                </c:pt>
                <c:pt idx="120">
                  <c:v>0.06</c:v>
                </c:pt>
                <c:pt idx="121">
                  <c:v>0.16</c:v>
                </c:pt>
                <c:pt idx="122">
                  <c:v>0</c:v>
                </c:pt>
                <c:pt idx="123">
                  <c:v>0.06</c:v>
                </c:pt>
                <c:pt idx="124">
                  <c:v>0.18</c:v>
                </c:pt>
                <c:pt idx="125">
                  <c:v>0.13</c:v>
                </c:pt>
                <c:pt idx="126">
                  <c:v>0.14000000000000001</c:v>
                </c:pt>
                <c:pt idx="127">
                  <c:v>0.16</c:v>
                </c:pt>
                <c:pt idx="128">
                  <c:v>0.01</c:v>
                </c:pt>
                <c:pt idx="129">
                  <c:v>0.25</c:v>
                </c:pt>
                <c:pt idx="130">
                  <c:v>0.12</c:v>
                </c:pt>
                <c:pt idx="131">
                  <c:v>0.11</c:v>
                </c:pt>
                <c:pt idx="132">
                  <c:v>0.15</c:v>
                </c:pt>
                <c:pt idx="133">
                  <c:v>0.12</c:v>
                </c:pt>
                <c:pt idx="134">
                  <c:v>0.03</c:v>
                </c:pt>
                <c:pt idx="135">
                  <c:v>0.08</c:v>
                </c:pt>
                <c:pt idx="136">
                  <c:v>0.15</c:v>
                </c:pt>
                <c:pt idx="137">
                  <c:v>0.13</c:v>
                </c:pt>
                <c:pt idx="138">
                  <c:v>0.09</c:v>
                </c:pt>
                <c:pt idx="139">
                  <c:v>7.0000000000000007E-2</c:v>
                </c:pt>
                <c:pt idx="140">
                  <c:v>0.04</c:v>
                </c:pt>
                <c:pt idx="141">
                  <c:v>0.16</c:v>
                </c:pt>
                <c:pt idx="142">
                  <c:v>0.17</c:v>
                </c:pt>
                <c:pt idx="143">
                  <c:v>0.02</c:v>
                </c:pt>
                <c:pt idx="144">
                  <c:v>0.21</c:v>
                </c:pt>
                <c:pt idx="145">
                  <c:v>7.0000000000000007E-2</c:v>
                </c:pt>
                <c:pt idx="146">
                  <c:v>0.1</c:v>
                </c:pt>
                <c:pt idx="147">
                  <c:v>0.02</c:v>
                </c:pt>
                <c:pt idx="148">
                  <c:v>0.08</c:v>
                </c:pt>
                <c:pt idx="149">
                  <c:v>0.03</c:v>
                </c:pt>
                <c:pt idx="150">
                  <c:v>0.39</c:v>
                </c:pt>
                <c:pt idx="151">
                  <c:v>0.21</c:v>
                </c:pt>
                <c:pt idx="152">
                  <c:v>0.14000000000000001</c:v>
                </c:pt>
                <c:pt idx="153">
                  <c:v>0.15</c:v>
                </c:pt>
                <c:pt idx="154">
                  <c:v>0.1</c:v>
                </c:pt>
                <c:pt idx="155">
                  <c:v>0.04</c:v>
                </c:pt>
                <c:pt idx="156">
                  <c:v>0.08</c:v>
                </c:pt>
                <c:pt idx="157">
                  <c:v>7.0000000000000007E-2</c:v>
                </c:pt>
                <c:pt idx="158">
                  <c:v>0.17</c:v>
                </c:pt>
                <c:pt idx="159">
                  <c:v>0.04</c:v>
                </c:pt>
                <c:pt idx="160">
                  <c:v>0.09</c:v>
                </c:pt>
                <c:pt idx="161">
                  <c:v>1.52</c:v>
                </c:pt>
                <c:pt idx="162">
                  <c:v>0.01</c:v>
                </c:pt>
                <c:pt idx="163">
                  <c:v>0.09</c:v>
                </c:pt>
                <c:pt idx="164">
                  <c:v>0.02</c:v>
                </c:pt>
                <c:pt idx="165">
                  <c:v>0.22</c:v>
                </c:pt>
                <c:pt idx="166">
                  <c:v>0.19</c:v>
                </c:pt>
                <c:pt idx="167">
                  <c:v>7.0000000000000007E-2</c:v>
                </c:pt>
                <c:pt idx="168">
                  <c:v>0.02</c:v>
                </c:pt>
                <c:pt idx="169">
                  <c:v>0.22</c:v>
                </c:pt>
                <c:pt idx="170">
                  <c:v>0.01</c:v>
                </c:pt>
                <c:pt idx="171">
                  <c:v>0.02</c:v>
                </c:pt>
                <c:pt idx="172">
                  <c:v>0.03</c:v>
                </c:pt>
                <c:pt idx="173">
                  <c:v>0.1</c:v>
                </c:pt>
                <c:pt idx="174">
                  <c:v>0.25</c:v>
                </c:pt>
                <c:pt idx="175">
                  <c:v>0.01</c:v>
                </c:pt>
                <c:pt idx="176">
                  <c:v>0</c:v>
                </c:pt>
                <c:pt idx="177">
                  <c:v>0.01</c:v>
                </c:pt>
                <c:pt idx="178">
                  <c:v>0.31</c:v>
                </c:pt>
                <c:pt idx="179">
                  <c:v>0.41</c:v>
                </c:pt>
                <c:pt idx="180">
                  <c:v>0.18</c:v>
                </c:pt>
                <c:pt idx="181">
                  <c:v>0.09</c:v>
                </c:pt>
                <c:pt idx="182">
                  <c:v>0.16</c:v>
                </c:pt>
                <c:pt idx="183">
                  <c:v>0.14000000000000001</c:v>
                </c:pt>
                <c:pt idx="184">
                  <c:v>0.15</c:v>
                </c:pt>
                <c:pt idx="185">
                  <c:v>0.23</c:v>
                </c:pt>
                <c:pt idx="186">
                  <c:v>0.12</c:v>
                </c:pt>
                <c:pt idx="187">
                  <c:v>0.16</c:v>
                </c:pt>
                <c:pt idx="188">
                  <c:v>0.04</c:v>
                </c:pt>
                <c:pt idx="189">
                  <c:v>0.1</c:v>
                </c:pt>
                <c:pt idx="190">
                  <c:v>0.06</c:v>
                </c:pt>
                <c:pt idx="191">
                  <c:v>0.09</c:v>
                </c:pt>
                <c:pt idx="192">
                  <c:v>0.04</c:v>
                </c:pt>
                <c:pt idx="193">
                  <c:v>0.11</c:v>
                </c:pt>
                <c:pt idx="194">
                  <c:v>0.97</c:v>
                </c:pt>
                <c:pt idx="195">
                  <c:v>0.31</c:v>
                </c:pt>
                <c:pt idx="196">
                  <c:v>0.04</c:v>
                </c:pt>
                <c:pt idx="197">
                  <c:v>0.13</c:v>
                </c:pt>
                <c:pt idx="198">
                  <c:v>0</c:v>
                </c:pt>
                <c:pt idx="199">
                  <c:v>0.1</c:v>
                </c:pt>
                <c:pt idx="200">
                  <c:v>0.02</c:v>
                </c:pt>
                <c:pt idx="201">
                  <c:v>0.43</c:v>
                </c:pt>
              </c:numCache>
            </c:numRef>
          </c:yVal>
          <c:smooth val="0"/>
          <c:extLst>
            <c:ext xmlns:c16="http://schemas.microsoft.com/office/drawing/2014/chart" uri="{C3380CC4-5D6E-409C-BE32-E72D297353CC}">
              <c16:uniqueId val="{00000000-33F4-4D72-BB29-3AB7333DB17F}"/>
            </c:ext>
          </c:extLst>
        </c:ser>
        <c:dLbls>
          <c:showLegendKey val="0"/>
          <c:showVal val="0"/>
          <c:showCatName val="0"/>
          <c:showSerName val="0"/>
          <c:showPercent val="0"/>
          <c:showBubbleSize val="0"/>
        </c:dLbls>
        <c:axId val="2139018943"/>
        <c:axId val="2019681935"/>
      </c:scatterChart>
      <c:valAx>
        <c:axId val="2139018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81935"/>
        <c:crosses val="autoZero"/>
        <c:crossBetween val="midCat"/>
      </c:valAx>
      <c:valAx>
        <c:axId val="2019681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01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30</xdr:col>
      <xdr:colOff>419100</xdr:colOff>
      <xdr:row>1</xdr:row>
      <xdr:rowOff>0</xdr:rowOff>
    </xdr:from>
    <xdr:to>
      <xdr:col>38</xdr:col>
      <xdr:colOff>114300</xdr:colOff>
      <xdr:row>16</xdr:row>
      <xdr:rowOff>0</xdr:rowOff>
    </xdr:to>
    <xdr:graphicFrame macro="">
      <xdr:nvGraphicFramePr>
        <xdr:cNvPr id="2" name="Chart 1">
          <a:extLst>
            <a:ext uri="{FF2B5EF4-FFF2-40B4-BE49-F238E27FC236}">
              <a16:creationId xmlns:a16="http://schemas.microsoft.com/office/drawing/2014/main" id="{690BCEBA-4DFE-4B97-A55C-E63C4CC5C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426720</xdr:colOff>
      <xdr:row>15</xdr:row>
      <xdr:rowOff>22860</xdr:rowOff>
    </xdr:from>
    <xdr:to>
      <xdr:col>38</xdr:col>
      <xdr:colOff>121920</xdr:colOff>
      <xdr:row>30</xdr:row>
      <xdr:rowOff>22860</xdr:rowOff>
    </xdr:to>
    <xdr:graphicFrame macro="">
      <xdr:nvGraphicFramePr>
        <xdr:cNvPr id="3" name="Chart 2">
          <a:extLst>
            <a:ext uri="{FF2B5EF4-FFF2-40B4-BE49-F238E27FC236}">
              <a16:creationId xmlns:a16="http://schemas.microsoft.com/office/drawing/2014/main" id="{222AF58F-9770-4896-89A1-961C657B5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03"/>
  <sheetViews>
    <sheetView tabSelected="1" topLeftCell="J172" workbookViewId="0">
      <selection sqref="A1:S203"/>
    </sheetView>
  </sheetViews>
  <sheetFormatPr defaultRowHeight="14.4" x14ac:dyDescent="0.3"/>
  <cols>
    <col min="9" max="9" width="177.33203125" customWidth="1"/>
    <col min="17" max="17" width="8.88671875" style="2"/>
    <col min="19" max="19" width="10.7773437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R1" t="s">
        <v>590</v>
      </c>
      <c r="T1" s="3" t="s">
        <v>591</v>
      </c>
      <c r="U1" s="3" t="s">
        <v>592</v>
      </c>
      <c r="V1" s="3" t="s">
        <v>593</v>
      </c>
      <c r="W1" s="3" t="s">
        <v>594</v>
      </c>
      <c r="X1" s="3" t="s">
        <v>595</v>
      </c>
      <c r="Y1" s="3" t="s">
        <v>596</v>
      </c>
      <c r="Z1" s="3" t="s">
        <v>597</v>
      </c>
      <c r="AA1" s="3" t="s">
        <v>598</v>
      </c>
      <c r="AB1" s="3" t="s">
        <v>599</v>
      </c>
      <c r="AC1" s="3" t="s">
        <v>600</v>
      </c>
      <c r="AD1" s="3" t="s">
        <v>601</v>
      </c>
    </row>
    <row r="2" spans="1:30" x14ac:dyDescent="0.3">
      <c r="A2">
        <v>0</v>
      </c>
      <c r="B2" t="s">
        <v>15</v>
      </c>
      <c r="C2">
        <v>2</v>
      </c>
      <c r="D2">
        <v>1</v>
      </c>
      <c r="E2">
        <v>40</v>
      </c>
      <c r="F2">
        <v>3</v>
      </c>
      <c r="G2" t="s">
        <v>16</v>
      </c>
      <c r="H2" t="s">
        <v>17</v>
      </c>
      <c r="I2" t="s">
        <v>18</v>
      </c>
      <c r="J2">
        <v>1600</v>
      </c>
      <c r="K2">
        <v>3</v>
      </c>
      <c r="L2">
        <v>1</v>
      </c>
      <c r="M2">
        <v>629.97428849999994</v>
      </c>
      <c r="N2">
        <v>-970.02571150000006</v>
      </c>
      <c r="O2" s="1">
        <v>-0.61</v>
      </c>
      <c r="P2">
        <f>ABS(N2)</f>
        <v>970.02571150000006</v>
      </c>
      <c r="Q2" s="2">
        <f>ABS(O2)</f>
        <v>0.61</v>
      </c>
      <c r="R2" t="s">
        <v>419</v>
      </c>
      <c r="T2" s="3">
        <v>1</v>
      </c>
      <c r="U2" s="3">
        <v>1</v>
      </c>
      <c r="V2" s="3">
        <v>0</v>
      </c>
      <c r="W2" s="3">
        <v>0</v>
      </c>
      <c r="X2" s="3">
        <v>0</v>
      </c>
      <c r="Y2" s="3">
        <v>0</v>
      </c>
      <c r="Z2" s="3">
        <v>0</v>
      </c>
      <c r="AA2" s="3">
        <v>0</v>
      </c>
      <c r="AB2" s="3">
        <v>0</v>
      </c>
      <c r="AC2" s="3">
        <v>0</v>
      </c>
      <c r="AD2" s="3">
        <v>0</v>
      </c>
    </row>
    <row r="3" spans="1:30" x14ac:dyDescent="0.3">
      <c r="A3">
        <v>1</v>
      </c>
      <c r="B3" t="s">
        <v>15</v>
      </c>
      <c r="C3">
        <v>1</v>
      </c>
      <c r="D3">
        <v>1</v>
      </c>
      <c r="E3">
        <v>9</v>
      </c>
      <c r="F3">
        <v>-1</v>
      </c>
      <c r="G3" t="s">
        <v>16</v>
      </c>
      <c r="H3" t="s">
        <v>19</v>
      </c>
      <c r="I3" t="s">
        <v>20</v>
      </c>
      <c r="J3">
        <v>355</v>
      </c>
      <c r="K3">
        <v>3</v>
      </c>
      <c r="L3">
        <v>1</v>
      </c>
      <c r="M3">
        <v>326.84057139999999</v>
      </c>
      <c r="N3">
        <v>-28.15942862</v>
      </c>
      <c r="O3" s="1">
        <v>-0.08</v>
      </c>
      <c r="P3">
        <f t="shared" ref="P3:P65" si="0">ABS(N3)</f>
        <v>28.15942862</v>
      </c>
      <c r="Q3" s="2">
        <f t="shared" ref="Q3:Q65" si="1">ABS(O3)</f>
        <v>0.08</v>
      </c>
      <c r="R3" t="s">
        <v>420</v>
      </c>
      <c r="T3" s="3">
        <v>1</v>
      </c>
      <c r="U3" s="3">
        <v>0</v>
      </c>
      <c r="V3" s="3">
        <v>1</v>
      </c>
      <c r="W3" s="3">
        <v>1</v>
      </c>
      <c r="X3" s="3">
        <v>0</v>
      </c>
      <c r="Y3" s="3">
        <v>0</v>
      </c>
      <c r="Z3" s="3">
        <v>0</v>
      </c>
      <c r="AA3" s="3">
        <v>0</v>
      </c>
      <c r="AB3" s="3">
        <v>0</v>
      </c>
      <c r="AC3" s="3">
        <v>0</v>
      </c>
      <c r="AD3" s="3">
        <v>0</v>
      </c>
    </row>
    <row r="4" spans="1:30" x14ac:dyDescent="0.3">
      <c r="A4">
        <v>2</v>
      </c>
      <c r="B4" t="s">
        <v>15</v>
      </c>
      <c r="C4">
        <v>4</v>
      </c>
      <c r="D4">
        <v>1</v>
      </c>
      <c r="E4">
        <v>107</v>
      </c>
      <c r="F4">
        <v>3</v>
      </c>
      <c r="G4" t="s">
        <v>21</v>
      </c>
      <c r="H4" t="s">
        <v>22</v>
      </c>
      <c r="I4" t="s">
        <v>23</v>
      </c>
      <c r="J4">
        <v>1650</v>
      </c>
      <c r="K4">
        <v>3</v>
      </c>
      <c r="L4">
        <v>0</v>
      </c>
      <c r="M4">
        <v>1194.0746529999999</v>
      </c>
      <c r="N4">
        <v>-455.9253468</v>
      </c>
      <c r="O4" s="1">
        <v>-0.28000000000000003</v>
      </c>
      <c r="P4">
        <f t="shared" si="0"/>
        <v>455.9253468</v>
      </c>
      <c r="Q4" s="2">
        <f t="shared" si="1"/>
        <v>0.28000000000000003</v>
      </c>
      <c r="R4" t="s">
        <v>421</v>
      </c>
      <c r="T4" s="3">
        <v>0</v>
      </c>
      <c r="U4" s="3">
        <v>1</v>
      </c>
      <c r="V4" s="3">
        <v>0</v>
      </c>
      <c r="W4" s="3">
        <v>0</v>
      </c>
      <c r="X4" s="3">
        <v>1</v>
      </c>
      <c r="Y4" s="3">
        <v>0</v>
      </c>
      <c r="Z4" s="3">
        <v>0</v>
      </c>
      <c r="AA4" s="3">
        <v>0</v>
      </c>
      <c r="AB4" s="3">
        <v>0</v>
      </c>
      <c r="AC4" s="3">
        <v>0</v>
      </c>
      <c r="AD4" s="3">
        <v>0</v>
      </c>
    </row>
    <row r="5" spans="1:30" x14ac:dyDescent="0.3">
      <c r="A5">
        <v>3</v>
      </c>
      <c r="B5" t="s">
        <v>15</v>
      </c>
      <c r="C5">
        <v>2</v>
      </c>
      <c r="D5">
        <v>1</v>
      </c>
      <c r="E5">
        <v>46</v>
      </c>
      <c r="F5">
        <v>0</v>
      </c>
      <c r="G5" t="s">
        <v>21</v>
      </c>
      <c r="H5" t="s">
        <v>24</v>
      </c>
      <c r="I5" t="s">
        <v>25</v>
      </c>
      <c r="J5">
        <v>640</v>
      </c>
      <c r="K5">
        <v>3</v>
      </c>
      <c r="L5">
        <v>0</v>
      </c>
      <c r="M5">
        <v>648.39015889999996</v>
      </c>
      <c r="N5">
        <v>8.3901588730000007</v>
      </c>
      <c r="O5" s="1">
        <v>0.01</v>
      </c>
      <c r="P5">
        <f t="shared" si="0"/>
        <v>8.3901588730000007</v>
      </c>
      <c r="Q5" s="2">
        <f t="shared" si="1"/>
        <v>0.01</v>
      </c>
      <c r="R5" t="s">
        <v>422</v>
      </c>
      <c r="T5" s="3">
        <v>0</v>
      </c>
      <c r="U5" s="3">
        <v>1</v>
      </c>
      <c r="V5" s="3">
        <v>0</v>
      </c>
      <c r="W5" s="3">
        <v>0</v>
      </c>
      <c r="X5" s="3">
        <v>1</v>
      </c>
      <c r="Y5" s="3">
        <v>1</v>
      </c>
      <c r="Z5" s="3">
        <v>0</v>
      </c>
      <c r="AA5" s="3">
        <v>0</v>
      </c>
      <c r="AB5" s="3">
        <v>0</v>
      </c>
      <c r="AC5" s="3">
        <v>0</v>
      </c>
      <c r="AD5" s="3">
        <v>0</v>
      </c>
    </row>
    <row r="6" spans="1:30" x14ac:dyDescent="0.3">
      <c r="A6">
        <v>4</v>
      </c>
      <c r="B6" t="s">
        <v>15</v>
      </c>
      <c r="C6">
        <v>2</v>
      </c>
      <c r="D6">
        <v>2</v>
      </c>
      <c r="E6">
        <v>85</v>
      </c>
      <c r="F6">
        <v>0</v>
      </c>
      <c r="G6" t="s">
        <v>16</v>
      </c>
      <c r="H6" t="s">
        <v>26</v>
      </c>
      <c r="I6" t="s">
        <v>27</v>
      </c>
      <c r="J6">
        <v>950</v>
      </c>
      <c r="K6">
        <v>3</v>
      </c>
      <c r="L6">
        <v>1</v>
      </c>
      <c r="M6">
        <v>1060.464708</v>
      </c>
      <c r="N6">
        <v>110.4647076</v>
      </c>
      <c r="O6" s="1">
        <v>0.12</v>
      </c>
      <c r="P6">
        <f t="shared" si="0"/>
        <v>110.4647076</v>
      </c>
      <c r="Q6" s="2">
        <f t="shared" si="1"/>
        <v>0.12</v>
      </c>
      <c r="R6" t="s">
        <v>423</v>
      </c>
      <c r="T6" s="3">
        <v>0</v>
      </c>
      <c r="U6" s="3">
        <v>1</v>
      </c>
      <c r="V6" s="3">
        <v>1</v>
      </c>
      <c r="W6" s="3">
        <v>0</v>
      </c>
      <c r="X6" s="3">
        <v>0</v>
      </c>
      <c r="Y6" s="3">
        <v>0</v>
      </c>
      <c r="Z6" s="3">
        <v>0</v>
      </c>
      <c r="AA6" s="3">
        <v>0</v>
      </c>
      <c r="AB6" s="3">
        <v>0</v>
      </c>
      <c r="AC6" s="3">
        <v>0</v>
      </c>
      <c r="AD6" s="3">
        <v>0</v>
      </c>
    </row>
    <row r="7" spans="1:30" x14ac:dyDescent="0.3">
      <c r="A7">
        <v>5</v>
      </c>
      <c r="B7" t="s">
        <v>15</v>
      </c>
      <c r="C7">
        <v>2</v>
      </c>
      <c r="D7">
        <v>1</v>
      </c>
      <c r="E7">
        <v>36</v>
      </c>
      <c r="F7">
        <v>3</v>
      </c>
      <c r="G7" t="s">
        <v>16</v>
      </c>
      <c r="H7" t="s">
        <v>28</v>
      </c>
      <c r="I7" t="s">
        <v>29</v>
      </c>
      <c r="J7">
        <v>791</v>
      </c>
      <c r="K7">
        <v>3</v>
      </c>
      <c r="L7">
        <v>1</v>
      </c>
      <c r="M7">
        <v>594.54928619999998</v>
      </c>
      <c r="N7">
        <v>-196.45071379999999</v>
      </c>
      <c r="O7" s="1">
        <v>-0.25</v>
      </c>
      <c r="P7">
        <f t="shared" si="0"/>
        <v>196.45071379999999</v>
      </c>
      <c r="Q7" s="2">
        <f t="shared" si="1"/>
        <v>0.25</v>
      </c>
      <c r="R7" t="s">
        <v>424</v>
      </c>
      <c r="T7" s="3">
        <v>1</v>
      </c>
      <c r="U7" s="3">
        <v>1</v>
      </c>
      <c r="V7" s="3">
        <v>0</v>
      </c>
      <c r="W7" s="3">
        <v>1</v>
      </c>
      <c r="X7" s="3">
        <v>0</v>
      </c>
      <c r="Y7" s="3">
        <v>0</v>
      </c>
      <c r="Z7" s="3">
        <v>0</v>
      </c>
      <c r="AA7" s="3">
        <v>0</v>
      </c>
      <c r="AB7" s="3">
        <v>0</v>
      </c>
      <c r="AC7" s="3">
        <v>0</v>
      </c>
      <c r="AD7" s="3">
        <v>0</v>
      </c>
    </row>
    <row r="8" spans="1:30" x14ac:dyDescent="0.3">
      <c r="A8">
        <v>6</v>
      </c>
      <c r="B8" t="s">
        <v>15</v>
      </c>
      <c r="C8">
        <v>1</v>
      </c>
      <c r="D8">
        <v>1</v>
      </c>
      <c r="E8">
        <v>25</v>
      </c>
      <c r="F8">
        <v>1</v>
      </c>
      <c r="G8" t="s">
        <v>21</v>
      </c>
      <c r="H8" t="s">
        <v>30</v>
      </c>
      <c r="I8" t="s">
        <v>31</v>
      </c>
      <c r="J8">
        <v>450</v>
      </c>
      <c r="K8">
        <v>3</v>
      </c>
      <c r="L8">
        <v>0</v>
      </c>
      <c r="M8">
        <v>485.54563689999998</v>
      </c>
      <c r="N8">
        <v>35.545636909999999</v>
      </c>
      <c r="O8" s="1">
        <v>0.08</v>
      </c>
      <c r="P8">
        <f t="shared" si="0"/>
        <v>35.545636909999999</v>
      </c>
      <c r="Q8" s="2">
        <f t="shared" si="1"/>
        <v>0.08</v>
      </c>
      <c r="R8" t="s">
        <v>425</v>
      </c>
      <c r="T8" s="3">
        <v>0</v>
      </c>
      <c r="U8" s="3">
        <v>1</v>
      </c>
      <c r="V8" s="3">
        <v>0</v>
      </c>
      <c r="W8" s="3">
        <v>0</v>
      </c>
      <c r="X8" s="3">
        <v>0</v>
      </c>
      <c r="Y8" s="3">
        <v>0</v>
      </c>
      <c r="Z8" s="3">
        <v>1</v>
      </c>
      <c r="AA8" s="3">
        <v>0</v>
      </c>
      <c r="AB8" s="3">
        <v>0</v>
      </c>
      <c r="AC8" s="3">
        <v>0</v>
      </c>
      <c r="AD8" s="3">
        <v>0</v>
      </c>
    </row>
    <row r="9" spans="1:30" x14ac:dyDescent="0.3">
      <c r="A9">
        <v>7</v>
      </c>
      <c r="B9" t="s">
        <v>32</v>
      </c>
      <c r="C9">
        <v>1</v>
      </c>
      <c r="D9">
        <v>1</v>
      </c>
      <c r="E9">
        <v>12</v>
      </c>
      <c r="F9">
        <v>1</v>
      </c>
      <c r="G9" t="s">
        <v>21</v>
      </c>
      <c r="H9" t="s">
        <v>33</v>
      </c>
      <c r="I9" t="s">
        <v>34</v>
      </c>
      <c r="J9">
        <v>440</v>
      </c>
      <c r="K9">
        <v>2</v>
      </c>
      <c r="L9">
        <v>0</v>
      </c>
      <c r="M9">
        <v>377.32525989999999</v>
      </c>
      <c r="N9">
        <v>-62.674740059999998</v>
      </c>
      <c r="O9" s="1">
        <v>-0.14000000000000001</v>
      </c>
      <c r="P9">
        <f t="shared" si="0"/>
        <v>62.674740059999998</v>
      </c>
      <c r="Q9" s="2">
        <f t="shared" si="1"/>
        <v>0.14000000000000001</v>
      </c>
      <c r="R9" t="s">
        <v>426</v>
      </c>
      <c r="T9" s="3">
        <v>1</v>
      </c>
      <c r="U9" s="3">
        <v>1</v>
      </c>
      <c r="V9" s="3">
        <v>0</v>
      </c>
      <c r="W9" s="3">
        <v>1</v>
      </c>
      <c r="X9" s="3">
        <v>0</v>
      </c>
      <c r="Y9" s="3">
        <v>0</v>
      </c>
      <c r="Z9" s="3">
        <v>0</v>
      </c>
      <c r="AA9" s="3">
        <v>0</v>
      </c>
      <c r="AB9" s="3">
        <v>0</v>
      </c>
      <c r="AC9" s="3">
        <v>0</v>
      </c>
      <c r="AD9" s="3">
        <v>0</v>
      </c>
    </row>
    <row r="10" spans="1:30" x14ac:dyDescent="0.3">
      <c r="A10">
        <v>8</v>
      </c>
      <c r="B10" t="s">
        <v>15</v>
      </c>
      <c r="C10">
        <v>2</v>
      </c>
      <c r="D10">
        <v>1</v>
      </c>
      <c r="E10">
        <v>56</v>
      </c>
      <c r="F10">
        <v>1</v>
      </c>
      <c r="G10" t="s">
        <v>21</v>
      </c>
      <c r="H10" t="s">
        <v>35</v>
      </c>
      <c r="I10" t="s">
        <v>36</v>
      </c>
      <c r="J10">
        <v>720</v>
      </c>
      <c r="K10">
        <v>3</v>
      </c>
      <c r="L10">
        <v>0</v>
      </c>
      <c r="M10">
        <v>747.29800260000002</v>
      </c>
      <c r="N10">
        <v>27.298002579999999</v>
      </c>
      <c r="O10" s="1">
        <v>0.04</v>
      </c>
      <c r="P10">
        <f t="shared" si="0"/>
        <v>27.298002579999999</v>
      </c>
      <c r="Q10" s="2">
        <f t="shared" si="1"/>
        <v>0.04</v>
      </c>
      <c r="R10" t="s">
        <v>427</v>
      </c>
      <c r="T10" s="3">
        <v>0</v>
      </c>
      <c r="U10" s="3">
        <v>0</v>
      </c>
      <c r="V10" s="3">
        <v>0</v>
      </c>
      <c r="W10" s="3">
        <v>0</v>
      </c>
      <c r="X10" s="3">
        <v>0</v>
      </c>
      <c r="Y10" s="3">
        <v>1</v>
      </c>
      <c r="Z10" s="3">
        <v>1</v>
      </c>
      <c r="AA10" s="3">
        <v>0</v>
      </c>
      <c r="AB10" s="3">
        <v>0</v>
      </c>
      <c r="AC10" s="3">
        <v>0</v>
      </c>
      <c r="AD10" s="3">
        <v>0</v>
      </c>
    </row>
    <row r="11" spans="1:30" x14ac:dyDescent="0.3">
      <c r="A11">
        <v>9</v>
      </c>
      <c r="B11" t="s">
        <v>37</v>
      </c>
      <c r="C11">
        <v>4</v>
      </c>
      <c r="D11">
        <v>1</v>
      </c>
      <c r="E11">
        <v>65</v>
      </c>
      <c r="F11">
        <v>1</v>
      </c>
      <c r="G11" t="s">
        <v>16</v>
      </c>
      <c r="H11" t="s">
        <v>38</v>
      </c>
      <c r="I11" t="s">
        <v>39</v>
      </c>
      <c r="J11">
        <v>315</v>
      </c>
      <c r="K11">
        <v>3</v>
      </c>
      <c r="L11">
        <v>1</v>
      </c>
      <c r="M11">
        <v>805.10707249999996</v>
      </c>
      <c r="N11">
        <v>490.10707250000002</v>
      </c>
      <c r="O11" s="1">
        <v>1.56</v>
      </c>
      <c r="P11">
        <f t="shared" si="0"/>
        <v>490.10707250000002</v>
      </c>
      <c r="Q11" s="2">
        <f t="shared" si="1"/>
        <v>1.56</v>
      </c>
      <c r="R11" t="s">
        <v>428</v>
      </c>
      <c r="T11" s="3">
        <v>1</v>
      </c>
      <c r="U11" s="3">
        <v>1</v>
      </c>
      <c r="V11" s="3">
        <v>0</v>
      </c>
      <c r="W11" s="3">
        <v>1</v>
      </c>
      <c r="X11" s="3">
        <v>0</v>
      </c>
      <c r="Y11" s="3">
        <v>0</v>
      </c>
      <c r="Z11" s="3">
        <v>0</v>
      </c>
      <c r="AA11" s="3">
        <v>1</v>
      </c>
      <c r="AB11" s="3">
        <v>0</v>
      </c>
      <c r="AC11" s="3">
        <v>0</v>
      </c>
      <c r="AD11" s="3">
        <v>0</v>
      </c>
    </row>
    <row r="12" spans="1:30" x14ac:dyDescent="0.3">
      <c r="A12">
        <v>10</v>
      </c>
      <c r="B12" t="s">
        <v>15</v>
      </c>
      <c r="C12">
        <v>1</v>
      </c>
      <c r="D12">
        <v>1</v>
      </c>
      <c r="E12">
        <v>44</v>
      </c>
      <c r="F12">
        <v>1</v>
      </c>
      <c r="G12" t="s">
        <v>16</v>
      </c>
      <c r="H12" t="s">
        <v>40</v>
      </c>
      <c r="I12" t="s">
        <v>41</v>
      </c>
      <c r="J12">
        <v>700</v>
      </c>
      <c r="K12">
        <v>3</v>
      </c>
      <c r="L12">
        <v>1</v>
      </c>
      <c r="M12">
        <v>657.50001759999998</v>
      </c>
      <c r="N12">
        <v>-42.499982420000002</v>
      </c>
      <c r="O12" s="1">
        <v>-0.06</v>
      </c>
      <c r="P12">
        <f t="shared" si="0"/>
        <v>42.499982420000002</v>
      </c>
      <c r="Q12" s="2">
        <f t="shared" si="1"/>
        <v>0.06</v>
      </c>
      <c r="R12" t="s">
        <v>429</v>
      </c>
      <c r="T12" s="3">
        <v>0</v>
      </c>
      <c r="U12" s="3">
        <v>1</v>
      </c>
      <c r="V12" s="3">
        <v>0</v>
      </c>
      <c r="W12" s="3">
        <v>0</v>
      </c>
      <c r="X12" s="3">
        <v>0</v>
      </c>
      <c r="Y12" s="3">
        <v>1</v>
      </c>
      <c r="Z12" s="3">
        <v>1</v>
      </c>
      <c r="AA12" s="3">
        <v>0</v>
      </c>
      <c r="AB12" s="3">
        <v>1</v>
      </c>
      <c r="AC12" s="3">
        <v>0</v>
      </c>
      <c r="AD12" s="3">
        <v>0</v>
      </c>
    </row>
    <row r="13" spans="1:30" x14ac:dyDescent="0.3">
      <c r="A13">
        <v>11</v>
      </c>
      <c r="B13" t="s">
        <v>15</v>
      </c>
      <c r="C13">
        <v>5</v>
      </c>
      <c r="D13">
        <v>1</v>
      </c>
      <c r="E13">
        <v>132</v>
      </c>
      <c r="F13">
        <v>1</v>
      </c>
      <c r="G13" t="s">
        <v>21</v>
      </c>
      <c r="H13" t="s">
        <v>42</v>
      </c>
      <c r="I13" t="s">
        <v>43</v>
      </c>
      <c r="J13">
        <v>2000</v>
      </c>
      <c r="K13">
        <v>3</v>
      </c>
      <c r="L13">
        <v>0</v>
      </c>
      <c r="M13">
        <v>1381.99884</v>
      </c>
      <c r="N13">
        <v>-618.00116030000004</v>
      </c>
      <c r="O13" s="1">
        <v>-0.31</v>
      </c>
      <c r="P13">
        <f t="shared" si="0"/>
        <v>618.00116030000004</v>
      </c>
      <c r="Q13" s="2">
        <f t="shared" si="1"/>
        <v>0.31</v>
      </c>
      <c r="R13" t="s">
        <v>430</v>
      </c>
      <c r="T13" s="3">
        <v>1</v>
      </c>
      <c r="U13" s="3">
        <v>0</v>
      </c>
      <c r="V13" s="3">
        <v>0</v>
      </c>
      <c r="W13" s="3">
        <v>1</v>
      </c>
      <c r="X13" s="3">
        <v>1</v>
      </c>
      <c r="Y13" s="3">
        <v>0</v>
      </c>
      <c r="Z13" s="3">
        <v>1</v>
      </c>
      <c r="AA13" s="3">
        <v>0</v>
      </c>
      <c r="AB13" s="3">
        <v>0</v>
      </c>
      <c r="AC13" s="3">
        <v>0</v>
      </c>
      <c r="AD13" s="3">
        <v>0</v>
      </c>
    </row>
    <row r="14" spans="1:30" x14ac:dyDescent="0.3">
      <c r="A14">
        <v>12</v>
      </c>
      <c r="B14" t="s">
        <v>15</v>
      </c>
      <c r="C14">
        <v>1</v>
      </c>
      <c r="D14">
        <v>1</v>
      </c>
      <c r="E14">
        <v>14</v>
      </c>
      <c r="F14">
        <v>1</v>
      </c>
      <c r="G14" t="s">
        <v>16</v>
      </c>
      <c r="H14" t="s">
        <v>44</v>
      </c>
      <c r="I14" t="s">
        <v>45</v>
      </c>
      <c r="J14">
        <v>425</v>
      </c>
      <c r="K14">
        <v>3</v>
      </c>
      <c r="L14">
        <v>1</v>
      </c>
      <c r="M14">
        <v>391.8125</v>
      </c>
      <c r="N14">
        <v>-33.187499979999998</v>
      </c>
      <c r="O14" s="1">
        <v>-0.08</v>
      </c>
      <c r="P14">
        <f t="shared" si="0"/>
        <v>33.187499979999998</v>
      </c>
      <c r="Q14" s="2">
        <f t="shared" si="1"/>
        <v>0.08</v>
      </c>
      <c r="R14" t="s">
        <v>432</v>
      </c>
      <c r="T14" s="3">
        <v>1</v>
      </c>
      <c r="U14" s="3">
        <v>0</v>
      </c>
      <c r="V14" s="3">
        <v>0</v>
      </c>
      <c r="W14" s="3">
        <v>1</v>
      </c>
      <c r="X14" s="3">
        <v>0</v>
      </c>
      <c r="Y14" s="3">
        <v>0</v>
      </c>
      <c r="Z14" s="3">
        <v>0</v>
      </c>
      <c r="AA14" s="3">
        <v>0</v>
      </c>
      <c r="AB14" s="3">
        <v>0</v>
      </c>
      <c r="AC14" s="3">
        <v>0</v>
      </c>
      <c r="AD14" s="3">
        <v>0</v>
      </c>
    </row>
    <row r="15" spans="1:30" x14ac:dyDescent="0.3">
      <c r="A15">
        <v>13</v>
      </c>
      <c r="B15" t="s">
        <v>32</v>
      </c>
      <c r="C15">
        <v>1</v>
      </c>
      <c r="D15">
        <v>1</v>
      </c>
      <c r="E15">
        <v>9</v>
      </c>
      <c r="F15">
        <v>-1</v>
      </c>
      <c r="G15" t="s">
        <v>16</v>
      </c>
      <c r="H15" t="s">
        <v>46</v>
      </c>
      <c r="I15" t="s">
        <v>47</v>
      </c>
      <c r="J15">
        <v>285</v>
      </c>
      <c r="K15">
        <v>2</v>
      </c>
      <c r="L15">
        <v>1</v>
      </c>
      <c r="M15">
        <v>333.75145199999997</v>
      </c>
      <c r="N15">
        <v>48.751452020000002</v>
      </c>
      <c r="O15" s="1">
        <v>0.17</v>
      </c>
      <c r="P15">
        <f t="shared" si="0"/>
        <v>48.751452020000002</v>
      </c>
      <c r="Q15" s="2">
        <f t="shared" si="1"/>
        <v>0.17</v>
      </c>
      <c r="R15" t="s">
        <v>431</v>
      </c>
      <c r="T15" s="3">
        <v>0</v>
      </c>
      <c r="U15" s="3">
        <v>0</v>
      </c>
      <c r="V15" s="3">
        <v>0</v>
      </c>
      <c r="W15" s="3">
        <v>0</v>
      </c>
      <c r="X15" s="3">
        <v>0</v>
      </c>
      <c r="Y15" s="3">
        <v>0</v>
      </c>
      <c r="Z15" s="3">
        <v>0</v>
      </c>
      <c r="AA15" s="3">
        <v>1</v>
      </c>
      <c r="AB15" s="3">
        <v>1</v>
      </c>
      <c r="AC15" s="3">
        <v>0</v>
      </c>
      <c r="AD15" s="3">
        <v>0</v>
      </c>
    </row>
    <row r="16" spans="1:30" x14ac:dyDescent="0.3">
      <c r="A16">
        <v>14</v>
      </c>
      <c r="B16" t="s">
        <v>15</v>
      </c>
      <c r="C16">
        <v>1</v>
      </c>
      <c r="D16">
        <v>1</v>
      </c>
      <c r="E16">
        <v>57</v>
      </c>
      <c r="F16">
        <v>-1</v>
      </c>
      <c r="G16" t="s">
        <v>16</v>
      </c>
      <c r="H16" t="s">
        <v>48</v>
      </c>
      <c r="I16" t="s">
        <v>49</v>
      </c>
      <c r="J16">
        <v>700</v>
      </c>
      <c r="K16">
        <v>3</v>
      </c>
      <c r="L16">
        <v>1</v>
      </c>
      <c r="M16">
        <v>751.94059949999996</v>
      </c>
      <c r="N16">
        <v>51.940599470000002</v>
      </c>
      <c r="O16" s="1">
        <v>7.0000000000000007E-2</v>
      </c>
      <c r="P16">
        <f t="shared" si="0"/>
        <v>51.940599470000002</v>
      </c>
      <c r="Q16" s="2">
        <f t="shared" si="1"/>
        <v>7.0000000000000007E-2</v>
      </c>
      <c r="R16" t="s">
        <v>433</v>
      </c>
      <c r="T16" s="3">
        <v>0</v>
      </c>
      <c r="U16" s="3">
        <v>1</v>
      </c>
      <c r="V16" s="3">
        <v>1</v>
      </c>
      <c r="W16" s="3">
        <v>0</v>
      </c>
      <c r="X16" s="3">
        <v>0</v>
      </c>
      <c r="Y16" s="3">
        <v>0</v>
      </c>
      <c r="Z16" s="3">
        <v>0</v>
      </c>
      <c r="AA16" s="3">
        <v>0</v>
      </c>
      <c r="AB16" s="3">
        <v>0</v>
      </c>
      <c r="AC16" s="3">
        <v>0</v>
      </c>
      <c r="AD16" s="3">
        <v>0</v>
      </c>
    </row>
    <row r="17" spans="1:30" x14ac:dyDescent="0.3">
      <c r="A17">
        <v>15</v>
      </c>
      <c r="B17" t="s">
        <v>15</v>
      </c>
      <c r="C17">
        <v>3</v>
      </c>
      <c r="D17">
        <v>1</v>
      </c>
      <c r="E17">
        <v>85</v>
      </c>
      <c r="F17">
        <v>3</v>
      </c>
      <c r="G17" t="s">
        <v>21</v>
      </c>
      <c r="H17" t="s">
        <v>50</v>
      </c>
      <c r="I17" t="s">
        <v>51</v>
      </c>
      <c r="J17">
        <v>994</v>
      </c>
      <c r="K17">
        <v>3</v>
      </c>
      <c r="L17">
        <v>0</v>
      </c>
      <c r="M17">
        <v>1012.028543</v>
      </c>
      <c r="N17">
        <v>18.028542810000001</v>
      </c>
      <c r="O17" s="1">
        <v>0.02</v>
      </c>
      <c r="P17">
        <f t="shared" si="0"/>
        <v>18.028542810000001</v>
      </c>
      <c r="Q17" s="2">
        <f t="shared" si="1"/>
        <v>0.02</v>
      </c>
      <c r="R17" t="s">
        <v>434</v>
      </c>
      <c r="T17" s="3">
        <v>0</v>
      </c>
      <c r="U17" s="3">
        <v>1</v>
      </c>
      <c r="V17" s="3">
        <v>0</v>
      </c>
      <c r="W17" s="3">
        <v>0</v>
      </c>
      <c r="X17" s="3">
        <v>1</v>
      </c>
      <c r="Y17" s="3">
        <v>1</v>
      </c>
      <c r="Z17" s="3">
        <v>1</v>
      </c>
      <c r="AA17" s="3">
        <v>0</v>
      </c>
      <c r="AB17" s="3">
        <v>0</v>
      </c>
      <c r="AC17" s="3">
        <v>0</v>
      </c>
      <c r="AD17" s="3">
        <v>0</v>
      </c>
    </row>
    <row r="18" spans="1:30" x14ac:dyDescent="0.3">
      <c r="A18">
        <v>16</v>
      </c>
      <c r="B18" t="s">
        <v>15</v>
      </c>
      <c r="C18">
        <v>2</v>
      </c>
      <c r="D18">
        <v>2</v>
      </c>
      <c r="E18">
        <v>60</v>
      </c>
      <c r="F18">
        <v>-1</v>
      </c>
      <c r="G18" t="s">
        <v>16</v>
      </c>
      <c r="H18" t="s">
        <v>52</v>
      </c>
      <c r="I18" t="s">
        <v>53</v>
      </c>
      <c r="J18">
        <v>600</v>
      </c>
      <c r="K18">
        <v>3</v>
      </c>
      <c r="L18">
        <v>1</v>
      </c>
      <c r="M18">
        <v>828.71310510000001</v>
      </c>
      <c r="N18">
        <v>228.71310510000001</v>
      </c>
      <c r="O18" s="1">
        <v>0.38</v>
      </c>
      <c r="P18">
        <f t="shared" si="0"/>
        <v>228.71310510000001</v>
      </c>
      <c r="Q18" s="2">
        <f t="shared" si="1"/>
        <v>0.38</v>
      </c>
      <c r="R18" t="s">
        <v>435</v>
      </c>
      <c r="T18" s="3">
        <v>0</v>
      </c>
      <c r="U18" s="3">
        <v>1</v>
      </c>
      <c r="V18" s="3">
        <v>1</v>
      </c>
      <c r="W18" s="3">
        <v>0</v>
      </c>
      <c r="X18" s="3">
        <v>0</v>
      </c>
      <c r="Y18" s="3">
        <v>0</v>
      </c>
      <c r="Z18" s="3">
        <v>0</v>
      </c>
      <c r="AA18" s="3">
        <v>0</v>
      </c>
      <c r="AB18" s="3">
        <v>0</v>
      </c>
      <c r="AC18" s="3">
        <v>0</v>
      </c>
      <c r="AD18" s="3">
        <v>0</v>
      </c>
    </row>
    <row r="19" spans="1:30" x14ac:dyDescent="0.3">
      <c r="A19">
        <v>17</v>
      </c>
      <c r="B19" t="s">
        <v>15</v>
      </c>
      <c r="C19">
        <v>1</v>
      </c>
      <c r="D19">
        <v>1</v>
      </c>
      <c r="E19">
        <v>22</v>
      </c>
      <c r="F19">
        <v>4</v>
      </c>
      <c r="G19" t="s">
        <v>16</v>
      </c>
      <c r="H19" t="s">
        <v>54</v>
      </c>
      <c r="I19" t="s">
        <v>55</v>
      </c>
      <c r="J19">
        <v>575</v>
      </c>
      <c r="K19">
        <v>3</v>
      </c>
      <c r="L19">
        <v>1</v>
      </c>
      <c r="M19">
        <v>493.69851829999999</v>
      </c>
      <c r="N19">
        <v>-81.301481719999998</v>
      </c>
      <c r="O19" s="1">
        <v>-0.14000000000000001</v>
      </c>
      <c r="P19">
        <f t="shared" si="0"/>
        <v>81.301481719999998</v>
      </c>
      <c r="Q19" s="2">
        <f t="shared" si="1"/>
        <v>0.14000000000000001</v>
      </c>
      <c r="R19" t="s">
        <v>436</v>
      </c>
      <c r="T19" s="3">
        <v>0</v>
      </c>
      <c r="U19" s="3">
        <v>0</v>
      </c>
      <c r="V19" s="3">
        <v>0</v>
      </c>
      <c r="W19" s="3">
        <v>0</v>
      </c>
      <c r="X19" s="3">
        <v>0</v>
      </c>
      <c r="Y19" s="3">
        <v>1</v>
      </c>
      <c r="Z19" s="3">
        <v>1</v>
      </c>
      <c r="AA19" s="3">
        <v>0</v>
      </c>
      <c r="AB19" s="3">
        <v>0</v>
      </c>
      <c r="AC19" s="3">
        <v>0</v>
      </c>
      <c r="AD19" s="3">
        <v>0</v>
      </c>
    </row>
    <row r="20" spans="1:30" x14ac:dyDescent="0.3">
      <c r="A20">
        <v>18</v>
      </c>
      <c r="B20" t="s">
        <v>32</v>
      </c>
      <c r="C20">
        <v>1</v>
      </c>
      <c r="D20">
        <v>1</v>
      </c>
      <c r="E20">
        <v>15</v>
      </c>
      <c r="F20">
        <v>0</v>
      </c>
      <c r="G20" t="s">
        <v>16</v>
      </c>
      <c r="H20" t="s">
        <v>56</v>
      </c>
      <c r="I20" t="s">
        <v>57</v>
      </c>
      <c r="J20">
        <v>410</v>
      </c>
      <c r="K20">
        <v>2</v>
      </c>
      <c r="L20">
        <v>1</v>
      </c>
      <c r="M20">
        <v>397.23429340000001</v>
      </c>
      <c r="N20">
        <v>-12.765706610000001</v>
      </c>
      <c r="O20" s="1">
        <v>-0.03</v>
      </c>
      <c r="P20">
        <f t="shared" si="0"/>
        <v>12.765706610000001</v>
      </c>
      <c r="Q20" s="2">
        <f t="shared" si="1"/>
        <v>0.03</v>
      </c>
      <c r="R20" t="s">
        <v>437</v>
      </c>
      <c r="T20" s="3">
        <v>0</v>
      </c>
      <c r="U20" s="3">
        <v>0</v>
      </c>
      <c r="V20" s="3">
        <v>0</v>
      </c>
      <c r="W20" s="3">
        <v>0</v>
      </c>
      <c r="X20" s="3">
        <v>0</v>
      </c>
      <c r="Y20" s="3">
        <v>0</v>
      </c>
      <c r="Z20" s="3">
        <v>0</v>
      </c>
      <c r="AA20" s="3">
        <v>1</v>
      </c>
      <c r="AB20" s="3">
        <v>0</v>
      </c>
      <c r="AC20" s="3">
        <v>0</v>
      </c>
      <c r="AD20" s="3">
        <v>0</v>
      </c>
    </row>
    <row r="21" spans="1:30" x14ac:dyDescent="0.3">
      <c r="A21">
        <v>19</v>
      </c>
      <c r="B21" t="s">
        <v>32</v>
      </c>
      <c r="C21">
        <v>1</v>
      </c>
      <c r="D21">
        <v>1</v>
      </c>
      <c r="E21">
        <v>14</v>
      </c>
      <c r="F21">
        <v>-1</v>
      </c>
      <c r="G21" t="s">
        <v>21</v>
      </c>
      <c r="H21" t="s">
        <v>58</v>
      </c>
      <c r="I21" t="s">
        <v>59</v>
      </c>
      <c r="J21">
        <v>400</v>
      </c>
      <c r="K21">
        <v>2</v>
      </c>
      <c r="L21">
        <v>0</v>
      </c>
      <c r="M21">
        <v>374.34708540000003</v>
      </c>
      <c r="N21">
        <v>-25.65291461</v>
      </c>
      <c r="O21" s="1">
        <v>-0.06</v>
      </c>
      <c r="P21">
        <f t="shared" si="0"/>
        <v>25.65291461</v>
      </c>
      <c r="Q21" s="2">
        <f t="shared" si="1"/>
        <v>0.06</v>
      </c>
      <c r="R21" t="s">
        <v>438</v>
      </c>
      <c r="T21" s="3">
        <v>0</v>
      </c>
      <c r="U21" s="3">
        <v>1</v>
      </c>
      <c r="V21" s="3">
        <v>0</v>
      </c>
      <c r="W21" s="3">
        <v>0</v>
      </c>
      <c r="X21" s="3">
        <v>0</v>
      </c>
      <c r="Y21" s="3">
        <v>0</v>
      </c>
      <c r="Z21" s="3">
        <v>0</v>
      </c>
      <c r="AA21" s="3">
        <v>0</v>
      </c>
      <c r="AB21" s="3">
        <v>0</v>
      </c>
      <c r="AC21" s="3">
        <v>0</v>
      </c>
      <c r="AD21" s="3">
        <v>0</v>
      </c>
    </row>
    <row r="22" spans="1:30" x14ac:dyDescent="0.3">
      <c r="A22">
        <v>20</v>
      </c>
      <c r="B22" t="s">
        <v>32</v>
      </c>
      <c r="C22">
        <v>1</v>
      </c>
      <c r="D22">
        <v>1</v>
      </c>
      <c r="E22">
        <v>17</v>
      </c>
      <c r="F22">
        <v>-1</v>
      </c>
      <c r="G22" t="s">
        <v>21</v>
      </c>
      <c r="H22" t="s">
        <v>60</v>
      </c>
      <c r="I22" t="s">
        <v>61</v>
      </c>
      <c r="J22">
        <v>465</v>
      </c>
      <c r="K22">
        <v>2</v>
      </c>
      <c r="L22">
        <v>0</v>
      </c>
      <c r="M22">
        <v>400.91583709999998</v>
      </c>
      <c r="N22">
        <v>-64.084162860000006</v>
      </c>
      <c r="O22" s="1">
        <v>-0.14000000000000001</v>
      </c>
      <c r="P22">
        <f t="shared" si="0"/>
        <v>64.084162860000006</v>
      </c>
      <c r="Q22" s="2">
        <f t="shared" si="1"/>
        <v>0.14000000000000001</v>
      </c>
      <c r="R22" t="s">
        <v>439</v>
      </c>
      <c r="T22" s="3">
        <v>0</v>
      </c>
      <c r="U22" s="3">
        <v>1</v>
      </c>
      <c r="V22" s="3">
        <v>0</v>
      </c>
      <c r="W22" s="3">
        <v>0</v>
      </c>
      <c r="X22" s="3">
        <v>0</v>
      </c>
      <c r="Y22" s="3">
        <v>0</v>
      </c>
      <c r="Z22" s="3">
        <v>1</v>
      </c>
      <c r="AA22" s="3">
        <v>0</v>
      </c>
      <c r="AB22" s="3">
        <v>0</v>
      </c>
      <c r="AC22" s="3">
        <v>0</v>
      </c>
      <c r="AD22" s="3">
        <v>0</v>
      </c>
    </row>
    <row r="23" spans="1:30" x14ac:dyDescent="0.3">
      <c r="A23">
        <v>21</v>
      </c>
      <c r="B23" t="s">
        <v>15</v>
      </c>
      <c r="C23">
        <v>5</v>
      </c>
      <c r="D23">
        <v>1</v>
      </c>
      <c r="E23">
        <v>87</v>
      </c>
      <c r="F23">
        <v>4</v>
      </c>
      <c r="G23" t="s">
        <v>21</v>
      </c>
      <c r="H23" t="s">
        <v>62</v>
      </c>
      <c r="I23" t="s">
        <v>63</v>
      </c>
      <c r="J23">
        <v>1155</v>
      </c>
      <c r="K23">
        <v>3</v>
      </c>
      <c r="L23">
        <v>0</v>
      </c>
      <c r="M23">
        <v>1014.503577</v>
      </c>
      <c r="N23">
        <v>-140.49642309999999</v>
      </c>
      <c r="O23" s="1">
        <v>-0.12</v>
      </c>
      <c r="P23">
        <f t="shared" si="0"/>
        <v>140.49642309999999</v>
      </c>
      <c r="Q23" s="2">
        <f t="shared" si="1"/>
        <v>0.12</v>
      </c>
      <c r="R23" t="s">
        <v>440</v>
      </c>
      <c r="T23" s="3">
        <v>1</v>
      </c>
      <c r="U23" s="3">
        <v>0</v>
      </c>
      <c r="V23" s="3">
        <v>0</v>
      </c>
      <c r="W23" s="3">
        <v>1</v>
      </c>
      <c r="X23" s="3">
        <v>1</v>
      </c>
      <c r="Y23" s="3">
        <v>1</v>
      </c>
      <c r="Z23" s="3">
        <v>1</v>
      </c>
      <c r="AA23" s="3">
        <v>0</v>
      </c>
      <c r="AB23" s="3">
        <v>0</v>
      </c>
      <c r="AC23" s="3">
        <v>1</v>
      </c>
      <c r="AD23" s="3">
        <v>0</v>
      </c>
    </row>
    <row r="24" spans="1:30" x14ac:dyDescent="0.3">
      <c r="A24">
        <v>22</v>
      </c>
      <c r="B24" t="s">
        <v>15</v>
      </c>
      <c r="C24">
        <v>3</v>
      </c>
      <c r="D24">
        <v>1</v>
      </c>
      <c r="E24">
        <v>56</v>
      </c>
      <c r="F24">
        <v>3</v>
      </c>
      <c r="G24" t="s">
        <v>16</v>
      </c>
      <c r="H24" t="s">
        <v>64</v>
      </c>
      <c r="I24" t="s">
        <v>65</v>
      </c>
      <c r="J24">
        <v>758</v>
      </c>
      <c r="K24">
        <v>3</v>
      </c>
      <c r="L24">
        <v>1</v>
      </c>
      <c r="M24">
        <v>758.88289540000005</v>
      </c>
      <c r="N24">
        <v>0.88289539299999997</v>
      </c>
      <c r="O24" s="1">
        <v>0</v>
      </c>
      <c r="P24">
        <f t="shared" si="0"/>
        <v>0.88289539299999997</v>
      </c>
      <c r="Q24" s="2">
        <f t="shared" si="1"/>
        <v>0</v>
      </c>
      <c r="R24" t="s">
        <v>441</v>
      </c>
      <c r="T24" s="3">
        <v>0</v>
      </c>
      <c r="U24" s="3">
        <v>1</v>
      </c>
      <c r="V24" s="3">
        <v>0</v>
      </c>
      <c r="W24" s="3">
        <v>0</v>
      </c>
      <c r="X24" s="3">
        <v>0</v>
      </c>
      <c r="Y24" s="3">
        <v>1</v>
      </c>
      <c r="Z24" s="3">
        <v>1</v>
      </c>
      <c r="AA24" s="3">
        <v>0</v>
      </c>
      <c r="AB24" s="3">
        <v>0</v>
      </c>
      <c r="AC24" s="3">
        <v>0</v>
      </c>
      <c r="AD24" s="3">
        <v>0</v>
      </c>
    </row>
    <row r="25" spans="1:30" x14ac:dyDescent="0.3">
      <c r="A25">
        <v>23</v>
      </c>
      <c r="B25" t="s">
        <v>37</v>
      </c>
      <c r="C25">
        <v>4</v>
      </c>
      <c r="D25">
        <v>1</v>
      </c>
      <c r="E25">
        <v>75</v>
      </c>
      <c r="F25">
        <v>-1</v>
      </c>
      <c r="G25" t="s">
        <v>16</v>
      </c>
      <c r="H25" t="s">
        <v>66</v>
      </c>
      <c r="I25" t="s">
        <v>67</v>
      </c>
      <c r="J25">
        <v>350</v>
      </c>
      <c r="K25">
        <v>3</v>
      </c>
      <c r="L25">
        <v>1</v>
      </c>
      <c r="M25">
        <v>872.97890259999997</v>
      </c>
      <c r="N25">
        <v>522.97890259999997</v>
      </c>
      <c r="O25" s="1">
        <v>1.49</v>
      </c>
      <c r="P25">
        <f t="shared" si="0"/>
        <v>522.97890259999997</v>
      </c>
      <c r="Q25" s="2">
        <f t="shared" si="1"/>
        <v>1.49</v>
      </c>
      <c r="R25" t="s">
        <v>579</v>
      </c>
      <c r="T25" s="3">
        <v>1</v>
      </c>
      <c r="U25" s="3">
        <v>1</v>
      </c>
      <c r="V25" s="3">
        <v>1</v>
      </c>
      <c r="W25" s="3">
        <v>1</v>
      </c>
      <c r="X25" s="3">
        <v>0</v>
      </c>
      <c r="Y25" s="3">
        <v>0</v>
      </c>
      <c r="Z25" s="3">
        <v>0</v>
      </c>
      <c r="AA25" s="3">
        <v>1</v>
      </c>
      <c r="AB25" s="3">
        <v>0</v>
      </c>
      <c r="AC25" s="3">
        <v>0</v>
      </c>
      <c r="AD25" s="3">
        <v>1</v>
      </c>
    </row>
    <row r="26" spans="1:30" x14ac:dyDescent="0.3">
      <c r="A26">
        <v>24</v>
      </c>
      <c r="B26" t="s">
        <v>15</v>
      </c>
      <c r="C26">
        <v>3</v>
      </c>
      <c r="D26">
        <v>1</v>
      </c>
      <c r="E26">
        <v>58</v>
      </c>
      <c r="F26">
        <v>0</v>
      </c>
      <c r="G26" t="s">
        <v>16</v>
      </c>
      <c r="H26" t="s">
        <v>68</v>
      </c>
      <c r="I26" t="s">
        <v>69</v>
      </c>
      <c r="J26">
        <v>1045</v>
      </c>
      <c r="K26">
        <v>3</v>
      </c>
      <c r="L26">
        <v>1</v>
      </c>
      <c r="M26">
        <v>745.55938300000003</v>
      </c>
      <c r="N26">
        <v>-299.44061699999997</v>
      </c>
      <c r="O26" s="1">
        <v>-0.28999999999999998</v>
      </c>
      <c r="P26">
        <f t="shared" si="0"/>
        <v>299.44061699999997</v>
      </c>
      <c r="Q26" s="2">
        <f t="shared" si="1"/>
        <v>0.28999999999999998</v>
      </c>
      <c r="R26" t="s">
        <v>442</v>
      </c>
      <c r="T26" s="3">
        <v>1</v>
      </c>
      <c r="U26" s="3">
        <v>0</v>
      </c>
      <c r="V26" s="3">
        <v>0</v>
      </c>
      <c r="W26" s="3">
        <v>1</v>
      </c>
      <c r="X26" s="3">
        <v>0</v>
      </c>
      <c r="Y26" s="3">
        <v>0</v>
      </c>
      <c r="Z26" s="3">
        <v>1</v>
      </c>
      <c r="AA26" s="3">
        <v>0</v>
      </c>
      <c r="AB26" s="3">
        <v>0</v>
      </c>
      <c r="AC26" s="3">
        <v>0</v>
      </c>
      <c r="AD26" s="3">
        <v>0</v>
      </c>
    </row>
    <row r="27" spans="1:30" x14ac:dyDescent="0.3">
      <c r="A27">
        <v>25</v>
      </c>
      <c r="B27" t="s">
        <v>37</v>
      </c>
      <c r="C27">
        <v>3</v>
      </c>
      <c r="D27">
        <v>1</v>
      </c>
      <c r="E27">
        <v>55</v>
      </c>
      <c r="F27">
        <v>-1</v>
      </c>
      <c r="G27" t="s">
        <v>16</v>
      </c>
      <c r="H27" t="s">
        <v>70</v>
      </c>
      <c r="I27" t="s">
        <v>71</v>
      </c>
      <c r="J27">
        <v>390</v>
      </c>
      <c r="K27">
        <v>3</v>
      </c>
      <c r="L27">
        <v>1</v>
      </c>
      <c r="M27">
        <v>708.64529340000001</v>
      </c>
      <c r="N27">
        <v>318.64529340000001</v>
      </c>
      <c r="O27" s="1">
        <v>0.82</v>
      </c>
      <c r="P27">
        <f t="shared" si="0"/>
        <v>318.64529340000001</v>
      </c>
      <c r="Q27" s="2">
        <f t="shared" si="1"/>
        <v>0.82</v>
      </c>
      <c r="R27" t="s">
        <v>443</v>
      </c>
      <c r="T27" s="3">
        <v>1</v>
      </c>
      <c r="U27" s="3">
        <v>1</v>
      </c>
      <c r="V27" s="3">
        <v>0</v>
      </c>
      <c r="W27" s="3">
        <v>0</v>
      </c>
      <c r="X27" s="3">
        <v>0</v>
      </c>
      <c r="Y27" s="3">
        <v>0</v>
      </c>
      <c r="Z27" s="3">
        <v>0</v>
      </c>
      <c r="AA27" s="3">
        <v>0</v>
      </c>
      <c r="AB27" s="3">
        <v>0</v>
      </c>
      <c r="AC27" s="3">
        <v>0</v>
      </c>
      <c r="AD27" s="3">
        <v>0</v>
      </c>
    </row>
    <row r="28" spans="1:30" x14ac:dyDescent="0.3">
      <c r="A28">
        <v>26</v>
      </c>
      <c r="B28" t="s">
        <v>15</v>
      </c>
      <c r="C28">
        <v>1</v>
      </c>
      <c r="D28">
        <v>1</v>
      </c>
      <c r="E28">
        <v>26</v>
      </c>
      <c r="F28">
        <v>-1</v>
      </c>
      <c r="G28" t="s">
        <v>21</v>
      </c>
      <c r="H28" t="s">
        <v>72</v>
      </c>
      <c r="I28" t="s">
        <v>73</v>
      </c>
      <c r="J28">
        <v>520</v>
      </c>
      <c r="K28">
        <v>3</v>
      </c>
      <c r="L28">
        <v>0</v>
      </c>
      <c r="M28">
        <v>473.7112118</v>
      </c>
      <c r="N28">
        <v>-46.288788230000002</v>
      </c>
      <c r="O28" s="1">
        <v>-0.09</v>
      </c>
      <c r="P28">
        <f t="shared" si="0"/>
        <v>46.288788230000002</v>
      </c>
      <c r="Q28" s="2">
        <f t="shared" si="1"/>
        <v>0.09</v>
      </c>
      <c r="R28" t="s">
        <v>444</v>
      </c>
      <c r="T28" s="3">
        <v>0</v>
      </c>
      <c r="U28" s="3">
        <v>0</v>
      </c>
      <c r="V28" s="3">
        <v>0</v>
      </c>
      <c r="W28" s="3">
        <v>0</v>
      </c>
      <c r="X28" s="3">
        <v>0</v>
      </c>
      <c r="Y28" s="3">
        <v>1</v>
      </c>
      <c r="Z28" s="3">
        <v>0</v>
      </c>
      <c r="AA28" s="3">
        <v>0</v>
      </c>
      <c r="AB28" s="3">
        <v>0</v>
      </c>
      <c r="AC28" s="3">
        <v>0</v>
      </c>
      <c r="AD28" s="3">
        <v>0</v>
      </c>
    </row>
    <row r="29" spans="1:30" x14ac:dyDescent="0.3">
      <c r="A29">
        <v>27</v>
      </c>
      <c r="B29" t="s">
        <v>15</v>
      </c>
      <c r="C29">
        <v>2</v>
      </c>
      <c r="D29">
        <v>1</v>
      </c>
      <c r="E29">
        <v>37</v>
      </c>
      <c r="F29">
        <v>1</v>
      </c>
      <c r="G29" t="s">
        <v>21</v>
      </c>
      <c r="H29" t="s">
        <v>74</v>
      </c>
      <c r="I29" t="s">
        <v>75</v>
      </c>
      <c r="J29">
        <v>528</v>
      </c>
      <c r="K29">
        <v>3</v>
      </c>
      <c r="L29">
        <v>0</v>
      </c>
      <c r="M29">
        <v>579.02924150000001</v>
      </c>
      <c r="N29">
        <v>51.029241470000002</v>
      </c>
      <c r="O29" s="1">
        <v>0.1</v>
      </c>
      <c r="P29">
        <f t="shared" si="0"/>
        <v>51.029241470000002</v>
      </c>
      <c r="Q29" s="2">
        <f t="shared" si="1"/>
        <v>0.1</v>
      </c>
      <c r="R29" t="s">
        <v>445</v>
      </c>
      <c r="T29" s="3">
        <v>0</v>
      </c>
      <c r="U29" s="3">
        <v>0</v>
      </c>
      <c r="V29" s="3">
        <v>0</v>
      </c>
      <c r="W29" s="3">
        <v>0</v>
      </c>
      <c r="X29" s="3">
        <v>1</v>
      </c>
      <c r="Y29" s="3">
        <v>1</v>
      </c>
      <c r="Z29" s="3">
        <v>0</v>
      </c>
      <c r="AA29" s="3">
        <v>0</v>
      </c>
      <c r="AB29" s="3">
        <v>0</v>
      </c>
      <c r="AC29" s="3">
        <v>0</v>
      </c>
      <c r="AD29" s="3">
        <v>1</v>
      </c>
    </row>
    <row r="30" spans="1:30" x14ac:dyDescent="0.3">
      <c r="A30">
        <v>28</v>
      </c>
      <c r="B30" t="s">
        <v>15</v>
      </c>
      <c r="C30">
        <v>4</v>
      </c>
      <c r="D30">
        <v>2</v>
      </c>
      <c r="E30">
        <v>79</v>
      </c>
      <c r="F30">
        <v>0</v>
      </c>
      <c r="G30" t="s">
        <v>21</v>
      </c>
      <c r="H30" t="s">
        <v>76</v>
      </c>
      <c r="I30" t="s">
        <v>77</v>
      </c>
      <c r="J30">
        <v>846</v>
      </c>
      <c r="K30">
        <v>3</v>
      </c>
      <c r="L30">
        <v>0</v>
      </c>
      <c r="M30">
        <v>978.05877959999998</v>
      </c>
      <c r="N30">
        <v>132.05877960000001</v>
      </c>
      <c r="O30" s="1">
        <v>0.16</v>
      </c>
      <c r="P30">
        <f t="shared" si="0"/>
        <v>132.05877960000001</v>
      </c>
      <c r="Q30" s="2">
        <f t="shared" si="1"/>
        <v>0.16</v>
      </c>
      <c r="R30" t="s">
        <v>580</v>
      </c>
      <c r="T30" s="3">
        <v>1</v>
      </c>
      <c r="U30" s="3">
        <v>1</v>
      </c>
      <c r="V30" s="3">
        <v>1</v>
      </c>
      <c r="W30" s="3">
        <v>1</v>
      </c>
      <c r="X30" s="3">
        <v>0</v>
      </c>
      <c r="Y30" s="3">
        <v>1</v>
      </c>
      <c r="Z30" s="3">
        <v>0</v>
      </c>
      <c r="AA30" s="3">
        <v>0</v>
      </c>
      <c r="AB30" s="3">
        <v>1</v>
      </c>
      <c r="AC30" s="3">
        <v>0</v>
      </c>
      <c r="AD30" s="3">
        <v>0</v>
      </c>
    </row>
    <row r="31" spans="1:30" x14ac:dyDescent="0.3">
      <c r="A31">
        <v>29</v>
      </c>
      <c r="B31" t="s">
        <v>15</v>
      </c>
      <c r="C31">
        <v>4</v>
      </c>
      <c r="D31">
        <v>2</v>
      </c>
      <c r="E31">
        <v>107</v>
      </c>
      <c r="F31">
        <v>1</v>
      </c>
      <c r="G31" t="s">
        <v>16</v>
      </c>
      <c r="H31" t="s">
        <v>78</v>
      </c>
      <c r="I31" t="s">
        <v>79</v>
      </c>
      <c r="J31">
        <v>1415</v>
      </c>
      <c r="K31">
        <v>3</v>
      </c>
      <c r="L31">
        <v>1</v>
      </c>
      <c r="M31">
        <v>1240.0647530000001</v>
      </c>
      <c r="N31">
        <v>-174.9352466</v>
      </c>
      <c r="O31" s="1">
        <v>-0.12</v>
      </c>
      <c r="P31">
        <f t="shared" si="0"/>
        <v>174.9352466</v>
      </c>
      <c r="Q31" s="2">
        <f t="shared" si="1"/>
        <v>0.12</v>
      </c>
      <c r="R31" t="s">
        <v>446</v>
      </c>
      <c r="T31" s="3">
        <v>1</v>
      </c>
      <c r="U31" s="3">
        <v>1</v>
      </c>
      <c r="V31" s="3">
        <v>0</v>
      </c>
      <c r="W31" s="3">
        <v>1</v>
      </c>
      <c r="X31" s="3">
        <v>0</v>
      </c>
      <c r="Y31" s="3">
        <v>0</v>
      </c>
      <c r="Z31" s="3">
        <v>1</v>
      </c>
      <c r="AA31" s="3">
        <v>0</v>
      </c>
      <c r="AB31" s="3">
        <v>0</v>
      </c>
      <c r="AC31" s="3">
        <v>0</v>
      </c>
      <c r="AD31" s="3">
        <v>0</v>
      </c>
    </row>
    <row r="32" spans="1:30" x14ac:dyDescent="0.3">
      <c r="A32">
        <v>30</v>
      </c>
      <c r="B32" t="s">
        <v>32</v>
      </c>
      <c r="C32">
        <v>1</v>
      </c>
      <c r="D32">
        <v>1</v>
      </c>
      <c r="E32">
        <v>14</v>
      </c>
      <c r="F32">
        <v>2</v>
      </c>
      <c r="G32" t="s">
        <v>21</v>
      </c>
      <c r="H32" t="s">
        <v>80</v>
      </c>
      <c r="I32" t="s">
        <v>81</v>
      </c>
      <c r="J32">
        <v>450</v>
      </c>
      <c r="K32">
        <v>2</v>
      </c>
      <c r="L32">
        <v>0</v>
      </c>
      <c r="M32">
        <v>405.38309900000002</v>
      </c>
      <c r="N32">
        <v>-44.616901030000001</v>
      </c>
      <c r="O32" s="1">
        <v>-0.1</v>
      </c>
      <c r="P32">
        <f t="shared" si="0"/>
        <v>44.616901030000001</v>
      </c>
      <c r="Q32" s="2">
        <f t="shared" si="1"/>
        <v>0.1</v>
      </c>
      <c r="R32" t="s">
        <v>431</v>
      </c>
      <c r="T32" s="3">
        <v>1</v>
      </c>
      <c r="U32" s="3">
        <v>0</v>
      </c>
      <c r="V32" s="3">
        <v>0</v>
      </c>
      <c r="W32" s="3">
        <v>1</v>
      </c>
      <c r="X32" s="3">
        <v>0</v>
      </c>
      <c r="Y32" s="3">
        <v>0</v>
      </c>
      <c r="Z32" s="3">
        <v>0</v>
      </c>
      <c r="AA32" s="3">
        <v>0</v>
      </c>
      <c r="AB32" s="3">
        <v>0</v>
      </c>
      <c r="AC32" s="3">
        <v>0</v>
      </c>
      <c r="AD32" s="3">
        <v>0</v>
      </c>
    </row>
    <row r="33" spans="1:30" x14ac:dyDescent="0.3">
      <c r="A33">
        <v>31</v>
      </c>
      <c r="B33" t="s">
        <v>32</v>
      </c>
      <c r="C33">
        <v>1</v>
      </c>
      <c r="D33">
        <v>1</v>
      </c>
      <c r="E33">
        <v>22</v>
      </c>
      <c r="F33">
        <v>0</v>
      </c>
      <c r="G33" t="s">
        <v>16</v>
      </c>
      <c r="H33" t="s">
        <v>82</v>
      </c>
      <c r="I33" t="s">
        <v>83</v>
      </c>
      <c r="J33">
        <v>550</v>
      </c>
      <c r="K33">
        <v>2</v>
      </c>
      <c r="L33">
        <v>1</v>
      </c>
      <c r="M33">
        <v>459.2280475</v>
      </c>
      <c r="N33">
        <v>-90.771952519999999</v>
      </c>
      <c r="O33" s="1">
        <v>-0.17</v>
      </c>
      <c r="P33">
        <f t="shared" si="0"/>
        <v>90.771952519999999</v>
      </c>
      <c r="Q33" s="2">
        <f t="shared" si="1"/>
        <v>0.17</v>
      </c>
      <c r="R33" t="s">
        <v>447</v>
      </c>
      <c r="T33" s="3">
        <v>1</v>
      </c>
      <c r="U33" s="3">
        <v>1</v>
      </c>
      <c r="V33" s="3">
        <v>0</v>
      </c>
      <c r="W33" s="3">
        <v>1</v>
      </c>
      <c r="X33" s="3">
        <v>0</v>
      </c>
      <c r="Y33" s="3">
        <v>0</v>
      </c>
      <c r="Z33" s="3">
        <v>0</v>
      </c>
      <c r="AA33" s="3">
        <v>0</v>
      </c>
      <c r="AB33" s="3">
        <v>0</v>
      </c>
      <c r="AC33" s="3">
        <v>0</v>
      </c>
      <c r="AD33" s="3">
        <v>0</v>
      </c>
    </row>
    <row r="34" spans="1:30" x14ac:dyDescent="0.3">
      <c r="A34">
        <v>32</v>
      </c>
      <c r="B34" t="s">
        <v>15</v>
      </c>
      <c r="C34">
        <v>3</v>
      </c>
      <c r="D34">
        <v>2</v>
      </c>
      <c r="E34">
        <v>76</v>
      </c>
      <c r="F34">
        <v>4</v>
      </c>
      <c r="G34" t="s">
        <v>21</v>
      </c>
      <c r="H34" t="s">
        <v>84</v>
      </c>
      <c r="I34" t="s">
        <v>85</v>
      </c>
      <c r="J34">
        <v>895</v>
      </c>
      <c r="K34">
        <v>3</v>
      </c>
      <c r="L34">
        <v>0</v>
      </c>
      <c r="M34">
        <v>1005.662782</v>
      </c>
      <c r="N34">
        <v>110.6627817</v>
      </c>
      <c r="O34" s="1">
        <v>0.12</v>
      </c>
      <c r="P34">
        <f t="shared" si="0"/>
        <v>110.6627817</v>
      </c>
      <c r="Q34" s="2">
        <f t="shared" si="1"/>
        <v>0.12</v>
      </c>
      <c r="R34" t="s">
        <v>448</v>
      </c>
      <c r="T34" s="3">
        <v>0</v>
      </c>
      <c r="U34" s="3">
        <v>1</v>
      </c>
      <c r="V34" s="3">
        <v>1</v>
      </c>
      <c r="W34" s="3">
        <v>0</v>
      </c>
      <c r="X34" s="3">
        <v>1</v>
      </c>
      <c r="Y34" s="3">
        <v>0</v>
      </c>
      <c r="Z34" s="3">
        <v>1</v>
      </c>
      <c r="AA34" s="3">
        <v>0</v>
      </c>
      <c r="AB34" s="3">
        <v>0</v>
      </c>
      <c r="AC34" s="3">
        <v>0</v>
      </c>
      <c r="AD34" s="3">
        <v>0</v>
      </c>
    </row>
    <row r="35" spans="1:30" x14ac:dyDescent="0.3">
      <c r="A35">
        <v>33</v>
      </c>
      <c r="B35" t="s">
        <v>15</v>
      </c>
      <c r="C35">
        <v>3</v>
      </c>
      <c r="D35">
        <v>2</v>
      </c>
      <c r="E35">
        <v>66</v>
      </c>
      <c r="F35">
        <v>1</v>
      </c>
      <c r="G35" t="s">
        <v>16</v>
      </c>
      <c r="H35" t="s">
        <v>86</v>
      </c>
      <c r="I35" t="s">
        <v>87</v>
      </c>
      <c r="J35">
        <v>980</v>
      </c>
      <c r="K35">
        <v>3</v>
      </c>
      <c r="L35">
        <v>1</v>
      </c>
      <c r="M35">
        <v>889.74988189999999</v>
      </c>
      <c r="N35">
        <v>-90.250118150000006</v>
      </c>
      <c r="O35" s="1">
        <v>-0.09</v>
      </c>
      <c r="P35">
        <f t="shared" si="0"/>
        <v>90.250118150000006</v>
      </c>
      <c r="Q35" s="2">
        <f t="shared" si="1"/>
        <v>0.09</v>
      </c>
      <c r="R35" t="s">
        <v>449</v>
      </c>
      <c r="T35" s="3">
        <v>0</v>
      </c>
      <c r="U35" s="3">
        <v>1</v>
      </c>
      <c r="V35" s="3">
        <v>0</v>
      </c>
      <c r="W35" s="3">
        <v>0</v>
      </c>
      <c r="X35" s="3">
        <v>0</v>
      </c>
      <c r="Y35" s="3">
        <v>0</v>
      </c>
      <c r="Z35" s="3">
        <v>1</v>
      </c>
      <c r="AA35" s="3">
        <v>0</v>
      </c>
      <c r="AB35" s="3">
        <v>0</v>
      </c>
      <c r="AC35" s="3">
        <v>0</v>
      </c>
      <c r="AD35" s="3">
        <v>0</v>
      </c>
    </row>
    <row r="36" spans="1:30" x14ac:dyDescent="0.3">
      <c r="A36">
        <v>34</v>
      </c>
      <c r="B36" t="s">
        <v>32</v>
      </c>
      <c r="C36">
        <v>1</v>
      </c>
      <c r="D36">
        <v>1</v>
      </c>
      <c r="E36">
        <v>27</v>
      </c>
      <c r="F36">
        <v>1</v>
      </c>
      <c r="G36" t="s">
        <v>16</v>
      </c>
      <c r="H36" t="s">
        <v>88</v>
      </c>
      <c r="I36" t="s">
        <v>89</v>
      </c>
      <c r="J36">
        <v>457</v>
      </c>
      <c r="K36">
        <v>2</v>
      </c>
      <c r="L36">
        <v>1</v>
      </c>
      <c r="M36">
        <v>513.85463830000003</v>
      </c>
      <c r="N36">
        <v>56.854638270000002</v>
      </c>
      <c r="O36" s="1">
        <v>0.12</v>
      </c>
      <c r="P36">
        <f t="shared" si="0"/>
        <v>56.854638270000002</v>
      </c>
      <c r="Q36" s="2">
        <f t="shared" si="1"/>
        <v>0.12</v>
      </c>
      <c r="R36" t="s">
        <v>450</v>
      </c>
      <c r="T36" s="3">
        <v>0</v>
      </c>
      <c r="U36" s="3">
        <v>1</v>
      </c>
      <c r="V36" s="3">
        <v>0</v>
      </c>
      <c r="W36" s="3">
        <v>0</v>
      </c>
      <c r="X36" s="3">
        <v>0</v>
      </c>
      <c r="Y36" s="3">
        <v>0</v>
      </c>
      <c r="Z36" s="3">
        <v>0</v>
      </c>
      <c r="AA36" s="3">
        <v>0</v>
      </c>
      <c r="AB36" s="3">
        <v>0</v>
      </c>
      <c r="AC36" s="3">
        <v>0</v>
      </c>
      <c r="AD36" s="3">
        <v>0</v>
      </c>
    </row>
    <row r="37" spans="1:30" x14ac:dyDescent="0.3">
      <c r="A37">
        <v>35</v>
      </c>
      <c r="B37" t="s">
        <v>15</v>
      </c>
      <c r="C37">
        <v>2</v>
      </c>
      <c r="D37">
        <v>1</v>
      </c>
      <c r="E37">
        <v>28</v>
      </c>
      <c r="F37">
        <v>2</v>
      </c>
      <c r="G37" t="s">
        <v>16</v>
      </c>
      <c r="H37" t="s">
        <v>90</v>
      </c>
      <c r="I37" t="s">
        <v>91</v>
      </c>
      <c r="J37">
        <v>560</v>
      </c>
      <c r="K37">
        <v>3</v>
      </c>
      <c r="L37">
        <v>1</v>
      </c>
      <c r="M37">
        <v>513.35394359999998</v>
      </c>
      <c r="N37">
        <v>-46.646056389999998</v>
      </c>
      <c r="O37" s="1">
        <v>-0.08</v>
      </c>
      <c r="P37">
        <f t="shared" si="0"/>
        <v>46.646056389999998</v>
      </c>
      <c r="Q37" s="2">
        <f t="shared" si="1"/>
        <v>0.08</v>
      </c>
      <c r="R37" t="s">
        <v>451</v>
      </c>
      <c r="T37" s="3">
        <v>1</v>
      </c>
      <c r="U37" s="3">
        <v>1</v>
      </c>
      <c r="V37" s="3">
        <v>1</v>
      </c>
      <c r="W37" s="3">
        <v>1</v>
      </c>
      <c r="X37" s="3">
        <v>0</v>
      </c>
      <c r="Y37" s="3">
        <v>0</v>
      </c>
      <c r="Z37" s="3">
        <v>0</v>
      </c>
      <c r="AA37" s="3">
        <v>0</v>
      </c>
      <c r="AB37" s="3">
        <v>0</v>
      </c>
      <c r="AC37" s="3">
        <v>0</v>
      </c>
      <c r="AD37" s="3">
        <v>0</v>
      </c>
    </row>
    <row r="38" spans="1:30" x14ac:dyDescent="0.3">
      <c r="A38">
        <v>36</v>
      </c>
      <c r="B38" t="s">
        <v>15</v>
      </c>
      <c r="C38">
        <v>3</v>
      </c>
      <c r="D38">
        <v>1</v>
      </c>
      <c r="E38">
        <v>57</v>
      </c>
      <c r="F38">
        <v>2</v>
      </c>
      <c r="G38" t="s">
        <v>21</v>
      </c>
      <c r="H38" t="s">
        <v>92</v>
      </c>
      <c r="I38" t="s">
        <v>93</v>
      </c>
      <c r="J38">
        <v>790</v>
      </c>
      <c r="K38">
        <v>3</v>
      </c>
      <c r="L38">
        <v>0</v>
      </c>
      <c r="M38">
        <v>753.70818859999997</v>
      </c>
      <c r="N38">
        <v>-36.291811430000003</v>
      </c>
      <c r="O38" s="1">
        <v>-0.05</v>
      </c>
      <c r="P38">
        <f t="shared" si="0"/>
        <v>36.291811430000003</v>
      </c>
      <c r="Q38" s="2">
        <f t="shared" si="1"/>
        <v>0.05</v>
      </c>
      <c r="R38" t="s">
        <v>452</v>
      </c>
      <c r="T38" s="3">
        <v>0</v>
      </c>
      <c r="U38" s="3">
        <v>1</v>
      </c>
      <c r="V38" s="3">
        <v>1</v>
      </c>
      <c r="W38" s="3">
        <v>0</v>
      </c>
      <c r="X38" s="3">
        <v>0</v>
      </c>
      <c r="Y38" s="3">
        <v>0</v>
      </c>
      <c r="Z38" s="3">
        <v>1</v>
      </c>
      <c r="AA38" s="3">
        <v>0</v>
      </c>
      <c r="AB38" s="3">
        <v>0</v>
      </c>
      <c r="AC38" s="3">
        <v>0</v>
      </c>
      <c r="AD38" s="3">
        <v>0</v>
      </c>
    </row>
    <row r="39" spans="1:30" x14ac:dyDescent="0.3">
      <c r="A39">
        <v>37</v>
      </c>
      <c r="B39" t="s">
        <v>15</v>
      </c>
      <c r="C39">
        <v>3</v>
      </c>
      <c r="D39">
        <v>1</v>
      </c>
      <c r="E39">
        <v>67</v>
      </c>
      <c r="F39">
        <v>6</v>
      </c>
      <c r="G39" t="s">
        <v>21</v>
      </c>
      <c r="H39" t="s">
        <v>94</v>
      </c>
      <c r="I39" t="s">
        <v>95</v>
      </c>
      <c r="J39">
        <v>750</v>
      </c>
      <c r="K39">
        <v>3</v>
      </c>
      <c r="L39">
        <v>0</v>
      </c>
      <c r="M39">
        <v>883.65204589999996</v>
      </c>
      <c r="N39">
        <v>133.65204589999999</v>
      </c>
      <c r="O39" s="1">
        <v>0.18</v>
      </c>
      <c r="P39">
        <f t="shared" si="0"/>
        <v>133.65204589999999</v>
      </c>
      <c r="Q39" s="2">
        <f t="shared" si="1"/>
        <v>0.18</v>
      </c>
      <c r="R39" t="s">
        <v>453</v>
      </c>
      <c r="T39" s="3">
        <v>1</v>
      </c>
      <c r="U39" s="3">
        <v>0</v>
      </c>
      <c r="V39" s="3">
        <v>0</v>
      </c>
      <c r="W39" s="3">
        <v>1</v>
      </c>
      <c r="X39" s="3">
        <v>0</v>
      </c>
      <c r="Y39" s="3">
        <v>0</v>
      </c>
      <c r="Z39" s="3">
        <v>1</v>
      </c>
      <c r="AA39" s="3">
        <v>0</v>
      </c>
      <c r="AB39" s="3">
        <v>1</v>
      </c>
      <c r="AC39" s="3">
        <v>0</v>
      </c>
      <c r="AD39" s="3">
        <v>0</v>
      </c>
    </row>
    <row r="40" spans="1:30" x14ac:dyDescent="0.3">
      <c r="A40">
        <v>38</v>
      </c>
      <c r="B40" t="s">
        <v>15</v>
      </c>
      <c r="C40">
        <v>2</v>
      </c>
      <c r="D40">
        <v>1</v>
      </c>
      <c r="E40">
        <v>43</v>
      </c>
      <c r="F40">
        <v>4</v>
      </c>
      <c r="G40" t="s">
        <v>16</v>
      </c>
      <c r="H40" t="s">
        <v>96</v>
      </c>
      <c r="I40" t="s">
        <v>97</v>
      </c>
      <c r="J40">
        <v>960</v>
      </c>
      <c r="K40">
        <v>3</v>
      </c>
      <c r="L40">
        <v>1</v>
      </c>
      <c r="M40">
        <v>666.88837809999995</v>
      </c>
      <c r="N40">
        <v>-293.11162189999999</v>
      </c>
      <c r="O40" s="1">
        <v>-0.31</v>
      </c>
      <c r="P40">
        <f t="shared" si="0"/>
        <v>293.11162189999999</v>
      </c>
      <c r="Q40" s="2">
        <f t="shared" si="1"/>
        <v>0.31</v>
      </c>
      <c r="R40" t="s">
        <v>435</v>
      </c>
      <c r="T40" s="3">
        <v>0</v>
      </c>
      <c r="U40" s="3">
        <v>1</v>
      </c>
      <c r="V40" s="3">
        <v>1</v>
      </c>
      <c r="W40" s="3">
        <v>0</v>
      </c>
      <c r="X40" s="3">
        <v>0</v>
      </c>
      <c r="Y40" s="3">
        <v>0</v>
      </c>
      <c r="Z40" s="3">
        <v>0</v>
      </c>
      <c r="AA40" s="3">
        <v>0</v>
      </c>
      <c r="AB40" s="3">
        <v>0</v>
      </c>
      <c r="AC40" s="3">
        <v>0</v>
      </c>
      <c r="AD40" s="3">
        <v>0</v>
      </c>
    </row>
    <row r="41" spans="1:30" x14ac:dyDescent="0.3">
      <c r="A41">
        <v>39</v>
      </c>
      <c r="B41" t="s">
        <v>15</v>
      </c>
      <c r="C41">
        <v>2</v>
      </c>
      <c r="D41">
        <v>1</v>
      </c>
      <c r="E41">
        <v>46</v>
      </c>
      <c r="F41">
        <v>2</v>
      </c>
      <c r="G41" t="s">
        <v>21</v>
      </c>
      <c r="H41" t="s">
        <v>98</v>
      </c>
      <c r="I41" t="s">
        <v>99</v>
      </c>
      <c r="J41">
        <v>519</v>
      </c>
      <c r="K41">
        <v>3</v>
      </c>
      <c r="L41">
        <v>0</v>
      </c>
      <c r="M41">
        <v>669.0808346</v>
      </c>
      <c r="N41">
        <v>150.0808346</v>
      </c>
      <c r="O41" s="1">
        <v>0.28999999999999998</v>
      </c>
      <c r="P41">
        <f t="shared" si="0"/>
        <v>150.0808346</v>
      </c>
      <c r="Q41" s="2">
        <f t="shared" si="1"/>
        <v>0.28999999999999998</v>
      </c>
      <c r="R41" t="s">
        <v>454</v>
      </c>
      <c r="T41" s="3">
        <v>1</v>
      </c>
      <c r="U41" s="3">
        <v>0</v>
      </c>
      <c r="V41" s="3">
        <v>0</v>
      </c>
      <c r="W41" s="3">
        <v>1</v>
      </c>
      <c r="X41" s="3">
        <v>0</v>
      </c>
      <c r="Y41" s="3">
        <v>0</v>
      </c>
      <c r="Z41" s="3">
        <v>1</v>
      </c>
      <c r="AA41" s="3">
        <v>0</v>
      </c>
      <c r="AB41" s="3">
        <v>0</v>
      </c>
      <c r="AC41" s="3">
        <v>0</v>
      </c>
      <c r="AD41" s="3">
        <v>0</v>
      </c>
    </row>
    <row r="42" spans="1:30" x14ac:dyDescent="0.3">
      <c r="A42">
        <v>40</v>
      </c>
      <c r="B42" t="s">
        <v>15</v>
      </c>
      <c r="C42">
        <v>6</v>
      </c>
      <c r="D42">
        <v>2</v>
      </c>
      <c r="E42">
        <v>92</v>
      </c>
      <c r="F42">
        <v>1</v>
      </c>
      <c r="G42" t="s">
        <v>16</v>
      </c>
      <c r="H42" t="s">
        <v>100</v>
      </c>
      <c r="I42" t="s">
        <v>101</v>
      </c>
      <c r="J42">
        <v>1950</v>
      </c>
      <c r="K42">
        <v>3</v>
      </c>
      <c r="L42">
        <v>1</v>
      </c>
      <c r="M42">
        <v>1081.6381899999999</v>
      </c>
      <c r="N42">
        <v>-868.3618103</v>
      </c>
      <c r="O42" s="1">
        <v>-0.45</v>
      </c>
      <c r="P42">
        <f t="shared" si="0"/>
        <v>868.3618103</v>
      </c>
      <c r="Q42" s="2">
        <f t="shared" si="1"/>
        <v>0.45</v>
      </c>
      <c r="R42" t="s">
        <v>455</v>
      </c>
      <c r="T42" s="3">
        <v>1</v>
      </c>
      <c r="U42" s="3">
        <v>0</v>
      </c>
      <c r="V42" s="3">
        <v>1</v>
      </c>
      <c r="W42" s="3">
        <v>1</v>
      </c>
      <c r="X42" s="3">
        <v>0</v>
      </c>
      <c r="Y42" s="3">
        <v>0</v>
      </c>
      <c r="Z42" s="3">
        <v>0</v>
      </c>
      <c r="AA42" s="3">
        <v>0</v>
      </c>
      <c r="AB42" s="3">
        <v>0</v>
      </c>
      <c r="AC42" s="3">
        <v>0</v>
      </c>
      <c r="AD42" s="3">
        <v>0</v>
      </c>
    </row>
    <row r="43" spans="1:30" x14ac:dyDescent="0.3">
      <c r="A43">
        <v>41</v>
      </c>
      <c r="B43" t="s">
        <v>15</v>
      </c>
      <c r="C43">
        <v>3</v>
      </c>
      <c r="D43">
        <v>1</v>
      </c>
      <c r="E43">
        <v>63</v>
      </c>
      <c r="F43">
        <v>2</v>
      </c>
      <c r="G43" t="s">
        <v>21</v>
      </c>
      <c r="H43" t="s">
        <v>102</v>
      </c>
      <c r="I43" t="s">
        <v>103</v>
      </c>
      <c r="J43">
        <v>817</v>
      </c>
      <c r="K43">
        <v>3</v>
      </c>
      <c r="L43">
        <v>0</v>
      </c>
      <c r="M43">
        <v>806.84569209999995</v>
      </c>
      <c r="N43">
        <v>-10.154307920000001</v>
      </c>
      <c r="O43" s="1">
        <v>-0.01</v>
      </c>
      <c r="P43">
        <f t="shared" si="0"/>
        <v>10.154307920000001</v>
      </c>
      <c r="Q43" s="2">
        <f t="shared" si="1"/>
        <v>0.01</v>
      </c>
      <c r="R43" t="s">
        <v>456</v>
      </c>
      <c r="T43" s="3">
        <v>0</v>
      </c>
      <c r="U43" s="3">
        <v>0</v>
      </c>
      <c r="V43" s="3">
        <v>1</v>
      </c>
      <c r="W43" s="3">
        <v>0</v>
      </c>
      <c r="X43" s="3">
        <v>0</v>
      </c>
      <c r="Y43" s="3">
        <v>1</v>
      </c>
      <c r="Z43" s="3">
        <v>1</v>
      </c>
      <c r="AA43" s="3">
        <v>0</v>
      </c>
      <c r="AB43" s="3">
        <v>0</v>
      </c>
      <c r="AC43" s="3">
        <v>0</v>
      </c>
      <c r="AD43" s="3">
        <v>0</v>
      </c>
    </row>
    <row r="44" spans="1:30" x14ac:dyDescent="0.3">
      <c r="A44">
        <v>42</v>
      </c>
      <c r="B44" t="s">
        <v>15</v>
      </c>
      <c r="C44">
        <v>3</v>
      </c>
      <c r="D44">
        <v>1</v>
      </c>
      <c r="E44">
        <v>65</v>
      </c>
      <c r="F44">
        <v>1</v>
      </c>
      <c r="G44" t="s">
        <v>21</v>
      </c>
      <c r="H44" t="s">
        <v>104</v>
      </c>
      <c r="I44" t="s">
        <v>105</v>
      </c>
      <c r="J44">
        <v>700</v>
      </c>
      <c r="K44">
        <v>3</v>
      </c>
      <c r="L44">
        <v>0</v>
      </c>
      <c r="M44">
        <v>814.21285539999997</v>
      </c>
      <c r="N44">
        <v>114.2128554</v>
      </c>
      <c r="O44" s="1">
        <v>0.16</v>
      </c>
      <c r="P44">
        <f t="shared" si="0"/>
        <v>114.2128554</v>
      </c>
      <c r="Q44" s="2">
        <f t="shared" si="1"/>
        <v>0.16</v>
      </c>
      <c r="R44" t="s">
        <v>457</v>
      </c>
      <c r="T44" s="3">
        <v>1</v>
      </c>
      <c r="U44" s="3">
        <v>0</v>
      </c>
      <c r="V44" s="3">
        <v>0</v>
      </c>
      <c r="W44" s="3">
        <v>1</v>
      </c>
      <c r="X44" s="3">
        <v>1</v>
      </c>
      <c r="Y44" s="3">
        <v>1</v>
      </c>
      <c r="Z44" s="3">
        <v>1</v>
      </c>
      <c r="AA44" s="3">
        <v>0</v>
      </c>
      <c r="AB44" s="3">
        <v>0</v>
      </c>
      <c r="AC44" s="3">
        <v>0</v>
      </c>
      <c r="AD44" s="3">
        <v>0</v>
      </c>
    </row>
    <row r="45" spans="1:30" x14ac:dyDescent="0.3">
      <c r="A45">
        <v>43</v>
      </c>
      <c r="B45" t="s">
        <v>32</v>
      </c>
      <c r="C45">
        <v>1</v>
      </c>
      <c r="D45">
        <v>0</v>
      </c>
      <c r="E45">
        <v>9</v>
      </c>
      <c r="F45">
        <v>1</v>
      </c>
      <c r="G45" t="s">
        <v>16</v>
      </c>
      <c r="H45" t="s">
        <v>106</v>
      </c>
      <c r="I45" t="s">
        <v>107</v>
      </c>
      <c r="J45">
        <v>345</v>
      </c>
      <c r="K45">
        <v>2</v>
      </c>
      <c r="L45">
        <v>1</v>
      </c>
      <c r="M45">
        <v>291.4469714</v>
      </c>
      <c r="N45">
        <v>-53.553028589999997</v>
      </c>
      <c r="O45" s="1">
        <v>-0.16</v>
      </c>
      <c r="P45">
        <f t="shared" si="0"/>
        <v>53.553028589999997</v>
      </c>
      <c r="Q45" s="2">
        <f t="shared" si="1"/>
        <v>0.16</v>
      </c>
      <c r="R45" t="s">
        <v>581</v>
      </c>
      <c r="T45" s="3">
        <v>1</v>
      </c>
      <c r="U45" s="3">
        <v>1</v>
      </c>
      <c r="V45" s="3">
        <v>0</v>
      </c>
      <c r="W45" s="3">
        <v>0</v>
      </c>
      <c r="X45" s="3">
        <v>0</v>
      </c>
      <c r="Y45" s="3">
        <v>0</v>
      </c>
      <c r="Z45" s="3">
        <v>0</v>
      </c>
      <c r="AA45" s="3">
        <v>1</v>
      </c>
      <c r="AB45" s="3">
        <v>0</v>
      </c>
      <c r="AC45" s="3">
        <v>0</v>
      </c>
      <c r="AD45" s="3">
        <v>1</v>
      </c>
    </row>
    <row r="46" spans="1:30" x14ac:dyDescent="0.3">
      <c r="A46">
        <v>44</v>
      </c>
      <c r="B46" t="s">
        <v>15</v>
      </c>
      <c r="C46">
        <v>2</v>
      </c>
      <c r="D46">
        <v>1</v>
      </c>
      <c r="E46">
        <v>52</v>
      </c>
      <c r="F46">
        <v>4</v>
      </c>
      <c r="G46" t="s">
        <v>16</v>
      </c>
      <c r="H46" t="s">
        <v>108</v>
      </c>
      <c r="I46" t="s">
        <v>109</v>
      </c>
      <c r="J46">
        <v>750</v>
      </c>
      <c r="K46">
        <v>3</v>
      </c>
      <c r="L46">
        <v>1</v>
      </c>
      <c r="M46">
        <v>746.59463340000002</v>
      </c>
      <c r="N46">
        <v>-3.4053666269999998</v>
      </c>
      <c r="O46" s="1">
        <v>0</v>
      </c>
      <c r="P46">
        <f t="shared" si="0"/>
        <v>3.4053666269999998</v>
      </c>
      <c r="Q46" s="2">
        <f t="shared" si="1"/>
        <v>0</v>
      </c>
      <c r="R46" t="s">
        <v>431</v>
      </c>
      <c r="T46" s="3">
        <v>1</v>
      </c>
      <c r="U46" s="3">
        <v>0</v>
      </c>
      <c r="V46" s="3">
        <v>0</v>
      </c>
      <c r="W46" s="3">
        <v>1</v>
      </c>
      <c r="X46" s="3">
        <v>0</v>
      </c>
      <c r="Y46" s="3">
        <v>0</v>
      </c>
      <c r="Z46" s="3">
        <v>0</v>
      </c>
      <c r="AA46" s="3">
        <v>0</v>
      </c>
      <c r="AB46" s="3">
        <v>0</v>
      </c>
      <c r="AC46" s="3">
        <v>0</v>
      </c>
      <c r="AD46" s="3">
        <v>0</v>
      </c>
    </row>
    <row r="47" spans="1:30" x14ac:dyDescent="0.3">
      <c r="A47">
        <v>45</v>
      </c>
      <c r="B47" t="s">
        <v>15</v>
      </c>
      <c r="C47">
        <v>2</v>
      </c>
      <c r="D47">
        <v>1</v>
      </c>
      <c r="E47">
        <v>68</v>
      </c>
      <c r="F47">
        <v>2</v>
      </c>
      <c r="G47" t="s">
        <v>16</v>
      </c>
      <c r="H47" t="s">
        <v>110</v>
      </c>
      <c r="I47" t="s">
        <v>111</v>
      </c>
      <c r="J47">
        <v>870</v>
      </c>
      <c r="K47">
        <v>3</v>
      </c>
      <c r="L47">
        <v>1</v>
      </c>
      <c r="M47">
        <v>867.60396700000001</v>
      </c>
      <c r="N47">
        <v>-2.3960329819999999</v>
      </c>
      <c r="O47" s="1">
        <v>0</v>
      </c>
      <c r="P47">
        <f t="shared" si="0"/>
        <v>2.3960329819999999</v>
      </c>
      <c r="Q47" s="2">
        <f t="shared" si="1"/>
        <v>0</v>
      </c>
      <c r="R47" t="s">
        <v>458</v>
      </c>
      <c r="T47" s="3">
        <v>0</v>
      </c>
      <c r="U47" s="3">
        <v>1</v>
      </c>
      <c r="V47" s="3">
        <v>0</v>
      </c>
      <c r="W47" s="3">
        <v>0</v>
      </c>
      <c r="X47" s="3">
        <v>1</v>
      </c>
      <c r="Y47" s="3">
        <v>0</v>
      </c>
      <c r="Z47" s="3">
        <v>1</v>
      </c>
      <c r="AA47" s="3">
        <v>0</v>
      </c>
      <c r="AB47" s="3">
        <v>0</v>
      </c>
      <c r="AC47" s="3">
        <v>0</v>
      </c>
      <c r="AD47" s="3">
        <v>0</v>
      </c>
    </row>
    <row r="48" spans="1:30" x14ac:dyDescent="0.3">
      <c r="A48">
        <v>46</v>
      </c>
      <c r="B48" t="s">
        <v>32</v>
      </c>
      <c r="C48">
        <v>1</v>
      </c>
      <c r="D48">
        <v>1</v>
      </c>
      <c r="E48">
        <v>27</v>
      </c>
      <c r="F48">
        <v>1</v>
      </c>
      <c r="G48" t="s">
        <v>21</v>
      </c>
      <c r="H48" t="s">
        <v>112</v>
      </c>
      <c r="I48" t="s">
        <v>113</v>
      </c>
      <c r="J48">
        <v>480</v>
      </c>
      <c r="K48">
        <v>2</v>
      </c>
      <c r="L48">
        <v>0</v>
      </c>
      <c r="M48">
        <v>510.16901869999998</v>
      </c>
      <c r="N48">
        <v>30.16901871</v>
      </c>
      <c r="O48" s="1">
        <v>0.06</v>
      </c>
      <c r="P48">
        <f t="shared" si="0"/>
        <v>30.16901871</v>
      </c>
      <c r="Q48" s="2">
        <f t="shared" si="1"/>
        <v>0.06</v>
      </c>
      <c r="R48" t="s">
        <v>459</v>
      </c>
      <c r="T48" s="3">
        <v>0</v>
      </c>
      <c r="U48" s="3">
        <v>1</v>
      </c>
      <c r="V48" s="3">
        <v>0</v>
      </c>
      <c r="W48" s="3">
        <v>0</v>
      </c>
      <c r="X48" s="3">
        <v>0</v>
      </c>
      <c r="Y48" s="3">
        <v>0</v>
      </c>
      <c r="Z48" s="3">
        <v>1</v>
      </c>
      <c r="AA48" s="3">
        <v>0</v>
      </c>
      <c r="AB48" s="3">
        <v>0</v>
      </c>
      <c r="AC48" s="3">
        <v>0</v>
      </c>
      <c r="AD48" s="3">
        <v>0</v>
      </c>
    </row>
    <row r="49" spans="1:30" x14ac:dyDescent="0.3">
      <c r="A49">
        <v>47</v>
      </c>
      <c r="B49" t="s">
        <v>32</v>
      </c>
      <c r="C49">
        <v>1</v>
      </c>
      <c r="D49">
        <v>1</v>
      </c>
      <c r="E49">
        <v>21</v>
      </c>
      <c r="F49">
        <v>4</v>
      </c>
      <c r="G49" t="s">
        <v>16</v>
      </c>
      <c r="H49" t="s">
        <v>114</v>
      </c>
      <c r="I49" t="s">
        <v>115</v>
      </c>
      <c r="J49">
        <v>575</v>
      </c>
      <c r="K49">
        <v>2</v>
      </c>
      <c r="L49">
        <v>1</v>
      </c>
      <c r="M49">
        <v>491.75314830000002</v>
      </c>
      <c r="N49">
        <v>-83.246851669999998</v>
      </c>
      <c r="O49" s="1">
        <v>-0.14000000000000001</v>
      </c>
      <c r="P49">
        <f t="shared" si="0"/>
        <v>83.246851669999998</v>
      </c>
      <c r="Q49" s="2">
        <f t="shared" si="1"/>
        <v>0.14000000000000001</v>
      </c>
      <c r="R49" t="s">
        <v>460</v>
      </c>
      <c r="T49" s="3">
        <v>0</v>
      </c>
      <c r="U49" s="3">
        <v>0</v>
      </c>
      <c r="V49" s="3">
        <v>0</v>
      </c>
      <c r="W49" s="3">
        <v>0</v>
      </c>
      <c r="X49" s="3">
        <v>0</v>
      </c>
      <c r="Y49" s="3">
        <v>1</v>
      </c>
      <c r="Z49" s="3">
        <v>1</v>
      </c>
      <c r="AA49" s="3">
        <v>0</v>
      </c>
      <c r="AB49" s="3">
        <v>0</v>
      </c>
      <c r="AC49" s="3">
        <v>0</v>
      </c>
      <c r="AD49" s="3">
        <v>0</v>
      </c>
    </row>
    <row r="50" spans="1:30" x14ac:dyDescent="0.3">
      <c r="A50">
        <v>48</v>
      </c>
      <c r="B50" t="s">
        <v>15</v>
      </c>
      <c r="C50">
        <v>4</v>
      </c>
      <c r="D50">
        <v>1</v>
      </c>
      <c r="E50">
        <v>60</v>
      </c>
      <c r="F50">
        <v>4</v>
      </c>
      <c r="G50" t="s">
        <v>16</v>
      </c>
      <c r="H50" t="s">
        <v>116</v>
      </c>
      <c r="I50" t="s">
        <v>117</v>
      </c>
      <c r="J50">
        <v>1149</v>
      </c>
      <c r="K50">
        <v>3</v>
      </c>
      <c r="L50">
        <v>1</v>
      </c>
      <c r="M50">
        <v>791.86183310000001</v>
      </c>
      <c r="N50">
        <v>-357.13816689999999</v>
      </c>
      <c r="O50" s="1">
        <v>-0.31</v>
      </c>
      <c r="P50">
        <f t="shared" si="0"/>
        <v>357.13816689999999</v>
      </c>
      <c r="Q50" s="2">
        <f t="shared" si="1"/>
        <v>0.31</v>
      </c>
      <c r="R50" t="s">
        <v>461</v>
      </c>
      <c r="T50" s="3">
        <v>1</v>
      </c>
      <c r="U50" s="3">
        <v>0</v>
      </c>
      <c r="V50" s="3">
        <v>1</v>
      </c>
      <c r="W50" s="3">
        <v>1</v>
      </c>
      <c r="X50" s="3">
        <v>0</v>
      </c>
      <c r="Y50" s="3">
        <v>0</v>
      </c>
      <c r="Z50" s="3">
        <v>0</v>
      </c>
      <c r="AA50" s="3">
        <v>0</v>
      </c>
      <c r="AB50" s="3">
        <v>0</v>
      </c>
      <c r="AC50" s="3">
        <v>0</v>
      </c>
      <c r="AD50" s="3">
        <v>0</v>
      </c>
    </row>
    <row r="51" spans="1:30" x14ac:dyDescent="0.3">
      <c r="A51">
        <v>49</v>
      </c>
      <c r="B51" t="s">
        <v>15</v>
      </c>
      <c r="C51">
        <v>4</v>
      </c>
      <c r="D51">
        <v>1</v>
      </c>
      <c r="E51">
        <v>74</v>
      </c>
      <c r="F51">
        <v>4</v>
      </c>
      <c r="G51" t="s">
        <v>21</v>
      </c>
      <c r="H51" t="s">
        <v>118</v>
      </c>
      <c r="I51" t="s">
        <v>119</v>
      </c>
      <c r="J51">
        <v>900</v>
      </c>
      <c r="K51">
        <v>3</v>
      </c>
      <c r="L51">
        <v>0</v>
      </c>
      <c r="M51">
        <v>912.16372179999996</v>
      </c>
      <c r="N51">
        <v>12.16372177</v>
      </c>
      <c r="O51" s="1">
        <v>0.01</v>
      </c>
      <c r="P51">
        <f t="shared" si="0"/>
        <v>12.16372177</v>
      </c>
      <c r="Q51" s="2">
        <f t="shared" si="1"/>
        <v>0.01</v>
      </c>
      <c r="R51" t="s">
        <v>462</v>
      </c>
      <c r="T51" s="3">
        <v>0</v>
      </c>
      <c r="U51" s="3">
        <v>1</v>
      </c>
      <c r="V51" s="3">
        <v>0</v>
      </c>
      <c r="W51" s="3">
        <v>0</v>
      </c>
      <c r="X51" s="3">
        <v>0</v>
      </c>
      <c r="Y51" s="3">
        <v>0</v>
      </c>
      <c r="Z51" s="3">
        <v>0</v>
      </c>
      <c r="AA51" s="3">
        <v>0</v>
      </c>
      <c r="AB51" s="3">
        <v>0</v>
      </c>
      <c r="AC51" s="3">
        <v>0</v>
      </c>
      <c r="AD51" s="3">
        <v>0</v>
      </c>
    </row>
    <row r="52" spans="1:30" x14ac:dyDescent="0.3">
      <c r="A52">
        <v>50</v>
      </c>
      <c r="B52" t="s">
        <v>32</v>
      </c>
      <c r="C52">
        <v>1</v>
      </c>
      <c r="D52">
        <v>0</v>
      </c>
      <c r="E52">
        <v>9</v>
      </c>
      <c r="F52">
        <v>2</v>
      </c>
      <c r="G52" t="s">
        <v>16</v>
      </c>
      <c r="H52" t="s">
        <v>120</v>
      </c>
      <c r="I52" t="s">
        <v>121</v>
      </c>
      <c r="J52">
        <v>320</v>
      </c>
      <c r="K52">
        <v>2</v>
      </c>
      <c r="L52">
        <v>1</v>
      </c>
      <c r="M52">
        <v>301.7923093</v>
      </c>
      <c r="N52">
        <v>-18.20769074</v>
      </c>
      <c r="O52" s="1">
        <v>-0.06</v>
      </c>
      <c r="P52">
        <f t="shared" si="0"/>
        <v>18.20769074</v>
      </c>
      <c r="Q52" s="2">
        <f t="shared" si="1"/>
        <v>0.06</v>
      </c>
      <c r="R52" t="s">
        <v>463</v>
      </c>
      <c r="T52" s="3">
        <v>0</v>
      </c>
      <c r="U52" s="3">
        <v>1</v>
      </c>
      <c r="V52" s="3">
        <v>0</v>
      </c>
      <c r="W52" s="3">
        <v>0</v>
      </c>
      <c r="X52" s="3">
        <v>0</v>
      </c>
      <c r="Y52" s="3">
        <v>0</v>
      </c>
      <c r="Z52" s="3">
        <v>0</v>
      </c>
      <c r="AA52" s="3">
        <v>1</v>
      </c>
      <c r="AB52" s="3">
        <v>1</v>
      </c>
      <c r="AC52" s="3">
        <v>0</v>
      </c>
      <c r="AD52" s="3">
        <v>0</v>
      </c>
    </row>
    <row r="53" spans="1:30" x14ac:dyDescent="0.3">
      <c r="A53">
        <v>51</v>
      </c>
      <c r="B53" t="s">
        <v>37</v>
      </c>
      <c r="C53">
        <v>4</v>
      </c>
      <c r="D53">
        <v>2</v>
      </c>
      <c r="E53">
        <v>95</v>
      </c>
      <c r="F53">
        <v>2</v>
      </c>
      <c r="G53" t="s">
        <v>16</v>
      </c>
      <c r="H53" t="s">
        <v>122</v>
      </c>
      <c r="I53" t="s">
        <v>123</v>
      </c>
      <c r="J53">
        <v>435</v>
      </c>
      <c r="K53">
        <v>3</v>
      </c>
      <c r="L53">
        <v>1</v>
      </c>
      <c r="M53">
        <v>1144.135084</v>
      </c>
      <c r="N53">
        <v>709.13508420000005</v>
      </c>
      <c r="O53" s="1">
        <v>1.63</v>
      </c>
      <c r="P53">
        <f t="shared" si="0"/>
        <v>709.13508420000005</v>
      </c>
      <c r="Q53" s="2">
        <f t="shared" si="1"/>
        <v>1.63</v>
      </c>
      <c r="R53" t="s">
        <v>464</v>
      </c>
      <c r="T53" s="3">
        <v>1</v>
      </c>
      <c r="U53" s="3">
        <v>1</v>
      </c>
      <c r="V53" s="3">
        <v>0</v>
      </c>
      <c r="W53" s="3">
        <v>1</v>
      </c>
      <c r="X53" s="3">
        <v>0</v>
      </c>
      <c r="Y53" s="3">
        <v>1</v>
      </c>
      <c r="Z53" s="3">
        <v>0</v>
      </c>
      <c r="AA53" s="3">
        <v>1</v>
      </c>
      <c r="AB53" s="3">
        <v>0</v>
      </c>
      <c r="AC53" s="3">
        <v>0</v>
      </c>
      <c r="AD53" s="3">
        <v>0</v>
      </c>
    </row>
    <row r="54" spans="1:30" x14ac:dyDescent="0.3">
      <c r="A54">
        <v>52</v>
      </c>
      <c r="B54" t="s">
        <v>32</v>
      </c>
      <c r="C54">
        <v>1</v>
      </c>
      <c r="D54">
        <v>1</v>
      </c>
      <c r="E54">
        <v>44</v>
      </c>
      <c r="F54">
        <v>2</v>
      </c>
      <c r="G54" t="s">
        <v>16</v>
      </c>
      <c r="H54" t="s">
        <v>124</v>
      </c>
      <c r="I54" t="s">
        <v>125</v>
      </c>
      <c r="J54">
        <v>700</v>
      </c>
      <c r="K54">
        <v>2</v>
      </c>
      <c r="L54">
        <v>1</v>
      </c>
      <c r="M54">
        <v>674.75623610000002</v>
      </c>
      <c r="N54">
        <v>-25.24376393</v>
      </c>
      <c r="O54" s="1">
        <v>-0.04</v>
      </c>
      <c r="P54">
        <f t="shared" si="0"/>
        <v>25.24376393</v>
      </c>
      <c r="Q54" s="2">
        <f t="shared" si="1"/>
        <v>0.04</v>
      </c>
      <c r="R54" t="s">
        <v>465</v>
      </c>
      <c r="T54" s="3">
        <v>1</v>
      </c>
      <c r="U54" s="3">
        <v>0</v>
      </c>
      <c r="V54" s="3">
        <v>1</v>
      </c>
      <c r="W54" s="3">
        <v>1</v>
      </c>
      <c r="X54" s="3">
        <v>1</v>
      </c>
      <c r="Y54" s="3">
        <v>1</v>
      </c>
      <c r="Z54" s="3">
        <v>1</v>
      </c>
      <c r="AA54" s="3">
        <v>0</v>
      </c>
      <c r="AB54" s="3">
        <v>0</v>
      </c>
      <c r="AC54" s="3">
        <v>0</v>
      </c>
      <c r="AD54" s="3">
        <v>0</v>
      </c>
    </row>
    <row r="55" spans="1:30" x14ac:dyDescent="0.3">
      <c r="A55">
        <v>53</v>
      </c>
      <c r="B55" t="s">
        <v>32</v>
      </c>
      <c r="C55">
        <v>1</v>
      </c>
      <c r="D55">
        <v>1</v>
      </c>
      <c r="E55">
        <v>14</v>
      </c>
      <c r="F55">
        <v>1</v>
      </c>
      <c r="G55" t="s">
        <v>16</v>
      </c>
      <c r="H55" t="s">
        <v>127</v>
      </c>
      <c r="I55" t="s">
        <v>126</v>
      </c>
      <c r="J55">
        <v>350</v>
      </c>
      <c r="K55">
        <v>2</v>
      </c>
      <c r="L55">
        <v>1</v>
      </c>
      <c r="M55">
        <v>398.72338070000001</v>
      </c>
      <c r="N55">
        <v>48.723380659999997</v>
      </c>
      <c r="O55" s="1">
        <v>0.14000000000000001</v>
      </c>
      <c r="P55">
        <f t="shared" si="0"/>
        <v>48.723380659999997</v>
      </c>
      <c r="Q55" s="2">
        <f t="shared" si="1"/>
        <v>0.14000000000000001</v>
      </c>
      <c r="R55" t="s">
        <v>431</v>
      </c>
      <c r="T55" s="3">
        <v>1</v>
      </c>
      <c r="U55" s="3">
        <v>0</v>
      </c>
      <c r="V55" s="3">
        <v>0</v>
      </c>
      <c r="W55" s="3">
        <v>1</v>
      </c>
      <c r="X55" s="3">
        <v>0</v>
      </c>
      <c r="Y55" s="3">
        <v>0</v>
      </c>
      <c r="Z55" s="3">
        <v>0</v>
      </c>
      <c r="AA55" s="3">
        <v>0</v>
      </c>
      <c r="AB55" s="3">
        <v>0</v>
      </c>
      <c r="AC55" s="3">
        <v>0</v>
      </c>
      <c r="AD55" s="3">
        <v>0</v>
      </c>
    </row>
    <row r="56" spans="1:30" x14ac:dyDescent="0.3">
      <c r="A56">
        <v>54</v>
      </c>
      <c r="B56" t="s">
        <v>15</v>
      </c>
      <c r="C56">
        <v>4</v>
      </c>
      <c r="D56">
        <v>1</v>
      </c>
      <c r="E56">
        <v>91</v>
      </c>
      <c r="F56">
        <v>0</v>
      </c>
      <c r="G56" t="s">
        <v>21</v>
      </c>
      <c r="H56" t="s">
        <v>128</v>
      </c>
      <c r="I56" t="s">
        <v>129</v>
      </c>
      <c r="J56">
        <v>901</v>
      </c>
      <c r="K56">
        <v>3</v>
      </c>
      <c r="L56">
        <v>0</v>
      </c>
      <c r="M56">
        <v>1021.33863</v>
      </c>
      <c r="N56">
        <v>120.33863030000001</v>
      </c>
      <c r="O56" s="1">
        <v>0.13</v>
      </c>
      <c r="P56">
        <f t="shared" si="0"/>
        <v>120.33863030000001</v>
      </c>
      <c r="Q56" s="2">
        <f t="shared" si="1"/>
        <v>0.13</v>
      </c>
      <c r="R56" t="s">
        <v>466</v>
      </c>
      <c r="T56" s="3">
        <v>1</v>
      </c>
      <c r="U56" s="3">
        <v>0</v>
      </c>
      <c r="V56" s="3">
        <v>0</v>
      </c>
      <c r="W56" s="3">
        <v>0</v>
      </c>
      <c r="X56" s="3">
        <v>1</v>
      </c>
      <c r="Y56" s="3">
        <v>1</v>
      </c>
      <c r="Z56" s="3">
        <v>0</v>
      </c>
      <c r="AA56" s="3">
        <v>0</v>
      </c>
      <c r="AB56" s="3">
        <v>0</v>
      </c>
      <c r="AC56" s="3">
        <v>0</v>
      </c>
      <c r="AD56" s="3">
        <v>0</v>
      </c>
    </row>
    <row r="57" spans="1:30" x14ac:dyDescent="0.3">
      <c r="A57">
        <v>55</v>
      </c>
      <c r="B57" t="s">
        <v>15</v>
      </c>
      <c r="C57">
        <v>4</v>
      </c>
      <c r="D57">
        <v>1</v>
      </c>
      <c r="E57">
        <v>88</v>
      </c>
      <c r="F57">
        <v>3</v>
      </c>
      <c r="G57" t="s">
        <v>21</v>
      </c>
      <c r="H57" t="s">
        <v>130</v>
      </c>
      <c r="I57" t="s">
        <v>131</v>
      </c>
      <c r="J57">
        <v>1340</v>
      </c>
      <c r="K57">
        <v>3</v>
      </c>
      <c r="L57">
        <v>0</v>
      </c>
      <c r="M57">
        <v>1025.8058920000001</v>
      </c>
      <c r="N57">
        <v>-314.19410790000001</v>
      </c>
      <c r="O57" s="1">
        <v>-0.23</v>
      </c>
      <c r="P57">
        <f t="shared" si="0"/>
        <v>314.19410790000001</v>
      </c>
      <c r="Q57" s="2">
        <f t="shared" si="1"/>
        <v>0.23</v>
      </c>
      <c r="R57" t="s">
        <v>435</v>
      </c>
      <c r="T57" s="3">
        <v>0</v>
      </c>
      <c r="U57" s="3">
        <v>1</v>
      </c>
      <c r="V57" s="3">
        <v>1</v>
      </c>
      <c r="W57" s="3">
        <v>0</v>
      </c>
      <c r="X57" s="3">
        <v>0</v>
      </c>
      <c r="Y57" s="3">
        <v>0</v>
      </c>
      <c r="Z57" s="3">
        <v>0</v>
      </c>
      <c r="AA57" s="3">
        <v>0</v>
      </c>
      <c r="AB57" s="3">
        <v>0</v>
      </c>
      <c r="AC57" s="3">
        <v>0</v>
      </c>
      <c r="AD57" s="3">
        <v>0</v>
      </c>
    </row>
    <row r="58" spans="1:30" x14ac:dyDescent="0.3">
      <c r="A58">
        <v>56</v>
      </c>
      <c r="B58" t="s">
        <v>32</v>
      </c>
      <c r="C58">
        <v>1</v>
      </c>
      <c r="D58">
        <v>1</v>
      </c>
      <c r="E58">
        <v>20</v>
      </c>
      <c r="F58">
        <v>2</v>
      </c>
      <c r="G58" t="s">
        <v>16</v>
      </c>
      <c r="H58" t="s">
        <v>132</v>
      </c>
      <c r="I58" t="s">
        <v>133</v>
      </c>
      <c r="J58">
        <v>405</v>
      </c>
      <c r="K58">
        <v>2</v>
      </c>
      <c r="L58">
        <v>1</v>
      </c>
      <c r="M58">
        <v>462.20622200000003</v>
      </c>
      <c r="N58">
        <v>57.206222029999999</v>
      </c>
      <c r="O58" s="1">
        <v>0.14000000000000001</v>
      </c>
      <c r="P58">
        <f t="shared" si="0"/>
        <v>57.206222029999999</v>
      </c>
      <c r="Q58" s="2">
        <f t="shared" si="1"/>
        <v>0.14000000000000001</v>
      </c>
      <c r="R58" t="s">
        <v>582</v>
      </c>
      <c r="T58" s="3">
        <v>1</v>
      </c>
      <c r="U58" s="3">
        <v>1</v>
      </c>
      <c r="V58" s="3">
        <v>0</v>
      </c>
      <c r="W58" s="3">
        <v>0</v>
      </c>
      <c r="X58" s="3">
        <v>0</v>
      </c>
      <c r="Y58" s="3">
        <v>0</v>
      </c>
      <c r="Z58" s="3">
        <v>1</v>
      </c>
      <c r="AA58" s="3">
        <v>0</v>
      </c>
      <c r="AB58" s="3">
        <v>0</v>
      </c>
      <c r="AC58" s="3">
        <v>0</v>
      </c>
      <c r="AD58" s="3">
        <v>1</v>
      </c>
    </row>
    <row r="59" spans="1:30" x14ac:dyDescent="0.3">
      <c r="A59">
        <v>57</v>
      </c>
      <c r="B59" t="s">
        <v>15</v>
      </c>
      <c r="C59">
        <v>2</v>
      </c>
      <c r="D59">
        <v>1</v>
      </c>
      <c r="E59">
        <v>49</v>
      </c>
      <c r="F59">
        <v>0</v>
      </c>
      <c r="G59" t="s">
        <v>21</v>
      </c>
      <c r="H59" t="s">
        <v>134</v>
      </c>
      <c r="I59" t="s">
        <v>135</v>
      </c>
      <c r="J59">
        <v>600</v>
      </c>
      <c r="K59">
        <v>3</v>
      </c>
      <c r="L59">
        <v>0</v>
      </c>
      <c r="M59">
        <v>674.95891059999997</v>
      </c>
      <c r="N59">
        <v>74.958910630000005</v>
      </c>
      <c r="O59" s="1">
        <v>0.12</v>
      </c>
      <c r="P59">
        <f t="shared" si="0"/>
        <v>74.958910630000005</v>
      </c>
      <c r="Q59" s="2">
        <f t="shared" si="1"/>
        <v>0.12</v>
      </c>
      <c r="R59" t="s">
        <v>467</v>
      </c>
      <c r="T59" s="3">
        <v>0</v>
      </c>
      <c r="U59" s="3">
        <v>0</v>
      </c>
      <c r="V59" s="3">
        <v>0</v>
      </c>
      <c r="W59" s="3">
        <v>1</v>
      </c>
      <c r="X59" s="3">
        <v>0</v>
      </c>
      <c r="Y59" s="3">
        <v>1</v>
      </c>
      <c r="Z59" s="3">
        <v>0</v>
      </c>
      <c r="AA59" s="3">
        <v>0</v>
      </c>
      <c r="AB59" s="3">
        <v>1</v>
      </c>
      <c r="AC59" s="3">
        <v>0</v>
      </c>
      <c r="AD59" s="3">
        <v>0</v>
      </c>
    </row>
    <row r="60" spans="1:30" x14ac:dyDescent="0.3">
      <c r="A60">
        <v>58</v>
      </c>
      <c r="B60" t="s">
        <v>32</v>
      </c>
      <c r="C60">
        <v>1</v>
      </c>
      <c r="D60">
        <v>1</v>
      </c>
      <c r="E60">
        <v>28</v>
      </c>
      <c r="F60">
        <v>2</v>
      </c>
      <c r="G60" t="s">
        <v>21</v>
      </c>
      <c r="H60" t="s">
        <v>136</v>
      </c>
      <c r="I60" t="s">
        <v>137</v>
      </c>
      <c r="J60">
        <v>490</v>
      </c>
      <c r="K60">
        <v>2</v>
      </c>
      <c r="L60">
        <v>0</v>
      </c>
      <c r="M60">
        <v>529.37060719999999</v>
      </c>
      <c r="N60">
        <v>39.370607159999999</v>
      </c>
      <c r="O60" s="1">
        <v>0.08</v>
      </c>
      <c r="P60">
        <f t="shared" si="0"/>
        <v>39.370607159999999</v>
      </c>
      <c r="Q60" s="2">
        <f t="shared" si="1"/>
        <v>0.08</v>
      </c>
      <c r="R60" t="s">
        <v>468</v>
      </c>
      <c r="T60" s="3">
        <v>1</v>
      </c>
      <c r="U60" s="3">
        <v>0</v>
      </c>
      <c r="V60" s="3">
        <v>1</v>
      </c>
      <c r="W60" s="3">
        <v>1</v>
      </c>
      <c r="X60" s="3">
        <v>0</v>
      </c>
      <c r="Y60" s="3">
        <v>1</v>
      </c>
      <c r="Z60" s="3">
        <v>0</v>
      </c>
      <c r="AA60" s="3">
        <v>0</v>
      </c>
      <c r="AB60" s="3">
        <v>0</v>
      </c>
      <c r="AC60" s="3">
        <v>0</v>
      </c>
      <c r="AD60" s="3">
        <v>0</v>
      </c>
    </row>
    <row r="61" spans="1:30" x14ac:dyDescent="0.3">
      <c r="A61">
        <v>59</v>
      </c>
      <c r="B61" t="s">
        <v>32</v>
      </c>
      <c r="C61">
        <v>1</v>
      </c>
      <c r="D61">
        <v>1</v>
      </c>
      <c r="E61">
        <v>12</v>
      </c>
      <c r="F61">
        <v>3</v>
      </c>
      <c r="G61" t="s">
        <v>21</v>
      </c>
      <c r="H61" t="s">
        <v>138</v>
      </c>
      <c r="I61" t="s">
        <v>139</v>
      </c>
      <c r="J61">
        <v>329</v>
      </c>
      <c r="K61">
        <v>2</v>
      </c>
      <c r="L61">
        <v>0</v>
      </c>
      <c r="M61">
        <v>398.0159357</v>
      </c>
      <c r="N61">
        <v>69.015935650000003</v>
      </c>
      <c r="O61" s="1">
        <v>0.21</v>
      </c>
      <c r="P61">
        <f t="shared" si="0"/>
        <v>69.015935650000003</v>
      </c>
      <c r="Q61" s="2">
        <f t="shared" si="1"/>
        <v>0.21</v>
      </c>
      <c r="R61" t="s">
        <v>469</v>
      </c>
      <c r="T61" s="3">
        <v>1</v>
      </c>
      <c r="U61" s="3">
        <v>0</v>
      </c>
      <c r="V61" s="3">
        <v>0</v>
      </c>
      <c r="W61" s="3">
        <v>1</v>
      </c>
      <c r="X61" s="3">
        <v>0</v>
      </c>
      <c r="Y61" s="3">
        <v>0</v>
      </c>
      <c r="Z61" s="3">
        <v>1</v>
      </c>
      <c r="AA61" s="3">
        <v>0</v>
      </c>
      <c r="AB61" s="3">
        <v>0</v>
      </c>
      <c r="AC61" s="3">
        <v>0</v>
      </c>
      <c r="AD61" s="3">
        <v>0</v>
      </c>
    </row>
    <row r="62" spans="1:30" x14ac:dyDescent="0.3">
      <c r="A62">
        <v>60</v>
      </c>
      <c r="B62" t="s">
        <v>15</v>
      </c>
      <c r="C62">
        <v>3</v>
      </c>
      <c r="D62">
        <v>1</v>
      </c>
      <c r="E62">
        <v>68</v>
      </c>
      <c r="F62">
        <v>2</v>
      </c>
      <c r="G62" t="s">
        <v>16</v>
      </c>
      <c r="H62" t="s">
        <v>140</v>
      </c>
      <c r="I62" t="s">
        <v>141</v>
      </c>
      <c r="J62">
        <v>870</v>
      </c>
      <c r="K62">
        <v>3</v>
      </c>
      <c r="L62">
        <v>1</v>
      </c>
      <c r="M62">
        <v>854.81256459999997</v>
      </c>
      <c r="N62">
        <v>-15.18743544</v>
      </c>
      <c r="O62" s="1">
        <v>-0.02</v>
      </c>
      <c r="P62">
        <f t="shared" si="0"/>
        <v>15.18743544</v>
      </c>
      <c r="Q62" s="2">
        <f t="shared" si="1"/>
        <v>0.02</v>
      </c>
      <c r="R62" t="s">
        <v>458</v>
      </c>
      <c r="T62" s="3">
        <v>0</v>
      </c>
      <c r="U62" s="3">
        <v>1</v>
      </c>
      <c r="V62" s="3">
        <v>0</v>
      </c>
      <c r="W62" s="3">
        <v>0</v>
      </c>
      <c r="X62" s="3">
        <v>1</v>
      </c>
      <c r="Y62" s="3">
        <v>0</v>
      </c>
      <c r="Z62" s="3">
        <v>1</v>
      </c>
      <c r="AA62" s="3">
        <v>0</v>
      </c>
      <c r="AB62" s="3">
        <v>0</v>
      </c>
      <c r="AC62" s="3">
        <v>0</v>
      </c>
      <c r="AD62" s="3">
        <v>0</v>
      </c>
    </row>
    <row r="63" spans="1:30" x14ac:dyDescent="0.3">
      <c r="A63">
        <v>61</v>
      </c>
      <c r="B63" t="s">
        <v>32</v>
      </c>
      <c r="C63">
        <v>1</v>
      </c>
      <c r="D63">
        <v>1</v>
      </c>
      <c r="E63">
        <v>36</v>
      </c>
      <c r="F63">
        <v>0</v>
      </c>
      <c r="G63" t="s">
        <v>16</v>
      </c>
      <c r="H63" t="s">
        <v>142</v>
      </c>
      <c r="I63" t="s">
        <v>143</v>
      </c>
      <c r="J63">
        <v>565</v>
      </c>
      <c r="K63">
        <v>2</v>
      </c>
      <c r="L63">
        <v>1</v>
      </c>
      <c r="M63">
        <v>583.21555569999998</v>
      </c>
      <c r="N63">
        <v>18.215555670000001</v>
      </c>
      <c r="O63" s="1">
        <v>0.03</v>
      </c>
      <c r="P63">
        <f t="shared" si="0"/>
        <v>18.215555670000001</v>
      </c>
      <c r="Q63" s="2">
        <f t="shared" si="1"/>
        <v>0.03</v>
      </c>
      <c r="R63" t="s">
        <v>470</v>
      </c>
      <c r="T63" s="3">
        <v>1</v>
      </c>
      <c r="U63" s="3">
        <v>1</v>
      </c>
      <c r="V63" s="3">
        <v>0</v>
      </c>
      <c r="W63" s="3">
        <v>1</v>
      </c>
      <c r="X63" s="3">
        <v>0</v>
      </c>
      <c r="Y63" s="3">
        <v>0</v>
      </c>
      <c r="Z63" s="3">
        <v>0</v>
      </c>
      <c r="AA63" s="3">
        <v>0</v>
      </c>
      <c r="AB63" s="3">
        <v>0</v>
      </c>
      <c r="AC63" s="3">
        <v>0</v>
      </c>
      <c r="AD63" s="3">
        <v>0</v>
      </c>
    </row>
    <row r="64" spans="1:30" x14ac:dyDescent="0.3">
      <c r="A64">
        <v>62</v>
      </c>
      <c r="B64" t="s">
        <v>32</v>
      </c>
      <c r="C64">
        <v>1</v>
      </c>
      <c r="D64">
        <v>1</v>
      </c>
      <c r="E64">
        <v>23</v>
      </c>
      <c r="F64">
        <v>1</v>
      </c>
      <c r="G64" t="s">
        <v>16</v>
      </c>
      <c r="H64" t="s">
        <v>144</v>
      </c>
      <c r="I64" t="s">
        <v>145</v>
      </c>
      <c r="J64">
        <v>474</v>
      </c>
      <c r="K64">
        <v>2</v>
      </c>
      <c r="L64">
        <v>1</v>
      </c>
      <c r="M64">
        <v>478.42963589999999</v>
      </c>
      <c r="N64">
        <v>4.4296359259999996</v>
      </c>
      <c r="O64" s="1">
        <v>0.01</v>
      </c>
      <c r="P64">
        <f t="shared" si="0"/>
        <v>4.4296359259999996</v>
      </c>
      <c r="Q64" s="2">
        <f t="shared" si="1"/>
        <v>0.01</v>
      </c>
      <c r="R64" t="s">
        <v>471</v>
      </c>
      <c r="T64" s="3">
        <v>1</v>
      </c>
      <c r="U64" s="3">
        <v>0</v>
      </c>
      <c r="V64" s="3">
        <v>0</v>
      </c>
      <c r="W64" s="3">
        <v>1</v>
      </c>
      <c r="X64" s="3">
        <v>0</v>
      </c>
      <c r="Y64" s="3">
        <v>0</v>
      </c>
      <c r="Z64" s="3">
        <v>0</v>
      </c>
      <c r="AA64" s="3">
        <v>0</v>
      </c>
      <c r="AB64" s="3">
        <v>0</v>
      </c>
      <c r="AC64" s="3">
        <v>0</v>
      </c>
      <c r="AD64" s="3">
        <v>0</v>
      </c>
    </row>
    <row r="65" spans="1:30" x14ac:dyDescent="0.3">
      <c r="A65">
        <v>63</v>
      </c>
      <c r="B65" t="s">
        <v>15</v>
      </c>
      <c r="C65">
        <v>4</v>
      </c>
      <c r="D65">
        <v>1</v>
      </c>
      <c r="E65">
        <v>92</v>
      </c>
      <c r="F65">
        <v>14</v>
      </c>
      <c r="G65" t="s">
        <v>21</v>
      </c>
      <c r="H65" t="s">
        <v>146</v>
      </c>
      <c r="I65" t="s">
        <v>147</v>
      </c>
      <c r="J65">
        <v>1300</v>
      </c>
      <c r="K65">
        <v>3</v>
      </c>
      <c r="L65">
        <v>0</v>
      </c>
      <c r="M65">
        <v>1175.0296109999999</v>
      </c>
      <c r="N65">
        <v>-124.97038910000001</v>
      </c>
      <c r="O65" s="1">
        <v>-0.1</v>
      </c>
      <c r="P65">
        <f t="shared" si="0"/>
        <v>124.97038910000001</v>
      </c>
      <c r="Q65" s="2">
        <f t="shared" si="1"/>
        <v>0.1</v>
      </c>
      <c r="R65" t="s">
        <v>472</v>
      </c>
      <c r="T65" s="3">
        <v>1</v>
      </c>
      <c r="U65" s="3">
        <v>1</v>
      </c>
      <c r="V65" s="3">
        <v>0</v>
      </c>
      <c r="W65" s="3">
        <v>1</v>
      </c>
      <c r="X65" s="3">
        <v>0</v>
      </c>
      <c r="Y65" s="3">
        <v>1</v>
      </c>
      <c r="Z65" s="3">
        <v>0</v>
      </c>
      <c r="AA65" s="3">
        <v>0</v>
      </c>
      <c r="AB65" s="3">
        <v>0</v>
      </c>
      <c r="AC65" s="3">
        <v>0</v>
      </c>
      <c r="AD65" s="3">
        <v>0</v>
      </c>
    </row>
    <row r="66" spans="1:30" x14ac:dyDescent="0.3">
      <c r="A66">
        <v>64</v>
      </c>
      <c r="B66" t="s">
        <v>15</v>
      </c>
      <c r="C66">
        <v>4</v>
      </c>
      <c r="D66">
        <v>1</v>
      </c>
      <c r="E66">
        <v>86</v>
      </c>
      <c r="F66">
        <v>5</v>
      </c>
      <c r="G66" t="s">
        <v>16</v>
      </c>
      <c r="H66" t="s">
        <v>148</v>
      </c>
      <c r="I66" t="s">
        <v>149</v>
      </c>
      <c r="J66">
        <v>930</v>
      </c>
      <c r="K66">
        <v>3</v>
      </c>
      <c r="L66">
        <v>1</v>
      </c>
      <c r="M66">
        <v>1032.4696859999999</v>
      </c>
      <c r="N66">
        <v>102.4696862</v>
      </c>
      <c r="O66" s="1">
        <v>0.11</v>
      </c>
      <c r="P66">
        <f t="shared" ref="P66:P129" si="2">ABS(N66)</f>
        <v>102.4696862</v>
      </c>
      <c r="Q66" s="2">
        <f t="shared" ref="Q66:Q129" si="3">ABS(O66)</f>
        <v>0.11</v>
      </c>
      <c r="R66" t="s">
        <v>473</v>
      </c>
      <c r="T66" s="3">
        <v>1</v>
      </c>
      <c r="U66" s="3">
        <v>1</v>
      </c>
      <c r="V66" s="3">
        <v>0</v>
      </c>
      <c r="W66" s="3">
        <v>1</v>
      </c>
      <c r="X66" s="3">
        <v>1</v>
      </c>
      <c r="Y66" s="3">
        <v>1</v>
      </c>
      <c r="Z66" s="3">
        <v>0</v>
      </c>
      <c r="AA66" s="3">
        <v>0</v>
      </c>
      <c r="AB66" s="3">
        <v>0</v>
      </c>
      <c r="AC66" s="3">
        <v>1</v>
      </c>
      <c r="AD66" s="3">
        <v>0</v>
      </c>
    </row>
    <row r="67" spans="1:30" x14ac:dyDescent="0.3">
      <c r="A67">
        <v>65</v>
      </c>
      <c r="B67" t="s">
        <v>32</v>
      </c>
      <c r="C67">
        <v>1</v>
      </c>
      <c r="D67">
        <v>1</v>
      </c>
      <c r="E67">
        <v>20</v>
      </c>
      <c r="F67">
        <v>1</v>
      </c>
      <c r="G67" t="s">
        <v>21</v>
      </c>
      <c r="H67" t="s">
        <v>150</v>
      </c>
      <c r="I67" t="s">
        <v>151</v>
      </c>
      <c r="J67">
        <v>450</v>
      </c>
      <c r="K67">
        <v>2</v>
      </c>
      <c r="L67">
        <v>0</v>
      </c>
      <c r="M67">
        <v>448.17526459999999</v>
      </c>
      <c r="N67">
        <v>-1.8247353829999999</v>
      </c>
      <c r="O67" s="1">
        <v>0</v>
      </c>
      <c r="P67">
        <f t="shared" si="2"/>
        <v>1.8247353829999999</v>
      </c>
      <c r="Q67" s="2">
        <f t="shared" si="3"/>
        <v>0</v>
      </c>
      <c r="R67" t="s">
        <v>474</v>
      </c>
      <c r="T67" s="3">
        <v>1</v>
      </c>
      <c r="U67" s="3">
        <v>0</v>
      </c>
      <c r="V67" s="3">
        <v>0</v>
      </c>
      <c r="W67" s="3">
        <v>1</v>
      </c>
      <c r="X67" s="3">
        <v>0</v>
      </c>
      <c r="Y67" s="3">
        <v>0</v>
      </c>
      <c r="Z67" s="3">
        <v>1</v>
      </c>
      <c r="AA67" s="3">
        <v>0</v>
      </c>
      <c r="AB67" s="3">
        <v>0</v>
      </c>
      <c r="AC67" s="3">
        <v>0</v>
      </c>
      <c r="AD67" s="3">
        <v>0</v>
      </c>
    </row>
    <row r="68" spans="1:30" x14ac:dyDescent="0.3">
      <c r="A68">
        <v>66</v>
      </c>
      <c r="B68" t="s">
        <v>15</v>
      </c>
      <c r="C68">
        <v>2</v>
      </c>
      <c r="D68">
        <v>1</v>
      </c>
      <c r="E68">
        <v>46</v>
      </c>
      <c r="F68">
        <v>2</v>
      </c>
      <c r="G68" t="s">
        <v>21</v>
      </c>
      <c r="H68" t="s">
        <v>152</v>
      </c>
      <c r="I68" t="s">
        <v>153</v>
      </c>
      <c r="J68">
        <v>590</v>
      </c>
      <c r="K68">
        <v>3</v>
      </c>
      <c r="L68">
        <v>0</v>
      </c>
      <c r="M68">
        <v>669.0808346</v>
      </c>
      <c r="N68">
        <v>79.080834589999995</v>
      </c>
      <c r="O68" s="1">
        <v>0.13</v>
      </c>
      <c r="P68">
        <f t="shared" si="2"/>
        <v>79.080834589999995</v>
      </c>
      <c r="Q68" s="2">
        <f t="shared" si="3"/>
        <v>0.13</v>
      </c>
      <c r="R68" t="s">
        <v>475</v>
      </c>
      <c r="T68" s="3">
        <v>0</v>
      </c>
      <c r="U68" s="3">
        <v>1</v>
      </c>
      <c r="V68" s="3">
        <v>0</v>
      </c>
      <c r="W68" s="3">
        <v>1</v>
      </c>
      <c r="X68" s="3">
        <v>0</v>
      </c>
      <c r="Y68" s="3">
        <v>0</v>
      </c>
      <c r="Z68" s="3">
        <v>0</v>
      </c>
      <c r="AA68" s="3">
        <v>0</v>
      </c>
      <c r="AB68" s="3">
        <v>0</v>
      </c>
      <c r="AC68" s="3">
        <v>0</v>
      </c>
      <c r="AD68" s="3">
        <v>0</v>
      </c>
    </row>
    <row r="69" spans="1:30" x14ac:dyDescent="0.3">
      <c r="A69">
        <v>67</v>
      </c>
      <c r="B69" t="s">
        <v>32</v>
      </c>
      <c r="C69">
        <v>1</v>
      </c>
      <c r="D69">
        <v>1</v>
      </c>
      <c r="E69">
        <v>33</v>
      </c>
      <c r="F69">
        <v>2</v>
      </c>
      <c r="G69" t="s">
        <v>16</v>
      </c>
      <c r="H69" t="s">
        <v>154</v>
      </c>
      <c r="I69" t="s">
        <v>155</v>
      </c>
      <c r="J69">
        <v>570</v>
      </c>
      <c r="K69">
        <v>2</v>
      </c>
      <c r="L69">
        <v>1</v>
      </c>
      <c r="M69">
        <v>577.33747960000005</v>
      </c>
      <c r="N69">
        <v>7.3374796370000004</v>
      </c>
      <c r="O69" s="1">
        <v>0.01</v>
      </c>
      <c r="P69">
        <f t="shared" si="2"/>
        <v>7.3374796370000004</v>
      </c>
      <c r="Q69" s="2">
        <f t="shared" si="3"/>
        <v>0.01</v>
      </c>
      <c r="R69" t="s">
        <v>476</v>
      </c>
      <c r="T69" s="3">
        <v>0</v>
      </c>
      <c r="U69" s="3">
        <v>0</v>
      </c>
      <c r="V69" s="3">
        <v>1</v>
      </c>
      <c r="W69" s="3">
        <v>0</v>
      </c>
      <c r="X69" s="3">
        <v>0</v>
      </c>
      <c r="Y69" s="3">
        <v>0</v>
      </c>
      <c r="Z69" s="3">
        <v>1</v>
      </c>
      <c r="AA69" s="3">
        <v>0</v>
      </c>
      <c r="AB69" s="3">
        <v>0</v>
      </c>
      <c r="AC69" s="3">
        <v>0</v>
      </c>
      <c r="AD69" s="3">
        <v>0</v>
      </c>
    </row>
    <row r="70" spans="1:30" x14ac:dyDescent="0.3">
      <c r="A70">
        <v>68</v>
      </c>
      <c r="B70" t="s">
        <v>15</v>
      </c>
      <c r="C70">
        <v>4</v>
      </c>
      <c r="D70">
        <v>1</v>
      </c>
      <c r="E70">
        <v>77</v>
      </c>
      <c r="F70">
        <v>0</v>
      </c>
      <c r="G70" t="s">
        <v>21</v>
      </c>
      <c r="H70" t="s">
        <v>156</v>
      </c>
      <c r="I70" t="s">
        <v>157</v>
      </c>
      <c r="J70">
        <v>794</v>
      </c>
      <c r="K70">
        <v>3</v>
      </c>
      <c r="L70">
        <v>0</v>
      </c>
      <c r="M70">
        <v>897.3511221</v>
      </c>
      <c r="N70">
        <v>103.3511221</v>
      </c>
      <c r="O70" s="1">
        <v>0.13</v>
      </c>
      <c r="P70">
        <f t="shared" si="2"/>
        <v>103.3511221</v>
      </c>
      <c r="Q70" s="2">
        <f t="shared" si="3"/>
        <v>0.13</v>
      </c>
      <c r="R70" t="s">
        <v>477</v>
      </c>
      <c r="T70" s="3">
        <v>1</v>
      </c>
      <c r="U70" s="3">
        <v>0</v>
      </c>
      <c r="V70" s="3">
        <v>1</v>
      </c>
      <c r="W70" s="3">
        <v>1</v>
      </c>
      <c r="X70" s="3">
        <v>0</v>
      </c>
      <c r="Y70" s="3">
        <v>0</v>
      </c>
      <c r="Z70" s="3">
        <v>1</v>
      </c>
      <c r="AA70" s="3">
        <v>0</v>
      </c>
      <c r="AB70" s="3">
        <v>0</v>
      </c>
      <c r="AC70" s="3">
        <v>0</v>
      </c>
      <c r="AD70" s="3">
        <v>0</v>
      </c>
    </row>
    <row r="71" spans="1:30" x14ac:dyDescent="0.3">
      <c r="A71">
        <v>69</v>
      </c>
      <c r="B71" t="s">
        <v>37</v>
      </c>
      <c r="C71">
        <v>5</v>
      </c>
      <c r="D71">
        <v>1</v>
      </c>
      <c r="E71">
        <v>93</v>
      </c>
      <c r="F71">
        <v>3</v>
      </c>
      <c r="G71" t="s">
        <v>16</v>
      </c>
      <c r="H71" t="s">
        <v>156</v>
      </c>
      <c r="I71" t="s">
        <v>158</v>
      </c>
      <c r="J71">
        <v>415</v>
      </c>
      <c r="K71">
        <v>3</v>
      </c>
      <c r="L71">
        <v>1</v>
      </c>
      <c r="M71">
        <v>1060.981362</v>
      </c>
      <c r="N71">
        <v>645.98136209999996</v>
      </c>
      <c r="O71" s="1">
        <v>1.56</v>
      </c>
      <c r="P71">
        <f t="shared" si="2"/>
        <v>645.98136209999996</v>
      </c>
      <c r="Q71" s="2">
        <f t="shared" si="3"/>
        <v>1.56</v>
      </c>
      <c r="R71" t="s">
        <v>583</v>
      </c>
      <c r="T71" s="3">
        <v>1</v>
      </c>
      <c r="U71" s="3">
        <v>0</v>
      </c>
      <c r="V71" s="3">
        <v>0</v>
      </c>
      <c r="W71" s="3">
        <v>1</v>
      </c>
      <c r="X71" s="3">
        <v>0</v>
      </c>
      <c r="Y71" s="3">
        <v>0</v>
      </c>
      <c r="Z71" s="3">
        <v>0</v>
      </c>
      <c r="AA71" s="3">
        <v>1</v>
      </c>
      <c r="AB71" s="3">
        <v>0</v>
      </c>
      <c r="AC71" s="3">
        <v>0</v>
      </c>
      <c r="AD71" s="3">
        <v>1</v>
      </c>
    </row>
    <row r="72" spans="1:30" x14ac:dyDescent="0.3">
      <c r="A72">
        <v>70</v>
      </c>
      <c r="B72" t="s">
        <v>15</v>
      </c>
      <c r="C72">
        <v>2</v>
      </c>
      <c r="D72">
        <v>1</v>
      </c>
      <c r="E72">
        <v>29</v>
      </c>
      <c r="F72">
        <v>9</v>
      </c>
      <c r="G72" t="s">
        <v>16</v>
      </c>
      <c r="H72" t="s">
        <v>159</v>
      </c>
      <c r="I72" t="s">
        <v>160</v>
      </c>
      <c r="J72">
        <v>660</v>
      </c>
      <c r="K72">
        <v>3</v>
      </c>
      <c r="L72">
        <v>1</v>
      </c>
      <c r="M72">
        <v>594.62755919999995</v>
      </c>
      <c r="N72">
        <v>-65.372440789999999</v>
      </c>
      <c r="O72" s="1">
        <v>-0.1</v>
      </c>
      <c r="P72">
        <f t="shared" si="2"/>
        <v>65.372440789999999</v>
      </c>
      <c r="Q72" s="2">
        <f t="shared" si="3"/>
        <v>0.1</v>
      </c>
      <c r="R72" t="s">
        <v>478</v>
      </c>
      <c r="T72" s="3">
        <v>0</v>
      </c>
      <c r="U72" s="3">
        <v>1</v>
      </c>
      <c r="V72" s="3">
        <v>1</v>
      </c>
      <c r="W72" s="3">
        <v>0</v>
      </c>
      <c r="X72" s="3">
        <v>0</v>
      </c>
      <c r="Y72" s="3">
        <v>0</v>
      </c>
      <c r="Z72" s="3">
        <v>0</v>
      </c>
      <c r="AA72" s="3">
        <v>0</v>
      </c>
      <c r="AB72" s="3">
        <v>0</v>
      </c>
      <c r="AC72" s="3">
        <v>0</v>
      </c>
      <c r="AD72" s="3">
        <v>0</v>
      </c>
    </row>
    <row r="73" spans="1:30" x14ac:dyDescent="0.3">
      <c r="A73">
        <v>71</v>
      </c>
      <c r="B73" t="s">
        <v>15</v>
      </c>
      <c r="C73">
        <v>3</v>
      </c>
      <c r="D73">
        <v>1</v>
      </c>
      <c r="E73">
        <v>64</v>
      </c>
      <c r="F73">
        <v>5</v>
      </c>
      <c r="G73" t="s">
        <v>21</v>
      </c>
      <c r="H73" t="s">
        <v>161</v>
      </c>
      <c r="I73" t="s">
        <v>162</v>
      </c>
      <c r="J73">
        <v>1045</v>
      </c>
      <c r="K73">
        <v>3</v>
      </c>
      <c r="L73">
        <v>0</v>
      </c>
      <c r="M73">
        <v>846.73795619999999</v>
      </c>
      <c r="N73">
        <v>-198.26204379999999</v>
      </c>
      <c r="O73" s="1">
        <v>-0.19</v>
      </c>
      <c r="P73">
        <f t="shared" si="2"/>
        <v>198.26204379999999</v>
      </c>
      <c r="Q73" s="2">
        <f t="shared" si="3"/>
        <v>0.19</v>
      </c>
      <c r="R73" t="s">
        <v>479</v>
      </c>
      <c r="T73" s="3">
        <v>1</v>
      </c>
      <c r="U73" s="3">
        <v>0</v>
      </c>
      <c r="V73" s="3">
        <v>1</v>
      </c>
      <c r="W73" s="3">
        <v>1</v>
      </c>
      <c r="X73" s="3">
        <v>0</v>
      </c>
      <c r="Y73" s="3">
        <v>0</v>
      </c>
      <c r="Z73" s="3">
        <v>1</v>
      </c>
      <c r="AA73" s="3">
        <v>0</v>
      </c>
      <c r="AB73" s="3">
        <v>0</v>
      </c>
      <c r="AC73" s="3">
        <v>0</v>
      </c>
      <c r="AD73" s="3">
        <v>0</v>
      </c>
    </row>
    <row r="74" spans="1:30" x14ac:dyDescent="0.3">
      <c r="A74">
        <v>72</v>
      </c>
      <c r="B74" t="s">
        <v>15</v>
      </c>
      <c r="C74">
        <v>3</v>
      </c>
      <c r="D74">
        <v>1</v>
      </c>
      <c r="E74">
        <v>56</v>
      </c>
      <c r="F74">
        <v>2</v>
      </c>
      <c r="G74" t="s">
        <v>16</v>
      </c>
      <c r="H74" t="s">
        <v>163</v>
      </c>
      <c r="I74" t="s">
        <v>164</v>
      </c>
      <c r="J74">
        <v>806</v>
      </c>
      <c r="K74">
        <v>3</v>
      </c>
      <c r="L74">
        <v>1</v>
      </c>
      <c r="M74">
        <v>748.53755750000005</v>
      </c>
      <c r="N74">
        <v>-57.462442469999999</v>
      </c>
      <c r="O74" s="1">
        <v>-7.0000000000000007E-2</v>
      </c>
      <c r="P74">
        <f t="shared" si="2"/>
        <v>57.462442469999999</v>
      </c>
      <c r="Q74" s="2">
        <f t="shared" si="3"/>
        <v>7.0000000000000007E-2</v>
      </c>
      <c r="R74" t="s">
        <v>480</v>
      </c>
      <c r="T74" s="3">
        <v>0</v>
      </c>
      <c r="U74" s="3">
        <v>1</v>
      </c>
      <c r="V74" s="3">
        <v>0</v>
      </c>
      <c r="W74" s="3">
        <v>0</v>
      </c>
      <c r="X74" s="3">
        <v>0</v>
      </c>
      <c r="Y74" s="3">
        <v>0</v>
      </c>
      <c r="Z74" s="3">
        <v>0</v>
      </c>
      <c r="AA74" s="3">
        <v>0</v>
      </c>
      <c r="AB74" s="3">
        <v>0</v>
      </c>
      <c r="AC74" s="3">
        <v>0</v>
      </c>
      <c r="AD74" s="3">
        <v>0</v>
      </c>
    </row>
    <row r="75" spans="1:30" x14ac:dyDescent="0.3">
      <c r="A75">
        <v>73</v>
      </c>
      <c r="B75" t="s">
        <v>15</v>
      </c>
      <c r="C75">
        <v>3</v>
      </c>
      <c r="D75">
        <v>1</v>
      </c>
      <c r="E75">
        <v>54</v>
      </c>
      <c r="F75">
        <v>4</v>
      </c>
      <c r="G75" t="s">
        <v>16</v>
      </c>
      <c r="H75" t="s">
        <v>165</v>
      </c>
      <c r="I75" t="s">
        <v>166</v>
      </c>
      <c r="J75">
        <v>630</v>
      </c>
      <c r="K75">
        <v>3</v>
      </c>
      <c r="L75">
        <v>1</v>
      </c>
      <c r="M75">
        <v>751.51573210000004</v>
      </c>
      <c r="N75">
        <v>121.51573209999999</v>
      </c>
      <c r="O75" s="1">
        <v>0.19</v>
      </c>
      <c r="P75">
        <f t="shared" si="2"/>
        <v>121.51573209999999</v>
      </c>
      <c r="Q75" s="2">
        <f t="shared" si="3"/>
        <v>0.19</v>
      </c>
      <c r="R75" t="s">
        <v>481</v>
      </c>
      <c r="T75" s="3">
        <v>0</v>
      </c>
      <c r="U75" s="3">
        <v>0</v>
      </c>
      <c r="V75" s="3">
        <v>0</v>
      </c>
      <c r="W75" s="3">
        <v>0</v>
      </c>
      <c r="X75" s="3">
        <v>0</v>
      </c>
      <c r="Y75" s="3">
        <v>0</v>
      </c>
      <c r="Z75" s="3">
        <v>1</v>
      </c>
      <c r="AA75" s="3">
        <v>0</v>
      </c>
      <c r="AB75" s="3">
        <v>0</v>
      </c>
      <c r="AC75" s="3">
        <v>0</v>
      </c>
      <c r="AD75" s="3">
        <v>0</v>
      </c>
    </row>
    <row r="76" spans="1:30" x14ac:dyDescent="0.3">
      <c r="A76">
        <v>74</v>
      </c>
      <c r="B76" t="s">
        <v>37</v>
      </c>
      <c r="C76">
        <v>4</v>
      </c>
      <c r="D76">
        <v>1</v>
      </c>
      <c r="E76">
        <v>25</v>
      </c>
      <c r="F76">
        <v>0</v>
      </c>
      <c r="G76" t="s">
        <v>16</v>
      </c>
      <c r="H76" t="s">
        <v>167</v>
      </c>
      <c r="I76" t="s">
        <v>168</v>
      </c>
      <c r="J76">
        <v>490</v>
      </c>
      <c r="K76">
        <v>3</v>
      </c>
      <c r="L76">
        <v>1</v>
      </c>
      <c r="M76">
        <v>440.51171119999998</v>
      </c>
      <c r="N76">
        <v>-49.488288789999999</v>
      </c>
      <c r="O76" s="1">
        <v>-0.1</v>
      </c>
      <c r="P76">
        <f t="shared" si="2"/>
        <v>49.488288789999999</v>
      </c>
      <c r="Q76" s="2">
        <f t="shared" si="3"/>
        <v>0.1</v>
      </c>
      <c r="R76" t="s">
        <v>482</v>
      </c>
      <c r="T76" s="3">
        <v>1</v>
      </c>
      <c r="U76" s="3">
        <v>0</v>
      </c>
      <c r="V76" s="3">
        <v>0</v>
      </c>
      <c r="W76" s="3">
        <v>1</v>
      </c>
      <c r="X76" s="3">
        <v>0</v>
      </c>
      <c r="Y76" s="3">
        <v>0</v>
      </c>
      <c r="Z76" s="3">
        <v>0</v>
      </c>
      <c r="AA76" s="3">
        <v>1</v>
      </c>
      <c r="AB76" s="3">
        <v>0</v>
      </c>
      <c r="AC76" s="3">
        <v>0</v>
      </c>
      <c r="AD76" s="3">
        <v>1</v>
      </c>
    </row>
    <row r="77" spans="1:30" x14ac:dyDescent="0.3">
      <c r="A77">
        <v>75</v>
      </c>
      <c r="B77" t="s">
        <v>15</v>
      </c>
      <c r="C77">
        <v>3</v>
      </c>
      <c r="D77">
        <v>1</v>
      </c>
      <c r="E77">
        <v>85</v>
      </c>
      <c r="F77">
        <v>3</v>
      </c>
      <c r="G77" t="s">
        <v>21</v>
      </c>
      <c r="H77" t="s">
        <v>169</v>
      </c>
      <c r="I77" t="s">
        <v>170</v>
      </c>
      <c r="J77">
        <v>994</v>
      </c>
      <c r="K77">
        <v>3</v>
      </c>
      <c r="L77">
        <v>0</v>
      </c>
      <c r="M77">
        <v>1012.028543</v>
      </c>
      <c r="N77">
        <v>18.028542810000001</v>
      </c>
      <c r="O77" s="1">
        <v>0.02</v>
      </c>
      <c r="P77">
        <f t="shared" si="2"/>
        <v>18.028542810000001</v>
      </c>
      <c r="Q77" s="2">
        <f t="shared" si="3"/>
        <v>0.02</v>
      </c>
      <c r="R77" t="s">
        <v>483</v>
      </c>
      <c r="T77" s="3">
        <v>0</v>
      </c>
      <c r="U77" s="3">
        <v>1</v>
      </c>
      <c r="V77" s="3">
        <v>0</v>
      </c>
      <c r="W77" s="3">
        <v>0</v>
      </c>
      <c r="X77" s="3">
        <v>0</v>
      </c>
      <c r="Y77" s="3">
        <v>1</v>
      </c>
      <c r="Z77" s="3">
        <v>0</v>
      </c>
      <c r="AA77" s="3">
        <v>0</v>
      </c>
      <c r="AB77" s="3">
        <v>0</v>
      </c>
      <c r="AC77" s="3">
        <v>0</v>
      </c>
      <c r="AD77" s="3">
        <v>0</v>
      </c>
    </row>
    <row r="78" spans="1:30" x14ac:dyDescent="0.3">
      <c r="A78">
        <v>76</v>
      </c>
      <c r="B78" t="s">
        <v>37</v>
      </c>
      <c r="C78">
        <v>4</v>
      </c>
      <c r="D78">
        <v>1</v>
      </c>
      <c r="E78">
        <v>60</v>
      </c>
      <c r="F78">
        <v>3</v>
      </c>
      <c r="G78" t="s">
        <v>16</v>
      </c>
      <c r="H78" t="s">
        <v>171</v>
      </c>
      <c r="I78" t="s">
        <v>172</v>
      </c>
      <c r="J78">
        <v>495</v>
      </c>
      <c r="K78">
        <v>3</v>
      </c>
      <c r="L78">
        <v>1</v>
      </c>
      <c r="M78">
        <v>781.51649529999997</v>
      </c>
      <c r="N78">
        <v>286.51649529999997</v>
      </c>
      <c r="O78" s="1">
        <v>0.57999999999999996</v>
      </c>
      <c r="P78">
        <f t="shared" si="2"/>
        <v>286.51649529999997</v>
      </c>
      <c r="Q78" s="2">
        <f t="shared" si="3"/>
        <v>0.57999999999999996</v>
      </c>
      <c r="R78" t="s">
        <v>484</v>
      </c>
      <c r="T78" s="3">
        <v>0</v>
      </c>
      <c r="U78" s="3">
        <v>0</v>
      </c>
      <c r="V78" s="3">
        <v>1</v>
      </c>
      <c r="W78" s="3">
        <v>0</v>
      </c>
      <c r="X78" s="3">
        <v>0</v>
      </c>
      <c r="Y78" s="3">
        <v>0</v>
      </c>
      <c r="Z78" s="3">
        <v>0</v>
      </c>
      <c r="AA78" s="3">
        <v>1</v>
      </c>
      <c r="AB78" s="3">
        <v>1</v>
      </c>
      <c r="AC78" s="3">
        <v>0</v>
      </c>
      <c r="AD78" s="3">
        <v>0</v>
      </c>
    </row>
    <row r="79" spans="1:30" x14ac:dyDescent="0.3">
      <c r="A79">
        <v>77</v>
      </c>
      <c r="B79" t="s">
        <v>15</v>
      </c>
      <c r="C79">
        <v>2</v>
      </c>
      <c r="D79">
        <v>1</v>
      </c>
      <c r="E79">
        <v>40</v>
      </c>
      <c r="F79">
        <v>6</v>
      </c>
      <c r="G79" t="s">
        <v>16</v>
      </c>
      <c r="H79" t="s">
        <v>173</v>
      </c>
      <c r="I79" t="s">
        <v>174</v>
      </c>
      <c r="J79">
        <v>560</v>
      </c>
      <c r="K79">
        <v>3</v>
      </c>
      <c r="L79">
        <v>1</v>
      </c>
      <c r="M79">
        <v>661.01030209999999</v>
      </c>
      <c r="N79">
        <v>101.0103021</v>
      </c>
      <c r="O79" s="1">
        <v>0.18</v>
      </c>
      <c r="P79">
        <f t="shared" si="2"/>
        <v>101.0103021</v>
      </c>
      <c r="Q79" s="2">
        <f t="shared" si="3"/>
        <v>0.18</v>
      </c>
      <c r="R79" t="s">
        <v>485</v>
      </c>
      <c r="T79" s="3">
        <v>1</v>
      </c>
      <c r="U79" s="3">
        <v>0</v>
      </c>
      <c r="V79" s="3">
        <v>1</v>
      </c>
      <c r="W79" s="3">
        <v>1</v>
      </c>
      <c r="X79" s="3">
        <v>0</v>
      </c>
      <c r="Y79" s="3">
        <v>0</v>
      </c>
      <c r="Z79" s="3">
        <v>0</v>
      </c>
      <c r="AA79" s="3">
        <v>0</v>
      </c>
      <c r="AB79" s="3">
        <v>0</v>
      </c>
      <c r="AC79" s="3">
        <v>0</v>
      </c>
      <c r="AD79" s="3">
        <v>0</v>
      </c>
    </row>
    <row r="80" spans="1:30" x14ac:dyDescent="0.3">
      <c r="A80">
        <v>78</v>
      </c>
      <c r="B80" t="s">
        <v>15</v>
      </c>
      <c r="C80">
        <v>2</v>
      </c>
      <c r="D80">
        <v>1</v>
      </c>
      <c r="E80">
        <v>47</v>
      </c>
      <c r="F80">
        <v>3</v>
      </c>
      <c r="G80" t="s">
        <v>21</v>
      </c>
      <c r="H80" t="s">
        <v>175</v>
      </c>
      <c r="I80" t="s">
        <v>176</v>
      </c>
      <c r="J80">
        <v>795</v>
      </c>
      <c r="K80">
        <v>3</v>
      </c>
      <c r="L80">
        <v>0</v>
      </c>
      <c r="M80">
        <v>688.28242299999999</v>
      </c>
      <c r="N80">
        <v>-106.71757700000001</v>
      </c>
      <c r="O80" s="1">
        <v>-0.13</v>
      </c>
      <c r="P80">
        <f t="shared" si="2"/>
        <v>106.71757700000001</v>
      </c>
      <c r="Q80" s="2">
        <f t="shared" si="3"/>
        <v>0.13</v>
      </c>
      <c r="R80" t="s">
        <v>486</v>
      </c>
      <c r="T80" s="3">
        <v>1</v>
      </c>
      <c r="U80" s="3">
        <v>1</v>
      </c>
      <c r="V80" s="3">
        <v>0</v>
      </c>
      <c r="W80" s="3">
        <v>1</v>
      </c>
      <c r="X80" s="3">
        <v>0</v>
      </c>
      <c r="Y80" s="3">
        <v>0</v>
      </c>
      <c r="Z80" s="3">
        <v>0</v>
      </c>
      <c r="AA80" s="3">
        <v>0</v>
      </c>
      <c r="AB80" s="3">
        <v>0</v>
      </c>
      <c r="AC80" s="3">
        <v>0</v>
      </c>
      <c r="AD80" s="3">
        <v>0</v>
      </c>
    </row>
    <row r="81" spans="1:30" x14ac:dyDescent="0.3">
      <c r="A81">
        <v>79</v>
      </c>
      <c r="B81" t="s">
        <v>37</v>
      </c>
      <c r="C81">
        <v>4</v>
      </c>
      <c r="D81">
        <v>1</v>
      </c>
      <c r="E81">
        <v>64</v>
      </c>
      <c r="F81">
        <v>0</v>
      </c>
      <c r="G81" t="s">
        <v>16</v>
      </c>
      <c r="H81" t="s">
        <v>177</v>
      </c>
      <c r="I81" t="s">
        <v>178</v>
      </c>
      <c r="J81">
        <v>480</v>
      </c>
      <c r="K81">
        <v>3</v>
      </c>
      <c r="L81">
        <v>1</v>
      </c>
      <c r="M81">
        <v>785.905484</v>
      </c>
      <c r="N81">
        <v>305.905484</v>
      </c>
      <c r="O81" s="1">
        <v>0.64</v>
      </c>
      <c r="P81">
        <f t="shared" si="2"/>
        <v>305.905484</v>
      </c>
      <c r="Q81" s="2">
        <f t="shared" si="3"/>
        <v>0.64</v>
      </c>
      <c r="R81" t="s">
        <v>584</v>
      </c>
      <c r="T81" s="3">
        <v>1</v>
      </c>
      <c r="U81" s="3">
        <v>0</v>
      </c>
      <c r="V81" s="3">
        <v>0</v>
      </c>
      <c r="W81" s="3">
        <v>1</v>
      </c>
      <c r="X81" s="3">
        <v>0</v>
      </c>
      <c r="Y81" s="3">
        <v>0</v>
      </c>
      <c r="Z81" s="3">
        <v>1</v>
      </c>
      <c r="AA81" s="3">
        <v>1</v>
      </c>
      <c r="AB81" s="3">
        <v>0</v>
      </c>
      <c r="AC81" s="3">
        <v>0</v>
      </c>
      <c r="AD81" s="3">
        <v>1</v>
      </c>
    </row>
    <row r="82" spans="1:30" x14ac:dyDescent="0.3">
      <c r="A82">
        <v>80</v>
      </c>
      <c r="B82" t="s">
        <v>32</v>
      </c>
      <c r="C82">
        <v>1</v>
      </c>
      <c r="D82">
        <v>1</v>
      </c>
      <c r="E82">
        <v>14</v>
      </c>
      <c r="F82">
        <v>5</v>
      </c>
      <c r="G82" t="s">
        <v>16</v>
      </c>
      <c r="H82" t="s">
        <v>179</v>
      </c>
      <c r="I82" t="s">
        <v>180</v>
      </c>
      <c r="J82">
        <v>340</v>
      </c>
      <c r="K82">
        <v>2</v>
      </c>
      <c r="L82">
        <v>1</v>
      </c>
      <c r="M82">
        <v>440.10473209999998</v>
      </c>
      <c r="N82">
        <v>100.10473210000001</v>
      </c>
      <c r="O82" s="1">
        <v>0.28999999999999998</v>
      </c>
      <c r="P82">
        <f t="shared" si="2"/>
        <v>100.10473210000001</v>
      </c>
      <c r="Q82" s="2">
        <f t="shared" si="3"/>
        <v>0.28999999999999998</v>
      </c>
      <c r="R82" t="s">
        <v>487</v>
      </c>
      <c r="T82" s="3">
        <v>1</v>
      </c>
      <c r="U82" s="3">
        <v>0</v>
      </c>
      <c r="V82" s="3">
        <v>0</v>
      </c>
      <c r="W82" s="3">
        <v>1</v>
      </c>
      <c r="X82" s="3">
        <v>1</v>
      </c>
      <c r="Y82" s="3">
        <v>0</v>
      </c>
      <c r="Z82" s="3">
        <v>0</v>
      </c>
      <c r="AA82" s="3">
        <v>0</v>
      </c>
      <c r="AB82" s="3">
        <v>0</v>
      </c>
      <c r="AC82" s="3">
        <v>0</v>
      </c>
      <c r="AD82" s="3">
        <v>0</v>
      </c>
    </row>
    <row r="83" spans="1:30" x14ac:dyDescent="0.3">
      <c r="A83">
        <v>81</v>
      </c>
      <c r="B83" t="s">
        <v>15</v>
      </c>
      <c r="C83">
        <v>3</v>
      </c>
      <c r="D83">
        <v>1</v>
      </c>
      <c r="E83">
        <v>61</v>
      </c>
      <c r="F83">
        <v>2</v>
      </c>
      <c r="G83" t="s">
        <v>21</v>
      </c>
      <c r="H83" t="s">
        <v>181</v>
      </c>
      <c r="I83" t="s">
        <v>182</v>
      </c>
      <c r="J83">
        <v>715</v>
      </c>
      <c r="K83">
        <v>3</v>
      </c>
      <c r="L83">
        <v>0</v>
      </c>
      <c r="M83">
        <v>789.13319090000005</v>
      </c>
      <c r="N83">
        <v>74.133190909999996</v>
      </c>
      <c r="O83" s="1">
        <v>0.1</v>
      </c>
      <c r="P83">
        <f t="shared" si="2"/>
        <v>74.133190909999996</v>
      </c>
      <c r="Q83" s="2">
        <f t="shared" si="3"/>
        <v>0.1</v>
      </c>
      <c r="R83" t="s">
        <v>488</v>
      </c>
      <c r="T83" s="3">
        <v>1</v>
      </c>
      <c r="U83" s="3">
        <v>0</v>
      </c>
      <c r="V83" s="3">
        <v>0</v>
      </c>
      <c r="W83" s="3">
        <v>1</v>
      </c>
      <c r="X83" s="3">
        <v>0</v>
      </c>
      <c r="Y83" s="3">
        <v>1</v>
      </c>
      <c r="Z83" s="3">
        <v>0</v>
      </c>
      <c r="AA83" s="3">
        <v>0</v>
      </c>
      <c r="AB83" s="3">
        <v>0</v>
      </c>
      <c r="AC83" s="3">
        <v>0</v>
      </c>
      <c r="AD83" s="3">
        <v>0</v>
      </c>
    </row>
    <row r="84" spans="1:30" x14ac:dyDescent="0.3">
      <c r="A84">
        <v>82</v>
      </c>
      <c r="B84" t="s">
        <v>32</v>
      </c>
      <c r="C84">
        <v>1</v>
      </c>
      <c r="D84">
        <v>0</v>
      </c>
      <c r="E84">
        <v>14</v>
      </c>
      <c r="F84">
        <v>3</v>
      </c>
      <c r="G84" t="s">
        <v>16</v>
      </c>
      <c r="H84" t="s">
        <v>183</v>
      </c>
      <c r="I84" t="s">
        <v>184</v>
      </c>
      <c r="J84">
        <v>425</v>
      </c>
      <c r="K84">
        <v>2</v>
      </c>
      <c r="L84">
        <v>1</v>
      </c>
      <c r="M84">
        <v>356.41890000000001</v>
      </c>
      <c r="N84">
        <v>-68.581099949999995</v>
      </c>
      <c r="O84" s="1">
        <v>-0.16</v>
      </c>
      <c r="P84">
        <f t="shared" si="2"/>
        <v>68.581099949999995</v>
      </c>
      <c r="Q84" s="2">
        <f t="shared" si="3"/>
        <v>0.16</v>
      </c>
      <c r="R84" t="s">
        <v>489</v>
      </c>
      <c r="T84" s="3">
        <v>1</v>
      </c>
      <c r="U84" s="3">
        <v>0</v>
      </c>
      <c r="V84" s="3">
        <v>0</v>
      </c>
      <c r="W84" s="3">
        <v>1</v>
      </c>
      <c r="X84" s="3">
        <v>0</v>
      </c>
      <c r="Y84" s="3">
        <v>0</v>
      </c>
      <c r="Z84" s="3">
        <v>0</v>
      </c>
      <c r="AA84" s="3">
        <v>1</v>
      </c>
      <c r="AB84" s="3">
        <v>1</v>
      </c>
      <c r="AC84" s="3">
        <v>0</v>
      </c>
      <c r="AD84" s="3">
        <v>0</v>
      </c>
    </row>
    <row r="85" spans="1:30" x14ac:dyDescent="0.3">
      <c r="A85">
        <v>83</v>
      </c>
      <c r="B85" t="s">
        <v>15</v>
      </c>
      <c r="C85">
        <v>2</v>
      </c>
      <c r="D85">
        <v>1</v>
      </c>
      <c r="E85">
        <v>30</v>
      </c>
      <c r="F85">
        <v>3</v>
      </c>
      <c r="G85" t="s">
        <v>16</v>
      </c>
      <c r="H85" t="s">
        <v>185</v>
      </c>
      <c r="I85" t="s">
        <v>186</v>
      </c>
      <c r="J85">
        <v>540</v>
      </c>
      <c r="K85">
        <v>3</v>
      </c>
      <c r="L85">
        <v>1</v>
      </c>
      <c r="M85">
        <v>541.41178260000004</v>
      </c>
      <c r="N85">
        <v>1.4117826410000001</v>
      </c>
      <c r="O85" s="1">
        <v>0</v>
      </c>
      <c r="P85">
        <f t="shared" si="2"/>
        <v>1.4117826410000001</v>
      </c>
      <c r="Q85" s="2">
        <f t="shared" si="3"/>
        <v>0</v>
      </c>
      <c r="R85" t="s">
        <v>490</v>
      </c>
      <c r="T85" s="3">
        <v>1</v>
      </c>
      <c r="U85" s="3">
        <v>0</v>
      </c>
      <c r="V85" s="3">
        <v>0</v>
      </c>
      <c r="W85" s="3">
        <v>1</v>
      </c>
      <c r="X85" s="3">
        <v>0</v>
      </c>
      <c r="Y85" s="3">
        <v>1</v>
      </c>
      <c r="Z85" s="3">
        <v>1</v>
      </c>
      <c r="AA85" s="3">
        <v>0</v>
      </c>
      <c r="AB85" s="3">
        <v>0</v>
      </c>
      <c r="AC85" s="3">
        <v>0</v>
      </c>
      <c r="AD85" s="3">
        <v>0</v>
      </c>
    </row>
    <row r="86" spans="1:30" x14ac:dyDescent="0.3">
      <c r="A86">
        <v>84</v>
      </c>
      <c r="B86" t="s">
        <v>15</v>
      </c>
      <c r="C86">
        <v>4</v>
      </c>
      <c r="D86">
        <v>1</v>
      </c>
      <c r="E86">
        <v>78</v>
      </c>
      <c r="F86">
        <v>0</v>
      </c>
      <c r="G86" t="s">
        <v>16</v>
      </c>
      <c r="H86" t="s">
        <v>187</v>
      </c>
      <c r="I86" t="s">
        <v>188</v>
      </c>
      <c r="J86">
        <v>1385</v>
      </c>
      <c r="K86">
        <v>3</v>
      </c>
      <c r="L86">
        <v>1</v>
      </c>
      <c r="M86">
        <v>909.89299219999998</v>
      </c>
      <c r="N86">
        <v>-475.10700780000002</v>
      </c>
      <c r="O86" s="1">
        <v>-0.34</v>
      </c>
      <c r="P86">
        <f t="shared" si="2"/>
        <v>475.10700780000002</v>
      </c>
      <c r="Q86" s="2">
        <f t="shared" si="3"/>
        <v>0.34</v>
      </c>
      <c r="R86" t="s">
        <v>491</v>
      </c>
      <c r="T86" s="3">
        <v>1</v>
      </c>
      <c r="U86" s="3">
        <v>0</v>
      </c>
      <c r="V86" s="3">
        <v>1</v>
      </c>
      <c r="W86" s="3">
        <v>1</v>
      </c>
      <c r="X86" s="3">
        <v>0</v>
      </c>
      <c r="Y86" s="3">
        <v>1</v>
      </c>
      <c r="Z86" s="3">
        <v>1</v>
      </c>
      <c r="AA86" s="3">
        <v>0</v>
      </c>
      <c r="AB86" s="3">
        <v>0</v>
      </c>
      <c r="AC86" s="3">
        <v>0</v>
      </c>
      <c r="AD86" s="3">
        <v>0</v>
      </c>
    </row>
    <row r="87" spans="1:30" x14ac:dyDescent="0.3">
      <c r="A87">
        <v>85</v>
      </c>
      <c r="B87" t="s">
        <v>32</v>
      </c>
      <c r="C87">
        <v>1</v>
      </c>
      <c r="D87">
        <v>0</v>
      </c>
      <c r="E87">
        <v>12</v>
      </c>
      <c r="F87">
        <v>1</v>
      </c>
      <c r="G87" t="s">
        <v>16</v>
      </c>
      <c r="H87" t="s">
        <v>189</v>
      </c>
      <c r="I87" t="s">
        <v>190</v>
      </c>
      <c r="J87">
        <v>380</v>
      </c>
      <c r="K87">
        <v>2</v>
      </c>
      <c r="L87">
        <v>1</v>
      </c>
      <c r="M87">
        <v>318.01572320000002</v>
      </c>
      <c r="N87">
        <v>-61.98427684</v>
      </c>
      <c r="O87" s="1">
        <v>-0.16</v>
      </c>
      <c r="P87">
        <f t="shared" si="2"/>
        <v>61.98427684</v>
      </c>
      <c r="Q87" s="2">
        <f t="shared" si="3"/>
        <v>0.16</v>
      </c>
      <c r="R87" t="s">
        <v>492</v>
      </c>
      <c r="T87" s="3">
        <v>0</v>
      </c>
      <c r="U87" s="3">
        <v>1</v>
      </c>
      <c r="V87" s="3">
        <v>0</v>
      </c>
      <c r="W87" s="3">
        <v>0</v>
      </c>
      <c r="X87" s="3">
        <v>0</v>
      </c>
      <c r="Y87" s="3">
        <v>1</v>
      </c>
      <c r="Z87" s="3">
        <v>0</v>
      </c>
      <c r="AA87" s="3">
        <v>1</v>
      </c>
      <c r="AB87" s="3">
        <v>0</v>
      </c>
      <c r="AC87" s="3">
        <v>0</v>
      </c>
      <c r="AD87" s="3">
        <v>0</v>
      </c>
    </row>
    <row r="88" spans="1:30" x14ac:dyDescent="0.3">
      <c r="A88">
        <v>86</v>
      </c>
      <c r="B88" t="s">
        <v>15</v>
      </c>
      <c r="C88">
        <v>3</v>
      </c>
      <c r="D88">
        <v>1</v>
      </c>
      <c r="E88">
        <v>70</v>
      </c>
      <c r="F88">
        <v>2</v>
      </c>
      <c r="G88" t="s">
        <v>16</v>
      </c>
      <c r="H88" t="s">
        <v>191</v>
      </c>
      <c r="I88" t="s">
        <v>192</v>
      </c>
      <c r="J88">
        <v>850</v>
      </c>
      <c r="K88">
        <v>3</v>
      </c>
      <c r="L88">
        <v>1</v>
      </c>
      <c r="M88">
        <v>872.52506570000003</v>
      </c>
      <c r="N88">
        <v>22.525065730000001</v>
      </c>
      <c r="O88" s="1">
        <v>0.03</v>
      </c>
      <c r="P88">
        <f t="shared" si="2"/>
        <v>22.525065730000001</v>
      </c>
      <c r="Q88" s="2">
        <f t="shared" si="3"/>
        <v>0.03</v>
      </c>
      <c r="R88" t="s">
        <v>493</v>
      </c>
      <c r="T88" s="3">
        <v>0</v>
      </c>
      <c r="U88" s="3">
        <v>1</v>
      </c>
      <c r="V88" s="3">
        <v>0</v>
      </c>
      <c r="W88" s="3">
        <v>0</v>
      </c>
      <c r="X88" s="3">
        <v>1</v>
      </c>
      <c r="Y88" s="3">
        <v>1</v>
      </c>
      <c r="Z88" s="3">
        <v>1</v>
      </c>
      <c r="AA88" s="3">
        <v>0</v>
      </c>
      <c r="AB88" s="3">
        <v>0</v>
      </c>
      <c r="AC88" s="3">
        <v>0</v>
      </c>
      <c r="AD88" s="3">
        <v>0</v>
      </c>
    </row>
    <row r="89" spans="1:30" x14ac:dyDescent="0.3">
      <c r="A89">
        <v>87</v>
      </c>
      <c r="B89" t="s">
        <v>37</v>
      </c>
      <c r="C89">
        <v>4</v>
      </c>
      <c r="D89">
        <v>1</v>
      </c>
      <c r="E89">
        <v>83</v>
      </c>
      <c r="F89">
        <v>4</v>
      </c>
      <c r="G89" t="s">
        <v>16</v>
      </c>
      <c r="H89" t="s">
        <v>193</v>
      </c>
      <c r="I89" t="s">
        <v>194</v>
      </c>
      <c r="J89">
        <v>420</v>
      </c>
      <c r="K89">
        <v>3</v>
      </c>
      <c r="L89">
        <v>1</v>
      </c>
      <c r="M89">
        <v>995.55559659999994</v>
      </c>
      <c r="N89">
        <v>575.55559659999994</v>
      </c>
      <c r="O89" s="1">
        <v>1.37</v>
      </c>
      <c r="P89">
        <f t="shared" si="2"/>
        <v>575.55559659999994</v>
      </c>
      <c r="Q89" s="2">
        <f t="shared" si="3"/>
        <v>1.37</v>
      </c>
      <c r="R89" t="s">
        <v>494</v>
      </c>
      <c r="T89" s="3">
        <v>0</v>
      </c>
      <c r="U89" s="3">
        <v>1</v>
      </c>
      <c r="V89" s="3">
        <v>1</v>
      </c>
      <c r="W89" s="3">
        <v>0</v>
      </c>
      <c r="X89" s="3">
        <v>0</v>
      </c>
      <c r="Y89" s="3">
        <v>0</v>
      </c>
      <c r="Z89" s="3">
        <v>1</v>
      </c>
      <c r="AA89" s="3">
        <v>1</v>
      </c>
      <c r="AB89" s="3">
        <v>0</v>
      </c>
      <c r="AC89" s="3">
        <v>0</v>
      </c>
      <c r="AD89" s="3">
        <v>0</v>
      </c>
    </row>
    <row r="90" spans="1:30" x14ac:dyDescent="0.3">
      <c r="A90">
        <v>88</v>
      </c>
      <c r="B90" t="s">
        <v>15</v>
      </c>
      <c r="C90">
        <v>2</v>
      </c>
      <c r="D90">
        <v>1</v>
      </c>
      <c r="E90">
        <v>39</v>
      </c>
      <c r="F90">
        <v>3</v>
      </c>
      <c r="G90" t="s">
        <v>16</v>
      </c>
      <c r="H90" t="s">
        <v>195</v>
      </c>
      <c r="I90" t="s">
        <v>196</v>
      </c>
      <c r="J90">
        <v>725</v>
      </c>
      <c r="K90">
        <v>3</v>
      </c>
      <c r="L90">
        <v>1</v>
      </c>
      <c r="M90">
        <v>621.11803789999999</v>
      </c>
      <c r="N90">
        <v>-103.8819621</v>
      </c>
      <c r="O90" s="1">
        <v>-0.14000000000000001</v>
      </c>
      <c r="P90">
        <f t="shared" si="2"/>
        <v>103.8819621</v>
      </c>
      <c r="Q90" s="2">
        <f t="shared" si="3"/>
        <v>0.14000000000000001</v>
      </c>
      <c r="R90" t="s">
        <v>471</v>
      </c>
      <c r="T90" s="3">
        <v>1</v>
      </c>
      <c r="U90" s="3">
        <v>0</v>
      </c>
      <c r="V90" s="3">
        <v>0</v>
      </c>
      <c r="W90" s="3">
        <v>1</v>
      </c>
      <c r="X90" s="3">
        <v>0</v>
      </c>
      <c r="Y90" s="3">
        <v>0</v>
      </c>
      <c r="Z90" s="3">
        <v>0</v>
      </c>
      <c r="AA90" s="3">
        <v>0</v>
      </c>
      <c r="AB90" s="3">
        <v>0</v>
      </c>
      <c r="AC90" s="3">
        <v>0</v>
      </c>
      <c r="AD90" s="3">
        <v>0</v>
      </c>
    </row>
    <row r="91" spans="1:30" x14ac:dyDescent="0.3">
      <c r="A91">
        <v>89</v>
      </c>
      <c r="B91" t="s">
        <v>15</v>
      </c>
      <c r="C91">
        <v>2</v>
      </c>
      <c r="D91">
        <v>1</v>
      </c>
      <c r="E91">
        <v>59</v>
      </c>
      <c r="F91">
        <v>1</v>
      </c>
      <c r="G91" t="s">
        <v>21</v>
      </c>
      <c r="H91" t="s">
        <v>197</v>
      </c>
      <c r="I91" t="s">
        <v>198</v>
      </c>
      <c r="J91">
        <v>835</v>
      </c>
      <c r="K91">
        <v>3</v>
      </c>
      <c r="L91">
        <v>0</v>
      </c>
      <c r="M91">
        <v>773.86675430000003</v>
      </c>
      <c r="N91">
        <v>-61.13324566</v>
      </c>
      <c r="O91" s="1">
        <v>-7.0000000000000007E-2</v>
      </c>
      <c r="P91">
        <f t="shared" si="2"/>
        <v>61.13324566</v>
      </c>
      <c r="Q91" s="2">
        <f t="shared" si="3"/>
        <v>7.0000000000000007E-2</v>
      </c>
      <c r="R91" t="s">
        <v>585</v>
      </c>
      <c r="T91" s="3">
        <v>1</v>
      </c>
      <c r="U91" s="3">
        <v>0</v>
      </c>
      <c r="V91" s="3">
        <v>0</v>
      </c>
      <c r="W91" s="3">
        <v>1</v>
      </c>
      <c r="X91" s="3">
        <v>0</v>
      </c>
      <c r="Y91" s="3">
        <v>0</v>
      </c>
      <c r="Z91" s="3">
        <v>0</v>
      </c>
      <c r="AA91" s="3">
        <v>0</v>
      </c>
      <c r="AB91" s="3">
        <v>0</v>
      </c>
      <c r="AC91" s="3">
        <v>0</v>
      </c>
      <c r="AD91" s="3">
        <v>0</v>
      </c>
    </row>
    <row r="92" spans="1:30" x14ac:dyDescent="0.3">
      <c r="A92">
        <v>90</v>
      </c>
      <c r="B92" t="s">
        <v>37</v>
      </c>
      <c r="C92">
        <v>4</v>
      </c>
      <c r="D92">
        <v>1</v>
      </c>
      <c r="E92">
        <v>75</v>
      </c>
      <c r="F92">
        <v>2</v>
      </c>
      <c r="G92" t="s">
        <v>16</v>
      </c>
      <c r="H92" t="s">
        <v>199</v>
      </c>
      <c r="I92" t="s">
        <v>200</v>
      </c>
      <c r="J92">
        <v>365</v>
      </c>
      <c r="K92">
        <v>3</v>
      </c>
      <c r="L92">
        <v>1</v>
      </c>
      <c r="M92">
        <v>904.01491620000002</v>
      </c>
      <c r="N92">
        <v>539.01491620000002</v>
      </c>
      <c r="O92" s="1">
        <v>1.48</v>
      </c>
      <c r="P92">
        <f t="shared" si="2"/>
        <v>539.01491620000002</v>
      </c>
      <c r="Q92" s="2">
        <f t="shared" si="3"/>
        <v>1.48</v>
      </c>
      <c r="R92" t="s">
        <v>495</v>
      </c>
      <c r="T92" s="3">
        <v>1</v>
      </c>
      <c r="U92" s="3">
        <v>1</v>
      </c>
      <c r="V92" s="3">
        <v>0</v>
      </c>
      <c r="W92" s="3">
        <v>1</v>
      </c>
      <c r="X92" s="3">
        <v>0</v>
      </c>
      <c r="Y92" s="3">
        <v>1</v>
      </c>
      <c r="Z92" s="3">
        <v>0</v>
      </c>
      <c r="AA92" s="3">
        <v>0</v>
      </c>
      <c r="AB92" s="3">
        <v>0</v>
      </c>
      <c r="AC92" s="3">
        <v>0</v>
      </c>
      <c r="AD92" s="3">
        <v>1</v>
      </c>
    </row>
    <row r="93" spans="1:30" x14ac:dyDescent="0.3">
      <c r="A93">
        <v>91</v>
      </c>
      <c r="B93" t="s">
        <v>37</v>
      </c>
      <c r="C93">
        <v>4</v>
      </c>
      <c r="D93">
        <v>1</v>
      </c>
      <c r="E93">
        <v>68</v>
      </c>
      <c r="F93">
        <v>2</v>
      </c>
      <c r="G93" t="s">
        <v>16</v>
      </c>
      <c r="H93" t="s">
        <v>201</v>
      </c>
      <c r="I93" t="s">
        <v>202</v>
      </c>
      <c r="J93">
        <v>480</v>
      </c>
      <c r="K93">
        <v>3</v>
      </c>
      <c r="L93">
        <v>1</v>
      </c>
      <c r="M93">
        <v>842.02116209999997</v>
      </c>
      <c r="N93">
        <v>362.02116210000003</v>
      </c>
      <c r="O93" s="1">
        <v>0.75</v>
      </c>
      <c r="P93">
        <f t="shared" si="2"/>
        <v>362.02116210000003</v>
      </c>
      <c r="Q93" s="2">
        <f t="shared" si="3"/>
        <v>0.75</v>
      </c>
      <c r="R93" t="s">
        <v>496</v>
      </c>
      <c r="T93" s="3">
        <v>0</v>
      </c>
      <c r="U93" s="3">
        <v>1</v>
      </c>
      <c r="V93" s="3">
        <v>0</v>
      </c>
      <c r="W93" s="3">
        <v>0</v>
      </c>
      <c r="X93" s="3">
        <v>0</v>
      </c>
      <c r="Y93" s="3">
        <v>0</v>
      </c>
      <c r="Z93" s="3">
        <v>0</v>
      </c>
      <c r="AA93" s="3">
        <v>1</v>
      </c>
      <c r="AB93" s="3">
        <v>1</v>
      </c>
      <c r="AC93" s="3">
        <v>0</v>
      </c>
      <c r="AD93" s="3">
        <v>0</v>
      </c>
    </row>
    <row r="94" spans="1:30" x14ac:dyDescent="0.3">
      <c r="A94">
        <v>92</v>
      </c>
      <c r="B94" t="s">
        <v>15</v>
      </c>
      <c r="C94">
        <v>2</v>
      </c>
      <c r="D94">
        <v>1</v>
      </c>
      <c r="E94">
        <v>29</v>
      </c>
      <c r="F94">
        <v>9</v>
      </c>
      <c r="G94" t="s">
        <v>16</v>
      </c>
      <c r="H94" t="s">
        <v>203</v>
      </c>
      <c r="I94" t="s">
        <v>204</v>
      </c>
      <c r="J94">
        <v>630</v>
      </c>
      <c r="K94">
        <v>3</v>
      </c>
      <c r="L94">
        <v>1</v>
      </c>
      <c r="M94">
        <v>594.62755919999995</v>
      </c>
      <c r="N94">
        <v>-35.372440789999999</v>
      </c>
      <c r="O94" s="1">
        <v>-0.06</v>
      </c>
      <c r="P94">
        <f t="shared" si="2"/>
        <v>35.372440789999999</v>
      </c>
      <c r="Q94" s="2">
        <f t="shared" si="3"/>
        <v>0.06</v>
      </c>
      <c r="R94" t="s">
        <v>478</v>
      </c>
      <c r="T94" s="3">
        <v>0</v>
      </c>
      <c r="U94" s="3">
        <v>1</v>
      </c>
      <c r="V94" s="3">
        <v>1</v>
      </c>
      <c r="W94" s="3">
        <v>0</v>
      </c>
      <c r="X94" s="3">
        <v>0</v>
      </c>
      <c r="Y94" s="3">
        <v>0</v>
      </c>
      <c r="Z94" s="3">
        <v>0</v>
      </c>
      <c r="AA94" s="3">
        <v>0</v>
      </c>
      <c r="AB94" s="3">
        <v>0</v>
      </c>
      <c r="AC94" s="3">
        <v>0</v>
      </c>
      <c r="AD94" s="3">
        <v>0</v>
      </c>
    </row>
    <row r="95" spans="1:30" x14ac:dyDescent="0.3">
      <c r="A95">
        <v>93</v>
      </c>
      <c r="B95" t="s">
        <v>15</v>
      </c>
      <c r="C95">
        <v>2</v>
      </c>
      <c r="D95">
        <v>1</v>
      </c>
      <c r="E95">
        <v>41</v>
      </c>
      <c r="F95">
        <v>3</v>
      </c>
      <c r="G95" t="s">
        <v>16</v>
      </c>
      <c r="H95" t="s">
        <v>205</v>
      </c>
      <c r="I95" t="s">
        <v>206</v>
      </c>
      <c r="J95">
        <v>850</v>
      </c>
      <c r="K95">
        <v>3</v>
      </c>
      <c r="L95">
        <v>1</v>
      </c>
      <c r="M95">
        <v>638.83053910000001</v>
      </c>
      <c r="N95">
        <v>-211.16946089999999</v>
      </c>
      <c r="O95" s="1">
        <v>-0.25</v>
      </c>
      <c r="P95">
        <f t="shared" si="2"/>
        <v>211.16946089999999</v>
      </c>
      <c r="Q95" s="2">
        <f t="shared" si="3"/>
        <v>0.25</v>
      </c>
      <c r="R95" t="s">
        <v>497</v>
      </c>
      <c r="T95" s="3">
        <v>0</v>
      </c>
      <c r="U95" s="3">
        <v>1</v>
      </c>
      <c r="V95" s="3">
        <v>1</v>
      </c>
      <c r="W95" s="3">
        <v>0</v>
      </c>
      <c r="X95" s="3">
        <v>0</v>
      </c>
      <c r="Y95" s="3">
        <v>0</v>
      </c>
      <c r="Z95" s="3">
        <v>0</v>
      </c>
      <c r="AA95" s="3">
        <v>0</v>
      </c>
      <c r="AB95" s="3">
        <v>0</v>
      </c>
      <c r="AC95" s="3">
        <v>0</v>
      </c>
      <c r="AD95" s="3">
        <v>0</v>
      </c>
    </row>
    <row r="96" spans="1:30" x14ac:dyDescent="0.3">
      <c r="A96">
        <v>94</v>
      </c>
      <c r="B96" t="s">
        <v>32</v>
      </c>
      <c r="C96">
        <v>1</v>
      </c>
      <c r="D96">
        <v>1</v>
      </c>
      <c r="E96">
        <v>24</v>
      </c>
      <c r="F96">
        <v>5</v>
      </c>
      <c r="G96" t="s">
        <v>16</v>
      </c>
      <c r="H96" t="s">
        <v>207</v>
      </c>
      <c r="I96" t="s">
        <v>208</v>
      </c>
      <c r="J96">
        <v>500</v>
      </c>
      <c r="K96">
        <v>2</v>
      </c>
      <c r="L96">
        <v>1</v>
      </c>
      <c r="M96">
        <v>528.66723790000003</v>
      </c>
      <c r="N96">
        <v>28.667237950000001</v>
      </c>
      <c r="O96" s="1">
        <v>0.06</v>
      </c>
      <c r="P96">
        <f t="shared" si="2"/>
        <v>28.667237950000001</v>
      </c>
      <c r="Q96" s="2">
        <f t="shared" si="3"/>
        <v>0.06</v>
      </c>
      <c r="R96" t="s">
        <v>471</v>
      </c>
      <c r="T96" s="3">
        <v>1</v>
      </c>
      <c r="U96" s="3">
        <v>0</v>
      </c>
      <c r="V96" s="3">
        <v>0</v>
      </c>
      <c r="W96" s="3">
        <v>1</v>
      </c>
      <c r="X96" s="3">
        <v>0</v>
      </c>
      <c r="Y96" s="3">
        <v>0</v>
      </c>
      <c r="Z96" s="3">
        <v>0</v>
      </c>
      <c r="AA96" s="3">
        <v>0</v>
      </c>
      <c r="AB96" s="3">
        <v>0</v>
      </c>
      <c r="AC96" s="3">
        <v>0</v>
      </c>
      <c r="AD96" s="3">
        <v>0</v>
      </c>
    </row>
    <row r="97" spans="1:30" x14ac:dyDescent="0.3">
      <c r="A97">
        <v>95</v>
      </c>
      <c r="B97" t="s">
        <v>37</v>
      </c>
      <c r="C97">
        <v>5</v>
      </c>
      <c r="D97">
        <v>1</v>
      </c>
      <c r="E97">
        <v>88</v>
      </c>
      <c r="F97">
        <v>0</v>
      </c>
      <c r="G97" t="s">
        <v>16</v>
      </c>
      <c r="H97" t="s">
        <v>209</v>
      </c>
      <c r="I97" t="s">
        <v>210</v>
      </c>
      <c r="J97">
        <v>400</v>
      </c>
      <c r="K97">
        <v>3</v>
      </c>
      <c r="L97">
        <v>1</v>
      </c>
      <c r="M97">
        <v>985.6640956</v>
      </c>
      <c r="N97">
        <v>585.6640956</v>
      </c>
      <c r="O97" s="1">
        <v>1.46</v>
      </c>
      <c r="P97">
        <f t="shared" si="2"/>
        <v>585.6640956</v>
      </c>
      <c r="Q97" s="2">
        <f t="shared" si="3"/>
        <v>1.46</v>
      </c>
      <c r="R97" t="s">
        <v>498</v>
      </c>
      <c r="T97" s="3">
        <v>1</v>
      </c>
      <c r="U97" s="3">
        <v>1</v>
      </c>
      <c r="V97" s="3">
        <v>0</v>
      </c>
      <c r="W97" s="3">
        <v>1</v>
      </c>
      <c r="X97" s="3">
        <v>0</v>
      </c>
      <c r="Y97" s="3">
        <v>1</v>
      </c>
      <c r="Z97" s="3">
        <v>0</v>
      </c>
      <c r="AA97" s="3">
        <v>1</v>
      </c>
      <c r="AB97" s="3">
        <v>0</v>
      </c>
      <c r="AC97" s="3">
        <v>0</v>
      </c>
      <c r="AD97" s="3">
        <v>0</v>
      </c>
    </row>
    <row r="98" spans="1:30" x14ac:dyDescent="0.3">
      <c r="A98">
        <v>96</v>
      </c>
      <c r="B98" t="s">
        <v>15</v>
      </c>
      <c r="C98">
        <v>3</v>
      </c>
      <c r="D98">
        <v>1</v>
      </c>
      <c r="E98">
        <v>58</v>
      </c>
      <c r="F98">
        <v>2</v>
      </c>
      <c r="G98" t="s">
        <v>21</v>
      </c>
      <c r="H98" t="s">
        <v>211</v>
      </c>
      <c r="I98" t="s">
        <v>212</v>
      </c>
      <c r="J98">
        <v>725</v>
      </c>
      <c r="K98">
        <v>3</v>
      </c>
      <c r="L98">
        <v>0</v>
      </c>
      <c r="M98">
        <v>762.56443920000004</v>
      </c>
      <c r="N98">
        <v>37.564439149999998</v>
      </c>
      <c r="O98" s="1">
        <v>0.05</v>
      </c>
      <c r="P98">
        <f t="shared" si="2"/>
        <v>37.564439149999998</v>
      </c>
      <c r="Q98" s="2">
        <f t="shared" si="3"/>
        <v>0.05</v>
      </c>
      <c r="R98" t="s">
        <v>499</v>
      </c>
      <c r="T98" s="3">
        <v>0</v>
      </c>
      <c r="U98" s="3">
        <v>0</v>
      </c>
      <c r="V98" s="3">
        <v>1</v>
      </c>
      <c r="W98" s="3">
        <v>0</v>
      </c>
      <c r="X98" s="3">
        <v>0</v>
      </c>
      <c r="Y98" s="3">
        <v>1</v>
      </c>
      <c r="Z98" s="3">
        <v>1</v>
      </c>
      <c r="AA98" s="3">
        <v>0</v>
      </c>
      <c r="AB98" s="3">
        <v>0</v>
      </c>
      <c r="AC98" s="3">
        <v>0</v>
      </c>
      <c r="AD98" s="3">
        <v>0</v>
      </c>
    </row>
    <row r="99" spans="1:30" x14ac:dyDescent="0.3">
      <c r="A99">
        <v>97</v>
      </c>
      <c r="B99" t="s">
        <v>37</v>
      </c>
      <c r="C99">
        <v>5</v>
      </c>
      <c r="D99">
        <v>1</v>
      </c>
      <c r="E99">
        <v>84</v>
      </c>
      <c r="F99">
        <v>2</v>
      </c>
      <c r="G99" t="s">
        <v>16</v>
      </c>
      <c r="H99" t="s">
        <v>213</v>
      </c>
      <c r="I99" t="s">
        <v>214</v>
      </c>
      <c r="J99">
        <v>400</v>
      </c>
      <c r="K99">
        <v>3</v>
      </c>
      <c r="L99">
        <v>1</v>
      </c>
      <c r="M99">
        <v>970.92976899999996</v>
      </c>
      <c r="N99">
        <v>570.92976899999996</v>
      </c>
      <c r="O99" s="1">
        <v>1.43</v>
      </c>
      <c r="P99">
        <f t="shared" si="2"/>
        <v>570.92976899999996</v>
      </c>
      <c r="Q99" s="2">
        <f t="shared" si="3"/>
        <v>1.43</v>
      </c>
      <c r="R99" t="s">
        <v>586</v>
      </c>
      <c r="T99" s="3">
        <v>1</v>
      </c>
      <c r="U99" s="3">
        <v>0</v>
      </c>
      <c r="V99" s="3">
        <v>0</v>
      </c>
      <c r="W99" s="3">
        <v>1</v>
      </c>
      <c r="X99" s="3">
        <v>0</v>
      </c>
      <c r="Y99" s="3">
        <v>0</v>
      </c>
      <c r="Z99" s="3">
        <v>0</v>
      </c>
      <c r="AA99" s="3">
        <v>1</v>
      </c>
      <c r="AB99" s="3">
        <v>0</v>
      </c>
      <c r="AC99" s="3">
        <v>0</v>
      </c>
      <c r="AD99" s="3">
        <v>1</v>
      </c>
    </row>
    <row r="100" spans="1:30" x14ac:dyDescent="0.3">
      <c r="A100">
        <v>98</v>
      </c>
      <c r="B100" t="s">
        <v>15</v>
      </c>
      <c r="C100">
        <v>3</v>
      </c>
      <c r="D100">
        <v>2</v>
      </c>
      <c r="E100">
        <v>70</v>
      </c>
      <c r="F100">
        <v>0</v>
      </c>
      <c r="G100" t="s">
        <v>21</v>
      </c>
      <c r="H100" t="s">
        <v>215</v>
      </c>
      <c r="I100" t="s">
        <v>216</v>
      </c>
      <c r="J100">
        <v>790</v>
      </c>
      <c r="K100">
        <v>3</v>
      </c>
      <c r="L100">
        <v>0</v>
      </c>
      <c r="M100">
        <v>911.14392680000003</v>
      </c>
      <c r="N100">
        <v>121.1439268</v>
      </c>
      <c r="O100" s="1">
        <v>0.15</v>
      </c>
      <c r="P100">
        <f t="shared" si="2"/>
        <v>121.1439268</v>
      </c>
      <c r="Q100" s="2">
        <f t="shared" si="3"/>
        <v>0.15</v>
      </c>
      <c r="R100" t="s">
        <v>500</v>
      </c>
      <c r="T100" s="3">
        <v>0</v>
      </c>
      <c r="U100" s="3">
        <v>1</v>
      </c>
      <c r="V100" s="3">
        <v>0</v>
      </c>
      <c r="W100" s="3">
        <v>0</v>
      </c>
      <c r="X100" s="3">
        <v>0</v>
      </c>
      <c r="Y100" s="3">
        <v>1</v>
      </c>
      <c r="Z100" s="3">
        <v>0</v>
      </c>
      <c r="AA100" s="3">
        <v>0</v>
      </c>
      <c r="AB100" s="3">
        <v>0</v>
      </c>
      <c r="AC100" s="3">
        <v>0</v>
      </c>
      <c r="AD100" s="3">
        <v>0</v>
      </c>
    </row>
    <row r="101" spans="1:30" x14ac:dyDescent="0.3">
      <c r="A101">
        <v>99</v>
      </c>
      <c r="B101" t="s">
        <v>15</v>
      </c>
      <c r="C101">
        <v>3</v>
      </c>
      <c r="D101">
        <v>1</v>
      </c>
      <c r="E101">
        <v>63</v>
      </c>
      <c r="F101">
        <v>3</v>
      </c>
      <c r="G101" t="s">
        <v>21</v>
      </c>
      <c r="H101" t="s">
        <v>217</v>
      </c>
      <c r="I101" t="s">
        <v>218</v>
      </c>
      <c r="J101">
        <v>715</v>
      </c>
      <c r="K101">
        <v>3</v>
      </c>
      <c r="L101">
        <v>0</v>
      </c>
      <c r="M101">
        <v>817.19102989999999</v>
      </c>
      <c r="N101">
        <v>102.1910299</v>
      </c>
      <c r="O101" s="1">
        <v>0.14000000000000001</v>
      </c>
      <c r="P101">
        <f t="shared" si="2"/>
        <v>102.1910299</v>
      </c>
      <c r="Q101" s="2">
        <f t="shared" si="3"/>
        <v>0.14000000000000001</v>
      </c>
      <c r="R101" t="s">
        <v>501</v>
      </c>
      <c r="T101" s="3">
        <v>1</v>
      </c>
      <c r="U101" s="3">
        <v>0</v>
      </c>
      <c r="V101" s="3">
        <v>0</v>
      </c>
      <c r="W101" s="3">
        <v>1</v>
      </c>
      <c r="X101" s="3">
        <v>1</v>
      </c>
      <c r="Y101" s="3">
        <v>1</v>
      </c>
      <c r="Z101" s="3">
        <v>0</v>
      </c>
      <c r="AA101" s="3">
        <v>0</v>
      </c>
      <c r="AB101" s="3">
        <v>0</v>
      </c>
      <c r="AC101" s="3">
        <v>0</v>
      </c>
      <c r="AD101" s="3">
        <v>0</v>
      </c>
    </row>
    <row r="102" spans="1:30" x14ac:dyDescent="0.3">
      <c r="A102">
        <v>100</v>
      </c>
      <c r="B102" t="s">
        <v>15</v>
      </c>
      <c r="C102">
        <v>4</v>
      </c>
      <c r="D102">
        <v>1</v>
      </c>
      <c r="E102">
        <v>73</v>
      </c>
      <c r="F102">
        <v>3</v>
      </c>
      <c r="G102" t="s">
        <v>21</v>
      </c>
      <c r="H102" t="s">
        <v>219</v>
      </c>
      <c r="I102" t="s">
        <v>220</v>
      </c>
      <c r="J102">
        <v>895</v>
      </c>
      <c r="K102">
        <v>3</v>
      </c>
      <c r="L102">
        <v>0</v>
      </c>
      <c r="M102">
        <v>892.9621333</v>
      </c>
      <c r="N102">
        <v>-2.0378666729999999</v>
      </c>
      <c r="O102" s="1">
        <v>0</v>
      </c>
      <c r="P102">
        <f t="shared" si="2"/>
        <v>2.0378666729999999</v>
      </c>
      <c r="Q102" s="2">
        <f t="shared" si="3"/>
        <v>0</v>
      </c>
      <c r="R102" t="s">
        <v>502</v>
      </c>
      <c r="T102" s="3">
        <v>0</v>
      </c>
      <c r="U102" s="3">
        <v>0</v>
      </c>
      <c r="V102" s="3">
        <v>0</v>
      </c>
      <c r="W102" s="3">
        <v>0</v>
      </c>
      <c r="X102" s="3">
        <v>1</v>
      </c>
      <c r="Y102" s="3">
        <v>1</v>
      </c>
      <c r="Z102" s="3">
        <v>1</v>
      </c>
      <c r="AA102" s="3">
        <v>0</v>
      </c>
      <c r="AB102" s="3">
        <v>1</v>
      </c>
      <c r="AC102" s="3">
        <v>0</v>
      </c>
      <c r="AD102" s="3">
        <v>0</v>
      </c>
    </row>
    <row r="103" spans="1:30" x14ac:dyDescent="0.3">
      <c r="A103">
        <v>101</v>
      </c>
      <c r="B103" t="s">
        <v>15</v>
      </c>
      <c r="C103">
        <v>2</v>
      </c>
      <c r="D103">
        <v>1</v>
      </c>
      <c r="E103">
        <v>28</v>
      </c>
      <c r="F103">
        <v>2</v>
      </c>
      <c r="G103" t="s">
        <v>16</v>
      </c>
      <c r="H103" t="s">
        <v>221</v>
      </c>
      <c r="I103" t="s">
        <v>91</v>
      </c>
      <c r="J103">
        <v>560</v>
      </c>
      <c r="K103">
        <v>3</v>
      </c>
      <c r="L103">
        <v>1</v>
      </c>
      <c r="M103">
        <v>513.35394359999998</v>
      </c>
      <c r="N103">
        <v>-46.646056389999998</v>
      </c>
      <c r="O103" s="1">
        <v>-0.08</v>
      </c>
      <c r="P103">
        <f t="shared" si="2"/>
        <v>46.646056389999998</v>
      </c>
      <c r="Q103" s="2">
        <f t="shared" si="3"/>
        <v>0.08</v>
      </c>
      <c r="R103" t="s">
        <v>503</v>
      </c>
      <c r="T103" s="3">
        <v>1</v>
      </c>
      <c r="U103" s="3">
        <v>1</v>
      </c>
      <c r="V103" s="3">
        <v>1</v>
      </c>
      <c r="W103" s="3">
        <v>1</v>
      </c>
      <c r="X103" s="3">
        <v>0</v>
      </c>
      <c r="Y103" s="3">
        <v>0</v>
      </c>
      <c r="Z103" s="3">
        <v>0</v>
      </c>
      <c r="AA103" s="3">
        <v>0</v>
      </c>
      <c r="AB103" s="3">
        <v>0</v>
      </c>
      <c r="AC103" s="3">
        <v>0</v>
      </c>
      <c r="AD103" s="3">
        <v>0</v>
      </c>
    </row>
    <row r="104" spans="1:30" x14ac:dyDescent="0.3">
      <c r="A104">
        <v>102</v>
      </c>
      <c r="B104" t="s">
        <v>32</v>
      </c>
      <c r="C104">
        <v>1</v>
      </c>
      <c r="D104">
        <v>1</v>
      </c>
      <c r="E104">
        <v>19</v>
      </c>
      <c r="F104">
        <v>3</v>
      </c>
      <c r="G104" t="s">
        <v>16</v>
      </c>
      <c r="H104" t="s">
        <v>222</v>
      </c>
      <c r="I104" t="s">
        <v>223</v>
      </c>
      <c r="J104">
        <v>435</v>
      </c>
      <c r="K104">
        <v>2</v>
      </c>
      <c r="L104">
        <v>1</v>
      </c>
      <c r="M104">
        <v>463.69530930000002</v>
      </c>
      <c r="N104">
        <v>28.695309300000002</v>
      </c>
      <c r="O104" s="1">
        <v>7.0000000000000007E-2</v>
      </c>
      <c r="P104">
        <f t="shared" si="2"/>
        <v>28.695309300000002</v>
      </c>
      <c r="Q104" s="2">
        <f t="shared" si="3"/>
        <v>7.0000000000000007E-2</v>
      </c>
      <c r="R104" t="s">
        <v>504</v>
      </c>
      <c r="T104" s="3">
        <v>1</v>
      </c>
      <c r="U104" s="3">
        <v>1</v>
      </c>
      <c r="V104" s="3">
        <v>1</v>
      </c>
      <c r="W104" s="3">
        <v>1</v>
      </c>
      <c r="X104" s="3">
        <v>0</v>
      </c>
      <c r="Y104" s="3">
        <v>0</v>
      </c>
      <c r="Z104" s="3">
        <v>0</v>
      </c>
      <c r="AA104" s="3">
        <v>0</v>
      </c>
      <c r="AB104" s="3">
        <v>0</v>
      </c>
      <c r="AC104" s="3">
        <v>0</v>
      </c>
      <c r="AD104" s="3">
        <v>0</v>
      </c>
    </row>
    <row r="105" spans="1:30" x14ac:dyDescent="0.3">
      <c r="A105">
        <v>103</v>
      </c>
      <c r="B105" t="s">
        <v>32</v>
      </c>
      <c r="C105">
        <v>1</v>
      </c>
      <c r="D105">
        <v>1</v>
      </c>
      <c r="E105">
        <v>23</v>
      </c>
      <c r="F105">
        <v>1</v>
      </c>
      <c r="G105" t="s">
        <v>21</v>
      </c>
      <c r="H105" t="s">
        <v>224</v>
      </c>
      <c r="I105" t="s">
        <v>225</v>
      </c>
      <c r="J105">
        <v>415</v>
      </c>
      <c r="K105">
        <v>2</v>
      </c>
      <c r="L105">
        <v>0</v>
      </c>
      <c r="M105">
        <v>474.74401640000002</v>
      </c>
      <c r="N105">
        <v>59.744016369999997</v>
      </c>
      <c r="O105" s="1">
        <v>0.14000000000000001</v>
      </c>
      <c r="P105">
        <f t="shared" si="2"/>
        <v>59.744016369999997</v>
      </c>
      <c r="Q105" s="2">
        <f t="shared" si="3"/>
        <v>0.14000000000000001</v>
      </c>
      <c r="R105" t="s">
        <v>505</v>
      </c>
      <c r="T105" s="3">
        <v>1</v>
      </c>
      <c r="U105" s="3">
        <v>1</v>
      </c>
      <c r="V105" s="3">
        <v>0</v>
      </c>
      <c r="W105" s="3">
        <v>1</v>
      </c>
      <c r="X105" s="3">
        <v>1</v>
      </c>
      <c r="Y105" s="3">
        <v>0</v>
      </c>
      <c r="Z105" s="3">
        <v>1</v>
      </c>
      <c r="AA105" s="3">
        <v>0</v>
      </c>
      <c r="AB105" s="3">
        <v>0</v>
      </c>
      <c r="AC105" s="3">
        <v>0</v>
      </c>
      <c r="AD105" s="3">
        <v>0</v>
      </c>
    </row>
    <row r="106" spans="1:30" x14ac:dyDescent="0.3">
      <c r="A106">
        <v>104</v>
      </c>
      <c r="B106" t="s">
        <v>15</v>
      </c>
      <c r="C106">
        <v>2</v>
      </c>
      <c r="D106">
        <v>1</v>
      </c>
      <c r="E106">
        <v>52</v>
      </c>
      <c r="F106">
        <v>4</v>
      </c>
      <c r="G106" t="s">
        <v>21</v>
      </c>
      <c r="H106" t="s">
        <v>226</v>
      </c>
      <c r="I106" t="s">
        <v>227</v>
      </c>
      <c r="J106">
        <v>670</v>
      </c>
      <c r="K106">
        <v>3</v>
      </c>
      <c r="L106">
        <v>0</v>
      </c>
      <c r="M106">
        <v>742.90901380000003</v>
      </c>
      <c r="N106">
        <v>72.909013819999998</v>
      </c>
      <c r="O106" s="1">
        <v>0.11</v>
      </c>
      <c r="P106">
        <f t="shared" si="2"/>
        <v>72.909013819999998</v>
      </c>
      <c r="Q106" s="2">
        <f t="shared" si="3"/>
        <v>0.11</v>
      </c>
      <c r="R106" t="s">
        <v>506</v>
      </c>
      <c r="T106" s="3">
        <v>0</v>
      </c>
      <c r="U106" s="3">
        <v>0</v>
      </c>
      <c r="V106" s="3">
        <v>1</v>
      </c>
      <c r="W106" s="3">
        <v>0</v>
      </c>
      <c r="X106" s="3">
        <v>1</v>
      </c>
      <c r="Y106" s="3">
        <v>0</v>
      </c>
      <c r="Z106" s="3">
        <v>0</v>
      </c>
      <c r="AA106" s="3">
        <v>0</v>
      </c>
      <c r="AB106" s="3">
        <v>0</v>
      </c>
      <c r="AC106" s="3">
        <v>0</v>
      </c>
      <c r="AD106" s="3">
        <v>0</v>
      </c>
    </row>
    <row r="107" spans="1:30" x14ac:dyDescent="0.3">
      <c r="A107">
        <v>105</v>
      </c>
      <c r="B107" t="s">
        <v>15</v>
      </c>
      <c r="C107">
        <v>3</v>
      </c>
      <c r="D107">
        <v>1</v>
      </c>
      <c r="E107">
        <v>55</v>
      </c>
      <c r="F107">
        <v>0</v>
      </c>
      <c r="G107" t="s">
        <v>21</v>
      </c>
      <c r="H107" t="s">
        <v>228</v>
      </c>
      <c r="I107" t="s">
        <v>229</v>
      </c>
      <c r="J107">
        <v>716</v>
      </c>
      <c r="K107">
        <v>3</v>
      </c>
      <c r="L107">
        <v>0</v>
      </c>
      <c r="M107">
        <v>715.30501170000002</v>
      </c>
      <c r="N107">
        <v>-0.69498832200000005</v>
      </c>
      <c r="O107" s="1">
        <v>0</v>
      </c>
      <c r="P107">
        <f t="shared" si="2"/>
        <v>0.69498832200000005</v>
      </c>
      <c r="Q107" s="2">
        <f t="shared" si="3"/>
        <v>0</v>
      </c>
      <c r="R107" t="s">
        <v>507</v>
      </c>
      <c r="T107" s="3">
        <v>0</v>
      </c>
      <c r="U107" s="3">
        <v>1</v>
      </c>
      <c r="V107" s="3">
        <v>0</v>
      </c>
      <c r="W107" s="3">
        <v>0</v>
      </c>
      <c r="X107" s="3">
        <v>1</v>
      </c>
      <c r="Y107" s="3">
        <v>0</v>
      </c>
      <c r="Z107" s="3">
        <v>0</v>
      </c>
      <c r="AA107" s="3">
        <v>0</v>
      </c>
      <c r="AB107" s="3">
        <v>0</v>
      </c>
      <c r="AC107" s="3">
        <v>0</v>
      </c>
      <c r="AD107" s="3">
        <v>0</v>
      </c>
    </row>
    <row r="108" spans="1:30" x14ac:dyDescent="0.3">
      <c r="A108">
        <v>106</v>
      </c>
      <c r="B108" t="s">
        <v>32</v>
      </c>
      <c r="C108">
        <v>1</v>
      </c>
      <c r="D108">
        <v>1</v>
      </c>
      <c r="E108">
        <v>23</v>
      </c>
      <c r="F108">
        <v>3</v>
      </c>
      <c r="G108" t="s">
        <v>21</v>
      </c>
      <c r="H108" t="s">
        <v>230</v>
      </c>
      <c r="I108" t="s">
        <v>231</v>
      </c>
      <c r="J108">
        <v>457</v>
      </c>
      <c r="K108">
        <v>2</v>
      </c>
      <c r="L108">
        <v>0</v>
      </c>
      <c r="M108">
        <v>495.43469210000001</v>
      </c>
      <c r="N108">
        <v>38.434692089999999</v>
      </c>
      <c r="O108" s="1">
        <v>0.08</v>
      </c>
      <c r="P108">
        <f t="shared" si="2"/>
        <v>38.434692089999999</v>
      </c>
      <c r="Q108" s="2">
        <f t="shared" si="3"/>
        <v>0.08</v>
      </c>
      <c r="R108" t="s">
        <v>471</v>
      </c>
      <c r="T108" s="3">
        <v>1</v>
      </c>
      <c r="U108" s="3">
        <v>0</v>
      </c>
      <c r="V108" s="3">
        <v>0</v>
      </c>
      <c r="W108" s="3">
        <v>1</v>
      </c>
      <c r="X108" s="3">
        <v>0</v>
      </c>
      <c r="Y108" s="3">
        <v>0</v>
      </c>
      <c r="Z108" s="3">
        <v>0</v>
      </c>
      <c r="AA108" s="3">
        <v>0</v>
      </c>
      <c r="AB108" s="3">
        <v>0</v>
      </c>
      <c r="AC108" s="3">
        <v>0</v>
      </c>
      <c r="AD108" s="3">
        <v>0</v>
      </c>
    </row>
    <row r="109" spans="1:30" x14ac:dyDescent="0.3">
      <c r="A109">
        <v>107</v>
      </c>
      <c r="B109" t="s">
        <v>15</v>
      </c>
      <c r="C109">
        <v>3</v>
      </c>
      <c r="D109">
        <v>1</v>
      </c>
      <c r="E109">
        <v>57</v>
      </c>
      <c r="F109">
        <v>2</v>
      </c>
      <c r="G109" t="s">
        <v>21</v>
      </c>
      <c r="H109" t="s">
        <v>230</v>
      </c>
      <c r="I109" t="s">
        <v>232</v>
      </c>
      <c r="J109">
        <v>790</v>
      </c>
      <c r="K109">
        <v>3</v>
      </c>
      <c r="L109">
        <v>0</v>
      </c>
      <c r="M109">
        <v>753.70818859999997</v>
      </c>
      <c r="N109">
        <v>-36.291811430000003</v>
      </c>
      <c r="O109" s="1">
        <v>-0.05</v>
      </c>
      <c r="P109">
        <f t="shared" si="2"/>
        <v>36.291811430000003</v>
      </c>
      <c r="Q109" s="2">
        <f t="shared" si="3"/>
        <v>0.05</v>
      </c>
      <c r="R109" t="s">
        <v>508</v>
      </c>
      <c r="T109" s="3">
        <v>0</v>
      </c>
      <c r="U109" s="3">
        <v>1</v>
      </c>
      <c r="V109" s="3">
        <v>1</v>
      </c>
      <c r="W109" s="3">
        <v>0</v>
      </c>
      <c r="X109" s="3">
        <v>0</v>
      </c>
      <c r="Y109" s="3">
        <v>0</v>
      </c>
      <c r="Z109" s="3">
        <v>0</v>
      </c>
      <c r="AA109" s="3">
        <v>0</v>
      </c>
      <c r="AB109" s="3">
        <v>0</v>
      </c>
      <c r="AC109" s="3">
        <v>0</v>
      </c>
      <c r="AD109" s="3">
        <v>0</v>
      </c>
    </row>
    <row r="110" spans="1:30" x14ac:dyDescent="0.3">
      <c r="A110">
        <v>108</v>
      </c>
      <c r="B110" t="s">
        <v>32</v>
      </c>
      <c r="C110">
        <v>1</v>
      </c>
      <c r="D110">
        <v>1</v>
      </c>
      <c r="E110">
        <v>27</v>
      </c>
      <c r="F110">
        <v>1</v>
      </c>
      <c r="G110" t="s">
        <v>21</v>
      </c>
      <c r="H110" t="s">
        <v>233</v>
      </c>
      <c r="I110" t="s">
        <v>234</v>
      </c>
      <c r="J110">
        <v>480</v>
      </c>
      <c r="K110">
        <v>2</v>
      </c>
      <c r="L110">
        <v>0</v>
      </c>
      <c r="M110">
        <v>510.16901869999998</v>
      </c>
      <c r="N110">
        <v>30.16901871</v>
      </c>
      <c r="O110" s="1">
        <v>0.06</v>
      </c>
      <c r="P110">
        <f t="shared" si="2"/>
        <v>30.16901871</v>
      </c>
      <c r="Q110" s="2">
        <f t="shared" si="3"/>
        <v>0.06</v>
      </c>
      <c r="R110" t="s">
        <v>509</v>
      </c>
      <c r="T110" s="3">
        <v>0</v>
      </c>
      <c r="U110" s="3">
        <v>1</v>
      </c>
      <c r="V110" s="3">
        <v>0</v>
      </c>
      <c r="W110" s="3">
        <v>0</v>
      </c>
      <c r="X110" s="3">
        <v>0</v>
      </c>
      <c r="Y110" s="3">
        <v>0</v>
      </c>
      <c r="Z110" s="3">
        <v>1</v>
      </c>
      <c r="AA110" s="3">
        <v>0</v>
      </c>
      <c r="AB110" s="3">
        <v>0</v>
      </c>
      <c r="AC110" s="3">
        <v>0</v>
      </c>
      <c r="AD110" s="3">
        <v>0</v>
      </c>
    </row>
    <row r="111" spans="1:30" x14ac:dyDescent="0.3">
      <c r="A111">
        <v>109</v>
      </c>
      <c r="B111" t="s">
        <v>15</v>
      </c>
      <c r="C111">
        <v>3</v>
      </c>
      <c r="D111">
        <v>1</v>
      </c>
      <c r="E111">
        <v>65</v>
      </c>
      <c r="F111">
        <v>1</v>
      </c>
      <c r="G111" t="s">
        <v>21</v>
      </c>
      <c r="H111" t="s">
        <v>235</v>
      </c>
      <c r="I111" t="s">
        <v>236</v>
      </c>
      <c r="J111">
        <v>700</v>
      </c>
      <c r="K111">
        <v>3</v>
      </c>
      <c r="L111">
        <v>0</v>
      </c>
      <c r="M111">
        <v>814.21285539999997</v>
      </c>
      <c r="N111">
        <v>114.2128554</v>
      </c>
      <c r="O111" s="1">
        <v>0.16</v>
      </c>
      <c r="P111">
        <f t="shared" si="2"/>
        <v>114.2128554</v>
      </c>
      <c r="Q111" s="2">
        <f t="shared" si="3"/>
        <v>0.16</v>
      </c>
      <c r="R111" t="s">
        <v>510</v>
      </c>
      <c r="T111" s="3">
        <v>1</v>
      </c>
      <c r="U111" s="3">
        <v>0</v>
      </c>
      <c r="V111" s="3">
        <v>0</v>
      </c>
      <c r="W111" s="3">
        <v>1</v>
      </c>
      <c r="X111" s="3">
        <v>1</v>
      </c>
      <c r="Y111" s="3">
        <v>1</v>
      </c>
      <c r="Z111" s="3">
        <v>1</v>
      </c>
      <c r="AA111" s="3">
        <v>0</v>
      </c>
      <c r="AB111" s="3">
        <v>0</v>
      </c>
      <c r="AC111" s="3">
        <v>0</v>
      </c>
      <c r="AD111" s="3">
        <v>0</v>
      </c>
    </row>
    <row r="112" spans="1:30" x14ac:dyDescent="0.3">
      <c r="A112">
        <v>110</v>
      </c>
      <c r="B112" t="s">
        <v>15</v>
      </c>
      <c r="C112">
        <v>3</v>
      </c>
      <c r="D112">
        <v>1</v>
      </c>
      <c r="E112">
        <v>56</v>
      </c>
      <c r="F112">
        <v>3</v>
      </c>
      <c r="G112" t="s">
        <v>21</v>
      </c>
      <c r="H112" t="s">
        <v>237</v>
      </c>
      <c r="I112" t="s">
        <v>238</v>
      </c>
      <c r="J112">
        <v>758</v>
      </c>
      <c r="K112">
        <v>3</v>
      </c>
      <c r="L112">
        <v>0</v>
      </c>
      <c r="M112">
        <v>755.19727580000006</v>
      </c>
      <c r="N112">
        <v>-2.8027241599999999</v>
      </c>
      <c r="O112" s="1">
        <v>0</v>
      </c>
      <c r="P112">
        <f t="shared" si="2"/>
        <v>2.8027241599999999</v>
      </c>
      <c r="Q112" s="2">
        <f t="shared" si="3"/>
        <v>0</v>
      </c>
      <c r="R112" t="s">
        <v>511</v>
      </c>
      <c r="T112" s="3">
        <v>0</v>
      </c>
      <c r="U112" s="3">
        <v>0</v>
      </c>
      <c r="V112" s="3">
        <v>1</v>
      </c>
      <c r="W112" s="3">
        <v>0</v>
      </c>
      <c r="X112" s="3">
        <v>0</v>
      </c>
      <c r="Y112" s="3">
        <v>1</v>
      </c>
      <c r="Z112" s="3">
        <v>1</v>
      </c>
      <c r="AA112" s="3">
        <v>0</v>
      </c>
      <c r="AB112" s="3">
        <v>0</v>
      </c>
      <c r="AC112" s="3">
        <v>0</v>
      </c>
      <c r="AD112" s="3">
        <v>0</v>
      </c>
    </row>
    <row r="113" spans="1:30" x14ac:dyDescent="0.3">
      <c r="A113">
        <v>111</v>
      </c>
      <c r="B113" t="s">
        <v>15</v>
      </c>
      <c r="C113">
        <v>2</v>
      </c>
      <c r="D113">
        <v>1</v>
      </c>
      <c r="E113">
        <v>36</v>
      </c>
      <c r="F113">
        <v>1</v>
      </c>
      <c r="G113" t="s">
        <v>21</v>
      </c>
      <c r="H113" t="s">
        <v>239</v>
      </c>
      <c r="I113" t="s">
        <v>240</v>
      </c>
      <c r="J113">
        <v>675</v>
      </c>
      <c r="K113">
        <v>3</v>
      </c>
      <c r="L113">
        <v>0</v>
      </c>
      <c r="M113">
        <v>570.17299089999995</v>
      </c>
      <c r="N113">
        <v>-104.8270091</v>
      </c>
      <c r="O113" s="1">
        <v>-0.16</v>
      </c>
      <c r="P113">
        <f t="shared" si="2"/>
        <v>104.8270091</v>
      </c>
      <c r="Q113" s="2">
        <f t="shared" si="3"/>
        <v>0.16</v>
      </c>
      <c r="R113" t="s">
        <v>512</v>
      </c>
      <c r="T113" s="3">
        <v>0</v>
      </c>
      <c r="U113" s="3">
        <v>0</v>
      </c>
      <c r="V113" s="3">
        <v>1</v>
      </c>
      <c r="W113" s="3">
        <v>0</v>
      </c>
      <c r="X113" s="3">
        <v>0</v>
      </c>
      <c r="Y113" s="3">
        <v>1</v>
      </c>
      <c r="Z113" s="3">
        <v>1</v>
      </c>
      <c r="AA113" s="3">
        <v>0</v>
      </c>
      <c r="AB113" s="3">
        <v>0</v>
      </c>
      <c r="AC113" s="3">
        <v>0</v>
      </c>
      <c r="AD113" s="3">
        <v>0</v>
      </c>
    </row>
    <row r="114" spans="1:30" x14ac:dyDescent="0.3">
      <c r="A114">
        <v>112</v>
      </c>
      <c r="B114" t="s">
        <v>15</v>
      </c>
      <c r="C114">
        <v>2</v>
      </c>
      <c r="D114">
        <v>1</v>
      </c>
      <c r="E114">
        <v>68</v>
      </c>
      <c r="F114">
        <v>8</v>
      </c>
      <c r="G114" t="s">
        <v>21</v>
      </c>
      <c r="H114" t="s">
        <v>241</v>
      </c>
      <c r="I114" t="s">
        <v>242</v>
      </c>
      <c r="J114">
        <v>820</v>
      </c>
      <c r="K114">
        <v>3</v>
      </c>
      <c r="L114">
        <v>0</v>
      </c>
      <c r="M114">
        <v>925.9903746</v>
      </c>
      <c r="N114">
        <v>105.9903746</v>
      </c>
      <c r="O114" s="1">
        <v>0.13</v>
      </c>
      <c r="P114">
        <f t="shared" si="2"/>
        <v>105.9903746</v>
      </c>
      <c r="Q114" s="2">
        <f t="shared" si="3"/>
        <v>0.13</v>
      </c>
      <c r="R114" t="s">
        <v>513</v>
      </c>
      <c r="T114" s="3">
        <v>0</v>
      </c>
      <c r="U114" s="3">
        <v>1</v>
      </c>
      <c r="V114" s="3">
        <v>0</v>
      </c>
      <c r="W114" s="3">
        <v>0</v>
      </c>
      <c r="X114" s="3">
        <v>0</v>
      </c>
      <c r="Y114" s="3">
        <v>1</v>
      </c>
      <c r="Z114" s="3">
        <v>0</v>
      </c>
      <c r="AA114" s="3">
        <v>0</v>
      </c>
      <c r="AB114" s="3">
        <v>0</v>
      </c>
      <c r="AC114" s="3">
        <v>0</v>
      </c>
      <c r="AD114" s="3">
        <v>0</v>
      </c>
    </row>
    <row r="115" spans="1:30" x14ac:dyDescent="0.3">
      <c r="A115">
        <v>113</v>
      </c>
      <c r="B115" t="s">
        <v>15</v>
      </c>
      <c r="C115">
        <v>3</v>
      </c>
      <c r="D115">
        <v>1</v>
      </c>
      <c r="E115">
        <v>62</v>
      </c>
      <c r="F115">
        <v>1</v>
      </c>
      <c r="G115" t="s">
        <v>16</v>
      </c>
      <c r="H115" t="s">
        <v>243</v>
      </c>
      <c r="I115" t="s">
        <v>244</v>
      </c>
      <c r="J115">
        <v>750</v>
      </c>
      <c r="K115">
        <v>3</v>
      </c>
      <c r="L115">
        <v>1</v>
      </c>
      <c r="M115">
        <v>791.32972319999999</v>
      </c>
      <c r="N115">
        <v>41.329723190000003</v>
      </c>
      <c r="O115" s="1">
        <v>0.06</v>
      </c>
      <c r="P115">
        <f t="shared" si="2"/>
        <v>41.329723190000003</v>
      </c>
      <c r="Q115" s="2">
        <f t="shared" si="3"/>
        <v>0.06</v>
      </c>
      <c r="R115" t="s">
        <v>514</v>
      </c>
      <c r="T115" s="3">
        <v>0</v>
      </c>
      <c r="U115" s="3">
        <v>0</v>
      </c>
      <c r="V115" s="3">
        <v>0</v>
      </c>
      <c r="W115" s="3">
        <v>0</v>
      </c>
      <c r="X115" s="3">
        <v>0</v>
      </c>
      <c r="Y115" s="3">
        <v>1</v>
      </c>
      <c r="Z115" s="3">
        <v>0</v>
      </c>
      <c r="AA115" s="3">
        <v>0</v>
      </c>
      <c r="AB115" s="3">
        <v>0</v>
      </c>
      <c r="AC115" s="3">
        <v>0</v>
      </c>
      <c r="AD115" s="3">
        <v>0</v>
      </c>
    </row>
    <row r="116" spans="1:30" x14ac:dyDescent="0.3">
      <c r="A116">
        <v>114</v>
      </c>
      <c r="B116" t="s">
        <v>15</v>
      </c>
      <c r="C116">
        <v>4</v>
      </c>
      <c r="D116">
        <v>2</v>
      </c>
      <c r="E116">
        <v>88</v>
      </c>
      <c r="F116">
        <v>3</v>
      </c>
      <c r="G116" t="s">
        <v>21</v>
      </c>
      <c r="H116" t="s">
        <v>245</v>
      </c>
      <c r="I116" t="s">
        <v>246</v>
      </c>
      <c r="J116">
        <v>1340</v>
      </c>
      <c r="K116">
        <v>3</v>
      </c>
      <c r="L116">
        <v>0</v>
      </c>
      <c r="M116">
        <v>1088.801048</v>
      </c>
      <c r="N116">
        <v>-251.19895159999999</v>
      </c>
      <c r="O116" s="1">
        <v>-0.19</v>
      </c>
      <c r="P116">
        <f t="shared" si="2"/>
        <v>251.19895159999999</v>
      </c>
      <c r="Q116" s="2">
        <f t="shared" si="3"/>
        <v>0.19</v>
      </c>
      <c r="R116" t="s">
        <v>478</v>
      </c>
      <c r="T116" s="3">
        <v>0</v>
      </c>
      <c r="U116" s="3">
        <v>1</v>
      </c>
      <c r="V116" s="3">
        <v>1</v>
      </c>
      <c r="W116" s="3">
        <v>0</v>
      </c>
      <c r="X116" s="3">
        <v>0</v>
      </c>
      <c r="Y116" s="3">
        <v>0</v>
      </c>
      <c r="Z116" s="3">
        <v>0</v>
      </c>
      <c r="AA116" s="3">
        <v>0</v>
      </c>
      <c r="AB116" s="3">
        <v>0</v>
      </c>
      <c r="AC116" s="3">
        <v>0</v>
      </c>
      <c r="AD116" s="3">
        <v>0</v>
      </c>
    </row>
    <row r="117" spans="1:30" x14ac:dyDescent="0.3">
      <c r="A117">
        <v>115</v>
      </c>
      <c r="B117" t="s">
        <v>32</v>
      </c>
      <c r="C117">
        <v>1</v>
      </c>
      <c r="D117">
        <v>1</v>
      </c>
      <c r="E117">
        <v>20</v>
      </c>
      <c r="F117">
        <v>2</v>
      </c>
      <c r="G117" t="s">
        <v>21</v>
      </c>
      <c r="H117" t="s">
        <v>247</v>
      </c>
      <c r="I117" t="s">
        <v>248</v>
      </c>
      <c r="J117">
        <v>405</v>
      </c>
      <c r="K117">
        <v>2</v>
      </c>
      <c r="L117">
        <v>0</v>
      </c>
      <c r="M117">
        <v>458.5206025</v>
      </c>
      <c r="N117">
        <v>53.520602480000001</v>
      </c>
      <c r="O117" s="1">
        <v>0.13</v>
      </c>
      <c r="P117">
        <f t="shared" si="2"/>
        <v>53.520602480000001</v>
      </c>
      <c r="Q117" s="2">
        <f t="shared" si="3"/>
        <v>0.13</v>
      </c>
      <c r="R117" t="s">
        <v>587</v>
      </c>
      <c r="T117" s="3">
        <v>1</v>
      </c>
      <c r="U117" s="3">
        <v>1</v>
      </c>
      <c r="V117" s="3">
        <v>0</v>
      </c>
      <c r="W117" s="3">
        <v>1</v>
      </c>
      <c r="X117" s="3">
        <v>0</v>
      </c>
      <c r="Y117" s="3">
        <v>0</v>
      </c>
      <c r="Z117" s="3">
        <v>1</v>
      </c>
      <c r="AA117" s="3">
        <v>0</v>
      </c>
      <c r="AB117" s="3">
        <v>0</v>
      </c>
      <c r="AC117" s="3">
        <v>0</v>
      </c>
      <c r="AD117" s="3">
        <v>1</v>
      </c>
    </row>
    <row r="118" spans="1:30" x14ac:dyDescent="0.3">
      <c r="A118">
        <v>116</v>
      </c>
      <c r="B118" t="s">
        <v>15</v>
      </c>
      <c r="C118">
        <v>2</v>
      </c>
      <c r="D118">
        <v>1</v>
      </c>
      <c r="E118">
        <v>48</v>
      </c>
      <c r="F118">
        <v>1</v>
      </c>
      <c r="G118" t="s">
        <v>16</v>
      </c>
      <c r="H118" t="s">
        <v>249</v>
      </c>
      <c r="I118" t="s">
        <v>250</v>
      </c>
      <c r="J118">
        <v>630</v>
      </c>
      <c r="K118">
        <v>3</v>
      </c>
      <c r="L118">
        <v>1</v>
      </c>
      <c r="M118">
        <v>680.13361750000001</v>
      </c>
      <c r="N118">
        <v>50.133617460000004</v>
      </c>
      <c r="O118" s="1">
        <v>0.08</v>
      </c>
      <c r="P118">
        <f t="shared" si="2"/>
        <v>50.133617460000004</v>
      </c>
      <c r="Q118" s="2">
        <f t="shared" si="3"/>
        <v>0.08</v>
      </c>
      <c r="R118" t="s">
        <v>516</v>
      </c>
      <c r="T118" s="3">
        <v>0</v>
      </c>
      <c r="U118" s="3">
        <v>0</v>
      </c>
      <c r="V118" s="3">
        <v>0</v>
      </c>
      <c r="W118" s="3">
        <v>0</v>
      </c>
      <c r="X118" s="3">
        <v>0</v>
      </c>
      <c r="Y118" s="3">
        <v>1</v>
      </c>
      <c r="Z118" s="3">
        <v>1</v>
      </c>
      <c r="AA118" s="3">
        <v>0</v>
      </c>
      <c r="AB118" s="3">
        <v>0</v>
      </c>
      <c r="AC118" s="3">
        <v>0</v>
      </c>
      <c r="AD118" s="3">
        <v>0</v>
      </c>
    </row>
    <row r="119" spans="1:30" x14ac:dyDescent="0.3">
      <c r="A119">
        <v>117</v>
      </c>
      <c r="B119" t="s">
        <v>15</v>
      </c>
      <c r="C119">
        <v>2</v>
      </c>
      <c r="D119">
        <v>1</v>
      </c>
      <c r="E119">
        <v>46</v>
      </c>
      <c r="F119">
        <v>2</v>
      </c>
      <c r="G119" t="s">
        <v>21</v>
      </c>
      <c r="H119" t="s">
        <v>251</v>
      </c>
      <c r="I119" t="s">
        <v>252</v>
      </c>
      <c r="J119">
        <v>560</v>
      </c>
      <c r="K119">
        <v>3</v>
      </c>
      <c r="L119">
        <v>0</v>
      </c>
      <c r="M119">
        <v>669.0808346</v>
      </c>
      <c r="N119">
        <v>109.0808346</v>
      </c>
      <c r="O119" s="1">
        <v>0.19</v>
      </c>
      <c r="P119">
        <f t="shared" si="2"/>
        <v>109.0808346</v>
      </c>
      <c r="Q119" s="2">
        <f t="shared" si="3"/>
        <v>0.19</v>
      </c>
      <c r="R119" t="s">
        <v>517</v>
      </c>
      <c r="T119" s="3">
        <v>0</v>
      </c>
      <c r="U119" s="3">
        <v>1</v>
      </c>
      <c r="V119" s="3">
        <v>1</v>
      </c>
      <c r="W119" s="3">
        <v>0</v>
      </c>
      <c r="X119" s="3">
        <v>0</v>
      </c>
      <c r="Y119" s="3">
        <v>1</v>
      </c>
      <c r="Z119" s="3">
        <v>1</v>
      </c>
      <c r="AA119" s="3">
        <v>0</v>
      </c>
      <c r="AB119" s="3">
        <v>0</v>
      </c>
      <c r="AC119" s="3">
        <v>0</v>
      </c>
      <c r="AD119" s="3">
        <v>0</v>
      </c>
    </row>
    <row r="120" spans="1:30" x14ac:dyDescent="0.3">
      <c r="A120">
        <v>118</v>
      </c>
      <c r="B120" t="s">
        <v>32</v>
      </c>
      <c r="C120">
        <v>1</v>
      </c>
      <c r="D120">
        <v>1</v>
      </c>
      <c r="E120">
        <v>36</v>
      </c>
      <c r="F120">
        <v>0</v>
      </c>
      <c r="G120" t="s">
        <v>16</v>
      </c>
      <c r="H120" t="s">
        <v>253</v>
      </c>
      <c r="I120" t="s">
        <v>254</v>
      </c>
      <c r="J120">
        <v>565</v>
      </c>
      <c r="K120">
        <v>2</v>
      </c>
      <c r="L120">
        <v>1</v>
      </c>
      <c r="M120">
        <v>583.21555569999998</v>
      </c>
      <c r="N120">
        <v>18.215555670000001</v>
      </c>
      <c r="O120" s="1">
        <v>0.03</v>
      </c>
      <c r="P120">
        <f t="shared" si="2"/>
        <v>18.215555670000001</v>
      </c>
      <c r="Q120" s="2">
        <f t="shared" si="3"/>
        <v>0.03</v>
      </c>
      <c r="R120" t="s">
        <v>470</v>
      </c>
      <c r="T120" s="3">
        <v>1</v>
      </c>
      <c r="U120" s="3">
        <v>1</v>
      </c>
      <c r="V120" s="3">
        <v>0</v>
      </c>
      <c r="W120" s="3">
        <v>1</v>
      </c>
      <c r="X120" s="3">
        <v>0</v>
      </c>
      <c r="Y120" s="3">
        <v>0</v>
      </c>
      <c r="Z120" s="3">
        <v>0</v>
      </c>
      <c r="AA120" s="3">
        <v>0</v>
      </c>
      <c r="AB120" s="3">
        <v>0</v>
      </c>
      <c r="AC120" s="3">
        <v>0</v>
      </c>
      <c r="AD120" s="3">
        <v>0</v>
      </c>
    </row>
    <row r="121" spans="1:30" x14ac:dyDescent="0.3">
      <c r="A121">
        <v>119</v>
      </c>
      <c r="B121" t="s">
        <v>15</v>
      </c>
      <c r="C121">
        <v>3</v>
      </c>
      <c r="D121">
        <v>1</v>
      </c>
      <c r="E121">
        <v>53</v>
      </c>
      <c r="F121">
        <v>2</v>
      </c>
      <c r="G121" t="s">
        <v>21</v>
      </c>
      <c r="H121" t="s">
        <v>255</v>
      </c>
      <c r="I121" t="s">
        <v>256</v>
      </c>
      <c r="J121">
        <v>750</v>
      </c>
      <c r="K121">
        <v>3</v>
      </c>
      <c r="L121">
        <v>0</v>
      </c>
      <c r="M121">
        <v>718.28318620000005</v>
      </c>
      <c r="N121">
        <v>-31.716813770000002</v>
      </c>
      <c r="O121" s="1">
        <v>-0.04</v>
      </c>
      <c r="P121">
        <f t="shared" si="2"/>
        <v>31.716813770000002</v>
      </c>
      <c r="Q121" s="2">
        <f t="shared" si="3"/>
        <v>0.04</v>
      </c>
      <c r="R121" t="s">
        <v>518</v>
      </c>
      <c r="T121" s="3">
        <v>1</v>
      </c>
      <c r="U121" s="3">
        <v>0</v>
      </c>
      <c r="V121" s="3">
        <v>0</v>
      </c>
      <c r="W121" s="3">
        <v>1</v>
      </c>
      <c r="X121" s="3">
        <v>0</v>
      </c>
      <c r="Y121" s="3">
        <v>1</v>
      </c>
      <c r="Z121" s="3">
        <v>1</v>
      </c>
      <c r="AA121" s="3">
        <v>0</v>
      </c>
      <c r="AB121" s="3">
        <v>0</v>
      </c>
      <c r="AC121" s="3">
        <v>0</v>
      </c>
      <c r="AD121" s="3">
        <v>0</v>
      </c>
    </row>
    <row r="122" spans="1:30" x14ac:dyDescent="0.3">
      <c r="A122">
        <v>120</v>
      </c>
      <c r="B122" t="s">
        <v>32</v>
      </c>
      <c r="C122">
        <v>1</v>
      </c>
      <c r="D122">
        <v>1</v>
      </c>
      <c r="E122">
        <v>21</v>
      </c>
      <c r="F122">
        <v>4</v>
      </c>
      <c r="G122" t="s">
        <v>16</v>
      </c>
      <c r="H122" t="s">
        <v>257</v>
      </c>
      <c r="I122" t="s">
        <v>258</v>
      </c>
      <c r="J122">
        <v>522</v>
      </c>
      <c r="K122">
        <v>2</v>
      </c>
      <c r="L122">
        <v>1</v>
      </c>
      <c r="M122">
        <v>491.75314830000002</v>
      </c>
      <c r="N122">
        <v>-30.246851670000002</v>
      </c>
      <c r="O122" s="1">
        <v>-0.06</v>
      </c>
      <c r="P122">
        <f t="shared" si="2"/>
        <v>30.246851670000002</v>
      </c>
      <c r="Q122" s="2">
        <f t="shared" si="3"/>
        <v>0.06</v>
      </c>
      <c r="R122" t="s">
        <v>471</v>
      </c>
      <c r="T122" s="3">
        <v>1</v>
      </c>
      <c r="U122" s="3">
        <v>0</v>
      </c>
      <c r="V122" s="3">
        <v>0</v>
      </c>
      <c r="W122" s="3">
        <v>1</v>
      </c>
      <c r="X122" s="3">
        <v>0</v>
      </c>
      <c r="Y122" s="3">
        <v>0</v>
      </c>
      <c r="Z122" s="3">
        <v>0</v>
      </c>
      <c r="AA122" s="3">
        <v>0</v>
      </c>
      <c r="AB122" s="3">
        <v>0</v>
      </c>
      <c r="AC122" s="3">
        <v>0</v>
      </c>
      <c r="AD122" s="3">
        <v>0</v>
      </c>
    </row>
    <row r="123" spans="1:30" x14ac:dyDescent="0.3">
      <c r="A123">
        <v>121</v>
      </c>
      <c r="B123" t="s">
        <v>15</v>
      </c>
      <c r="C123">
        <v>2</v>
      </c>
      <c r="D123">
        <v>1</v>
      </c>
      <c r="E123">
        <v>40</v>
      </c>
      <c r="F123">
        <v>6</v>
      </c>
      <c r="G123" t="s">
        <v>21</v>
      </c>
      <c r="H123" t="s">
        <v>259</v>
      </c>
      <c r="I123" t="s">
        <v>258</v>
      </c>
      <c r="J123">
        <v>565</v>
      </c>
      <c r="K123">
        <v>3</v>
      </c>
      <c r="L123">
        <v>0</v>
      </c>
      <c r="M123">
        <v>657.32468249999999</v>
      </c>
      <c r="N123">
        <v>92.324682519999996</v>
      </c>
      <c r="O123" s="1">
        <v>0.16</v>
      </c>
      <c r="P123">
        <f t="shared" si="2"/>
        <v>92.324682519999996</v>
      </c>
      <c r="Q123" s="2">
        <f t="shared" si="3"/>
        <v>0.16</v>
      </c>
      <c r="R123" t="s">
        <v>471</v>
      </c>
      <c r="T123" s="3">
        <v>1</v>
      </c>
      <c r="U123" s="3">
        <v>0</v>
      </c>
      <c r="V123" s="3">
        <v>0</v>
      </c>
      <c r="W123" s="3">
        <v>1</v>
      </c>
      <c r="X123" s="3">
        <v>0</v>
      </c>
      <c r="Y123" s="3">
        <v>0</v>
      </c>
      <c r="Z123" s="3">
        <v>0</v>
      </c>
      <c r="AA123" s="3">
        <v>0</v>
      </c>
      <c r="AB123" s="3">
        <v>0</v>
      </c>
      <c r="AC123" s="3">
        <v>0</v>
      </c>
      <c r="AD123" s="3">
        <v>0</v>
      </c>
    </row>
    <row r="124" spans="1:30" x14ac:dyDescent="0.3">
      <c r="A124">
        <v>122</v>
      </c>
      <c r="B124" t="s">
        <v>15</v>
      </c>
      <c r="C124">
        <v>2</v>
      </c>
      <c r="D124">
        <v>1</v>
      </c>
      <c r="E124">
        <v>49</v>
      </c>
      <c r="F124">
        <v>5</v>
      </c>
      <c r="G124" t="s">
        <v>21</v>
      </c>
      <c r="H124" t="s">
        <v>260</v>
      </c>
      <c r="I124" t="s">
        <v>261</v>
      </c>
      <c r="J124">
        <v>725</v>
      </c>
      <c r="K124">
        <v>3</v>
      </c>
      <c r="L124">
        <v>0</v>
      </c>
      <c r="M124">
        <v>726.68559990000006</v>
      </c>
      <c r="N124">
        <v>1.6855999239999999</v>
      </c>
      <c r="O124" s="1">
        <v>0</v>
      </c>
      <c r="P124">
        <f t="shared" si="2"/>
        <v>1.6855999239999999</v>
      </c>
      <c r="Q124" s="2">
        <f t="shared" si="3"/>
        <v>0</v>
      </c>
      <c r="R124" t="s">
        <v>519</v>
      </c>
      <c r="T124" s="3">
        <v>1</v>
      </c>
      <c r="U124" s="3">
        <v>0</v>
      </c>
      <c r="V124" s="3">
        <v>0</v>
      </c>
      <c r="W124" s="3">
        <v>1</v>
      </c>
      <c r="X124" s="3">
        <v>1</v>
      </c>
      <c r="Y124" s="3">
        <v>0</v>
      </c>
      <c r="Z124" s="3">
        <v>1</v>
      </c>
      <c r="AA124" s="3">
        <v>0</v>
      </c>
      <c r="AB124" s="3">
        <v>0</v>
      </c>
      <c r="AC124" s="3">
        <v>0</v>
      </c>
      <c r="AD124" s="3">
        <v>0</v>
      </c>
    </row>
    <row r="125" spans="1:30" x14ac:dyDescent="0.3">
      <c r="A125">
        <v>123</v>
      </c>
      <c r="B125" t="s">
        <v>15</v>
      </c>
      <c r="C125">
        <v>2</v>
      </c>
      <c r="D125">
        <v>1</v>
      </c>
      <c r="E125">
        <v>39</v>
      </c>
      <c r="F125">
        <v>3</v>
      </c>
      <c r="G125" t="s">
        <v>16</v>
      </c>
      <c r="H125" t="s">
        <v>262</v>
      </c>
      <c r="I125" t="s">
        <v>263</v>
      </c>
      <c r="J125">
        <v>661</v>
      </c>
      <c r="K125">
        <v>3</v>
      </c>
      <c r="L125">
        <v>1</v>
      </c>
      <c r="M125">
        <v>621.11803789999999</v>
      </c>
      <c r="N125">
        <v>-39.881962090000002</v>
      </c>
      <c r="O125" s="1">
        <v>-0.06</v>
      </c>
      <c r="P125">
        <f t="shared" si="2"/>
        <v>39.881962090000002</v>
      </c>
      <c r="Q125" s="2">
        <f t="shared" si="3"/>
        <v>0.06</v>
      </c>
      <c r="R125" t="s">
        <v>520</v>
      </c>
      <c r="T125" s="3">
        <v>1</v>
      </c>
      <c r="U125" s="3">
        <v>1</v>
      </c>
      <c r="V125" s="3">
        <v>1</v>
      </c>
      <c r="W125" s="3">
        <v>1</v>
      </c>
      <c r="X125" s="3">
        <v>0</v>
      </c>
      <c r="Y125" s="3">
        <v>0</v>
      </c>
      <c r="Z125" s="3">
        <v>0</v>
      </c>
      <c r="AA125" s="3">
        <v>0</v>
      </c>
      <c r="AB125" s="3">
        <v>0</v>
      </c>
      <c r="AC125" s="3">
        <v>0</v>
      </c>
      <c r="AD125" s="3">
        <v>0</v>
      </c>
    </row>
    <row r="126" spans="1:30" x14ac:dyDescent="0.3">
      <c r="A126">
        <v>124</v>
      </c>
      <c r="B126" t="s">
        <v>32</v>
      </c>
      <c r="C126">
        <v>1</v>
      </c>
      <c r="D126">
        <v>1</v>
      </c>
      <c r="E126">
        <v>25</v>
      </c>
      <c r="F126">
        <v>2</v>
      </c>
      <c r="G126" t="s">
        <v>16</v>
      </c>
      <c r="H126" t="s">
        <v>264</v>
      </c>
      <c r="I126" t="s">
        <v>265</v>
      </c>
      <c r="J126">
        <v>430</v>
      </c>
      <c r="K126">
        <v>2</v>
      </c>
      <c r="L126">
        <v>1</v>
      </c>
      <c r="M126">
        <v>506.48747500000002</v>
      </c>
      <c r="N126">
        <v>76.48747496</v>
      </c>
      <c r="O126" s="1">
        <v>0.18</v>
      </c>
      <c r="P126">
        <f t="shared" si="2"/>
        <v>76.48747496</v>
      </c>
      <c r="Q126" s="2">
        <f t="shared" si="3"/>
        <v>0.18</v>
      </c>
      <c r="R126" t="s">
        <v>588</v>
      </c>
      <c r="T126" s="3">
        <v>1</v>
      </c>
      <c r="U126" s="3">
        <v>0</v>
      </c>
      <c r="V126" s="3">
        <v>0</v>
      </c>
      <c r="W126" s="3">
        <v>1</v>
      </c>
      <c r="X126" s="3">
        <v>0</v>
      </c>
      <c r="Y126" s="3">
        <v>0</v>
      </c>
      <c r="Z126" s="3">
        <v>1</v>
      </c>
      <c r="AA126" s="3">
        <v>0</v>
      </c>
      <c r="AB126" s="3">
        <v>1</v>
      </c>
      <c r="AC126" s="3">
        <v>0</v>
      </c>
      <c r="AD126" s="3">
        <v>1</v>
      </c>
    </row>
    <row r="127" spans="1:30" x14ac:dyDescent="0.3">
      <c r="A127">
        <v>125</v>
      </c>
      <c r="B127" t="s">
        <v>15</v>
      </c>
      <c r="C127">
        <v>2</v>
      </c>
      <c r="D127">
        <v>1</v>
      </c>
      <c r="E127">
        <v>68</v>
      </c>
      <c r="F127">
        <v>8</v>
      </c>
      <c r="G127" t="s">
        <v>21</v>
      </c>
      <c r="H127" t="s">
        <v>266</v>
      </c>
      <c r="I127" t="s">
        <v>267</v>
      </c>
      <c r="J127">
        <v>820</v>
      </c>
      <c r="K127">
        <v>3</v>
      </c>
      <c r="L127">
        <v>0</v>
      </c>
      <c r="M127">
        <v>925.9903746</v>
      </c>
      <c r="N127">
        <v>105.9903746</v>
      </c>
      <c r="O127" s="1">
        <v>0.13</v>
      </c>
      <c r="P127">
        <f t="shared" si="2"/>
        <v>105.9903746</v>
      </c>
      <c r="Q127" s="2">
        <f t="shared" si="3"/>
        <v>0.13</v>
      </c>
      <c r="R127" t="s">
        <v>521</v>
      </c>
      <c r="T127" s="3">
        <v>1</v>
      </c>
      <c r="U127" s="3">
        <v>1</v>
      </c>
      <c r="V127" s="3">
        <v>0</v>
      </c>
      <c r="W127" s="3">
        <v>1</v>
      </c>
      <c r="X127" s="3">
        <v>0</v>
      </c>
      <c r="Y127" s="3">
        <v>1</v>
      </c>
      <c r="Z127" s="3">
        <v>0</v>
      </c>
      <c r="AA127" s="3">
        <v>0</v>
      </c>
      <c r="AB127" s="3">
        <v>0</v>
      </c>
      <c r="AC127" s="3">
        <v>0</v>
      </c>
      <c r="AD127" s="3">
        <v>0</v>
      </c>
    </row>
    <row r="128" spans="1:30" x14ac:dyDescent="0.3">
      <c r="A128">
        <v>126</v>
      </c>
      <c r="B128" t="s">
        <v>32</v>
      </c>
      <c r="C128">
        <v>1</v>
      </c>
      <c r="D128">
        <v>1</v>
      </c>
      <c r="E128">
        <v>20</v>
      </c>
      <c r="F128">
        <v>2</v>
      </c>
      <c r="G128" t="s">
        <v>16</v>
      </c>
      <c r="H128" t="s">
        <v>268</v>
      </c>
      <c r="I128" t="s">
        <v>269</v>
      </c>
      <c r="J128">
        <v>405</v>
      </c>
      <c r="K128">
        <v>2</v>
      </c>
      <c r="L128">
        <v>1</v>
      </c>
      <c r="M128">
        <v>462.20622200000003</v>
      </c>
      <c r="N128">
        <v>57.206222029999999</v>
      </c>
      <c r="O128" s="1">
        <v>0.14000000000000001</v>
      </c>
      <c r="P128">
        <f t="shared" si="2"/>
        <v>57.206222029999999</v>
      </c>
      <c r="Q128" s="2">
        <f t="shared" si="3"/>
        <v>0.14000000000000001</v>
      </c>
      <c r="R128" t="s">
        <v>587</v>
      </c>
      <c r="T128" s="3">
        <v>1</v>
      </c>
      <c r="U128" s="3">
        <v>1</v>
      </c>
      <c r="V128" s="3">
        <v>0</v>
      </c>
      <c r="W128" s="3">
        <v>1</v>
      </c>
      <c r="X128" s="3">
        <v>0</v>
      </c>
      <c r="Y128" s="3">
        <v>0</v>
      </c>
      <c r="Z128" s="3">
        <v>1</v>
      </c>
      <c r="AA128" s="3">
        <v>0</v>
      </c>
      <c r="AB128" s="3">
        <v>0</v>
      </c>
      <c r="AC128" s="3">
        <v>0</v>
      </c>
      <c r="AD128" s="3">
        <v>1</v>
      </c>
    </row>
    <row r="129" spans="1:30" x14ac:dyDescent="0.3">
      <c r="A129">
        <v>127</v>
      </c>
      <c r="B129" t="s">
        <v>15</v>
      </c>
      <c r="C129">
        <v>2</v>
      </c>
      <c r="D129">
        <v>1</v>
      </c>
      <c r="E129">
        <v>36</v>
      </c>
      <c r="F129">
        <v>1</v>
      </c>
      <c r="G129" t="s">
        <v>21</v>
      </c>
      <c r="H129" t="s">
        <v>270</v>
      </c>
      <c r="I129" t="s">
        <v>240</v>
      </c>
      <c r="J129">
        <v>675</v>
      </c>
      <c r="K129">
        <v>3</v>
      </c>
      <c r="L129">
        <v>0</v>
      </c>
      <c r="M129">
        <v>570.17299089999995</v>
      </c>
      <c r="N129">
        <v>-104.8270091</v>
      </c>
      <c r="O129" s="1">
        <v>-0.16</v>
      </c>
      <c r="P129">
        <f t="shared" si="2"/>
        <v>104.8270091</v>
      </c>
      <c r="Q129" s="2">
        <f t="shared" si="3"/>
        <v>0.16</v>
      </c>
      <c r="R129" t="s">
        <v>522</v>
      </c>
      <c r="T129" s="3">
        <v>0</v>
      </c>
      <c r="U129" s="3">
        <v>0</v>
      </c>
      <c r="V129" s="3">
        <v>1</v>
      </c>
      <c r="W129" s="3">
        <v>0</v>
      </c>
      <c r="X129" s="3">
        <v>0</v>
      </c>
      <c r="Y129" s="3">
        <v>1</v>
      </c>
      <c r="Z129" s="3">
        <v>1</v>
      </c>
      <c r="AA129" s="3">
        <v>0</v>
      </c>
      <c r="AB129" s="3">
        <v>0</v>
      </c>
      <c r="AC129" s="3">
        <v>0</v>
      </c>
      <c r="AD129" s="3">
        <v>0</v>
      </c>
    </row>
    <row r="130" spans="1:30" x14ac:dyDescent="0.3">
      <c r="A130">
        <v>128</v>
      </c>
      <c r="B130" t="s">
        <v>32</v>
      </c>
      <c r="C130">
        <v>1</v>
      </c>
      <c r="D130">
        <v>1</v>
      </c>
      <c r="E130">
        <v>24</v>
      </c>
      <c r="F130">
        <v>2</v>
      </c>
      <c r="G130" t="s">
        <v>21</v>
      </c>
      <c r="H130" t="s">
        <v>271</v>
      </c>
      <c r="I130" t="s">
        <v>272</v>
      </c>
      <c r="J130">
        <v>490</v>
      </c>
      <c r="K130">
        <v>2</v>
      </c>
      <c r="L130">
        <v>0</v>
      </c>
      <c r="M130">
        <v>493.94560480000001</v>
      </c>
      <c r="N130">
        <v>3.945604817</v>
      </c>
      <c r="O130" s="1">
        <v>0.01</v>
      </c>
      <c r="P130">
        <f t="shared" ref="P130:P193" si="4">ABS(N130)</f>
        <v>3.945604817</v>
      </c>
      <c r="Q130" s="2">
        <f t="shared" ref="Q130:Q193" si="5">ABS(O130)</f>
        <v>0.01</v>
      </c>
      <c r="R130" t="s">
        <v>523</v>
      </c>
      <c r="T130" s="3">
        <v>1</v>
      </c>
      <c r="U130" s="3">
        <v>0</v>
      </c>
      <c r="V130" s="3">
        <v>1</v>
      </c>
      <c r="W130" s="3">
        <v>1</v>
      </c>
      <c r="X130" s="3">
        <v>0</v>
      </c>
      <c r="Y130" s="3">
        <v>1</v>
      </c>
      <c r="Z130" s="3">
        <v>1</v>
      </c>
      <c r="AA130" s="3">
        <v>0</v>
      </c>
      <c r="AB130" s="3">
        <v>0</v>
      </c>
      <c r="AC130" s="3">
        <v>0</v>
      </c>
      <c r="AD130" s="3">
        <v>0</v>
      </c>
    </row>
    <row r="131" spans="1:30" x14ac:dyDescent="0.3">
      <c r="A131">
        <v>129</v>
      </c>
      <c r="B131" t="s">
        <v>15</v>
      </c>
      <c r="C131">
        <v>2</v>
      </c>
      <c r="D131">
        <v>1</v>
      </c>
      <c r="E131">
        <v>44</v>
      </c>
      <c r="F131">
        <v>12</v>
      </c>
      <c r="G131" t="s">
        <v>21</v>
      </c>
      <c r="H131" t="s">
        <v>273</v>
      </c>
      <c r="I131" t="s">
        <v>274</v>
      </c>
      <c r="J131">
        <v>605</v>
      </c>
      <c r="K131">
        <v>3</v>
      </c>
      <c r="L131">
        <v>0</v>
      </c>
      <c r="M131">
        <v>754.82171200000005</v>
      </c>
      <c r="N131">
        <v>149.82171199999999</v>
      </c>
      <c r="O131" s="1">
        <v>0.25</v>
      </c>
      <c r="P131">
        <f t="shared" si="4"/>
        <v>149.82171199999999</v>
      </c>
      <c r="Q131" s="2">
        <f t="shared" si="5"/>
        <v>0.25</v>
      </c>
      <c r="R131" t="s">
        <v>524</v>
      </c>
      <c r="T131" s="3">
        <v>1</v>
      </c>
      <c r="U131" s="3">
        <v>1</v>
      </c>
      <c r="V131" s="3">
        <v>0</v>
      </c>
      <c r="W131" s="3">
        <v>1</v>
      </c>
      <c r="X131" s="3">
        <v>0</v>
      </c>
      <c r="Y131" s="3">
        <v>0</v>
      </c>
      <c r="Z131" s="3">
        <v>0</v>
      </c>
      <c r="AA131" s="3">
        <v>0</v>
      </c>
      <c r="AB131" s="3">
        <v>0</v>
      </c>
      <c r="AC131" s="3">
        <v>0</v>
      </c>
      <c r="AD131" s="3">
        <v>0</v>
      </c>
    </row>
    <row r="132" spans="1:30" x14ac:dyDescent="0.3">
      <c r="A132">
        <v>130</v>
      </c>
      <c r="B132" t="s">
        <v>15</v>
      </c>
      <c r="C132">
        <v>4</v>
      </c>
      <c r="D132">
        <v>1</v>
      </c>
      <c r="E132">
        <v>84</v>
      </c>
      <c r="F132">
        <v>2</v>
      </c>
      <c r="G132" t="s">
        <v>21</v>
      </c>
      <c r="H132" t="s">
        <v>275</v>
      </c>
      <c r="I132" t="s">
        <v>276</v>
      </c>
      <c r="J132">
        <v>875</v>
      </c>
      <c r="K132">
        <v>3</v>
      </c>
      <c r="L132">
        <v>0</v>
      </c>
      <c r="M132">
        <v>980.03555189999997</v>
      </c>
      <c r="N132">
        <v>105.0355519</v>
      </c>
      <c r="O132" s="1">
        <v>0.12</v>
      </c>
      <c r="P132">
        <f t="shared" si="4"/>
        <v>105.0355519</v>
      </c>
      <c r="Q132" s="2">
        <f t="shared" si="5"/>
        <v>0.12</v>
      </c>
      <c r="R132" t="s">
        <v>525</v>
      </c>
      <c r="T132" s="3">
        <v>0</v>
      </c>
      <c r="U132" s="3">
        <v>0</v>
      </c>
      <c r="V132" s="3">
        <v>0</v>
      </c>
      <c r="W132" s="3">
        <v>0</v>
      </c>
      <c r="X132" s="3">
        <v>1</v>
      </c>
      <c r="Y132" s="3">
        <v>0</v>
      </c>
      <c r="Z132" s="3">
        <v>1</v>
      </c>
      <c r="AA132" s="3">
        <v>0</v>
      </c>
      <c r="AB132" s="3">
        <v>0</v>
      </c>
      <c r="AC132" s="3">
        <v>0</v>
      </c>
      <c r="AD132" s="3">
        <v>0</v>
      </c>
    </row>
    <row r="133" spans="1:30" x14ac:dyDescent="0.3">
      <c r="A133">
        <v>131</v>
      </c>
      <c r="B133" t="s">
        <v>32</v>
      </c>
      <c r="C133">
        <v>1</v>
      </c>
      <c r="D133">
        <v>1</v>
      </c>
      <c r="E133">
        <v>16</v>
      </c>
      <c r="F133">
        <v>1</v>
      </c>
      <c r="G133" t="s">
        <v>16</v>
      </c>
      <c r="H133" t="s">
        <v>277</v>
      </c>
      <c r="I133" t="s">
        <v>278</v>
      </c>
      <c r="J133">
        <v>470</v>
      </c>
      <c r="K133">
        <v>2</v>
      </c>
      <c r="L133">
        <v>1</v>
      </c>
      <c r="M133">
        <v>416.4358818</v>
      </c>
      <c r="N133">
        <v>-53.56411817</v>
      </c>
      <c r="O133" s="1">
        <v>-0.11</v>
      </c>
      <c r="P133">
        <f t="shared" si="4"/>
        <v>53.56411817</v>
      </c>
      <c r="Q133" s="2">
        <f t="shared" si="5"/>
        <v>0.11</v>
      </c>
      <c r="R133" t="s">
        <v>471</v>
      </c>
      <c r="T133" s="3">
        <v>1</v>
      </c>
      <c r="U133" s="3">
        <v>0</v>
      </c>
      <c r="V133" s="3">
        <v>0</v>
      </c>
      <c r="W133" s="3">
        <v>1</v>
      </c>
      <c r="X133" s="3">
        <v>0</v>
      </c>
      <c r="Y133" s="3">
        <v>0</v>
      </c>
      <c r="Z133" s="3">
        <v>0</v>
      </c>
      <c r="AA133" s="3">
        <v>0</v>
      </c>
      <c r="AB133" s="3">
        <v>0</v>
      </c>
      <c r="AC133" s="3">
        <v>0</v>
      </c>
      <c r="AD133" s="3">
        <v>0</v>
      </c>
    </row>
    <row r="134" spans="1:30" x14ac:dyDescent="0.3">
      <c r="A134">
        <v>132</v>
      </c>
      <c r="B134" t="s">
        <v>15</v>
      </c>
      <c r="C134">
        <v>5</v>
      </c>
      <c r="D134">
        <v>1</v>
      </c>
      <c r="E134">
        <v>82</v>
      </c>
      <c r="F134">
        <v>8</v>
      </c>
      <c r="G134" t="s">
        <v>21</v>
      </c>
      <c r="H134" t="s">
        <v>279</v>
      </c>
      <c r="I134" t="s">
        <v>280</v>
      </c>
      <c r="J134">
        <v>880</v>
      </c>
      <c r="K134">
        <v>3</v>
      </c>
      <c r="L134">
        <v>0</v>
      </c>
      <c r="M134">
        <v>1011.603675</v>
      </c>
      <c r="N134">
        <v>131.60367539999999</v>
      </c>
      <c r="O134" s="1">
        <v>0.15</v>
      </c>
      <c r="P134">
        <f t="shared" si="4"/>
        <v>131.60367539999999</v>
      </c>
      <c r="Q134" s="2">
        <f t="shared" si="5"/>
        <v>0.15</v>
      </c>
      <c r="R134" t="s">
        <v>526</v>
      </c>
      <c r="T134" s="3">
        <v>0</v>
      </c>
      <c r="U134" s="3">
        <v>1</v>
      </c>
      <c r="V134" s="3">
        <v>0</v>
      </c>
      <c r="W134" s="3">
        <v>0</v>
      </c>
      <c r="X134" s="3">
        <v>1</v>
      </c>
      <c r="Y134" s="3">
        <v>0</v>
      </c>
      <c r="Z134" s="3">
        <v>1</v>
      </c>
      <c r="AA134" s="3">
        <v>0</v>
      </c>
      <c r="AB134" s="3">
        <v>1</v>
      </c>
      <c r="AC134" s="3">
        <v>0</v>
      </c>
      <c r="AD134" s="3">
        <v>0</v>
      </c>
    </row>
    <row r="135" spans="1:30" x14ac:dyDescent="0.3">
      <c r="A135">
        <v>133</v>
      </c>
      <c r="B135" t="s">
        <v>32</v>
      </c>
      <c r="C135">
        <v>5</v>
      </c>
      <c r="D135">
        <v>1</v>
      </c>
      <c r="E135">
        <v>17</v>
      </c>
      <c r="F135">
        <v>5</v>
      </c>
      <c r="G135" t="s">
        <v>21</v>
      </c>
      <c r="H135" t="s">
        <v>281</v>
      </c>
      <c r="I135" t="s">
        <v>282</v>
      </c>
      <c r="J135">
        <v>470</v>
      </c>
      <c r="K135">
        <v>2</v>
      </c>
      <c r="L135">
        <v>0</v>
      </c>
      <c r="M135">
        <v>411.82225449999999</v>
      </c>
      <c r="N135">
        <v>-58.177745549999997</v>
      </c>
      <c r="O135" s="1">
        <v>-0.12</v>
      </c>
      <c r="P135">
        <f t="shared" si="4"/>
        <v>58.177745549999997</v>
      </c>
      <c r="Q135" s="2">
        <f t="shared" si="5"/>
        <v>0.12</v>
      </c>
      <c r="R135" t="s">
        <v>527</v>
      </c>
      <c r="T135" s="3">
        <v>1</v>
      </c>
      <c r="U135" s="3">
        <v>0</v>
      </c>
      <c r="V135" s="3">
        <v>1</v>
      </c>
      <c r="W135" s="3">
        <v>1</v>
      </c>
      <c r="X135" s="3">
        <v>0</v>
      </c>
      <c r="Y135" s="3">
        <v>0</v>
      </c>
      <c r="Z135" s="3">
        <v>0</v>
      </c>
      <c r="AA135" s="3">
        <v>0</v>
      </c>
      <c r="AB135" s="3">
        <v>0</v>
      </c>
      <c r="AC135" s="3">
        <v>0</v>
      </c>
      <c r="AD135" s="3">
        <v>0</v>
      </c>
    </row>
    <row r="136" spans="1:30" x14ac:dyDescent="0.3">
      <c r="A136">
        <v>134</v>
      </c>
      <c r="B136" t="s">
        <v>15</v>
      </c>
      <c r="C136">
        <v>2</v>
      </c>
      <c r="D136">
        <v>1</v>
      </c>
      <c r="E136">
        <v>28</v>
      </c>
      <c r="F136">
        <v>4</v>
      </c>
      <c r="G136" t="s">
        <v>16</v>
      </c>
      <c r="H136" t="s">
        <v>283</v>
      </c>
      <c r="I136" t="s">
        <v>284</v>
      </c>
      <c r="J136">
        <v>550</v>
      </c>
      <c r="K136">
        <v>3</v>
      </c>
      <c r="L136">
        <v>1</v>
      </c>
      <c r="M136">
        <v>534.04461930000002</v>
      </c>
      <c r="N136">
        <v>-15.95538067</v>
      </c>
      <c r="O136" s="1">
        <v>-0.03</v>
      </c>
      <c r="P136">
        <f t="shared" si="4"/>
        <v>15.95538067</v>
      </c>
      <c r="Q136" s="2">
        <f t="shared" si="5"/>
        <v>0.03</v>
      </c>
      <c r="R136" t="s">
        <v>471</v>
      </c>
      <c r="T136" s="3">
        <v>1</v>
      </c>
      <c r="U136" s="3">
        <v>0</v>
      </c>
      <c r="V136" s="3">
        <v>0</v>
      </c>
      <c r="W136" s="3">
        <v>1</v>
      </c>
      <c r="X136" s="3">
        <v>0</v>
      </c>
      <c r="Y136" s="3">
        <v>0</v>
      </c>
      <c r="Z136" s="3">
        <v>0</v>
      </c>
      <c r="AA136" s="3">
        <v>0</v>
      </c>
      <c r="AB136" s="3">
        <v>0</v>
      </c>
      <c r="AC136" s="3">
        <v>0</v>
      </c>
      <c r="AD136" s="3">
        <v>0</v>
      </c>
    </row>
    <row r="137" spans="1:30" x14ac:dyDescent="0.3">
      <c r="A137">
        <v>135</v>
      </c>
      <c r="B137" t="s">
        <v>15</v>
      </c>
      <c r="C137">
        <v>3</v>
      </c>
      <c r="D137">
        <v>1</v>
      </c>
      <c r="E137">
        <v>75</v>
      </c>
      <c r="F137">
        <v>10</v>
      </c>
      <c r="G137" t="s">
        <v>21</v>
      </c>
      <c r="H137" t="s">
        <v>285</v>
      </c>
      <c r="I137" t="s">
        <v>286</v>
      </c>
      <c r="J137">
        <v>1085</v>
      </c>
      <c r="K137">
        <v>3</v>
      </c>
      <c r="L137">
        <v>0</v>
      </c>
      <c r="M137">
        <v>995.88340200000005</v>
      </c>
      <c r="N137">
        <v>-89.116598030000006</v>
      </c>
      <c r="O137" s="1">
        <v>-0.08</v>
      </c>
      <c r="P137">
        <f t="shared" si="4"/>
        <v>89.116598030000006</v>
      </c>
      <c r="Q137" s="2">
        <f t="shared" si="5"/>
        <v>0.08</v>
      </c>
      <c r="R137" t="s">
        <v>528</v>
      </c>
      <c r="T137" s="3">
        <v>0</v>
      </c>
      <c r="U137" s="3">
        <v>1</v>
      </c>
      <c r="V137" s="3">
        <v>0</v>
      </c>
      <c r="W137" s="3">
        <v>0</v>
      </c>
      <c r="X137" s="3">
        <v>1</v>
      </c>
      <c r="Y137" s="3">
        <v>0</v>
      </c>
      <c r="Z137" s="3">
        <v>1</v>
      </c>
      <c r="AA137" s="3">
        <v>0</v>
      </c>
      <c r="AB137" s="3">
        <v>0</v>
      </c>
      <c r="AC137" s="3">
        <v>0</v>
      </c>
      <c r="AD137" s="3">
        <v>0</v>
      </c>
    </row>
    <row r="138" spans="1:30" x14ac:dyDescent="0.3">
      <c r="A138">
        <v>136</v>
      </c>
      <c r="B138" t="s">
        <v>15</v>
      </c>
      <c r="C138">
        <v>3</v>
      </c>
      <c r="D138">
        <v>1</v>
      </c>
      <c r="E138">
        <v>60</v>
      </c>
      <c r="F138">
        <v>3</v>
      </c>
      <c r="G138" t="s">
        <v>21</v>
      </c>
      <c r="H138" t="s">
        <v>287</v>
      </c>
      <c r="I138" t="s">
        <v>288</v>
      </c>
      <c r="J138">
        <v>690</v>
      </c>
      <c r="K138">
        <v>3</v>
      </c>
      <c r="L138">
        <v>0</v>
      </c>
      <c r="M138">
        <v>790.62227819999998</v>
      </c>
      <c r="N138">
        <v>100.6222782</v>
      </c>
      <c r="O138" s="1">
        <v>0.15</v>
      </c>
      <c r="P138">
        <f t="shared" si="4"/>
        <v>100.6222782</v>
      </c>
      <c r="Q138" s="2">
        <f t="shared" si="5"/>
        <v>0.15</v>
      </c>
      <c r="R138" t="s">
        <v>529</v>
      </c>
      <c r="T138" s="3">
        <v>0</v>
      </c>
      <c r="U138" s="3">
        <v>1</v>
      </c>
      <c r="V138" s="3">
        <v>0</v>
      </c>
      <c r="W138" s="3">
        <v>0</v>
      </c>
      <c r="X138" s="3">
        <v>1</v>
      </c>
      <c r="Y138" s="3">
        <v>1</v>
      </c>
      <c r="Z138" s="3">
        <v>1</v>
      </c>
      <c r="AA138" s="3">
        <v>0</v>
      </c>
      <c r="AB138" s="3">
        <v>0</v>
      </c>
      <c r="AC138" s="3">
        <v>0</v>
      </c>
      <c r="AD138" s="3">
        <v>0</v>
      </c>
    </row>
    <row r="139" spans="1:30" x14ac:dyDescent="0.3">
      <c r="A139">
        <v>137</v>
      </c>
      <c r="B139" t="s">
        <v>15</v>
      </c>
      <c r="C139">
        <v>2</v>
      </c>
      <c r="D139">
        <v>1</v>
      </c>
      <c r="E139">
        <v>37</v>
      </c>
      <c r="F139">
        <v>0</v>
      </c>
      <c r="G139" t="s">
        <v>16</v>
      </c>
      <c r="H139" t="s">
        <v>289</v>
      </c>
      <c r="I139" t="s">
        <v>290</v>
      </c>
      <c r="J139">
        <v>659</v>
      </c>
      <c r="K139">
        <v>3</v>
      </c>
      <c r="L139">
        <v>1</v>
      </c>
      <c r="M139">
        <v>572.3695232</v>
      </c>
      <c r="N139">
        <v>-86.63047684</v>
      </c>
      <c r="O139" s="1">
        <v>-0.13</v>
      </c>
      <c r="P139">
        <f t="shared" si="4"/>
        <v>86.63047684</v>
      </c>
      <c r="Q139" s="2">
        <f t="shared" si="5"/>
        <v>0.13</v>
      </c>
      <c r="R139" t="s">
        <v>530</v>
      </c>
      <c r="T139" s="3">
        <v>1</v>
      </c>
      <c r="U139" s="3">
        <v>1</v>
      </c>
      <c r="V139" s="3">
        <v>0</v>
      </c>
      <c r="W139" s="3">
        <v>1</v>
      </c>
      <c r="X139" s="3">
        <v>0</v>
      </c>
      <c r="Y139" s="3">
        <v>0</v>
      </c>
      <c r="Z139" s="3">
        <v>0</v>
      </c>
      <c r="AA139" s="3">
        <v>0</v>
      </c>
      <c r="AB139" s="3">
        <v>0</v>
      </c>
      <c r="AC139" s="3">
        <v>0</v>
      </c>
      <c r="AD139" s="3">
        <v>0</v>
      </c>
    </row>
    <row r="140" spans="1:30" x14ac:dyDescent="0.3">
      <c r="A140">
        <v>138</v>
      </c>
      <c r="B140" t="s">
        <v>15</v>
      </c>
      <c r="C140">
        <v>3</v>
      </c>
      <c r="D140">
        <v>1</v>
      </c>
      <c r="E140">
        <v>60</v>
      </c>
      <c r="F140">
        <v>3</v>
      </c>
      <c r="G140" t="s">
        <v>16</v>
      </c>
      <c r="H140" t="s">
        <v>291</v>
      </c>
      <c r="I140" t="s">
        <v>292</v>
      </c>
      <c r="J140">
        <v>727</v>
      </c>
      <c r="K140">
        <v>3</v>
      </c>
      <c r="L140">
        <v>1</v>
      </c>
      <c r="M140">
        <v>794.30789770000001</v>
      </c>
      <c r="N140">
        <v>67.307897729999993</v>
      </c>
      <c r="O140" s="1">
        <v>0.09</v>
      </c>
      <c r="P140">
        <f t="shared" si="4"/>
        <v>67.307897729999993</v>
      </c>
      <c r="Q140" s="2">
        <f t="shared" si="5"/>
        <v>0.09</v>
      </c>
      <c r="R140" t="s">
        <v>531</v>
      </c>
      <c r="T140" s="3">
        <v>0</v>
      </c>
      <c r="U140" s="3">
        <v>0</v>
      </c>
      <c r="V140" s="3">
        <v>1</v>
      </c>
      <c r="W140" s="3">
        <v>0</v>
      </c>
      <c r="X140" s="3">
        <v>1</v>
      </c>
      <c r="Y140" s="3">
        <v>1</v>
      </c>
      <c r="Z140" s="3">
        <v>1</v>
      </c>
      <c r="AA140" s="3">
        <v>0</v>
      </c>
      <c r="AB140" s="3">
        <v>0</v>
      </c>
      <c r="AC140" s="3">
        <v>0</v>
      </c>
      <c r="AD140" s="3">
        <v>0</v>
      </c>
    </row>
    <row r="141" spans="1:30" x14ac:dyDescent="0.3">
      <c r="A141">
        <v>139</v>
      </c>
      <c r="B141" t="s">
        <v>32</v>
      </c>
      <c r="C141">
        <v>1</v>
      </c>
      <c r="D141">
        <v>1</v>
      </c>
      <c r="E141">
        <v>18</v>
      </c>
      <c r="F141">
        <v>3</v>
      </c>
      <c r="G141" t="s">
        <v>16</v>
      </c>
      <c r="H141" t="s">
        <v>293</v>
      </c>
      <c r="I141" t="s">
        <v>294</v>
      </c>
      <c r="J141">
        <v>490</v>
      </c>
      <c r="K141">
        <v>2</v>
      </c>
      <c r="L141">
        <v>1</v>
      </c>
      <c r="M141">
        <v>454.83905870000001</v>
      </c>
      <c r="N141">
        <v>-35.160941280000003</v>
      </c>
      <c r="O141" s="1">
        <v>-7.0000000000000007E-2</v>
      </c>
      <c r="P141">
        <f t="shared" si="4"/>
        <v>35.160941280000003</v>
      </c>
      <c r="Q141" s="2">
        <f t="shared" si="5"/>
        <v>7.0000000000000007E-2</v>
      </c>
      <c r="R141" t="s">
        <v>532</v>
      </c>
      <c r="T141" s="3">
        <v>1</v>
      </c>
      <c r="U141" s="3">
        <v>0</v>
      </c>
      <c r="V141" s="3">
        <v>1</v>
      </c>
      <c r="W141" s="3">
        <v>1</v>
      </c>
      <c r="X141" s="3">
        <v>0</v>
      </c>
      <c r="Y141" s="3">
        <v>0</v>
      </c>
      <c r="Z141" s="3">
        <v>0</v>
      </c>
      <c r="AA141" s="3">
        <v>0</v>
      </c>
      <c r="AB141" s="3">
        <v>0</v>
      </c>
      <c r="AC141" s="3">
        <v>0</v>
      </c>
      <c r="AD141" s="3">
        <v>0</v>
      </c>
    </row>
    <row r="142" spans="1:30" x14ac:dyDescent="0.3">
      <c r="A142">
        <v>140</v>
      </c>
      <c r="B142" t="s">
        <v>32</v>
      </c>
      <c r="C142">
        <v>1</v>
      </c>
      <c r="D142">
        <v>1</v>
      </c>
      <c r="E142">
        <v>29</v>
      </c>
      <c r="F142">
        <v>5</v>
      </c>
      <c r="G142" t="s">
        <v>21</v>
      </c>
      <c r="H142" t="s">
        <v>295</v>
      </c>
      <c r="I142" t="s">
        <v>296</v>
      </c>
      <c r="J142">
        <v>550</v>
      </c>
      <c r="K142">
        <v>2</v>
      </c>
      <c r="L142">
        <v>0</v>
      </c>
      <c r="M142">
        <v>569.26287130000003</v>
      </c>
      <c r="N142">
        <v>19.262871319999999</v>
      </c>
      <c r="O142" s="1">
        <v>0.04</v>
      </c>
      <c r="P142">
        <f t="shared" si="4"/>
        <v>19.262871319999999</v>
      </c>
      <c r="Q142" s="2">
        <f t="shared" si="5"/>
        <v>0.04</v>
      </c>
      <c r="R142" t="s">
        <v>533</v>
      </c>
      <c r="T142" s="3">
        <v>0</v>
      </c>
      <c r="U142" s="3">
        <v>0</v>
      </c>
      <c r="V142" s="3">
        <v>1</v>
      </c>
      <c r="W142" s="3">
        <v>0</v>
      </c>
      <c r="X142" s="3">
        <v>1</v>
      </c>
      <c r="Y142" s="3">
        <v>1</v>
      </c>
      <c r="Z142" s="3">
        <v>1</v>
      </c>
      <c r="AA142" s="3">
        <v>0</v>
      </c>
      <c r="AB142" s="3">
        <v>0</v>
      </c>
      <c r="AC142" s="3">
        <v>0</v>
      </c>
      <c r="AD142" s="3">
        <v>0</v>
      </c>
    </row>
    <row r="143" spans="1:30" x14ac:dyDescent="0.3">
      <c r="A143">
        <v>141</v>
      </c>
      <c r="B143" t="s">
        <v>15</v>
      </c>
      <c r="C143">
        <v>2</v>
      </c>
      <c r="D143">
        <v>1</v>
      </c>
      <c r="E143">
        <v>40</v>
      </c>
      <c r="F143">
        <v>6</v>
      </c>
      <c r="G143" t="s">
        <v>21</v>
      </c>
      <c r="H143" t="s">
        <v>297</v>
      </c>
      <c r="I143" t="s">
        <v>298</v>
      </c>
      <c r="J143">
        <v>565</v>
      </c>
      <c r="K143">
        <v>3</v>
      </c>
      <c r="L143">
        <v>0</v>
      </c>
      <c r="M143">
        <v>657.32468249999999</v>
      </c>
      <c r="N143">
        <v>92.324682519999996</v>
      </c>
      <c r="O143" s="1">
        <v>0.16</v>
      </c>
      <c r="P143">
        <f t="shared" si="4"/>
        <v>92.324682519999996</v>
      </c>
      <c r="Q143" s="2">
        <f t="shared" si="5"/>
        <v>0.16</v>
      </c>
      <c r="R143" t="s">
        <v>534</v>
      </c>
      <c r="T143" s="3">
        <v>0</v>
      </c>
      <c r="U143" s="3">
        <v>0</v>
      </c>
      <c r="V143" s="3">
        <v>0</v>
      </c>
      <c r="W143" s="3">
        <v>1</v>
      </c>
      <c r="X143" s="3">
        <v>1</v>
      </c>
      <c r="Y143" s="3">
        <v>0</v>
      </c>
      <c r="Z143" s="3">
        <v>1</v>
      </c>
      <c r="AA143" s="3">
        <v>0</v>
      </c>
      <c r="AB143" s="3">
        <v>0</v>
      </c>
      <c r="AC143" s="3">
        <v>0</v>
      </c>
      <c r="AD143" s="3">
        <v>0</v>
      </c>
    </row>
    <row r="144" spans="1:30" x14ac:dyDescent="0.3">
      <c r="A144">
        <v>142</v>
      </c>
      <c r="B144" t="s">
        <v>15</v>
      </c>
      <c r="C144">
        <v>3</v>
      </c>
      <c r="D144">
        <v>1</v>
      </c>
      <c r="E144">
        <v>70</v>
      </c>
      <c r="F144">
        <v>1</v>
      </c>
      <c r="G144" t="s">
        <v>16</v>
      </c>
      <c r="H144" t="s">
        <v>299</v>
      </c>
      <c r="I144" t="s">
        <v>300</v>
      </c>
      <c r="J144">
        <v>735</v>
      </c>
      <c r="K144">
        <v>3</v>
      </c>
      <c r="L144">
        <v>1</v>
      </c>
      <c r="M144">
        <v>862.17972789999999</v>
      </c>
      <c r="N144">
        <v>127.1797279</v>
      </c>
      <c r="O144" s="1">
        <v>0.17</v>
      </c>
      <c r="P144">
        <f t="shared" si="4"/>
        <v>127.1797279</v>
      </c>
      <c r="Q144" s="2">
        <f t="shared" si="5"/>
        <v>0.17</v>
      </c>
      <c r="R144" t="s">
        <v>535</v>
      </c>
      <c r="T144" s="3">
        <v>1</v>
      </c>
      <c r="U144" s="3">
        <v>0</v>
      </c>
      <c r="V144" s="3">
        <v>0</v>
      </c>
      <c r="W144" s="3">
        <v>1</v>
      </c>
      <c r="X144" s="3">
        <v>0</v>
      </c>
      <c r="Y144" s="3">
        <v>0</v>
      </c>
      <c r="Z144" s="3">
        <v>0</v>
      </c>
      <c r="AA144" s="3">
        <v>0</v>
      </c>
      <c r="AB144" s="3">
        <v>0</v>
      </c>
      <c r="AC144" s="3">
        <v>1</v>
      </c>
      <c r="AD144" s="3">
        <v>0</v>
      </c>
    </row>
    <row r="145" spans="1:30" x14ac:dyDescent="0.3">
      <c r="A145">
        <v>143</v>
      </c>
      <c r="B145" t="s">
        <v>32</v>
      </c>
      <c r="C145">
        <v>1</v>
      </c>
      <c r="D145">
        <v>1</v>
      </c>
      <c r="E145">
        <v>20</v>
      </c>
      <c r="F145">
        <v>1</v>
      </c>
      <c r="G145" t="s">
        <v>21</v>
      </c>
      <c r="H145" t="s">
        <v>301</v>
      </c>
      <c r="I145" t="s">
        <v>302</v>
      </c>
      <c r="J145">
        <v>440</v>
      </c>
      <c r="K145">
        <v>2</v>
      </c>
      <c r="L145">
        <v>0</v>
      </c>
      <c r="M145">
        <v>448.17526459999999</v>
      </c>
      <c r="N145">
        <v>8.1752646169999998</v>
      </c>
      <c r="O145" s="1">
        <v>0.02</v>
      </c>
      <c r="P145">
        <f t="shared" si="4"/>
        <v>8.1752646169999998</v>
      </c>
      <c r="Q145" s="2">
        <f t="shared" si="5"/>
        <v>0.02</v>
      </c>
      <c r="R145" t="s">
        <v>589</v>
      </c>
      <c r="T145" s="3">
        <v>0</v>
      </c>
      <c r="U145" s="3">
        <v>1</v>
      </c>
      <c r="V145" s="3">
        <v>0</v>
      </c>
      <c r="W145" s="3">
        <v>0</v>
      </c>
      <c r="X145" s="3">
        <v>0</v>
      </c>
      <c r="Y145" s="3">
        <v>0</v>
      </c>
      <c r="Z145" s="3">
        <v>0</v>
      </c>
      <c r="AA145" s="3">
        <v>0</v>
      </c>
      <c r="AB145" s="3">
        <v>0</v>
      </c>
      <c r="AC145" s="3">
        <v>0</v>
      </c>
      <c r="AD145" s="3">
        <v>1</v>
      </c>
    </row>
    <row r="146" spans="1:30" x14ac:dyDescent="0.3">
      <c r="A146">
        <v>144</v>
      </c>
      <c r="B146" t="s">
        <v>32</v>
      </c>
      <c r="C146">
        <v>1</v>
      </c>
      <c r="D146">
        <v>1</v>
      </c>
      <c r="E146">
        <v>12</v>
      </c>
      <c r="F146">
        <v>3</v>
      </c>
      <c r="G146" t="s">
        <v>21</v>
      </c>
      <c r="H146" t="s">
        <v>303</v>
      </c>
      <c r="I146" t="s">
        <v>304</v>
      </c>
      <c r="J146">
        <v>329</v>
      </c>
      <c r="K146">
        <v>2</v>
      </c>
      <c r="L146">
        <v>0</v>
      </c>
      <c r="M146">
        <v>398.0159357</v>
      </c>
      <c r="N146">
        <v>69.015935650000003</v>
      </c>
      <c r="O146" s="1">
        <v>0.21</v>
      </c>
      <c r="P146">
        <f t="shared" si="4"/>
        <v>69.015935650000003</v>
      </c>
      <c r="Q146" s="2">
        <f t="shared" si="5"/>
        <v>0.21</v>
      </c>
      <c r="R146" t="s">
        <v>536</v>
      </c>
      <c r="T146" s="3">
        <v>1</v>
      </c>
      <c r="U146" s="3">
        <v>0</v>
      </c>
      <c r="V146" s="3">
        <v>1</v>
      </c>
      <c r="W146" s="3">
        <v>0</v>
      </c>
      <c r="X146" s="3">
        <v>0</v>
      </c>
      <c r="Y146" s="3">
        <v>0</v>
      </c>
      <c r="Z146" s="3">
        <v>1</v>
      </c>
      <c r="AA146" s="3">
        <v>0</v>
      </c>
      <c r="AB146" s="3">
        <v>0</v>
      </c>
      <c r="AC146" s="3">
        <v>0</v>
      </c>
      <c r="AD146" s="3">
        <v>0</v>
      </c>
    </row>
    <row r="147" spans="1:30" x14ac:dyDescent="0.3">
      <c r="A147">
        <v>145</v>
      </c>
      <c r="B147" t="s">
        <v>15</v>
      </c>
      <c r="C147">
        <v>4</v>
      </c>
      <c r="D147">
        <v>2</v>
      </c>
      <c r="E147">
        <v>73</v>
      </c>
      <c r="F147">
        <v>3</v>
      </c>
      <c r="G147" t="s">
        <v>21</v>
      </c>
      <c r="H147" t="s">
        <v>305</v>
      </c>
      <c r="I147" t="s">
        <v>306</v>
      </c>
      <c r="J147">
        <v>895</v>
      </c>
      <c r="K147">
        <v>3</v>
      </c>
      <c r="L147">
        <v>0</v>
      </c>
      <c r="M147">
        <v>955.95728970000005</v>
      </c>
      <c r="N147">
        <v>60.95728965</v>
      </c>
      <c r="O147" s="1">
        <v>7.0000000000000007E-2</v>
      </c>
      <c r="P147">
        <f t="shared" si="4"/>
        <v>60.95728965</v>
      </c>
      <c r="Q147" s="2">
        <f t="shared" si="5"/>
        <v>7.0000000000000007E-2</v>
      </c>
      <c r="R147" t="s">
        <v>537</v>
      </c>
      <c r="T147" s="3">
        <v>0</v>
      </c>
      <c r="U147" s="3">
        <v>0</v>
      </c>
      <c r="V147" s="3">
        <v>0</v>
      </c>
      <c r="W147" s="3">
        <v>0</v>
      </c>
      <c r="X147" s="3">
        <v>1</v>
      </c>
      <c r="Y147" s="3">
        <v>1</v>
      </c>
      <c r="Z147" s="3">
        <v>1</v>
      </c>
      <c r="AA147" s="3">
        <v>0</v>
      </c>
      <c r="AB147" s="3">
        <v>1</v>
      </c>
      <c r="AC147" s="3">
        <v>0</v>
      </c>
      <c r="AD147" s="3">
        <v>0</v>
      </c>
    </row>
    <row r="148" spans="1:30" x14ac:dyDescent="0.3">
      <c r="A148">
        <v>146</v>
      </c>
      <c r="B148" t="s">
        <v>15</v>
      </c>
      <c r="C148">
        <v>4</v>
      </c>
      <c r="D148">
        <v>1</v>
      </c>
      <c r="E148">
        <v>92</v>
      </c>
      <c r="F148">
        <v>14</v>
      </c>
      <c r="G148" t="s">
        <v>21</v>
      </c>
      <c r="H148" t="s">
        <v>307</v>
      </c>
      <c r="I148" t="s">
        <v>308</v>
      </c>
      <c r="J148">
        <v>1300</v>
      </c>
      <c r="K148">
        <v>3</v>
      </c>
      <c r="L148">
        <v>0</v>
      </c>
      <c r="M148">
        <v>1175.0296109999999</v>
      </c>
      <c r="N148">
        <v>-124.97038910000001</v>
      </c>
      <c r="O148" s="1">
        <v>-0.1</v>
      </c>
      <c r="P148">
        <f t="shared" si="4"/>
        <v>124.97038910000001</v>
      </c>
      <c r="Q148" s="2">
        <f t="shared" si="5"/>
        <v>0.1</v>
      </c>
      <c r="R148" t="s">
        <v>538</v>
      </c>
      <c r="T148" s="3">
        <v>0</v>
      </c>
      <c r="U148" s="3">
        <v>1</v>
      </c>
      <c r="V148" s="3">
        <v>0</v>
      </c>
      <c r="W148" s="3">
        <v>0</v>
      </c>
      <c r="X148" s="3">
        <v>1</v>
      </c>
      <c r="Y148" s="3">
        <v>1</v>
      </c>
      <c r="Z148" s="3">
        <v>1</v>
      </c>
      <c r="AA148" s="3">
        <v>0</v>
      </c>
      <c r="AB148" s="3">
        <v>0</v>
      </c>
      <c r="AC148" s="3">
        <v>1</v>
      </c>
      <c r="AD148" s="3">
        <v>0</v>
      </c>
    </row>
    <row r="149" spans="1:30" x14ac:dyDescent="0.3">
      <c r="A149">
        <v>147</v>
      </c>
      <c r="B149" t="s">
        <v>32</v>
      </c>
      <c r="C149">
        <v>1</v>
      </c>
      <c r="D149">
        <v>1</v>
      </c>
      <c r="E149">
        <v>19</v>
      </c>
      <c r="F149">
        <v>0</v>
      </c>
      <c r="G149" t="s">
        <v>21</v>
      </c>
      <c r="H149" t="s">
        <v>309</v>
      </c>
      <c r="I149" t="s">
        <v>310</v>
      </c>
      <c r="J149">
        <v>420</v>
      </c>
      <c r="K149">
        <v>2</v>
      </c>
      <c r="L149">
        <v>0</v>
      </c>
      <c r="M149">
        <v>428.9736762</v>
      </c>
      <c r="N149">
        <v>8.9736761729999994</v>
      </c>
      <c r="O149" s="1">
        <v>0.02</v>
      </c>
      <c r="P149">
        <f t="shared" si="4"/>
        <v>8.9736761729999994</v>
      </c>
      <c r="Q149" s="2">
        <f t="shared" si="5"/>
        <v>0.02</v>
      </c>
      <c r="R149" t="s">
        <v>471</v>
      </c>
      <c r="T149" s="3">
        <v>1</v>
      </c>
      <c r="U149" s="3">
        <v>0</v>
      </c>
      <c r="V149" s="3">
        <v>0</v>
      </c>
      <c r="W149" s="3">
        <v>1</v>
      </c>
      <c r="X149" s="3">
        <v>0</v>
      </c>
      <c r="Y149" s="3">
        <v>0</v>
      </c>
      <c r="Z149" s="3">
        <v>0</v>
      </c>
      <c r="AA149" s="3">
        <v>0</v>
      </c>
      <c r="AB149" s="3">
        <v>0</v>
      </c>
      <c r="AC149" s="3">
        <v>0</v>
      </c>
      <c r="AD149" s="3">
        <v>0</v>
      </c>
    </row>
    <row r="150" spans="1:30" x14ac:dyDescent="0.3">
      <c r="A150">
        <v>148</v>
      </c>
      <c r="B150" t="s">
        <v>15</v>
      </c>
      <c r="C150">
        <v>2</v>
      </c>
      <c r="D150">
        <v>1</v>
      </c>
      <c r="E150">
        <v>44</v>
      </c>
      <c r="F150">
        <v>0</v>
      </c>
      <c r="G150" t="s">
        <v>16</v>
      </c>
      <c r="H150" t="s">
        <v>311</v>
      </c>
      <c r="I150" t="s">
        <v>312</v>
      </c>
      <c r="J150">
        <v>690</v>
      </c>
      <c r="K150">
        <v>3</v>
      </c>
      <c r="L150">
        <v>1</v>
      </c>
      <c r="M150">
        <v>634.36327730000005</v>
      </c>
      <c r="N150">
        <v>-55.636722740000003</v>
      </c>
      <c r="O150" s="1">
        <v>-0.08</v>
      </c>
      <c r="P150">
        <f t="shared" si="4"/>
        <v>55.636722740000003</v>
      </c>
      <c r="Q150" s="2">
        <f t="shared" si="5"/>
        <v>0.08</v>
      </c>
      <c r="R150" t="s">
        <v>539</v>
      </c>
      <c r="T150" s="3">
        <v>0</v>
      </c>
      <c r="U150" s="3">
        <v>1</v>
      </c>
      <c r="V150" s="3">
        <v>0</v>
      </c>
      <c r="W150" s="3">
        <v>0</v>
      </c>
      <c r="X150" s="3">
        <v>0</v>
      </c>
      <c r="Y150" s="3">
        <v>0</v>
      </c>
      <c r="Z150" s="3">
        <v>1</v>
      </c>
      <c r="AA150" s="3">
        <v>0</v>
      </c>
      <c r="AB150" s="3">
        <v>1</v>
      </c>
      <c r="AC150" s="3">
        <v>0</v>
      </c>
      <c r="AD150" s="3">
        <v>0</v>
      </c>
    </row>
    <row r="151" spans="1:30" x14ac:dyDescent="0.3">
      <c r="A151">
        <v>149</v>
      </c>
      <c r="B151" t="s">
        <v>32</v>
      </c>
      <c r="C151">
        <v>1</v>
      </c>
      <c r="D151">
        <v>1</v>
      </c>
      <c r="E151">
        <v>17</v>
      </c>
      <c r="F151">
        <v>3</v>
      </c>
      <c r="G151" t="s">
        <v>21</v>
      </c>
      <c r="H151" t="s">
        <v>313</v>
      </c>
      <c r="I151" t="s">
        <v>314</v>
      </c>
      <c r="J151">
        <v>430</v>
      </c>
      <c r="K151">
        <v>2</v>
      </c>
      <c r="L151">
        <v>0</v>
      </c>
      <c r="M151">
        <v>442.29718860000003</v>
      </c>
      <c r="N151">
        <v>12.29718858</v>
      </c>
      <c r="O151" s="1">
        <v>0.03</v>
      </c>
      <c r="P151">
        <f t="shared" si="4"/>
        <v>12.29718858</v>
      </c>
      <c r="Q151" s="2">
        <f t="shared" si="5"/>
        <v>0.03</v>
      </c>
      <c r="R151" t="s">
        <v>540</v>
      </c>
      <c r="T151" s="3">
        <v>0</v>
      </c>
      <c r="U151" s="3">
        <v>0</v>
      </c>
      <c r="V151" s="3">
        <v>1</v>
      </c>
      <c r="W151" s="3">
        <v>0</v>
      </c>
      <c r="X151" s="3">
        <v>0</v>
      </c>
      <c r="Y151" s="3">
        <v>0</v>
      </c>
      <c r="Z151" s="3">
        <v>0</v>
      </c>
      <c r="AA151" s="3">
        <v>0</v>
      </c>
      <c r="AB151" s="3">
        <v>1</v>
      </c>
      <c r="AC151" s="3">
        <v>0</v>
      </c>
      <c r="AD151" s="3">
        <v>1</v>
      </c>
    </row>
    <row r="152" spans="1:30" x14ac:dyDescent="0.3">
      <c r="A152">
        <v>150</v>
      </c>
      <c r="B152" t="s">
        <v>15</v>
      </c>
      <c r="C152">
        <v>4</v>
      </c>
      <c r="D152">
        <v>1</v>
      </c>
      <c r="E152">
        <v>75</v>
      </c>
      <c r="F152">
        <v>3</v>
      </c>
      <c r="G152" t="s">
        <v>16</v>
      </c>
      <c r="H152" t="s">
        <v>315</v>
      </c>
      <c r="I152" t="s">
        <v>316</v>
      </c>
      <c r="J152">
        <v>1510</v>
      </c>
      <c r="K152">
        <v>3</v>
      </c>
      <c r="L152">
        <v>1</v>
      </c>
      <c r="M152">
        <v>914.36025410000002</v>
      </c>
      <c r="N152">
        <v>-595.63974589999998</v>
      </c>
      <c r="O152" s="1">
        <v>-0.39</v>
      </c>
      <c r="P152">
        <f t="shared" si="4"/>
        <v>595.63974589999998</v>
      </c>
      <c r="Q152" s="2">
        <f t="shared" si="5"/>
        <v>0.39</v>
      </c>
      <c r="R152" t="s">
        <v>541</v>
      </c>
      <c r="T152" s="3">
        <v>0</v>
      </c>
      <c r="U152" s="3">
        <v>0</v>
      </c>
      <c r="V152" s="3">
        <v>0</v>
      </c>
      <c r="W152" s="3">
        <v>0</v>
      </c>
      <c r="X152" s="3">
        <v>1</v>
      </c>
      <c r="Y152" s="3">
        <v>1</v>
      </c>
      <c r="Z152" s="3">
        <v>1</v>
      </c>
      <c r="AA152" s="3">
        <v>0</v>
      </c>
      <c r="AB152" s="3">
        <v>0</v>
      </c>
      <c r="AC152" s="3">
        <v>0</v>
      </c>
      <c r="AD152" s="3">
        <v>0</v>
      </c>
    </row>
    <row r="153" spans="1:30" x14ac:dyDescent="0.3">
      <c r="A153">
        <v>151</v>
      </c>
      <c r="B153" t="s">
        <v>32</v>
      </c>
      <c r="C153">
        <v>1</v>
      </c>
      <c r="D153">
        <v>0</v>
      </c>
      <c r="E153">
        <v>10</v>
      </c>
      <c r="F153">
        <v>3</v>
      </c>
      <c r="G153" t="s">
        <v>16</v>
      </c>
      <c r="H153" t="s">
        <v>317</v>
      </c>
      <c r="I153" t="s">
        <v>318</v>
      </c>
      <c r="J153">
        <v>405</v>
      </c>
      <c r="K153">
        <v>2</v>
      </c>
      <c r="L153">
        <v>1</v>
      </c>
      <c r="M153">
        <v>320.99389769999999</v>
      </c>
      <c r="N153">
        <v>-84.006102290000001</v>
      </c>
      <c r="O153" s="1">
        <v>-0.21</v>
      </c>
      <c r="P153">
        <f t="shared" si="4"/>
        <v>84.006102290000001</v>
      </c>
      <c r="Q153" s="2">
        <f t="shared" si="5"/>
        <v>0.21</v>
      </c>
      <c r="R153" t="s">
        <v>542</v>
      </c>
      <c r="T153" s="3">
        <v>0</v>
      </c>
      <c r="U153" s="3">
        <v>1</v>
      </c>
      <c r="V153" s="3">
        <v>0</v>
      </c>
      <c r="W153" s="3">
        <v>0</v>
      </c>
      <c r="X153" s="3">
        <v>0</v>
      </c>
      <c r="Y153" s="3">
        <v>1</v>
      </c>
      <c r="Z153" s="3">
        <v>0</v>
      </c>
      <c r="AA153" s="3">
        <v>1</v>
      </c>
      <c r="AB153" s="3">
        <v>0</v>
      </c>
      <c r="AC153" s="3">
        <v>0</v>
      </c>
      <c r="AD153" s="3">
        <v>0</v>
      </c>
    </row>
    <row r="154" spans="1:30" x14ac:dyDescent="0.3">
      <c r="A154">
        <v>152</v>
      </c>
      <c r="B154" t="s">
        <v>32</v>
      </c>
      <c r="C154">
        <v>1</v>
      </c>
      <c r="D154">
        <v>1</v>
      </c>
      <c r="E154">
        <v>30</v>
      </c>
      <c r="F154">
        <v>6</v>
      </c>
      <c r="G154" t="s">
        <v>21</v>
      </c>
      <c r="H154" t="s">
        <v>319</v>
      </c>
      <c r="I154" t="s">
        <v>320</v>
      </c>
      <c r="J154">
        <v>515</v>
      </c>
      <c r="K154">
        <v>2</v>
      </c>
      <c r="L154">
        <v>0</v>
      </c>
      <c r="M154">
        <v>588.46445979999999</v>
      </c>
      <c r="N154">
        <v>73.464459759999997</v>
      </c>
      <c r="O154" s="1">
        <v>0.14000000000000001</v>
      </c>
      <c r="P154">
        <f t="shared" si="4"/>
        <v>73.464459759999997</v>
      </c>
      <c r="Q154" s="2">
        <f t="shared" si="5"/>
        <v>0.14000000000000001</v>
      </c>
      <c r="R154" t="s">
        <v>543</v>
      </c>
      <c r="T154" s="3">
        <v>0</v>
      </c>
      <c r="U154" s="3">
        <v>1</v>
      </c>
      <c r="V154" s="3">
        <v>0</v>
      </c>
      <c r="W154" s="3">
        <v>0</v>
      </c>
      <c r="X154" s="3">
        <v>1</v>
      </c>
      <c r="Y154" s="3">
        <v>1</v>
      </c>
      <c r="Z154" s="3">
        <v>0</v>
      </c>
      <c r="AA154" s="3">
        <v>0</v>
      </c>
      <c r="AB154" s="3">
        <v>0</v>
      </c>
      <c r="AC154" s="3">
        <v>0</v>
      </c>
      <c r="AD154" s="3">
        <v>0</v>
      </c>
    </row>
    <row r="155" spans="1:30" x14ac:dyDescent="0.3">
      <c r="A155">
        <v>153</v>
      </c>
      <c r="B155" t="s">
        <v>32</v>
      </c>
      <c r="C155">
        <v>1</v>
      </c>
      <c r="D155">
        <v>1</v>
      </c>
      <c r="E155">
        <v>25</v>
      </c>
      <c r="F155">
        <v>0</v>
      </c>
      <c r="G155" t="s">
        <v>16</v>
      </c>
      <c r="H155" t="s">
        <v>321</v>
      </c>
      <c r="I155" t="s">
        <v>322</v>
      </c>
      <c r="J155">
        <v>570</v>
      </c>
      <c r="K155">
        <v>2</v>
      </c>
      <c r="L155">
        <v>1</v>
      </c>
      <c r="M155">
        <v>485.79679920000001</v>
      </c>
      <c r="N155">
        <v>-84.203200760000001</v>
      </c>
      <c r="O155" s="1">
        <v>-0.15</v>
      </c>
      <c r="P155">
        <f t="shared" si="4"/>
        <v>84.203200760000001</v>
      </c>
      <c r="Q155" s="2">
        <f t="shared" si="5"/>
        <v>0.15</v>
      </c>
      <c r="R155" t="s">
        <v>544</v>
      </c>
      <c r="T155" s="3">
        <v>0</v>
      </c>
      <c r="U155" s="3">
        <v>1</v>
      </c>
      <c r="V155" s="3">
        <v>0</v>
      </c>
      <c r="W155" s="3">
        <v>0</v>
      </c>
      <c r="X155" s="3">
        <v>1</v>
      </c>
      <c r="Y155" s="3">
        <v>0</v>
      </c>
      <c r="Z155" s="3">
        <v>0</v>
      </c>
      <c r="AA155" s="3">
        <v>0</v>
      </c>
      <c r="AB155" s="3">
        <v>1</v>
      </c>
      <c r="AC155" s="3">
        <v>0</v>
      </c>
      <c r="AD155" s="3">
        <v>0</v>
      </c>
    </row>
    <row r="156" spans="1:30" x14ac:dyDescent="0.3">
      <c r="A156">
        <v>154</v>
      </c>
      <c r="B156" t="s">
        <v>15</v>
      </c>
      <c r="C156">
        <v>2</v>
      </c>
      <c r="D156">
        <v>1</v>
      </c>
      <c r="E156">
        <v>45</v>
      </c>
      <c r="F156">
        <v>2</v>
      </c>
      <c r="G156" t="s">
        <v>21</v>
      </c>
      <c r="H156" t="s">
        <v>323</v>
      </c>
      <c r="I156" t="s">
        <v>324</v>
      </c>
      <c r="J156">
        <v>730</v>
      </c>
      <c r="K156">
        <v>3</v>
      </c>
      <c r="L156">
        <v>0</v>
      </c>
      <c r="M156">
        <v>660.22458400000005</v>
      </c>
      <c r="N156">
        <v>-69.775415989999999</v>
      </c>
      <c r="O156" s="1">
        <v>-0.1</v>
      </c>
      <c r="P156">
        <f t="shared" si="4"/>
        <v>69.775415989999999</v>
      </c>
      <c r="Q156" s="2">
        <f t="shared" si="5"/>
        <v>0.1</v>
      </c>
      <c r="R156" t="s">
        <v>545</v>
      </c>
      <c r="T156" s="3">
        <v>0</v>
      </c>
      <c r="U156" s="3">
        <v>0</v>
      </c>
      <c r="V156" s="3">
        <v>0</v>
      </c>
      <c r="W156" s="3">
        <v>0</v>
      </c>
      <c r="X156" s="3">
        <v>1</v>
      </c>
      <c r="Y156" s="3">
        <v>0</v>
      </c>
      <c r="Z156" s="3">
        <v>1</v>
      </c>
      <c r="AA156" s="3">
        <v>0</v>
      </c>
      <c r="AB156" s="3">
        <v>0</v>
      </c>
      <c r="AC156" s="3">
        <v>0</v>
      </c>
      <c r="AD156" s="3">
        <v>0</v>
      </c>
    </row>
    <row r="157" spans="1:30" x14ac:dyDescent="0.3">
      <c r="A157">
        <v>155</v>
      </c>
      <c r="B157" t="s">
        <v>32</v>
      </c>
      <c r="C157">
        <v>1</v>
      </c>
      <c r="D157">
        <v>1</v>
      </c>
      <c r="E157">
        <v>19</v>
      </c>
      <c r="F157">
        <v>0</v>
      </c>
      <c r="G157" t="s">
        <v>16</v>
      </c>
      <c r="H157" t="s">
        <v>325</v>
      </c>
      <c r="I157" t="s">
        <v>326</v>
      </c>
      <c r="J157">
        <v>450</v>
      </c>
      <c r="K157">
        <v>2</v>
      </c>
      <c r="L157">
        <v>1</v>
      </c>
      <c r="M157">
        <v>432.65929569999997</v>
      </c>
      <c r="N157">
        <v>-17.34070427</v>
      </c>
      <c r="O157" s="1">
        <v>-0.04</v>
      </c>
      <c r="P157">
        <f t="shared" si="4"/>
        <v>17.34070427</v>
      </c>
      <c r="Q157" s="2">
        <f t="shared" si="5"/>
        <v>0.04</v>
      </c>
      <c r="R157" t="s">
        <v>472</v>
      </c>
      <c r="T157" s="3">
        <v>1</v>
      </c>
      <c r="U157" s="3">
        <v>1</v>
      </c>
      <c r="V157" s="3">
        <v>0</v>
      </c>
      <c r="W157" s="3">
        <v>1</v>
      </c>
      <c r="X157" s="3">
        <v>0</v>
      </c>
      <c r="Y157" s="3">
        <v>1</v>
      </c>
      <c r="Z157" s="3">
        <v>0</v>
      </c>
      <c r="AA157" s="3">
        <v>0</v>
      </c>
      <c r="AB157" s="3">
        <v>0</v>
      </c>
      <c r="AC157" s="3">
        <v>0</v>
      </c>
      <c r="AD157" s="3">
        <v>0</v>
      </c>
    </row>
    <row r="158" spans="1:30" x14ac:dyDescent="0.3">
      <c r="A158">
        <v>156</v>
      </c>
      <c r="B158" t="s">
        <v>32</v>
      </c>
      <c r="C158">
        <v>1</v>
      </c>
      <c r="D158">
        <v>0</v>
      </c>
      <c r="E158">
        <v>21</v>
      </c>
      <c r="F158">
        <v>1</v>
      </c>
      <c r="G158" t="s">
        <v>16</v>
      </c>
      <c r="H158" t="s">
        <v>327</v>
      </c>
      <c r="I158" t="s">
        <v>328</v>
      </c>
      <c r="J158">
        <v>430</v>
      </c>
      <c r="K158">
        <v>2</v>
      </c>
      <c r="L158">
        <v>1</v>
      </c>
      <c r="M158">
        <v>397.72197840000001</v>
      </c>
      <c r="N158">
        <v>-32.27802157</v>
      </c>
      <c r="O158" s="1">
        <v>-0.08</v>
      </c>
      <c r="P158">
        <f t="shared" si="4"/>
        <v>32.27802157</v>
      </c>
      <c r="Q158" s="2">
        <f t="shared" si="5"/>
        <v>0.08</v>
      </c>
      <c r="R158" t="s">
        <v>546</v>
      </c>
      <c r="T158" s="3">
        <v>0</v>
      </c>
      <c r="U158" s="3">
        <v>1</v>
      </c>
      <c r="V158" s="3">
        <v>0</v>
      </c>
      <c r="W158" s="3">
        <v>0</v>
      </c>
      <c r="X158" s="3">
        <v>0</v>
      </c>
      <c r="Y158" s="3">
        <v>0</v>
      </c>
      <c r="Z158" s="3">
        <v>1</v>
      </c>
      <c r="AA158" s="3">
        <v>0</v>
      </c>
      <c r="AB158" s="3">
        <v>0</v>
      </c>
      <c r="AC158" s="3">
        <v>0</v>
      </c>
      <c r="AD158" s="3">
        <v>0</v>
      </c>
    </row>
    <row r="159" spans="1:30" x14ac:dyDescent="0.3">
      <c r="A159">
        <v>157</v>
      </c>
      <c r="B159" t="s">
        <v>15</v>
      </c>
      <c r="C159">
        <v>2</v>
      </c>
      <c r="D159">
        <v>1</v>
      </c>
      <c r="E159">
        <v>30</v>
      </c>
      <c r="F159">
        <v>3</v>
      </c>
      <c r="G159" t="s">
        <v>16</v>
      </c>
      <c r="H159" t="s">
        <v>329</v>
      </c>
      <c r="I159" t="s">
        <v>330</v>
      </c>
      <c r="J159">
        <v>585</v>
      </c>
      <c r="K159">
        <v>3</v>
      </c>
      <c r="L159">
        <v>1</v>
      </c>
      <c r="M159">
        <v>541.41178260000004</v>
      </c>
      <c r="N159">
        <v>-43.588217360000002</v>
      </c>
      <c r="O159" s="1">
        <v>-7.0000000000000007E-2</v>
      </c>
      <c r="P159">
        <f t="shared" si="4"/>
        <v>43.588217360000002</v>
      </c>
      <c r="Q159" s="2">
        <f t="shared" si="5"/>
        <v>7.0000000000000007E-2</v>
      </c>
      <c r="R159" t="s">
        <v>547</v>
      </c>
      <c r="T159" s="3">
        <v>1</v>
      </c>
      <c r="U159" s="3">
        <v>0</v>
      </c>
      <c r="V159" s="3">
        <v>0</v>
      </c>
      <c r="W159" s="3">
        <v>1</v>
      </c>
      <c r="X159" s="3">
        <v>1</v>
      </c>
      <c r="Y159" s="3">
        <v>0</v>
      </c>
      <c r="Z159" s="3">
        <v>0</v>
      </c>
      <c r="AA159" s="3">
        <v>0</v>
      </c>
      <c r="AB159" s="3">
        <v>0</v>
      </c>
      <c r="AC159" s="3">
        <v>0</v>
      </c>
      <c r="AD159" s="3">
        <v>0</v>
      </c>
    </row>
    <row r="160" spans="1:30" x14ac:dyDescent="0.3">
      <c r="A160">
        <v>158</v>
      </c>
      <c r="B160" t="s">
        <v>15</v>
      </c>
      <c r="C160">
        <v>3</v>
      </c>
      <c r="D160">
        <v>1</v>
      </c>
      <c r="E160">
        <v>62</v>
      </c>
      <c r="F160">
        <v>4</v>
      </c>
      <c r="G160" t="s">
        <v>16</v>
      </c>
      <c r="H160" t="s">
        <v>331</v>
      </c>
      <c r="I160" t="s">
        <v>332</v>
      </c>
      <c r="J160">
        <v>985</v>
      </c>
      <c r="K160">
        <v>3</v>
      </c>
      <c r="L160">
        <v>1</v>
      </c>
      <c r="M160">
        <v>822.36573680000004</v>
      </c>
      <c r="N160">
        <v>-162.63426319999999</v>
      </c>
      <c r="O160" s="1">
        <v>-0.17</v>
      </c>
      <c r="P160">
        <f t="shared" si="4"/>
        <v>162.63426319999999</v>
      </c>
      <c r="Q160" s="2">
        <f t="shared" si="5"/>
        <v>0.17</v>
      </c>
      <c r="R160" t="s">
        <v>548</v>
      </c>
      <c r="T160" s="3">
        <v>0</v>
      </c>
      <c r="U160" s="3">
        <v>1</v>
      </c>
      <c r="V160" s="3">
        <v>1</v>
      </c>
      <c r="W160" s="3">
        <v>0</v>
      </c>
      <c r="X160" s="3">
        <v>0</v>
      </c>
      <c r="Y160" s="3">
        <v>0</v>
      </c>
      <c r="Z160" s="3">
        <v>0</v>
      </c>
      <c r="AA160" s="3">
        <v>0</v>
      </c>
      <c r="AB160" s="3">
        <v>0</v>
      </c>
      <c r="AC160" s="3">
        <v>1</v>
      </c>
      <c r="AD160" s="3">
        <v>0</v>
      </c>
    </row>
    <row r="161" spans="1:30" x14ac:dyDescent="0.3">
      <c r="A161">
        <v>159</v>
      </c>
      <c r="B161" t="s">
        <v>15</v>
      </c>
      <c r="C161">
        <v>3</v>
      </c>
      <c r="D161">
        <v>1</v>
      </c>
      <c r="E161">
        <v>64</v>
      </c>
      <c r="F161">
        <v>1</v>
      </c>
      <c r="G161" t="s">
        <v>21</v>
      </c>
      <c r="H161" t="s">
        <v>333</v>
      </c>
      <c r="I161" t="s">
        <v>334</v>
      </c>
      <c r="J161">
        <v>775</v>
      </c>
      <c r="K161">
        <v>3</v>
      </c>
      <c r="L161">
        <v>0</v>
      </c>
      <c r="M161">
        <v>805.35660480000001</v>
      </c>
      <c r="N161">
        <v>30.356604799999999</v>
      </c>
      <c r="O161" s="1">
        <v>0.04</v>
      </c>
      <c r="P161">
        <f t="shared" si="4"/>
        <v>30.356604799999999</v>
      </c>
      <c r="Q161" s="2">
        <f t="shared" si="5"/>
        <v>0.04</v>
      </c>
      <c r="R161" t="s">
        <v>549</v>
      </c>
      <c r="T161" s="3">
        <v>0</v>
      </c>
      <c r="U161" s="3">
        <v>1</v>
      </c>
      <c r="V161" s="3">
        <v>1</v>
      </c>
      <c r="W161" s="3">
        <v>0</v>
      </c>
      <c r="X161" s="3">
        <v>1</v>
      </c>
      <c r="Y161" s="3">
        <v>1</v>
      </c>
      <c r="Z161" s="3">
        <v>1</v>
      </c>
      <c r="AA161" s="3">
        <v>0</v>
      </c>
      <c r="AB161" s="3">
        <v>1</v>
      </c>
      <c r="AC161" s="3">
        <v>0</v>
      </c>
      <c r="AD161" s="3">
        <v>0</v>
      </c>
    </row>
    <row r="162" spans="1:30" x14ac:dyDescent="0.3">
      <c r="A162">
        <v>160</v>
      </c>
      <c r="B162" t="s">
        <v>32</v>
      </c>
      <c r="C162">
        <v>1</v>
      </c>
      <c r="D162">
        <v>1</v>
      </c>
      <c r="E162">
        <v>23</v>
      </c>
      <c r="F162">
        <v>1</v>
      </c>
      <c r="G162" t="s">
        <v>21</v>
      </c>
      <c r="H162" t="s">
        <v>335</v>
      </c>
      <c r="I162" t="s">
        <v>336</v>
      </c>
      <c r="J162">
        <v>520</v>
      </c>
      <c r="K162">
        <v>2</v>
      </c>
      <c r="L162">
        <v>0</v>
      </c>
      <c r="M162">
        <v>474.74401640000002</v>
      </c>
      <c r="N162">
        <v>-45.255983630000003</v>
      </c>
      <c r="O162" s="1">
        <v>-0.09</v>
      </c>
      <c r="P162">
        <f t="shared" si="4"/>
        <v>45.255983630000003</v>
      </c>
      <c r="Q162" s="2">
        <f t="shared" si="5"/>
        <v>0.09</v>
      </c>
      <c r="R162" t="s">
        <v>550</v>
      </c>
      <c r="T162" s="3">
        <v>1</v>
      </c>
      <c r="U162" s="3">
        <v>0</v>
      </c>
      <c r="V162" s="3">
        <v>1</v>
      </c>
      <c r="W162" s="3">
        <v>1</v>
      </c>
      <c r="X162" s="3">
        <v>0</v>
      </c>
      <c r="Y162" s="3">
        <v>1</v>
      </c>
      <c r="Z162" s="3">
        <v>1</v>
      </c>
      <c r="AA162" s="3">
        <v>0</v>
      </c>
      <c r="AB162" s="3">
        <v>0</v>
      </c>
      <c r="AC162" s="3">
        <v>0</v>
      </c>
      <c r="AD162" s="3">
        <v>0</v>
      </c>
    </row>
    <row r="163" spans="1:30" x14ac:dyDescent="0.3">
      <c r="A163">
        <v>161</v>
      </c>
      <c r="B163" t="s">
        <v>37</v>
      </c>
      <c r="C163">
        <v>5</v>
      </c>
      <c r="D163">
        <v>1</v>
      </c>
      <c r="E163">
        <v>83</v>
      </c>
      <c r="F163">
        <v>12</v>
      </c>
      <c r="G163" t="s">
        <v>21</v>
      </c>
      <c r="H163" t="s">
        <v>337</v>
      </c>
      <c r="I163" t="s">
        <v>338</v>
      </c>
      <c r="J163">
        <v>422</v>
      </c>
      <c r="K163">
        <v>3</v>
      </c>
      <c r="L163">
        <v>0</v>
      </c>
      <c r="M163">
        <v>1061.841277</v>
      </c>
      <c r="N163">
        <v>639.84127739999997</v>
      </c>
      <c r="O163" s="1">
        <v>1.52</v>
      </c>
      <c r="P163">
        <f t="shared" si="4"/>
        <v>639.84127739999997</v>
      </c>
      <c r="Q163" s="2">
        <f t="shared" si="5"/>
        <v>1.52</v>
      </c>
      <c r="R163" t="s">
        <v>551</v>
      </c>
      <c r="T163" s="3">
        <v>1</v>
      </c>
      <c r="U163" s="3">
        <v>0</v>
      </c>
      <c r="V163" s="3">
        <v>0</v>
      </c>
      <c r="W163" s="3">
        <v>1</v>
      </c>
      <c r="X163" s="3">
        <v>0</v>
      </c>
      <c r="Y163" s="3">
        <v>0</v>
      </c>
      <c r="Z163" s="3">
        <v>0</v>
      </c>
      <c r="AA163" s="3">
        <v>1</v>
      </c>
      <c r="AB163" s="3">
        <v>0</v>
      </c>
      <c r="AC163" s="3">
        <v>0</v>
      </c>
      <c r="AD163" s="3">
        <v>0</v>
      </c>
    </row>
    <row r="164" spans="1:30" x14ac:dyDescent="0.3">
      <c r="A164">
        <v>162</v>
      </c>
      <c r="B164" t="s">
        <v>32</v>
      </c>
      <c r="C164">
        <v>1</v>
      </c>
      <c r="D164">
        <v>0</v>
      </c>
      <c r="E164">
        <v>15</v>
      </c>
      <c r="F164">
        <v>2</v>
      </c>
      <c r="G164" t="s">
        <v>16</v>
      </c>
      <c r="H164" t="s">
        <v>339</v>
      </c>
      <c r="I164" t="s">
        <v>340</v>
      </c>
      <c r="J164">
        <v>360</v>
      </c>
      <c r="K164">
        <v>2</v>
      </c>
      <c r="L164">
        <v>1</v>
      </c>
      <c r="M164">
        <v>354.92981279999998</v>
      </c>
      <c r="N164">
        <v>-5.0701872239999997</v>
      </c>
      <c r="O164" s="1">
        <v>-0.01</v>
      </c>
      <c r="P164">
        <f t="shared" si="4"/>
        <v>5.0701872239999997</v>
      </c>
      <c r="Q164" s="2">
        <f t="shared" si="5"/>
        <v>0.01</v>
      </c>
      <c r="R164" t="s">
        <v>552</v>
      </c>
      <c r="T164" s="3">
        <v>1</v>
      </c>
      <c r="U164" s="3">
        <v>1</v>
      </c>
      <c r="V164" s="3">
        <v>0</v>
      </c>
      <c r="W164" s="3">
        <v>1</v>
      </c>
      <c r="X164" s="3">
        <v>0</v>
      </c>
      <c r="Y164" s="3">
        <v>0</v>
      </c>
      <c r="Z164" s="3">
        <v>0</v>
      </c>
      <c r="AA164" s="3">
        <v>1</v>
      </c>
      <c r="AB164" s="3">
        <v>0</v>
      </c>
      <c r="AC164" s="3">
        <v>0</v>
      </c>
      <c r="AD164" s="3">
        <v>0</v>
      </c>
    </row>
    <row r="165" spans="1:30" x14ac:dyDescent="0.3">
      <c r="A165">
        <v>163</v>
      </c>
      <c r="B165" t="s">
        <v>32</v>
      </c>
      <c r="C165">
        <v>1</v>
      </c>
      <c r="D165">
        <v>1</v>
      </c>
      <c r="E165">
        <v>15</v>
      </c>
      <c r="F165">
        <v>1</v>
      </c>
      <c r="G165" t="s">
        <v>16</v>
      </c>
      <c r="H165" t="s">
        <v>341</v>
      </c>
      <c r="I165" t="s">
        <v>342</v>
      </c>
      <c r="J165">
        <v>450</v>
      </c>
      <c r="K165">
        <v>2</v>
      </c>
      <c r="L165">
        <v>1</v>
      </c>
      <c r="M165">
        <v>407.57963119999999</v>
      </c>
      <c r="N165">
        <v>-42.420368760000002</v>
      </c>
      <c r="O165" s="1">
        <v>-0.09</v>
      </c>
      <c r="P165">
        <f t="shared" si="4"/>
        <v>42.420368760000002</v>
      </c>
      <c r="Q165" s="2">
        <f t="shared" si="5"/>
        <v>0.09</v>
      </c>
      <c r="R165" t="s">
        <v>553</v>
      </c>
      <c r="T165" s="3">
        <v>1</v>
      </c>
      <c r="U165" s="3">
        <v>0</v>
      </c>
      <c r="V165" s="3">
        <v>0</v>
      </c>
      <c r="W165" s="3">
        <v>1</v>
      </c>
      <c r="X165" s="3">
        <v>0</v>
      </c>
      <c r="Y165" s="3">
        <v>0</v>
      </c>
      <c r="Z165" s="3">
        <v>1</v>
      </c>
      <c r="AA165" s="3">
        <v>0</v>
      </c>
      <c r="AB165" s="3">
        <v>1</v>
      </c>
      <c r="AC165" s="3">
        <v>0</v>
      </c>
      <c r="AD165" s="3">
        <v>0</v>
      </c>
    </row>
    <row r="166" spans="1:30" x14ac:dyDescent="0.3">
      <c r="A166">
        <v>164</v>
      </c>
      <c r="B166" t="s">
        <v>15</v>
      </c>
      <c r="C166">
        <v>5</v>
      </c>
      <c r="D166">
        <v>1</v>
      </c>
      <c r="E166">
        <v>105</v>
      </c>
      <c r="F166">
        <v>4</v>
      </c>
      <c r="G166" t="s">
        <v>16</v>
      </c>
      <c r="H166" t="s">
        <v>343</v>
      </c>
      <c r="I166" t="s">
        <v>344</v>
      </c>
      <c r="J166">
        <v>1150</v>
      </c>
      <c r="K166">
        <v>3</v>
      </c>
      <c r="L166">
        <v>1</v>
      </c>
      <c r="M166">
        <v>1177.601707</v>
      </c>
      <c r="N166">
        <v>27.601707000000001</v>
      </c>
      <c r="O166" s="1">
        <v>0.02</v>
      </c>
      <c r="P166">
        <f t="shared" si="4"/>
        <v>27.601707000000001</v>
      </c>
      <c r="Q166" s="2">
        <f t="shared" si="5"/>
        <v>0.02</v>
      </c>
      <c r="R166" t="s">
        <v>554</v>
      </c>
      <c r="T166" s="3">
        <v>0</v>
      </c>
      <c r="U166" s="3">
        <v>0</v>
      </c>
      <c r="V166" s="3">
        <v>1</v>
      </c>
      <c r="W166" s="3">
        <v>0</v>
      </c>
      <c r="X166" s="3">
        <v>0</v>
      </c>
      <c r="Y166" s="3">
        <v>0</v>
      </c>
      <c r="Z166" s="3">
        <v>0</v>
      </c>
      <c r="AA166" s="3">
        <v>0</v>
      </c>
      <c r="AB166" s="3">
        <v>0</v>
      </c>
      <c r="AC166" s="3">
        <v>0</v>
      </c>
      <c r="AD166" s="3">
        <v>0</v>
      </c>
    </row>
    <row r="167" spans="1:30" x14ac:dyDescent="0.3">
      <c r="A167">
        <v>165</v>
      </c>
      <c r="B167" t="s">
        <v>32</v>
      </c>
      <c r="C167">
        <v>1</v>
      </c>
      <c r="D167">
        <v>1</v>
      </c>
      <c r="E167">
        <v>21</v>
      </c>
      <c r="F167">
        <v>2</v>
      </c>
      <c r="G167" t="s">
        <v>16</v>
      </c>
      <c r="H167" t="s">
        <v>345</v>
      </c>
      <c r="I167" t="s">
        <v>346</v>
      </c>
      <c r="J167">
        <v>605</v>
      </c>
      <c r="K167">
        <v>2</v>
      </c>
      <c r="L167">
        <v>1</v>
      </c>
      <c r="M167">
        <v>471.06247259999998</v>
      </c>
      <c r="N167">
        <v>-133.93752739999999</v>
      </c>
      <c r="O167" s="1">
        <v>-0.22</v>
      </c>
      <c r="P167">
        <f t="shared" si="4"/>
        <v>133.93752739999999</v>
      </c>
      <c r="Q167" s="2">
        <f t="shared" si="5"/>
        <v>0.22</v>
      </c>
      <c r="R167" t="s">
        <v>471</v>
      </c>
      <c r="T167" s="3">
        <v>1</v>
      </c>
      <c r="U167" s="3">
        <v>0</v>
      </c>
      <c r="V167" s="3">
        <v>0</v>
      </c>
      <c r="W167" s="3">
        <v>1</v>
      </c>
      <c r="X167" s="3">
        <v>0</v>
      </c>
      <c r="Y167" s="3">
        <v>0</v>
      </c>
      <c r="Z167" s="3">
        <v>0</v>
      </c>
      <c r="AA167" s="3">
        <v>0</v>
      </c>
      <c r="AB167" s="3">
        <v>0</v>
      </c>
      <c r="AC167" s="3">
        <v>0</v>
      </c>
      <c r="AD167" s="3">
        <v>0</v>
      </c>
    </row>
    <row r="168" spans="1:30" x14ac:dyDescent="0.3">
      <c r="A168">
        <v>166</v>
      </c>
      <c r="B168" t="s">
        <v>32</v>
      </c>
      <c r="C168">
        <v>1</v>
      </c>
      <c r="D168">
        <v>1</v>
      </c>
      <c r="E168">
        <v>21</v>
      </c>
      <c r="F168">
        <v>2</v>
      </c>
      <c r="G168" t="s">
        <v>16</v>
      </c>
      <c r="H168" t="s">
        <v>347</v>
      </c>
      <c r="I168" t="s">
        <v>348</v>
      </c>
      <c r="J168">
        <v>395</v>
      </c>
      <c r="K168">
        <v>2</v>
      </c>
      <c r="L168">
        <v>1</v>
      </c>
      <c r="M168">
        <v>471.06247259999998</v>
      </c>
      <c r="N168">
        <v>76.06247261</v>
      </c>
      <c r="O168" s="1">
        <v>0.19</v>
      </c>
      <c r="P168">
        <f t="shared" si="4"/>
        <v>76.06247261</v>
      </c>
      <c r="Q168" s="2">
        <f t="shared" si="5"/>
        <v>0.19</v>
      </c>
      <c r="R168" t="s">
        <v>555</v>
      </c>
      <c r="T168" s="3">
        <v>1</v>
      </c>
      <c r="U168" s="3">
        <v>1</v>
      </c>
      <c r="V168" s="3">
        <v>1</v>
      </c>
      <c r="W168" s="3">
        <v>1</v>
      </c>
      <c r="X168" s="3">
        <v>1</v>
      </c>
      <c r="Y168" s="3">
        <v>1</v>
      </c>
      <c r="Z168" s="3">
        <v>0</v>
      </c>
      <c r="AA168" s="3">
        <v>0</v>
      </c>
      <c r="AB168" s="3">
        <v>0</v>
      </c>
      <c r="AC168" s="3">
        <v>0</v>
      </c>
      <c r="AD168" s="3">
        <v>0</v>
      </c>
    </row>
    <row r="169" spans="1:30" x14ac:dyDescent="0.3">
      <c r="A169">
        <v>167</v>
      </c>
      <c r="B169" t="s">
        <v>32</v>
      </c>
      <c r="C169">
        <v>1</v>
      </c>
      <c r="D169">
        <v>1</v>
      </c>
      <c r="E169">
        <v>24</v>
      </c>
      <c r="F169">
        <v>6</v>
      </c>
      <c r="G169" t="s">
        <v>16</v>
      </c>
      <c r="H169" t="s">
        <v>349</v>
      </c>
      <c r="I169" t="s">
        <v>350</v>
      </c>
      <c r="J169">
        <v>580</v>
      </c>
      <c r="K169">
        <v>2</v>
      </c>
      <c r="L169">
        <v>1</v>
      </c>
      <c r="M169">
        <v>539.01257580000004</v>
      </c>
      <c r="N169">
        <v>-40.987424189999999</v>
      </c>
      <c r="O169" s="1">
        <v>-7.0000000000000007E-2</v>
      </c>
      <c r="P169">
        <f t="shared" si="4"/>
        <v>40.987424189999999</v>
      </c>
      <c r="Q169" s="2">
        <f t="shared" si="5"/>
        <v>7.0000000000000007E-2</v>
      </c>
      <c r="R169" t="s">
        <v>556</v>
      </c>
      <c r="T169" s="3">
        <v>1</v>
      </c>
      <c r="U169" s="3">
        <v>1</v>
      </c>
      <c r="V169" s="3">
        <v>0</v>
      </c>
      <c r="W169" s="3">
        <v>1</v>
      </c>
      <c r="X169" s="3">
        <v>0</v>
      </c>
      <c r="Y169" s="3">
        <v>0</v>
      </c>
      <c r="Z169" s="3">
        <v>0</v>
      </c>
      <c r="AA169" s="3">
        <v>0</v>
      </c>
      <c r="AB169" s="3">
        <v>0</v>
      </c>
      <c r="AC169" s="3">
        <v>0</v>
      </c>
      <c r="AD169" s="3">
        <v>0</v>
      </c>
    </row>
    <row r="170" spans="1:30" x14ac:dyDescent="0.3">
      <c r="A170">
        <v>168</v>
      </c>
      <c r="B170" t="s">
        <v>15</v>
      </c>
      <c r="C170">
        <v>1</v>
      </c>
      <c r="D170">
        <v>1</v>
      </c>
      <c r="E170">
        <v>54</v>
      </c>
      <c r="F170">
        <v>1</v>
      </c>
      <c r="G170" t="s">
        <v>21</v>
      </c>
      <c r="H170" t="s">
        <v>351</v>
      </c>
      <c r="I170" t="s">
        <v>352</v>
      </c>
      <c r="J170">
        <v>756</v>
      </c>
      <c r="K170">
        <v>3</v>
      </c>
      <c r="L170">
        <v>0</v>
      </c>
      <c r="M170">
        <v>742.3769039</v>
      </c>
      <c r="N170">
        <v>-13.62309613</v>
      </c>
      <c r="O170" s="1">
        <v>-0.02</v>
      </c>
      <c r="P170">
        <f t="shared" si="4"/>
        <v>13.62309613</v>
      </c>
      <c r="Q170" s="2">
        <f t="shared" si="5"/>
        <v>0.02</v>
      </c>
      <c r="R170" t="s">
        <v>557</v>
      </c>
      <c r="T170" s="3">
        <v>0</v>
      </c>
      <c r="U170" s="3">
        <v>0</v>
      </c>
      <c r="V170" s="3">
        <v>0</v>
      </c>
      <c r="W170" s="3">
        <v>0</v>
      </c>
      <c r="X170" s="3">
        <v>1</v>
      </c>
      <c r="Y170" s="3">
        <v>1</v>
      </c>
      <c r="Z170" s="3">
        <v>0</v>
      </c>
      <c r="AA170" s="3">
        <v>0</v>
      </c>
      <c r="AB170" s="3">
        <v>0</v>
      </c>
      <c r="AC170" s="3">
        <v>0</v>
      </c>
      <c r="AD170" s="3">
        <v>0</v>
      </c>
    </row>
    <row r="171" spans="1:30" x14ac:dyDescent="0.3">
      <c r="A171">
        <v>169</v>
      </c>
      <c r="B171" t="s">
        <v>15</v>
      </c>
      <c r="C171">
        <v>2</v>
      </c>
      <c r="D171">
        <v>1</v>
      </c>
      <c r="E171">
        <v>31</v>
      </c>
      <c r="F171">
        <v>1</v>
      </c>
      <c r="G171" t="s">
        <v>16</v>
      </c>
      <c r="H171" t="s">
        <v>353</v>
      </c>
      <c r="I171" t="s">
        <v>354</v>
      </c>
      <c r="J171">
        <v>675</v>
      </c>
      <c r="K171">
        <v>3</v>
      </c>
      <c r="L171">
        <v>1</v>
      </c>
      <c r="M171">
        <v>529.57735749999995</v>
      </c>
      <c r="N171">
        <v>-145.42264249999999</v>
      </c>
      <c r="O171" s="1">
        <v>-0.22</v>
      </c>
      <c r="P171">
        <f t="shared" si="4"/>
        <v>145.42264249999999</v>
      </c>
      <c r="Q171" s="2">
        <f t="shared" si="5"/>
        <v>0.22</v>
      </c>
      <c r="R171" t="s">
        <v>470</v>
      </c>
      <c r="T171" s="3">
        <v>1</v>
      </c>
      <c r="U171" s="3">
        <v>1</v>
      </c>
      <c r="V171" s="3">
        <v>0</v>
      </c>
      <c r="W171" s="3">
        <v>1</v>
      </c>
      <c r="X171" s="3">
        <v>0</v>
      </c>
      <c r="Y171" s="3">
        <v>0</v>
      </c>
      <c r="Z171" s="3">
        <v>0</v>
      </c>
      <c r="AA171" s="3">
        <v>0</v>
      </c>
      <c r="AB171" s="3">
        <v>0</v>
      </c>
      <c r="AC171" s="3">
        <v>0</v>
      </c>
      <c r="AD171" s="3">
        <v>0</v>
      </c>
    </row>
    <row r="172" spans="1:30" x14ac:dyDescent="0.3">
      <c r="A172">
        <v>170</v>
      </c>
      <c r="B172" t="s">
        <v>32</v>
      </c>
      <c r="C172">
        <v>1</v>
      </c>
      <c r="D172">
        <v>1</v>
      </c>
      <c r="E172">
        <v>23</v>
      </c>
      <c r="F172">
        <v>0</v>
      </c>
      <c r="G172" t="s">
        <v>21</v>
      </c>
      <c r="H172" t="s">
        <v>355</v>
      </c>
      <c r="I172" t="s">
        <v>356</v>
      </c>
      <c r="J172">
        <v>460</v>
      </c>
      <c r="K172">
        <v>2</v>
      </c>
      <c r="L172">
        <v>0</v>
      </c>
      <c r="M172">
        <v>464.39867850000002</v>
      </c>
      <c r="N172">
        <v>4.3986785140000002</v>
      </c>
      <c r="O172" s="1">
        <v>0.01</v>
      </c>
      <c r="P172">
        <f t="shared" si="4"/>
        <v>4.3986785140000002</v>
      </c>
      <c r="Q172" s="2">
        <f t="shared" si="5"/>
        <v>0.01</v>
      </c>
      <c r="R172" t="s">
        <v>495</v>
      </c>
      <c r="T172" s="3">
        <v>1</v>
      </c>
      <c r="U172" s="3">
        <v>1</v>
      </c>
      <c r="V172" s="3">
        <v>0</v>
      </c>
      <c r="W172" s="3">
        <v>1</v>
      </c>
      <c r="X172" s="3">
        <v>0</v>
      </c>
      <c r="Y172" s="3">
        <v>1</v>
      </c>
      <c r="Z172" s="3">
        <v>0</v>
      </c>
      <c r="AA172" s="3">
        <v>0</v>
      </c>
      <c r="AB172" s="3">
        <v>0</v>
      </c>
      <c r="AC172" s="3">
        <v>0</v>
      </c>
      <c r="AD172" s="3">
        <v>0</v>
      </c>
    </row>
    <row r="173" spans="1:30" x14ac:dyDescent="0.3">
      <c r="A173">
        <v>171</v>
      </c>
      <c r="B173" t="s">
        <v>32</v>
      </c>
      <c r="C173">
        <v>1</v>
      </c>
      <c r="D173">
        <v>1</v>
      </c>
      <c r="E173">
        <v>20</v>
      </c>
      <c r="F173">
        <v>0</v>
      </c>
      <c r="G173" t="s">
        <v>21</v>
      </c>
      <c r="H173" t="s">
        <v>357</v>
      </c>
      <c r="I173" t="s">
        <v>358</v>
      </c>
      <c r="J173">
        <v>430</v>
      </c>
      <c r="K173">
        <v>2</v>
      </c>
      <c r="L173">
        <v>0</v>
      </c>
      <c r="M173">
        <v>437.82992680000001</v>
      </c>
      <c r="N173">
        <v>7.829926758</v>
      </c>
      <c r="O173" s="1">
        <v>0.02</v>
      </c>
      <c r="P173">
        <f t="shared" si="4"/>
        <v>7.829926758</v>
      </c>
      <c r="Q173" s="2">
        <f t="shared" si="5"/>
        <v>0.02</v>
      </c>
      <c r="R173" t="s">
        <v>558</v>
      </c>
      <c r="T173" s="3">
        <v>1</v>
      </c>
      <c r="U173" s="3">
        <v>1</v>
      </c>
      <c r="V173" s="3">
        <v>0</v>
      </c>
      <c r="W173" s="3">
        <v>1</v>
      </c>
      <c r="X173" s="3">
        <v>0</v>
      </c>
      <c r="Y173" s="3">
        <v>0</v>
      </c>
      <c r="Z173" s="3">
        <v>0</v>
      </c>
      <c r="AA173" s="3">
        <v>0</v>
      </c>
      <c r="AB173" s="3">
        <v>0</v>
      </c>
      <c r="AC173" s="3">
        <v>0</v>
      </c>
      <c r="AD173" s="3">
        <v>0</v>
      </c>
    </row>
    <row r="174" spans="1:30" x14ac:dyDescent="0.3">
      <c r="A174">
        <v>172</v>
      </c>
      <c r="B174" t="s">
        <v>15</v>
      </c>
      <c r="C174">
        <v>2</v>
      </c>
      <c r="D174">
        <v>1</v>
      </c>
      <c r="E174">
        <v>34</v>
      </c>
      <c r="F174">
        <v>2</v>
      </c>
      <c r="G174" t="s">
        <v>16</v>
      </c>
      <c r="H174" t="s">
        <v>359</v>
      </c>
      <c r="I174" t="s">
        <v>360</v>
      </c>
      <c r="J174">
        <v>550</v>
      </c>
      <c r="K174">
        <v>3</v>
      </c>
      <c r="L174">
        <v>1</v>
      </c>
      <c r="M174">
        <v>566.49144709999996</v>
      </c>
      <c r="N174">
        <v>16.49144712</v>
      </c>
      <c r="O174" s="1">
        <v>0.03</v>
      </c>
      <c r="P174">
        <f t="shared" si="4"/>
        <v>16.49144712</v>
      </c>
      <c r="Q174" s="2">
        <f t="shared" si="5"/>
        <v>0.03</v>
      </c>
      <c r="R174" t="s">
        <v>559</v>
      </c>
      <c r="T174" s="3">
        <v>0</v>
      </c>
      <c r="U174" s="3">
        <v>1</v>
      </c>
      <c r="V174" s="3">
        <v>0</v>
      </c>
      <c r="W174" s="3">
        <v>0</v>
      </c>
      <c r="X174" s="3">
        <v>0</v>
      </c>
      <c r="Y174" s="3">
        <v>0</v>
      </c>
      <c r="Z174" s="3">
        <v>1</v>
      </c>
      <c r="AA174" s="3">
        <v>0</v>
      </c>
      <c r="AB174" s="3">
        <v>0</v>
      </c>
      <c r="AC174" s="3">
        <v>0</v>
      </c>
      <c r="AD174" s="3">
        <v>0</v>
      </c>
    </row>
    <row r="175" spans="1:30" x14ac:dyDescent="0.3">
      <c r="A175">
        <v>173</v>
      </c>
      <c r="B175" t="s">
        <v>15</v>
      </c>
      <c r="C175">
        <v>4</v>
      </c>
      <c r="D175">
        <v>1</v>
      </c>
      <c r="E175">
        <v>107</v>
      </c>
      <c r="F175">
        <v>1</v>
      </c>
      <c r="G175" t="s">
        <v>21</v>
      </c>
      <c r="H175" t="s">
        <v>361</v>
      </c>
      <c r="I175" t="s">
        <v>362</v>
      </c>
      <c r="J175">
        <v>1300</v>
      </c>
      <c r="K175">
        <v>3</v>
      </c>
      <c r="L175">
        <v>0</v>
      </c>
      <c r="M175">
        <v>1173.3839780000001</v>
      </c>
      <c r="N175">
        <v>-126.6160225</v>
      </c>
      <c r="O175" s="1">
        <v>-0.1</v>
      </c>
      <c r="P175">
        <f t="shared" si="4"/>
        <v>126.6160225</v>
      </c>
      <c r="Q175" s="2">
        <f t="shared" si="5"/>
        <v>0.1</v>
      </c>
      <c r="R175" t="s">
        <v>560</v>
      </c>
      <c r="T175" s="3">
        <v>1</v>
      </c>
      <c r="U175" s="3">
        <v>1</v>
      </c>
      <c r="V175" s="3">
        <v>0</v>
      </c>
      <c r="W175" s="3">
        <v>1</v>
      </c>
      <c r="X175" s="3">
        <v>1</v>
      </c>
      <c r="Y175" s="3">
        <v>0</v>
      </c>
      <c r="Z175" s="3">
        <v>0</v>
      </c>
      <c r="AA175" s="3">
        <v>0</v>
      </c>
      <c r="AB175" s="3">
        <v>0</v>
      </c>
      <c r="AC175" s="3">
        <v>0</v>
      </c>
      <c r="AD175" s="3">
        <v>0</v>
      </c>
    </row>
    <row r="176" spans="1:30" x14ac:dyDescent="0.3">
      <c r="A176">
        <v>174</v>
      </c>
      <c r="B176" t="s">
        <v>32</v>
      </c>
      <c r="C176">
        <v>1</v>
      </c>
      <c r="D176">
        <v>1</v>
      </c>
      <c r="E176">
        <v>20</v>
      </c>
      <c r="F176">
        <v>1</v>
      </c>
      <c r="G176" t="s">
        <v>16</v>
      </c>
      <c r="H176" t="s">
        <v>363</v>
      </c>
      <c r="I176" t="s">
        <v>364</v>
      </c>
      <c r="J176">
        <v>600</v>
      </c>
      <c r="K176">
        <v>2</v>
      </c>
      <c r="L176">
        <v>1</v>
      </c>
      <c r="M176">
        <v>451.86088419999999</v>
      </c>
      <c r="N176">
        <v>-148.13911580000001</v>
      </c>
      <c r="O176" s="1">
        <v>-0.25</v>
      </c>
      <c r="P176">
        <f t="shared" si="4"/>
        <v>148.13911580000001</v>
      </c>
      <c r="Q176" s="2">
        <f t="shared" si="5"/>
        <v>0.25</v>
      </c>
      <c r="R176" t="s">
        <v>561</v>
      </c>
      <c r="T176" s="3">
        <v>0</v>
      </c>
      <c r="U176" s="3">
        <v>1</v>
      </c>
      <c r="V176" s="3">
        <v>0</v>
      </c>
      <c r="W176" s="3">
        <v>0</v>
      </c>
      <c r="X176" s="3">
        <v>0</v>
      </c>
      <c r="Y176" s="3">
        <v>0</v>
      </c>
      <c r="Z176" s="3">
        <v>1</v>
      </c>
      <c r="AA176" s="3">
        <v>0</v>
      </c>
      <c r="AB176" s="3">
        <v>0</v>
      </c>
      <c r="AC176" s="3">
        <v>0</v>
      </c>
      <c r="AD176" s="3">
        <v>0</v>
      </c>
    </row>
    <row r="177" spans="1:30" x14ac:dyDescent="0.3">
      <c r="A177">
        <v>175</v>
      </c>
      <c r="B177" t="s">
        <v>32</v>
      </c>
      <c r="C177">
        <v>1</v>
      </c>
      <c r="D177">
        <v>1</v>
      </c>
      <c r="E177">
        <v>24</v>
      </c>
      <c r="F177">
        <v>3</v>
      </c>
      <c r="G177" t="s">
        <v>21</v>
      </c>
      <c r="H177" t="s">
        <v>365</v>
      </c>
      <c r="I177" t="s">
        <v>366</v>
      </c>
      <c r="J177">
        <v>500</v>
      </c>
      <c r="K177">
        <v>2</v>
      </c>
      <c r="L177">
        <v>0</v>
      </c>
      <c r="M177">
        <v>504.29094270000002</v>
      </c>
      <c r="N177">
        <v>4.2909426760000002</v>
      </c>
      <c r="O177" s="1">
        <v>0.01</v>
      </c>
      <c r="P177">
        <f t="shared" si="4"/>
        <v>4.2909426760000002</v>
      </c>
      <c r="Q177" s="2">
        <f t="shared" si="5"/>
        <v>0.01</v>
      </c>
      <c r="R177" t="s">
        <v>481</v>
      </c>
      <c r="T177" s="3">
        <v>0</v>
      </c>
      <c r="U177" s="3">
        <v>0</v>
      </c>
      <c r="V177" s="3">
        <v>0</v>
      </c>
      <c r="W177" s="3">
        <v>0</v>
      </c>
      <c r="X177" s="3">
        <v>0</v>
      </c>
      <c r="Y177" s="3">
        <v>0</v>
      </c>
      <c r="Z177" s="3">
        <v>1</v>
      </c>
      <c r="AA177" s="3">
        <v>0</v>
      </c>
      <c r="AB177" s="3">
        <v>0</v>
      </c>
      <c r="AC177" s="3">
        <v>0</v>
      </c>
      <c r="AD177" s="3">
        <v>0</v>
      </c>
    </row>
    <row r="178" spans="1:30" x14ac:dyDescent="0.3">
      <c r="A178">
        <v>176</v>
      </c>
      <c r="B178" t="s">
        <v>32</v>
      </c>
      <c r="C178">
        <v>1</v>
      </c>
      <c r="D178">
        <v>1</v>
      </c>
      <c r="E178">
        <v>12</v>
      </c>
      <c r="F178">
        <v>2</v>
      </c>
      <c r="G178" t="s">
        <v>16</v>
      </c>
      <c r="H178" t="s">
        <v>367</v>
      </c>
      <c r="I178" t="s">
        <v>368</v>
      </c>
      <c r="J178">
        <v>390</v>
      </c>
      <c r="K178">
        <v>2</v>
      </c>
      <c r="L178">
        <v>1</v>
      </c>
      <c r="M178">
        <v>391.35621730000003</v>
      </c>
      <c r="N178">
        <v>1.3562173479999999</v>
      </c>
      <c r="O178" s="1">
        <v>0</v>
      </c>
      <c r="P178">
        <f t="shared" si="4"/>
        <v>1.3562173479999999</v>
      </c>
      <c r="Q178" s="2">
        <f t="shared" si="5"/>
        <v>0</v>
      </c>
      <c r="R178" t="s">
        <v>562</v>
      </c>
      <c r="T178" s="3">
        <v>1</v>
      </c>
      <c r="U178" s="3">
        <v>1</v>
      </c>
      <c r="V178" s="3">
        <v>0</v>
      </c>
      <c r="W178" s="3">
        <v>1</v>
      </c>
      <c r="X178" s="3">
        <v>0</v>
      </c>
      <c r="Y178" s="3">
        <v>0</v>
      </c>
      <c r="Z178" s="3">
        <v>0</v>
      </c>
      <c r="AA178" s="3">
        <v>0</v>
      </c>
      <c r="AB178" s="3">
        <v>0</v>
      </c>
      <c r="AC178" s="3">
        <v>0</v>
      </c>
      <c r="AD178" s="3">
        <v>0</v>
      </c>
    </row>
    <row r="179" spans="1:30" x14ac:dyDescent="0.3">
      <c r="A179">
        <v>177</v>
      </c>
      <c r="B179" t="s">
        <v>32</v>
      </c>
      <c r="C179">
        <v>1</v>
      </c>
      <c r="D179">
        <v>1</v>
      </c>
      <c r="E179">
        <v>16</v>
      </c>
      <c r="F179">
        <v>0</v>
      </c>
      <c r="G179" t="s">
        <v>21</v>
      </c>
      <c r="H179" t="s">
        <v>369</v>
      </c>
      <c r="I179" t="s">
        <v>370</v>
      </c>
      <c r="J179">
        <v>405</v>
      </c>
      <c r="K179">
        <v>2</v>
      </c>
      <c r="L179">
        <v>0</v>
      </c>
      <c r="M179">
        <v>402.40492440000003</v>
      </c>
      <c r="N179">
        <v>-2.5950755829999999</v>
      </c>
      <c r="O179" s="1">
        <v>-0.01</v>
      </c>
      <c r="P179">
        <f t="shared" si="4"/>
        <v>2.5950755829999999</v>
      </c>
      <c r="Q179" s="2">
        <f t="shared" si="5"/>
        <v>0.01</v>
      </c>
      <c r="R179" t="s">
        <v>515</v>
      </c>
      <c r="T179" s="3">
        <v>1</v>
      </c>
      <c r="U179" s="3">
        <v>1</v>
      </c>
      <c r="V179" s="3">
        <v>0</v>
      </c>
      <c r="W179" s="3">
        <v>1</v>
      </c>
      <c r="X179" s="3">
        <v>0</v>
      </c>
      <c r="Y179" s="3">
        <v>0</v>
      </c>
      <c r="Z179" s="3">
        <v>1</v>
      </c>
      <c r="AA179" s="3">
        <v>0</v>
      </c>
      <c r="AB179" s="3">
        <v>0</v>
      </c>
      <c r="AC179" s="3">
        <v>0</v>
      </c>
      <c r="AD179" s="3">
        <v>0</v>
      </c>
    </row>
    <row r="180" spans="1:30" x14ac:dyDescent="0.3">
      <c r="A180">
        <v>178</v>
      </c>
      <c r="B180" t="s">
        <v>32</v>
      </c>
      <c r="C180">
        <v>1</v>
      </c>
      <c r="D180">
        <v>0</v>
      </c>
      <c r="E180">
        <v>11</v>
      </c>
      <c r="F180">
        <v>1</v>
      </c>
      <c r="G180" t="s">
        <v>16</v>
      </c>
      <c r="H180" t="s">
        <v>371</v>
      </c>
      <c r="I180" t="s">
        <v>372</v>
      </c>
      <c r="J180">
        <v>450</v>
      </c>
      <c r="K180">
        <v>2</v>
      </c>
      <c r="L180">
        <v>1</v>
      </c>
      <c r="M180">
        <v>309.15947260000002</v>
      </c>
      <c r="N180">
        <v>-140.84052740000001</v>
      </c>
      <c r="O180" s="1">
        <v>-0.31</v>
      </c>
      <c r="P180">
        <f t="shared" si="4"/>
        <v>140.84052740000001</v>
      </c>
      <c r="Q180" s="2">
        <f t="shared" si="5"/>
        <v>0.31</v>
      </c>
      <c r="R180" t="s">
        <v>563</v>
      </c>
      <c r="T180" s="3">
        <v>1</v>
      </c>
      <c r="U180" s="3">
        <v>1</v>
      </c>
      <c r="V180" s="3">
        <v>0</v>
      </c>
      <c r="W180" s="3">
        <v>1</v>
      </c>
      <c r="X180" s="3">
        <v>0</v>
      </c>
      <c r="Y180" s="3">
        <v>0</v>
      </c>
      <c r="Z180" s="3">
        <v>0</v>
      </c>
      <c r="AA180" s="3">
        <v>0</v>
      </c>
      <c r="AB180" s="3">
        <v>0</v>
      </c>
      <c r="AC180" s="3">
        <v>0</v>
      </c>
      <c r="AD180" s="3">
        <v>1</v>
      </c>
    </row>
    <row r="181" spans="1:30" x14ac:dyDescent="0.3">
      <c r="A181">
        <v>179</v>
      </c>
      <c r="B181" t="s">
        <v>32</v>
      </c>
      <c r="C181">
        <v>1</v>
      </c>
      <c r="D181">
        <v>1</v>
      </c>
      <c r="E181">
        <v>30</v>
      </c>
      <c r="F181">
        <v>6</v>
      </c>
      <c r="G181" t="s">
        <v>21</v>
      </c>
      <c r="H181" t="s">
        <v>373</v>
      </c>
      <c r="I181" t="s">
        <v>374</v>
      </c>
      <c r="J181">
        <v>417</v>
      </c>
      <c r="K181">
        <v>2</v>
      </c>
      <c r="L181">
        <v>0</v>
      </c>
      <c r="M181">
        <v>588.46445979999999</v>
      </c>
      <c r="N181">
        <v>171.46445979999999</v>
      </c>
      <c r="O181" s="1">
        <v>0.41</v>
      </c>
      <c r="P181">
        <f t="shared" si="4"/>
        <v>171.46445979999999</v>
      </c>
      <c r="Q181" s="2">
        <f t="shared" si="5"/>
        <v>0.41</v>
      </c>
      <c r="R181" t="s">
        <v>471</v>
      </c>
      <c r="T181" s="3">
        <v>1</v>
      </c>
      <c r="U181" s="3">
        <v>0</v>
      </c>
      <c r="V181" s="3">
        <v>0</v>
      </c>
      <c r="W181" s="3">
        <v>1</v>
      </c>
      <c r="X181" s="3">
        <v>0</v>
      </c>
      <c r="Y181" s="3">
        <v>0</v>
      </c>
      <c r="Z181" s="3">
        <v>0</v>
      </c>
      <c r="AA181" s="3">
        <v>0</v>
      </c>
      <c r="AB181" s="3">
        <v>0</v>
      </c>
      <c r="AC181" s="3">
        <v>0</v>
      </c>
      <c r="AD181" s="3">
        <v>0</v>
      </c>
    </row>
    <row r="182" spans="1:30" x14ac:dyDescent="0.3">
      <c r="A182">
        <v>180</v>
      </c>
      <c r="B182" t="s">
        <v>15</v>
      </c>
      <c r="C182">
        <v>3</v>
      </c>
      <c r="D182">
        <v>1</v>
      </c>
      <c r="E182">
        <v>57</v>
      </c>
      <c r="F182">
        <v>0</v>
      </c>
      <c r="G182" t="s">
        <v>16</v>
      </c>
      <c r="H182" t="s">
        <v>375</v>
      </c>
      <c r="I182" t="s">
        <v>376</v>
      </c>
      <c r="J182">
        <v>900</v>
      </c>
      <c r="K182">
        <v>3</v>
      </c>
      <c r="L182">
        <v>1</v>
      </c>
      <c r="M182">
        <v>736.70313239999996</v>
      </c>
      <c r="N182">
        <v>-163.29686760000001</v>
      </c>
      <c r="O182" s="1">
        <v>-0.18</v>
      </c>
      <c r="P182">
        <f t="shared" si="4"/>
        <v>163.29686760000001</v>
      </c>
      <c r="Q182" s="2">
        <f t="shared" si="5"/>
        <v>0.18</v>
      </c>
      <c r="R182" t="s">
        <v>564</v>
      </c>
      <c r="T182" s="3">
        <v>0</v>
      </c>
      <c r="U182" s="3">
        <v>0</v>
      </c>
      <c r="V182" s="3">
        <v>1</v>
      </c>
      <c r="W182" s="3">
        <v>0</v>
      </c>
      <c r="X182" s="3">
        <v>0</v>
      </c>
      <c r="Y182" s="3">
        <v>1</v>
      </c>
      <c r="Z182" s="3">
        <v>0</v>
      </c>
      <c r="AA182" s="3">
        <v>0</v>
      </c>
      <c r="AB182" s="3">
        <v>0</v>
      </c>
      <c r="AC182" s="3">
        <v>0</v>
      </c>
      <c r="AD182" s="3">
        <v>0</v>
      </c>
    </row>
    <row r="183" spans="1:30" x14ac:dyDescent="0.3">
      <c r="A183">
        <v>181</v>
      </c>
      <c r="B183" t="s">
        <v>15</v>
      </c>
      <c r="C183">
        <v>3</v>
      </c>
      <c r="D183">
        <v>1</v>
      </c>
      <c r="E183">
        <v>54</v>
      </c>
      <c r="F183">
        <v>1</v>
      </c>
      <c r="G183" t="s">
        <v>16</v>
      </c>
      <c r="H183" t="s">
        <v>377</v>
      </c>
      <c r="I183" t="s">
        <v>378</v>
      </c>
      <c r="J183">
        <v>789</v>
      </c>
      <c r="K183">
        <v>3</v>
      </c>
      <c r="L183">
        <v>1</v>
      </c>
      <c r="M183">
        <v>720.47971849999999</v>
      </c>
      <c r="N183">
        <v>-68.520281499999996</v>
      </c>
      <c r="O183" s="1">
        <v>-0.09</v>
      </c>
      <c r="P183">
        <f t="shared" si="4"/>
        <v>68.520281499999996</v>
      </c>
      <c r="Q183" s="2">
        <f t="shared" si="5"/>
        <v>0.09</v>
      </c>
      <c r="R183" t="s">
        <v>562</v>
      </c>
      <c r="T183" s="3">
        <v>1</v>
      </c>
      <c r="U183" s="3">
        <v>1</v>
      </c>
      <c r="V183" s="3">
        <v>0</v>
      </c>
      <c r="W183" s="3">
        <v>1</v>
      </c>
      <c r="X183" s="3">
        <v>0</v>
      </c>
      <c r="Y183" s="3">
        <v>0</v>
      </c>
      <c r="Z183" s="3">
        <v>0</v>
      </c>
      <c r="AA183" s="3">
        <v>0</v>
      </c>
      <c r="AB183" s="3">
        <v>0</v>
      </c>
      <c r="AC183" s="3">
        <v>0</v>
      </c>
      <c r="AD183" s="3">
        <v>0</v>
      </c>
    </row>
    <row r="184" spans="1:30" x14ac:dyDescent="0.3">
      <c r="A184">
        <v>182</v>
      </c>
      <c r="B184" t="s">
        <v>15</v>
      </c>
      <c r="C184">
        <v>2</v>
      </c>
      <c r="D184">
        <v>1</v>
      </c>
      <c r="E184">
        <v>42</v>
      </c>
      <c r="F184">
        <v>2</v>
      </c>
      <c r="G184" t="s">
        <v>21</v>
      </c>
      <c r="H184" t="s">
        <v>379</v>
      </c>
      <c r="I184" t="s">
        <v>380</v>
      </c>
      <c r="J184">
        <v>545</v>
      </c>
      <c r="K184">
        <v>3</v>
      </c>
      <c r="L184">
        <v>0</v>
      </c>
      <c r="M184">
        <v>633.65583230000004</v>
      </c>
      <c r="N184">
        <v>88.655832250000003</v>
      </c>
      <c r="O184" s="1">
        <v>0.16</v>
      </c>
      <c r="P184">
        <f t="shared" si="4"/>
        <v>88.655832250000003</v>
      </c>
      <c r="Q184" s="2">
        <f t="shared" si="5"/>
        <v>0.16</v>
      </c>
      <c r="R184" t="s">
        <v>481</v>
      </c>
      <c r="T184" s="3">
        <v>0</v>
      </c>
      <c r="U184" s="3">
        <v>0</v>
      </c>
      <c r="V184" s="3">
        <v>0</v>
      </c>
      <c r="W184" s="3">
        <v>0</v>
      </c>
      <c r="X184" s="3">
        <v>0</v>
      </c>
      <c r="Y184" s="3">
        <v>0</v>
      </c>
      <c r="Z184" s="3">
        <v>1</v>
      </c>
      <c r="AA184" s="3">
        <v>0</v>
      </c>
      <c r="AB184" s="3">
        <v>0</v>
      </c>
      <c r="AC184" s="3">
        <v>0</v>
      </c>
      <c r="AD184" s="3">
        <v>0</v>
      </c>
    </row>
    <row r="185" spans="1:30" x14ac:dyDescent="0.3">
      <c r="A185">
        <v>183</v>
      </c>
      <c r="B185" t="s">
        <v>15</v>
      </c>
      <c r="C185">
        <v>2</v>
      </c>
      <c r="D185">
        <v>1</v>
      </c>
      <c r="E185">
        <v>41</v>
      </c>
      <c r="F185">
        <v>3</v>
      </c>
      <c r="G185" t="s">
        <v>16</v>
      </c>
      <c r="H185" t="s">
        <v>381</v>
      </c>
      <c r="I185" t="s">
        <v>382</v>
      </c>
      <c r="J185">
        <v>560</v>
      </c>
      <c r="K185">
        <v>3</v>
      </c>
      <c r="L185">
        <v>1</v>
      </c>
      <c r="M185">
        <v>638.83053910000001</v>
      </c>
      <c r="N185">
        <v>78.830539079999994</v>
      </c>
      <c r="O185" s="1">
        <v>0.14000000000000001</v>
      </c>
      <c r="P185">
        <f t="shared" si="4"/>
        <v>78.830539079999994</v>
      </c>
      <c r="Q185" s="2">
        <f t="shared" si="5"/>
        <v>0.14000000000000001</v>
      </c>
      <c r="R185" t="s">
        <v>460</v>
      </c>
      <c r="T185" s="3">
        <v>0</v>
      </c>
      <c r="U185" s="3">
        <v>0</v>
      </c>
      <c r="V185" s="3">
        <v>0</v>
      </c>
      <c r="W185" s="3">
        <v>0</v>
      </c>
      <c r="X185" s="3">
        <v>0</v>
      </c>
      <c r="Y185" s="3">
        <v>1</v>
      </c>
      <c r="Z185" s="3">
        <v>1</v>
      </c>
      <c r="AA185" s="3">
        <v>0</v>
      </c>
      <c r="AB185" s="3">
        <v>0</v>
      </c>
      <c r="AC185" s="3">
        <v>0</v>
      </c>
      <c r="AD185" s="3">
        <v>0</v>
      </c>
    </row>
    <row r="186" spans="1:30" x14ac:dyDescent="0.3">
      <c r="A186">
        <v>184</v>
      </c>
      <c r="B186" t="s">
        <v>15</v>
      </c>
      <c r="C186">
        <v>2</v>
      </c>
      <c r="D186">
        <v>1</v>
      </c>
      <c r="E186">
        <v>25</v>
      </c>
      <c r="F186">
        <v>3</v>
      </c>
      <c r="G186" t="s">
        <v>21</v>
      </c>
      <c r="H186" t="s">
        <v>383</v>
      </c>
      <c r="I186" t="s">
        <v>384</v>
      </c>
      <c r="J186">
        <v>580</v>
      </c>
      <c r="K186">
        <v>3</v>
      </c>
      <c r="L186">
        <v>0</v>
      </c>
      <c r="M186">
        <v>493.44491019999998</v>
      </c>
      <c r="N186">
        <v>-86.555089839999994</v>
      </c>
      <c r="O186" s="1">
        <v>-0.15</v>
      </c>
      <c r="P186">
        <f t="shared" si="4"/>
        <v>86.555089839999994</v>
      </c>
      <c r="Q186" s="2">
        <f t="shared" si="5"/>
        <v>0.15</v>
      </c>
      <c r="R186" t="s">
        <v>481</v>
      </c>
      <c r="T186" s="3">
        <v>0</v>
      </c>
      <c r="U186" s="3">
        <v>0</v>
      </c>
      <c r="V186" s="3">
        <v>0</v>
      </c>
      <c r="W186" s="3">
        <v>0</v>
      </c>
      <c r="X186" s="3">
        <v>0</v>
      </c>
      <c r="Y186" s="3">
        <v>0</v>
      </c>
      <c r="Z186" s="3">
        <v>1</v>
      </c>
      <c r="AA186" s="3">
        <v>0</v>
      </c>
      <c r="AB186" s="3">
        <v>0</v>
      </c>
      <c r="AC186" s="3">
        <v>0</v>
      </c>
      <c r="AD186" s="3">
        <v>0</v>
      </c>
    </row>
    <row r="187" spans="1:30" x14ac:dyDescent="0.3">
      <c r="A187">
        <v>185</v>
      </c>
      <c r="B187" t="s">
        <v>15</v>
      </c>
      <c r="C187">
        <v>3</v>
      </c>
      <c r="D187">
        <v>1</v>
      </c>
      <c r="E187">
        <v>75</v>
      </c>
      <c r="F187">
        <v>3</v>
      </c>
      <c r="G187" t="s">
        <v>16</v>
      </c>
      <c r="H187" t="s">
        <v>385</v>
      </c>
      <c r="I187" t="s">
        <v>386</v>
      </c>
      <c r="J187">
        <v>1200</v>
      </c>
      <c r="K187">
        <v>3</v>
      </c>
      <c r="L187">
        <v>1</v>
      </c>
      <c r="M187">
        <v>927.15165649999994</v>
      </c>
      <c r="N187">
        <v>-272.8483435</v>
      </c>
      <c r="O187" s="1">
        <v>-0.23</v>
      </c>
      <c r="P187">
        <f t="shared" si="4"/>
        <v>272.8483435</v>
      </c>
      <c r="Q187" s="2">
        <f t="shared" si="5"/>
        <v>0.23</v>
      </c>
      <c r="R187" t="s">
        <v>565</v>
      </c>
      <c r="T187" s="3">
        <v>1</v>
      </c>
      <c r="U187" s="3">
        <v>0</v>
      </c>
      <c r="V187" s="3">
        <v>0</v>
      </c>
      <c r="W187" s="3">
        <v>1</v>
      </c>
      <c r="X187" s="3">
        <v>1</v>
      </c>
      <c r="Y187" s="3">
        <v>1</v>
      </c>
      <c r="Z187" s="3">
        <v>1</v>
      </c>
      <c r="AA187" s="3">
        <v>0</v>
      </c>
      <c r="AB187" s="3">
        <v>0</v>
      </c>
      <c r="AC187" s="3">
        <v>0</v>
      </c>
      <c r="AD187" s="3">
        <v>0</v>
      </c>
    </row>
    <row r="188" spans="1:30" x14ac:dyDescent="0.3">
      <c r="A188">
        <v>186</v>
      </c>
      <c r="B188" t="s">
        <v>32</v>
      </c>
      <c r="C188">
        <v>1</v>
      </c>
      <c r="D188">
        <v>1</v>
      </c>
      <c r="E188">
        <v>34</v>
      </c>
      <c r="F188">
        <v>4</v>
      </c>
      <c r="G188" t="s">
        <v>16</v>
      </c>
      <c r="H188" t="s">
        <v>387</v>
      </c>
      <c r="I188" t="s">
        <v>388</v>
      </c>
      <c r="J188">
        <v>540</v>
      </c>
      <c r="K188">
        <v>2</v>
      </c>
      <c r="L188">
        <v>1</v>
      </c>
      <c r="M188">
        <v>606.88440590000005</v>
      </c>
      <c r="N188">
        <v>66.884405939999994</v>
      </c>
      <c r="O188" s="1">
        <v>0.12</v>
      </c>
      <c r="P188">
        <f t="shared" si="4"/>
        <v>66.884405939999994</v>
      </c>
      <c r="Q188" s="2">
        <f t="shared" si="5"/>
        <v>0.12</v>
      </c>
      <c r="R188" t="s">
        <v>566</v>
      </c>
      <c r="T188" s="3">
        <v>1</v>
      </c>
      <c r="U188" s="3">
        <v>0</v>
      </c>
      <c r="V188" s="3">
        <v>0</v>
      </c>
      <c r="W188" s="3">
        <v>1</v>
      </c>
      <c r="X188" s="3">
        <v>0</v>
      </c>
      <c r="Y188" s="3">
        <v>0</v>
      </c>
      <c r="Z188" s="3">
        <v>1</v>
      </c>
      <c r="AA188" s="3">
        <v>0</v>
      </c>
      <c r="AB188" s="3">
        <v>0</v>
      </c>
      <c r="AC188" s="3">
        <v>0</v>
      </c>
      <c r="AD188" s="3">
        <v>0</v>
      </c>
    </row>
    <row r="189" spans="1:30" x14ac:dyDescent="0.3">
      <c r="A189">
        <v>187</v>
      </c>
      <c r="B189" t="s">
        <v>15</v>
      </c>
      <c r="C189">
        <v>4</v>
      </c>
      <c r="D189">
        <v>1</v>
      </c>
      <c r="E189">
        <v>95</v>
      </c>
      <c r="F189">
        <v>23</v>
      </c>
      <c r="G189" t="s">
        <v>21</v>
      </c>
      <c r="H189" t="s">
        <v>389</v>
      </c>
      <c r="I189" t="s">
        <v>390</v>
      </c>
      <c r="J189">
        <v>1550</v>
      </c>
      <c r="K189">
        <v>3</v>
      </c>
      <c r="L189">
        <v>0</v>
      </c>
      <c r="M189">
        <v>1294.7064029999999</v>
      </c>
      <c r="N189">
        <v>-255.2935966</v>
      </c>
      <c r="O189" s="1">
        <v>-0.16</v>
      </c>
      <c r="P189">
        <f t="shared" si="4"/>
        <v>255.2935966</v>
      </c>
      <c r="Q189" s="2">
        <f t="shared" si="5"/>
        <v>0.16</v>
      </c>
      <c r="R189" t="s">
        <v>567</v>
      </c>
      <c r="T189" s="3">
        <v>0</v>
      </c>
      <c r="U189" s="3">
        <v>1</v>
      </c>
      <c r="V189" s="3">
        <v>1</v>
      </c>
      <c r="W189" s="3">
        <v>0</v>
      </c>
      <c r="X189" s="3">
        <v>0</v>
      </c>
      <c r="Y189" s="3">
        <v>0</v>
      </c>
      <c r="Z189" s="3">
        <v>0</v>
      </c>
      <c r="AA189" s="3">
        <v>0</v>
      </c>
      <c r="AB189" s="3">
        <v>0</v>
      </c>
      <c r="AC189" s="3">
        <v>0</v>
      </c>
      <c r="AD189" s="3">
        <v>0</v>
      </c>
    </row>
    <row r="190" spans="1:30" x14ac:dyDescent="0.3">
      <c r="A190">
        <v>188</v>
      </c>
      <c r="B190" t="s">
        <v>15</v>
      </c>
      <c r="C190">
        <v>3</v>
      </c>
      <c r="D190">
        <v>1</v>
      </c>
      <c r="E190">
        <v>62</v>
      </c>
      <c r="F190">
        <v>6</v>
      </c>
      <c r="G190" t="s">
        <v>21</v>
      </c>
      <c r="H190" t="s">
        <v>391</v>
      </c>
      <c r="I190" t="s">
        <v>392</v>
      </c>
      <c r="J190">
        <v>810</v>
      </c>
      <c r="K190">
        <v>3</v>
      </c>
      <c r="L190">
        <v>0</v>
      </c>
      <c r="M190">
        <v>839.37079289999997</v>
      </c>
      <c r="N190">
        <v>29.37079293</v>
      </c>
      <c r="O190" s="1">
        <v>0.04</v>
      </c>
      <c r="P190">
        <f t="shared" si="4"/>
        <v>29.37079293</v>
      </c>
      <c r="Q190" s="2">
        <f t="shared" si="5"/>
        <v>0.04</v>
      </c>
      <c r="R190" t="s">
        <v>568</v>
      </c>
      <c r="T190" s="3">
        <v>1</v>
      </c>
      <c r="U190" s="3">
        <v>1</v>
      </c>
      <c r="V190" s="3">
        <v>0</v>
      </c>
      <c r="W190" s="3">
        <v>1</v>
      </c>
      <c r="X190" s="3">
        <v>0</v>
      </c>
      <c r="Y190" s="3">
        <v>1</v>
      </c>
      <c r="Z190" s="3">
        <v>1</v>
      </c>
      <c r="AA190" s="3">
        <v>0</v>
      </c>
      <c r="AB190" s="3">
        <v>0</v>
      </c>
      <c r="AC190" s="3">
        <v>0</v>
      </c>
      <c r="AD190" s="3">
        <v>0</v>
      </c>
    </row>
    <row r="191" spans="1:30" x14ac:dyDescent="0.3">
      <c r="A191">
        <v>189</v>
      </c>
      <c r="B191" t="s">
        <v>32</v>
      </c>
      <c r="C191">
        <v>1</v>
      </c>
      <c r="D191">
        <v>1</v>
      </c>
      <c r="E191">
        <v>20</v>
      </c>
      <c r="F191">
        <v>2</v>
      </c>
      <c r="G191" t="s">
        <v>16</v>
      </c>
      <c r="H191" t="s">
        <v>393</v>
      </c>
      <c r="I191" t="s">
        <v>394</v>
      </c>
      <c r="J191">
        <v>420</v>
      </c>
      <c r="K191">
        <v>2</v>
      </c>
      <c r="L191">
        <v>1</v>
      </c>
      <c r="M191">
        <v>462.20622200000003</v>
      </c>
      <c r="N191">
        <v>42.206222029999999</v>
      </c>
      <c r="O191" s="1">
        <v>0.1</v>
      </c>
      <c r="P191">
        <f t="shared" si="4"/>
        <v>42.206222029999999</v>
      </c>
      <c r="Q191" s="2">
        <f t="shared" si="5"/>
        <v>0.1</v>
      </c>
      <c r="R191" t="s">
        <v>569</v>
      </c>
      <c r="T191" s="3">
        <v>0</v>
      </c>
      <c r="U191" s="3">
        <v>0</v>
      </c>
      <c r="V191" s="3">
        <v>0</v>
      </c>
      <c r="W191" s="3">
        <v>0</v>
      </c>
      <c r="X191" s="3">
        <v>0</v>
      </c>
      <c r="Y191" s="3">
        <v>0</v>
      </c>
      <c r="Z191" s="3">
        <v>0</v>
      </c>
      <c r="AA191" s="3">
        <v>0</v>
      </c>
      <c r="AB191" s="3">
        <v>0</v>
      </c>
      <c r="AC191" s="3">
        <v>0</v>
      </c>
      <c r="AD191" s="3">
        <v>1</v>
      </c>
    </row>
    <row r="192" spans="1:30" x14ac:dyDescent="0.3">
      <c r="A192">
        <v>190</v>
      </c>
      <c r="B192" t="s">
        <v>15</v>
      </c>
      <c r="C192">
        <v>2</v>
      </c>
      <c r="D192">
        <v>1</v>
      </c>
      <c r="E192">
        <v>60</v>
      </c>
      <c r="F192">
        <v>2</v>
      </c>
      <c r="G192" t="s">
        <v>16</v>
      </c>
      <c r="H192" t="s">
        <v>395</v>
      </c>
      <c r="I192" t="s">
        <v>396</v>
      </c>
      <c r="J192">
        <v>750</v>
      </c>
      <c r="K192">
        <v>3</v>
      </c>
      <c r="L192">
        <v>1</v>
      </c>
      <c r="M192">
        <v>796.75396230000001</v>
      </c>
      <c r="N192">
        <v>46.753962340000001</v>
      </c>
      <c r="O192" s="1">
        <v>0.06</v>
      </c>
      <c r="P192">
        <f t="shared" si="4"/>
        <v>46.753962340000001</v>
      </c>
      <c r="Q192" s="2">
        <f t="shared" si="5"/>
        <v>0.06</v>
      </c>
      <c r="R192" t="s">
        <v>570</v>
      </c>
      <c r="T192" s="3">
        <v>0</v>
      </c>
      <c r="U192" s="3">
        <v>1</v>
      </c>
      <c r="V192" s="3">
        <v>1</v>
      </c>
      <c r="W192" s="3">
        <v>0</v>
      </c>
      <c r="X192" s="3">
        <v>0</v>
      </c>
      <c r="Y192" s="3">
        <v>0</v>
      </c>
      <c r="Z192" s="3">
        <v>0</v>
      </c>
      <c r="AA192" s="3">
        <v>0</v>
      </c>
      <c r="AB192" s="3">
        <v>0</v>
      </c>
      <c r="AC192" s="3">
        <v>0</v>
      </c>
      <c r="AD192" s="3">
        <v>0</v>
      </c>
    </row>
    <row r="193" spans="1:30" x14ac:dyDescent="0.3">
      <c r="A193">
        <v>191</v>
      </c>
      <c r="B193" t="s">
        <v>32</v>
      </c>
      <c r="C193">
        <v>1</v>
      </c>
      <c r="D193">
        <v>1</v>
      </c>
      <c r="E193">
        <v>26</v>
      </c>
      <c r="F193">
        <v>5</v>
      </c>
      <c r="G193" t="s">
        <v>16</v>
      </c>
      <c r="H193" t="s">
        <v>397</v>
      </c>
      <c r="I193" t="s">
        <v>398</v>
      </c>
      <c r="J193">
        <v>500</v>
      </c>
      <c r="K193">
        <v>2</v>
      </c>
      <c r="L193">
        <v>1</v>
      </c>
      <c r="M193">
        <v>546.37973910000005</v>
      </c>
      <c r="N193">
        <v>46.379739120000004</v>
      </c>
      <c r="O193" s="1">
        <v>0.09</v>
      </c>
      <c r="P193">
        <f t="shared" si="4"/>
        <v>46.379739120000004</v>
      </c>
      <c r="Q193" s="2">
        <f t="shared" si="5"/>
        <v>0.09</v>
      </c>
      <c r="R193" t="s">
        <v>514</v>
      </c>
      <c r="T193" s="3">
        <v>0</v>
      </c>
      <c r="U193" s="3">
        <v>0</v>
      </c>
      <c r="V193" s="3">
        <v>0</v>
      </c>
      <c r="W193" s="3">
        <v>0</v>
      </c>
      <c r="X193" s="3">
        <v>0</v>
      </c>
      <c r="Y193" s="3">
        <v>1</v>
      </c>
      <c r="Z193" s="3">
        <v>0</v>
      </c>
      <c r="AA193" s="3">
        <v>0</v>
      </c>
      <c r="AB193" s="3">
        <v>0</v>
      </c>
      <c r="AC193" s="3">
        <v>0</v>
      </c>
      <c r="AD193" s="3">
        <v>0</v>
      </c>
    </row>
    <row r="194" spans="1:30" x14ac:dyDescent="0.3">
      <c r="A194">
        <v>192</v>
      </c>
      <c r="B194" t="s">
        <v>15</v>
      </c>
      <c r="C194">
        <v>3</v>
      </c>
      <c r="D194">
        <v>1</v>
      </c>
      <c r="E194">
        <v>73</v>
      </c>
      <c r="F194">
        <v>3</v>
      </c>
      <c r="G194" t="s">
        <v>16</v>
      </c>
      <c r="H194" t="s">
        <v>399</v>
      </c>
      <c r="I194" t="s">
        <v>400</v>
      </c>
      <c r="J194">
        <v>950</v>
      </c>
      <c r="K194">
        <v>3</v>
      </c>
      <c r="L194">
        <v>1</v>
      </c>
      <c r="M194">
        <v>909.43915530000004</v>
      </c>
      <c r="N194">
        <v>-40.560844660000001</v>
      </c>
      <c r="O194" s="1">
        <v>-0.04</v>
      </c>
      <c r="P194">
        <f t="shared" ref="P194:P203" si="6">ABS(N194)</f>
        <v>40.560844660000001</v>
      </c>
      <c r="Q194" s="2">
        <f t="shared" ref="Q194:Q203" si="7">ABS(O194)</f>
        <v>0.04</v>
      </c>
      <c r="R194" t="s">
        <v>571</v>
      </c>
      <c r="T194" s="3">
        <v>1</v>
      </c>
      <c r="U194" s="3">
        <v>0</v>
      </c>
      <c r="V194" s="3">
        <v>0</v>
      </c>
      <c r="W194" s="3">
        <v>1</v>
      </c>
      <c r="X194" s="3">
        <v>1</v>
      </c>
      <c r="Y194" s="3">
        <v>0</v>
      </c>
      <c r="Z194" s="3">
        <v>1</v>
      </c>
      <c r="AA194" s="3">
        <v>0</v>
      </c>
      <c r="AB194" s="3">
        <v>0</v>
      </c>
      <c r="AC194" s="3">
        <v>0</v>
      </c>
      <c r="AD194" s="3">
        <v>0</v>
      </c>
    </row>
    <row r="195" spans="1:30" x14ac:dyDescent="0.3">
      <c r="A195">
        <v>193</v>
      </c>
      <c r="B195" t="s">
        <v>32</v>
      </c>
      <c r="C195">
        <v>1</v>
      </c>
      <c r="D195">
        <v>1</v>
      </c>
      <c r="E195">
        <v>20</v>
      </c>
      <c r="F195">
        <v>0</v>
      </c>
      <c r="G195" t="s">
        <v>16</v>
      </c>
      <c r="H195" t="s">
        <v>401</v>
      </c>
      <c r="I195" t="s">
        <v>402</v>
      </c>
      <c r="J195">
        <v>399</v>
      </c>
      <c r="K195">
        <v>2</v>
      </c>
      <c r="L195">
        <v>1</v>
      </c>
      <c r="M195">
        <v>441.51554629999998</v>
      </c>
      <c r="N195">
        <v>42.515546309999998</v>
      </c>
      <c r="O195" s="1">
        <v>0.11</v>
      </c>
      <c r="P195">
        <f t="shared" si="6"/>
        <v>42.515546309999998</v>
      </c>
      <c r="Q195" s="2">
        <f t="shared" si="7"/>
        <v>0.11</v>
      </c>
      <c r="R195" t="s">
        <v>572</v>
      </c>
      <c r="T195" s="3">
        <v>1</v>
      </c>
      <c r="U195" s="3">
        <v>1</v>
      </c>
      <c r="V195" s="3">
        <v>0</v>
      </c>
      <c r="W195" s="3">
        <v>1</v>
      </c>
      <c r="X195" s="3">
        <v>0</v>
      </c>
      <c r="Y195" s="3">
        <v>0</v>
      </c>
      <c r="Z195" s="3">
        <v>0</v>
      </c>
      <c r="AA195" s="3">
        <v>1</v>
      </c>
      <c r="AB195" s="3">
        <v>0</v>
      </c>
      <c r="AC195" s="3">
        <v>0</v>
      </c>
      <c r="AD195" s="3">
        <v>0</v>
      </c>
    </row>
    <row r="196" spans="1:30" x14ac:dyDescent="0.3">
      <c r="A196">
        <v>194</v>
      </c>
      <c r="B196" t="s">
        <v>37</v>
      </c>
      <c r="C196">
        <v>5</v>
      </c>
      <c r="D196">
        <v>1</v>
      </c>
      <c r="E196">
        <v>70</v>
      </c>
      <c r="F196">
        <v>2</v>
      </c>
      <c r="G196" t="s">
        <v>16</v>
      </c>
      <c r="H196" t="s">
        <v>403</v>
      </c>
      <c r="I196" t="s">
        <v>404</v>
      </c>
      <c r="J196">
        <v>430</v>
      </c>
      <c r="K196">
        <v>3</v>
      </c>
      <c r="L196">
        <v>1</v>
      </c>
      <c r="M196">
        <v>846.94226079999999</v>
      </c>
      <c r="N196">
        <v>416.94226079999999</v>
      </c>
      <c r="O196" s="1">
        <v>0.97</v>
      </c>
      <c r="P196">
        <f t="shared" si="6"/>
        <v>416.94226079999999</v>
      </c>
      <c r="Q196" s="2">
        <f t="shared" si="7"/>
        <v>0.97</v>
      </c>
      <c r="R196" t="s">
        <v>573</v>
      </c>
      <c r="T196" s="3">
        <v>0</v>
      </c>
      <c r="U196" s="3">
        <v>0</v>
      </c>
      <c r="V196" s="3">
        <v>0</v>
      </c>
      <c r="W196" s="3">
        <v>0</v>
      </c>
      <c r="X196" s="3">
        <v>0</v>
      </c>
      <c r="Y196" s="3">
        <v>1</v>
      </c>
      <c r="Z196" s="3">
        <v>0</v>
      </c>
      <c r="AA196" s="3">
        <v>1</v>
      </c>
      <c r="AB196" s="3">
        <v>0</v>
      </c>
      <c r="AC196" s="3">
        <v>0</v>
      </c>
      <c r="AD196" s="3">
        <v>0</v>
      </c>
    </row>
    <row r="197" spans="1:30" x14ac:dyDescent="0.3">
      <c r="A197">
        <v>195</v>
      </c>
      <c r="B197" t="s">
        <v>15</v>
      </c>
      <c r="C197">
        <v>8</v>
      </c>
      <c r="D197">
        <v>2</v>
      </c>
      <c r="E197">
        <v>114</v>
      </c>
      <c r="F197">
        <v>2</v>
      </c>
      <c r="G197" t="s">
        <v>21</v>
      </c>
      <c r="H197" t="s">
        <v>405</v>
      </c>
      <c r="I197" t="s">
        <v>406</v>
      </c>
      <c r="J197">
        <v>1815</v>
      </c>
      <c r="K197">
        <v>3</v>
      </c>
      <c r="L197">
        <v>0</v>
      </c>
      <c r="M197">
        <v>1257.5526159999999</v>
      </c>
      <c r="N197">
        <v>-557.44738410000002</v>
      </c>
      <c r="O197" s="1">
        <v>-0.31</v>
      </c>
      <c r="P197">
        <f t="shared" si="6"/>
        <v>557.44738410000002</v>
      </c>
      <c r="Q197" s="2">
        <f t="shared" si="7"/>
        <v>0.31</v>
      </c>
      <c r="R197" t="s">
        <v>574</v>
      </c>
      <c r="T197" s="3">
        <v>0</v>
      </c>
      <c r="U197" s="3">
        <v>0</v>
      </c>
      <c r="V197" s="3">
        <v>0</v>
      </c>
      <c r="W197" s="3">
        <v>0</v>
      </c>
      <c r="X197" s="3">
        <v>0</v>
      </c>
      <c r="Y197" s="3">
        <v>1</v>
      </c>
      <c r="Z197" s="3">
        <v>1</v>
      </c>
      <c r="AA197" s="3">
        <v>0</v>
      </c>
      <c r="AB197" s="3">
        <v>1</v>
      </c>
      <c r="AC197" s="3">
        <v>0</v>
      </c>
      <c r="AD197" s="3">
        <v>0</v>
      </c>
    </row>
    <row r="198" spans="1:30" x14ac:dyDescent="0.3">
      <c r="A198">
        <v>196</v>
      </c>
      <c r="B198" t="s">
        <v>15</v>
      </c>
      <c r="C198">
        <v>2</v>
      </c>
      <c r="D198">
        <v>1</v>
      </c>
      <c r="E198">
        <v>50</v>
      </c>
      <c r="F198">
        <v>-1</v>
      </c>
      <c r="G198" t="s">
        <v>21</v>
      </c>
      <c r="H198" t="s">
        <v>407</v>
      </c>
      <c r="I198" t="s">
        <v>408</v>
      </c>
      <c r="J198">
        <v>650</v>
      </c>
      <c r="K198">
        <v>3</v>
      </c>
      <c r="L198">
        <v>0</v>
      </c>
      <c r="M198">
        <v>673.4698234</v>
      </c>
      <c r="N198">
        <v>23.469823349999999</v>
      </c>
      <c r="O198" s="1">
        <v>0.04</v>
      </c>
      <c r="P198">
        <f t="shared" si="6"/>
        <v>23.469823349999999</v>
      </c>
      <c r="Q198" s="2">
        <f t="shared" si="7"/>
        <v>0.04</v>
      </c>
      <c r="R198" t="s">
        <v>575</v>
      </c>
      <c r="T198" s="3">
        <v>0</v>
      </c>
      <c r="U198" s="3">
        <v>0</v>
      </c>
      <c r="V198" s="3">
        <v>0</v>
      </c>
      <c r="W198" s="3">
        <v>0</v>
      </c>
      <c r="X198" s="3">
        <v>1</v>
      </c>
      <c r="Y198" s="3">
        <v>0</v>
      </c>
      <c r="Z198" s="3">
        <v>0</v>
      </c>
      <c r="AA198" s="3">
        <v>0</v>
      </c>
      <c r="AB198" s="3">
        <v>0</v>
      </c>
      <c r="AC198" s="3">
        <v>0</v>
      </c>
      <c r="AD198" s="3">
        <v>0</v>
      </c>
    </row>
    <row r="199" spans="1:30" x14ac:dyDescent="0.3">
      <c r="A199">
        <v>197</v>
      </c>
      <c r="B199" t="s">
        <v>15</v>
      </c>
      <c r="C199">
        <v>2</v>
      </c>
      <c r="D199">
        <v>1</v>
      </c>
      <c r="E199">
        <v>36</v>
      </c>
      <c r="F199">
        <v>-1</v>
      </c>
      <c r="G199" t="s">
        <v>16</v>
      </c>
      <c r="H199" t="s">
        <v>409</v>
      </c>
      <c r="I199" t="s">
        <v>410</v>
      </c>
      <c r="J199">
        <v>635</v>
      </c>
      <c r="K199">
        <v>3</v>
      </c>
      <c r="L199">
        <v>1</v>
      </c>
      <c r="M199">
        <v>553.16793470000005</v>
      </c>
      <c r="N199">
        <v>-81.832065290000003</v>
      </c>
      <c r="O199" s="1">
        <v>-0.13</v>
      </c>
      <c r="P199">
        <f t="shared" si="6"/>
        <v>81.832065290000003</v>
      </c>
      <c r="Q199" s="2">
        <f t="shared" si="7"/>
        <v>0.13</v>
      </c>
      <c r="R199" t="s">
        <v>576</v>
      </c>
      <c r="T199" s="3">
        <v>1</v>
      </c>
      <c r="U199" s="3">
        <v>1</v>
      </c>
      <c r="V199" s="3">
        <v>0</v>
      </c>
      <c r="W199" s="3">
        <v>1</v>
      </c>
      <c r="X199" s="3">
        <v>0</v>
      </c>
      <c r="Y199" s="3">
        <v>0</v>
      </c>
      <c r="Z199" s="3">
        <v>0</v>
      </c>
      <c r="AA199" s="3">
        <v>0</v>
      </c>
      <c r="AB199" s="3">
        <v>0</v>
      </c>
      <c r="AC199" s="3">
        <v>0</v>
      </c>
      <c r="AD199" s="3">
        <v>0</v>
      </c>
    </row>
    <row r="200" spans="1:30" x14ac:dyDescent="0.3">
      <c r="A200">
        <v>198</v>
      </c>
      <c r="B200" t="s">
        <v>15</v>
      </c>
      <c r="C200">
        <v>6</v>
      </c>
      <c r="D200">
        <v>2</v>
      </c>
      <c r="E200">
        <v>104</v>
      </c>
      <c r="F200">
        <v>-1</v>
      </c>
      <c r="G200" t="s">
        <v>21</v>
      </c>
      <c r="H200" t="s">
        <v>411</v>
      </c>
      <c r="I200" t="s">
        <v>412</v>
      </c>
      <c r="J200">
        <v>1159</v>
      </c>
      <c r="K200">
        <v>3</v>
      </c>
      <c r="L200">
        <v>0</v>
      </c>
      <c r="M200">
        <v>1163.5369009999999</v>
      </c>
      <c r="N200">
        <v>4.5369014349999999</v>
      </c>
      <c r="O200" s="1">
        <v>0</v>
      </c>
      <c r="P200">
        <f t="shared" si="6"/>
        <v>4.5369014349999999</v>
      </c>
      <c r="Q200" s="2">
        <f t="shared" si="7"/>
        <v>0</v>
      </c>
      <c r="R200" t="s">
        <v>577</v>
      </c>
      <c r="T200" s="3">
        <v>0</v>
      </c>
      <c r="U200" s="3">
        <v>0</v>
      </c>
      <c r="V200" s="3">
        <v>0</v>
      </c>
      <c r="W200" s="3">
        <v>0</v>
      </c>
      <c r="X200" s="3">
        <v>0</v>
      </c>
      <c r="Y200" s="3">
        <v>0</v>
      </c>
      <c r="Z200" s="3">
        <v>1</v>
      </c>
      <c r="AA200" s="3">
        <v>0</v>
      </c>
      <c r="AB200" s="3">
        <v>1</v>
      </c>
      <c r="AC200" s="3">
        <v>0</v>
      </c>
      <c r="AD200" s="3">
        <v>0</v>
      </c>
    </row>
    <row r="201" spans="1:30" x14ac:dyDescent="0.3">
      <c r="A201">
        <v>199</v>
      </c>
      <c r="B201" t="s">
        <v>15</v>
      </c>
      <c r="C201">
        <v>2</v>
      </c>
      <c r="D201">
        <v>1</v>
      </c>
      <c r="E201">
        <v>32</v>
      </c>
      <c r="F201">
        <v>2</v>
      </c>
      <c r="G201" t="s">
        <v>16</v>
      </c>
      <c r="H201" t="s">
        <v>413</v>
      </c>
      <c r="I201" t="s">
        <v>414</v>
      </c>
      <c r="J201">
        <v>610</v>
      </c>
      <c r="K201">
        <v>3</v>
      </c>
      <c r="L201">
        <v>1</v>
      </c>
      <c r="M201">
        <v>548.77894600000002</v>
      </c>
      <c r="N201">
        <v>-61.221054049999999</v>
      </c>
      <c r="O201" s="1">
        <v>-0.1</v>
      </c>
      <c r="P201">
        <f t="shared" si="6"/>
        <v>61.221054049999999</v>
      </c>
      <c r="Q201" s="2">
        <f t="shared" si="7"/>
        <v>0.1</v>
      </c>
      <c r="R201" t="s">
        <v>462</v>
      </c>
      <c r="T201" s="3">
        <v>0</v>
      </c>
      <c r="U201" s="3">
        <v>1</v>
      </c>
      <c r="V201" s="3">
        <v>0</v>
      </c>
      <c r="W201" s="3">
        <v>0</v>
      </c>
      <c r="X201" s="3">
        <v>0</v>
      </c>
      <c r="Y201" s="3">
        <v>0</v>
      </c>
      <c r="Z201" s="3">
        <v>0</v>
      </c>
      <c r="AA201" s="3">
        <v>0</v>
      </c>
      <c r="AB201" s="3">
        <v>0</v>
      </c>
      <c r="AC201" s="3">
        <v>0</v>
      </c>
      <c r="AD201" s="3">
        <v>0</v>
      </c>
    </row>
    <row r="202" spans="1:30" x14ac:dyDescent="0.3">
      <c r="A202">
        <v>200</v>
      </c>
      <c r="B202" t="s">
        <v>32</v>
      </c>
      <c r="C202">
        <v>1</v>
      </c>
      <c r="D202">
        <v>1</v>
      </c>
      <c r="E202">
        <v>20</v>
      </c>
      <c r="F202">
        <v>3</v>
      </c>
      <c r="G202" t="s">
        <v>21</v>
      </c>
      <c r="H202" t="s">
        <v>415</v>
      </c>
      <c r="I202" t="s">
        <v>416</v>
      </c>
      <c r="J202">
        <v>480</v>
      </c>
      <c r="K202">
        <v>2</v>
      </c>
      <c r="L202">
        <v>0</v>
      </c>
      <c r="M202">
        <v>468.86594029999998</v>
      </c>
      <c r="N202">
        <v>-11.13405966</v>
      </c>
      <c r="O202" s="1">
        <v>-0.02</v>
      </c>
      <c r="P202">
        <f t="shared" si="6"/>
        <v>11.13405966</v>
      </c>
      <c r="Q202" s="2">
        <f t="shared" si="7"/>
        <v>0.02</v>
      </c>
      <c r="R202" t="s">
        <v>474</v>
      </c>
      <c r="T202" s="3">
        <v>1</v>
      </c>
      <c r="U202" s="3">
        <v>0</v>
      </c>
      <c r="V202" s="3">
        <v>0</v>
      </c>
      <c r="W202" s="3">
        <v>1</v>
      </c>
      <c r="X202" s="3">
        <v>0</v>
      </c>
      <c r="Y202" s="3">
        <v>0</v>
      </c>
      <c r="Z202" s="3">
        <v>1</v>
      </c>
      <c r="AA202" s="3">
        <v>0</v>
      </c>
      <c r="AB202" s="3">
        <v>0</v>
      </c>
      <c r="AC202" s="3">
        <v>0</v>
      </c>
      <c r="AD202" s="3">
        <v>0</v>
      </c>
    </row>
    <row r="203" spans="1:30" x14ac:dyDescent="0.3">
      <c r="A203">
        <v>201</v>
      </c>
      <c r="B203" t="s">
        <v>15</v>
      </c>
      <c r="C203">
        <v>5</v>
      </c>
      <c r="D203">
        <v>1</v>
      </c>
      <c r="E203">
        <v>91</v>
      </c>
      <c r="F203">
        <v>0</v>
      </c>
      <c r="G203" t="s">
        <v>16</v>
      </c>
      <c r="H203" t="s">
        <v>417</v>
      </c>
      <c r="I203" t="s">
        <v>418</v>
      </c>
      <c r="J203">
        <v>1770</v>
      </c>
      <c r="K203">
        <v>3</v>
      </c>
      <c r="L203">
        <v>1</v>
      </c>
      <c r="M203">
        <v>1012.232847</v>
      </c>
      <c r="N203">
        <v>-757.76715260000003</v>
      </c>
      <c r="O203" s="1">
        <v>-0.43</v>
      </c>
      <c r="P203">
        <f t="shared" si="6"/>
        <v>757.76715260000003</v>
      </c>
      <c r="Q203" s="2">
        <f t="shared" si="7"/>
        <v>0.43</v>
      </c>
      <c r="R203" t="s">
        <v>578</v>
      </c>
      <c r="T203" s="3">
        <v>1</v>
      </c>
      <c r="U203" s="3">
        <v>1</v>
      </c>
      <c r="V203" s="3">
        <v>0</v>
      </c>
      <c r="W203" s="3">
        <v>1</v>
      </c>
      <c r="X203" s="3">
        <v>0</v>
      </c>
      <c r="Y203" s="3">
        <v>0</v>
      </c>
      <c r="Z203" s="3">
        <v>0</v>
      </c>
      <c r="AA203" s="3">
        <v>0</v>
      </c>
      <c r="AB203" s="3">
        <v>0</v>
      </c>
      <c r="AC203" s="3">
        <v>0</v>
      </c>
      <c r="AD203" s="3">
        <v>0</v>
      </c>
    </row>
  </sheetData>
  <autoFilter ref="N1:N203" xr:uid="{00000000-0009-0000-0000-000000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
  <sheetViews>
    <sheetView zoomScaleNormal="100" workbookViewId="0">
      <selection activeCell="H203" sqref="H2:H203"/>
    </sheetView>
  </sheetViews>
  <sheetFormatPr defaultRowHeight="14.4" x14ac:dyDescent="0.3"/>
  <cols>
    <col min="8" max="8" width="201.33203125" customWidth="1"/>
  </cols>
  <sheetData>
    <row r="1" spans="1:8" x14ac:dyDescent="0.3">
      <c r="A1" t="s">
        <v>0</v>
      </c>
      <c r="B1" t="s">
        <v>1</v>
      </c>
      <c r="C1" t="s">
        <v>2</v>
      </c>
      <c r="D1" t="s">
        <v>3</v>
      </c>
      <c r="E1" t="s">
        <v>4</v>
      </c>
      <c r="F1" t="s">
        <v>5</v>
      </c>
      <c r="G1" t="s">
        <v>6</v>
      </c>
      <c r="H1" t="s">
        <v>8</v>
      </c>
    </row>
    <row r="2" spans="1:8" x14ac:dyDescent="0.3">
      <c r="A2">
        <v>0</v>
      </c>
      <c r="B2" t="s">
        <v>15</v>
      </c>
      <c r="C2">
        <v>2</v>
      </c>
      <c r="D2">
        <v>1</v>
      </c>
      <c r="E2">
        <v>40</v>
      </c>
      <c r="F2">
        <v>3</v>
      </c>
      <c r="G2" t="s">
        <v>16</v>
      </c>
      <c r="H2" t="s">
        <v>419</v>
      </c>
    </row>
    <row r="3" spans="1:8" x14ac:dyDescent="0.3">
      <c r="A3">
        <v>1</v>
      </c>
      <c r="B3" t="s">
        <v>15</v>
      </c>
      <c r="C3">
        <v>1</v>
      </c>
      <c r="D3">
        <v>1</v>
      </c>
      <c r="E3">
        <v>9</v>
      </c>
      <c r="F3">
        <v>-1</v>
      </c>
      <c r="G3" t="s">
        <v>16</v>
      </c>
      <c r="H3" t="s">
        <v>420</v>
      </c>
    </row>
    <row r="4" spans="1:8" x14ac:dyDescent="0.3">
      <c r="A4">
        <v>2</v>
      </c>
      <c r="B4" t="s">
        <v>15</v>
      </c>
      <c r="C4">
        <v>4</v>
      </c>
      <c r="D4">
        <v>1</v>
      </c>
      <c r="E4">
        <v>107</v>
      </c>
      <c r="F4">
        <v>3</v>
      </c>
      <c r="G4" t="s">
        <v>21</v>
      </c>
      <c r="H4" t="s">
        <v>421</v>
      </c>
    </row>
    <row r="5" spans="1:8" x14ac:dyDescent="0.3">
      <c r="A5">
        <v>3</v>
      </c>
      <c r="B5" t="s">
        <v>15</v>
      </c>
      <c r="C5">
        <v>2</v>
      </c>
      <c r="D5">
        <v>1</v>
      </c>
      <c r="E5">
        <v>46</v>
      </c>
      <c r="F5">
        <v>0</v>
      </c>
      <c r="G5" t="s">
        <v>21</v>
      </c>
      <c r="H5" t="s">
        <v>422</v>
      </c>
    </row>
    <row r="6" spans="1:8" x14ac:dyDescent="0.3">
      <c r="A6">
        <v>4</v>
      </c>
      <c r="B6" t="s">
        <v>15</v>
      </c>
      <c r="C6">
        <v>2</v>
      </c>
      <c r="D6">
        <v>2</v>
      </c>
      <c r="E6">
        <v>85</v>
      </c>
      <c r="F6">
        <v>0</v>
      </c>
      <c r="G6" t="s">
        <v>16</v>
      </c>
      <c r="H6" t="s">
        <v>423</v>
      </c>
    </row>
    <row r="7" spans="1:8" x14ac:dyDescent="0.3">
      <c r="A7">
        <v>5</v>
      </c>
      <c r="B7" t="s">
        <v>15</v>
      </c>
      <c r="C7">
        <v>2</v>
      </c>
      <c r="D7">
        <v>1</v>
      </c>
      <c r="E7">
        <v>36</v>
      </c>
      <c r="F7">
        <v>3</v>
      </c>
      <c r="G7" t="s">
        <v>16</v>
      </c>
      <c r="H7" t="s">
        <v>424</v>
      </c>
    </row>
    <row r="8" spans="1:8" x14ac:dyDescent="0.3">
      <c r="A8">
        <v>6</v>
      </c>
      <c r="B8" t="s">
        <v>15</v>
      </c>
      <c r="C8">
        <v>1</v>
      </c>
      <c r="D8">
        <v>1</v>
      </c>
      <c r="E8">
        <v>25</v>
      </c>
      <c r="F8">
        <v>1</v>
      </c>
      <c r="G8" t="s">
        <v>21</v>
      </c>
      <c r="H8" t="s">
        <v>425</v>
      </c>
    </row>
    <row r="9" spans="1:8" x14ac:dyDescent="0.3">
      <c r="A9">
        <v>7</v>
      </c>
      <c r="B9" t="s">
        <v>32</v>
      </c>
      <c r="C9">
        <v>1</v>
      </c>
      <c r="D9">
        <v>1</v>
      </c>
      <c r="E9">
        <v>12</v>
      </c>
      <c r="F9">
        <v>1</v>
      </c>
      <c r="G9" t="s">
        <v>21</v>
      </c>
      <c r="H9" t="s">
        <v>426</v>
      </c>
    </row>
    <row r="10" spans="1:8" x14ac:dyDescent="0.3">
      <c r="A10">
        <v>8</v>
      </c>
      <c r="B10" t="s">
        <v>15</v>
      </c>
      <c r="C10">
        <v>2</v>
      </c>
      <c r="D10">
        <v>1</v>
      </c>
      <c r="E10">
        <v>56</v>
      </c>
      <c r="F10">
        <v>1</v>
      </c>
      <c r="G10" t="s">
        <v>21</v>
      </c>
      <c r="H10" t="s">
        <v>427</v>
      </c>
    </row>
    <row r="11" spans="1:8" x14ac:dyDescent="0.3">
      <c r="A11">
        <v>9</v>
      </c>
      <c r="B11" t="s">
        <v>37</v>
      </c>
      <c r="C11">
        <v>4</v>
      </c>
      <c r="D11">
        <v>1</v>
      </c>
      <c r="E11">
        <v>65</v>
      </c>
      <c r="F11">
        <v>1</v>
      </c>
      <c r="G11" t="s">
        <v>16</v>
      </c>
      <c r="H11" t="s">
        <v>428</v>
      </c>
    </row>
    <row r="12" spans="1:8" x14ac:dyDescent="0.3">
      <c r="A12">
        <v>10</v>
      </c>
      <c r="B12" t="s">
        <v>15</v>
      </c>
      <c r="C12">
        <v>1</v>
      </c>
      <c r="D12">
        <v>1</v>
      </c>
      <c r="E12">
        <v>44</v>
      </c>
      <c r="F12">
        <v>1</v>
      </c>
      <c r="G12" t="s">
        <v>16</v>
      </c>
      <c r="H12" t="s">
        <v>429</v>
      </c>
    </row>
    <row r="13" spans="1:8" x14ac:dyDescent="0.3">
      <c r="A13">
        <v>11</v>
      </c>
      <c r="B13" t="s">
        <v>15</v>
      </c>
      <c r="C13">
        <v>5</v>
      </c>
      <c r="D13">
        <v>1</v>
      </c>
      <c r="E13">
        <v>132</v>
      </c>
      <c r="F13">
        <v>1</v>
      </c>
      <c r="G13" t="s">
        <v>21</v>
      </c>
      <c r="H13" t="s">
        <v>430</v>
      </c>
    </row>
    <row r="14" spans="1:8" x14ac:dyDescent="0.3">
      <c r="A14">
        <v>12</v>
      </c>
      <c r="B14" t="s">
        <v>15</v>
      </c>
      <c r="C14">
        <v>1</v>
      </c>
      <c r="D14">
        <v>1</v>
      </c>
      <c r="E14">
        <v>14</v>
      </c>
      <c r="F14">
        <v>1</v>
      </c>
      <c r="G14" t="s">
        <v>16</v>
      </c>
      <c r="H14" t="s">
        <v>432</v>
      </c>
    </row>
    <row r="15" spans="1:8" x14ac:dyDescent="0.3">
      <c r="A15">
        <v>13</v>
      </c>
      <c r="B15" t="s">
        <v>32</v>
      </c>
      <c r="C15">
        <v>1</v>
      </c>
      <c r="D15">
        <v>1</v>
      </c>
      <c r="E15">
        <v>9</v>
      </c>
      <c r="F15">
        <v>-1</v>
      </c>
      <c r="G15" t="s">
        <v>16</v>
      </c>
      <c r="H15" t="s">
        <v>431</v>
      </c>
    </row>
    <row r="16" spans="1:8" x14ac:dyDescent="0.3">
      <c r="A16">
        <v>14</v>
      </c>
      <c r="B16" t="s">
        <v>15</v>
      </c>
      <c r="C16">
        <v>1</v>
      </c>
      <c r="D16">
        <v>1</v>
      </c>
      <c r="E16">
        <v>57</v>
      </c>
      <c r="F16">
        <v>-1</v>
      </c>
      <c r="G16" t="s">
        <v>16</v>
      </c>
      <c r="H16" t="s">
        <v>433</v>
      </c>
    </row>
    <row r="17" spans="1:8" x14ac:dyDescent="0.3">
      <c r="A17">
        <v>15</v>
      </c>
      <c r="B17" t="s">
        <v>15</v>
      </c>
      <c r="C17">
        <v>3</v>
      </c>
      <c r="D17">
        <v>1</v>
      </c>
      <c r="E17">
        <v>85</v>
      </c>
      <c r="F17">
        <v>3</v>
      </c>
      <c r="G17" t="s">
        <v>21</v>
      </c>
      <c r="H17" t="s">
        <v>434</v>
      </c>
    </row>
    <row r="18" spans="1:8" x14ac:dyDescent="0.3">
      <c r="A18">
        <v>16</v>
      </c>
      <c r="B18" t="s">
        <v>15</v>
      </c>
      <c r="C18">
        <v>2</v>
      </c>
      <c r="D18">
        <v>2</v>
      </c>
      <c r="E18">
        <v>60</v>
      </c>
      <c r="F18">
        <v>-1</v>
      </c>
      <c r="G18" t="s">
        <v>16</v>
      </c>
      <c r="H18" t="s">
        <v>435</v>
      </c>
    </row>
    <row r="19" spans="1:8" x14ac:dyDescent="0.3">
      <c r="A19">
        <v>17</v>
      </c>
      <c r="B19" t="s">
        <v>15</v>
      </c>
      <c r="C19">
        <v>1</v>
      </c>
      <c r="D19">
        <v>1</v>
      </c>
      <c r="E19">
        <v>22</v>
      </c>
      <c r="F19">
        <v>4</v>
      </c>
      <c r="G19" t="s">
        <v>16</v>
      </c>
      <c r="H19" t="s">
        <v>436</v>
      </c>
    </row>
    <row r="20" spans="1:8" x14ac:dyDescent="0.3">
      <c r="A20">
        <v>18</v>
      </c>
      <c r="B20" t="s">
        <v>32</v>
      </c>
      <c r="C20">
        <v>1</v>
      </c>
      <c r="D20">
        <v>1</v>
      </c>
      <c r="E20">
        <v>15</v>
      </c>
      <c r="F20">
        <v>0</v>
      </c>
      <c r="G20" t="s">
        <v>16</v>
      </c>
      <c r="H20" t="s">
        <v>437</v>
      </c>
    </row>
    <row r="21" spans="1:8" x14ac:dyDescent="0.3">
      <c r="A21">
        <v>19</v>
      </c>
      <c r="B21" t="s">
        <v>32</v>
      </c>
      <c r="C21">
        <v>1</v>
      </c>
      <c r="D21">
        <v>1</v>
      </c>
      <c r="E21">
        <v>14</v>
      </c>
      <c r="F21">
        <v>-1</v>
      </c>
      <c r="G21" t="s">
        <v>21</v>
      </c>
      <c r="H21" t="s">
        <v>438</v>
      </c>
    </row>
    <row r="22" spans="1:8" x14ac:dyDescent="0.3">
      <c r="A22">
        <v>20</v>
      </c>
      <c r="B22" t="s">
        <v>32</v>
      </c>
      <c r="C22">
        <v>1</v>
      </c>
      <c r="D22">
        <v>1</v>
      </c>
      <c r="E22">
        <v>17</v>
      </c>
      <c r="F22">
        <v>-1</v>
      </c>
      <c r="G22" t="s">
        <v>21</v>
      </c>
      <c r="H22" t="s">
        <v>439</v>
      </c>
    </row>
    <row r="23" spans="1:8" x14ac:dyDescent="0.3">
      <c r="A23">
        <v>21</v>
      </c>
      <c r="B23" t="s">
        <v>15</v>
      </c>
      <c r="C23">
        <v>5</v>
      </c>
      <c r="D23">
        <v>1</v>
      </c>
      <c r="E23">
        <v>87</v>
      </c>
      <c r="F23">
        <v>4</v>
      </c>
      <c r="G23" t="s">
        <v>21</v>
      </c>
      <c r="H23" t="s">
        <v>440</v>
      </c>
    </row>
    <row r="24" spans="1:8" x14ac:dyDescent="0.3">
      <c r="A24">
        <v>22</v>
      </c>
      <c r="B24" t="s">
        <v>15</v>
      </c>
      <c r="C24">
        <v>3</v>
      </c>
      <c r="D24">
        <v>1</v>
      </c>
      <c r="E24">
        <v>56</v>
      </c>
      <c r="F24">
        <v>3</v>
      </c>
      <c r="G24" t="s">
        <v>16</v>
      </c>
      <c r="H24" t="s">
        <v>441</v>
      </c>
    </row>
    <row r="25" spans="1:8" x14ac:dyDescent="0.3">
      <c r="A25">
        <v>23</v>
      </c>
      <c r="B25" t="s">
        <v>37</v>
      </c>
      <c r="C25">
        <v>4</v>
      </c>
      <c r="D25">
        <v>1</v>
      </c>
      <c r="E25">
        <v>75</v>
      </c>
      <c r="F25">
        <v>-1</v>
      </c>
      <c r="G25" t="s">
        <v>16</v>
      </c>
      <c r="H25" t="s">
        <v>579</v>
      </c>
    </row>
    <row r="26" spans="1:8" x14ac:dyDescent="0.3">
      <c r="A26">
        <v>24</v>
      </c>
      <c r="B26" t="s">
        <v>15</v>
      </c>
      <c r="C26">
        <v>3</v>
      </c>
      <c r="D26">
        <v>1</v>
      </c>
      <c r="E26">
        <v>58</v>
      </c>
      <c r="F26">
        <v>0</v>
      </c>
      <c r="G26" t="s">
        <v>16</v>
      </c>
      <c r="H26" t="s">
        <v>442</v>
      </c>
    </row>
    <row r="27" spans="1:8" x14ac:dyDescent="0.3">
      <c r="A27">
        <v>25</v>
      </c>
      <c r="B27" t="s">
        <v>37</v>
      </c>
      <c r="C27">
        <v>3</v>
      </c>
      <c r="D27">
        <v>1</v>
      </c>
      <c r="E27">
        <v>55</v>
      </c>
      <c r="F27">
        <v>-1</v>
      </c>
      <c r="G27" t="s">
        <v>16</v>
      </c>
      <c r="H27" t="s">
        <v>443</v>
      </c>
    </row>
    <row r="28" spans="1:8" x14ac:dyDescent="0.3">
      <c r="A28">
        <v>26</v>
      </c>
      <c r="B28" t="s">
        <v>15</v>
      </c>
      <c r="C28">
        <v>1</v>
      </c>
      <c r="D28">
        <v>1</v>
      </c>
      <c r="E28">
        <v>26</v>
      </c>
      <c r="F28">
        <v>-1</v>
      </c>
      <c r="G28" t="s">
        <v>21</v>
      </c>
      <c r="H28" t="s">
        <v>444</v>
      </c>
    </row>
    <row r="29" spans="1:8" x14ac:dyDescent="0.3">
      <c r="A29">
        <v>27</v>
      </c>
      <c r="B29" t="s">
        <v>15</v>
      </c>
      <c r="C29">
        <v>2</v>
      </c>
      <c r="D29">
        <v>1</v>
      </c>
      <c r="E29">
        <v>37</v>
      </c>
      <c r="F29">
        <v>1</v>
      </c>
      <c r="G29" t="s">
        <v>21</v>
      </c>
      <c r="H29" t="s">
        <v>445</v>
      </c>
    </row>
    <row r="30" spans="1:8" x14ac:dyDescent="0.3">
      <c r="A30">
        <v>28</v>
      </c>
      <c r="B30" t="s">
        <v>15</v>
      </c>
      <c r="C30">
        <v>4</v>
      </c>
      <c r="D30">
        <v>2</v>
      </c>
      <c r="E30">
        <v>79</v>
      </c>
      <c r="F30">
        <v>0</v>
      </c>
      <c r="G30" t="s">
        <v>21</v>
      </c>
      <c r="H30" t="s">
        <v>580</v>
      </c>
    </row>
    <row r="31" spans="1:8" x14ac:dyDescent="0.3">
      <c r="A31">
        <v>29</v>
      </c>
      <c r="B31" t="s">
        <v>15</v>
      </c>
      <c r="C31">
        <v>4</v>
      </c>
      <c r="D31">
        <v>2</v>
      </c>
      <c r="E31">
        <v>107</v>
      </c>
      <c r="F31">
        <v>1</v>
      </c>
      <c r="G31" t="s">
        <v>16</v>
      </c>
      <c r="H31" t="s">
        <v>446</v>
      </c>
    </row>
    <row r="32" spans="1:8" x14ac:dyDescent="0.3">
      <c r="A32">
        <v>30</v>
      </c>
      <c r="B32" t="s">
        <v>32</v>
      </c>
      <c r="C32">
        <v>1</v>
      </c>
      <c r="D32">
        <v>1</v>
      </c>
      <c r="E32">
        <v>14</v>
      </c>
      <c r="F32">
        <v>2</v>
      </c>
      <c r="G32" t="s">
        <v>21</v>
      </c>
      <c r="H32" t="s">
        <v>431</v>
      </c>
    </row>
    <row r="33" spans="1:8" x14ac:dyDescent="0.3">
      <c r="A33">
        <v>31</v>
      </c>
      <c r="B33" t="s">
        <v>32</v>
      </c>
      <c r="C33">
        <v>1</v>
      </c>
      <c r="D33">
        <v>1</v>
      </c>
      <c r="E33">
        <v>22</v>
      </c>
      <c r="F33">
        <v>0</v>
      </c>
      <c r="G33" t="s">
        <v>16</v>
      </c>
      <c r="H33" t="s">
        <v>447</v>
      </c>
    </row>
    <row r="34" spans="1:8" x14ac:dyDescent="0.3">
      <c r="A34">
        <v>32</v>
      </c>
      <c r="B34" t="s">
        <v>15</v>
      </c>
      <c r="C34">
        <v>3</v>
      </c>
      <c r="D34">
        <v>2</v>
      </c>
      <c r="E34">
        <v>76</v>
      </c>
      <c r="F34">
        <v>4</v>
      </c>
      <c r="G34" t="s">
        <v>21</v>
      </c>
      <c r="H34" t="s">
        <v>448</v>
      </c>
    </row>
    <row r="35" spans="1:8" x14ac:dyDescent="0.3">
      <c r="A35">
        <v>33</v>
      </c>
      <c r="B35" t="s">
        <v>15</v>
      </c>
      <c r="C35">
        <v>3</v>
      </c>
      <c r="D35">
        <v>2</v>
      </c>
      <c r="E35">
        <v>66</v>
      </c>
      <c r="F35">
        <v>1</v>
      </c>
      <c r="G35" t="s">
        <v>16</v>
      </c>
      <c r="H35" t="s">
        <v>449</v>
      </c>
    </row>
    <row r="36" spans="1:8" x14ac:dyDescent="0.3">
      <c r="A36">
        <v>34</v>
      </c>
      <c r="B36" t="s">
        <v>32</v>
      </c>
      <c r="C36">
        <v>1</v>
      </c>
      <c r="D36">
        <v>1</v>
      </c>
      <c r="E36">
        <v>27</v>
      </c>
      <c r="F36">
        <v>1</v>
      </c>
      <c r="G36" t="s">
        <v>16</v>
      </c>
      <c r="H36" t="s">
        <v>450</v>
      </c>
    </row>
    <row r="37" spans="1:8" x14ac:dyDescent="0.3">
      <c r="A37">
        <v>35</v>
      </c>
      <c r="B37" t="s">
        <v>15</v>
      </c>
      <c r="C37">
        <v>2</v>
      </c>
      <c r="D37">
        <v>1</v>
      </c>
      <c r="E37">
        <v>28</v>
      </c>
      <c r="F37">
        <v>2</v>
      </c>
      <c r="G37" t="s">
        <v>16</v>
      </c>
      <c r="H37" t="s">
        <v>451</v>
      </c>
    </row>
    <row r="38" spans="1:8" x14ac:dyDescent="0.3">
      <c r="A38">
        <v>36</v>
      </c>
      <c r="B38" t="s">
        <v>15</v>
      </c>
      <c r="C38">
        <v>3</v>
      </c>
      <c r="D38">
        <v>1</v>
      </c>
      <c r="E38">
        <v>57</v>
      </c>
      <c r="F38">
        <v>2</v>
      </c>
      <c r="G38" t="s">
        <v>21</v>
      </c>
      <c r="H38" t="s">
        <v>452</v>
      </c>
    </row>
    <row r="39" spans="1:8" x14ac:dyDescent="0.3">
      <c r="A39">
        <v>37</v>
      </c>
      <c r="B39" t="s">
        <v>15</v>
      </c>
      <c r="C39">
        <v>3</v>
      </c>
      <c r="D39">
        <v>1</v>
      </c>
      <c r="E39">
        <v>67</v>
      </c>
      <c r="F39">
        <v>6</v>
      </c>
      <c r="G39" t="s">
        <v>21</v>
      </c>
      <c r="H39" t="s">
        <v>453</v>
      </c>
    </row>
    <row r="40" spans="1:8" x14ac:dyDescent="0.3">
      <c r="A40">
        <v>38</v>
      </c>
      <c r="B40" t="s">
        <v>15</v>
      </c>
      <c r="C40">
        <v>2</v>
      </c>
      <c r="D40">
        <v>1</v>
      </c>
      <c r="E40">
        <v>43</v>
      </c>
      <c r="F40">
        <v>4</v>
      </c>
      <c r="G40" t="s">
        <v>16</v>
      </c>
      <c r="H40" t="s">
        <v>435</v>
      </c>
    </row>
    <row r="41" spans="1:8" x14ac:dyDescent="0.3">
      <c r="A41">
        <v>39</v>
      </c>
      <c r="B41" t="s">
        <v>15</v>
      </c>
      <c r="C41">
        <v>2</v>
      </c>
      <c r="D41">
        <v>1</v>
      </c>
      <c r="E41">
        <v>46</v>
      </c>
      <c r="F41">
        <v>2</v>
      </c>
      <c r="G41" t="s">
        <v>21</v>
      </c>
      <c r="H41" t="s">
        <v>454</v>
      </c>
    </row>
    <row r="42" spans="1:8" x14ac:dyDescent="0.3">
      <c r="A42">
        <v>40</v>
      </c>
      <c r="B42" t="s">
        <v>15</v>
      </c>
      <c r="C42">
        <v>6</v>
      </c>
      <c r="D42">
        <v>2</v>
      </c>
      <c r="E42">
        <v>92</v>
      </c>
      <c r="F42">
        <v>1</v>
      </c>
      <c r="G42" t="s">
        <v>16</v>
      </c>
      <c r="H42" t="s">
        <v>455</v>
      </c>
    </row>
    <row r="43" spans="1:8" x14ac:dyDescent="0.3">
      <c r="A43">
        <v>41</v>
      </c>
      <c r="B43" t="s">
        <v>15</v>
      </c>
      <c r="C43">
        <v>3</v>
      </c>
      <c r="D43">
        <v>1</v>
      </c>
      <c r="E43">
        <v>63</v>
      </c>
      <c r="F43">
        <v>2</v>
      </c>
      <c r="G43" t="s">
        <v>21</v>
      </c>
      <c r="H43" t="s">
        <v>456</v>
      </c>
    </row>
    <row r="44" spans="1:8" x14ac:dyDescent="0.3">
      <c r="A44">
        <v>42</v>
      </c>
      <c r="B44" t="s">
        <v>15</v>
      </c>
      <c r="C44">
        <v>3</v>
      </c>
      <c r="D44">
        <v>1</v>
      </c>
      <c r="E44">
        <v>65</v>
      </c>
      <c r="F44">
        <v>1</v>
      </c>
      <c r="G44" t="s">
        <v>21</v>
      </c>
      <c r="H44" t="s">
        <v>457</v>
      </c>
    </row>
    <row r="45" spans="1:8" x14ac:dyDescent="0.3">
      <c r="A45">
        <v>43</v>
      </c>
      <c r="B45" t="s">
        <v>32</v>
      </c>
      <c r="C45">
        <v>1</v>
      </c>
      <c r="D45">
        <v>0</v>
      </c>
      <c r="E45">
        <v>9</v>
      </c>
      <c r="F45">
        <v>1</v>
      </c>
      <c r="G45" t="s">
        <v>16</v>
      </c>
      <c r="H45" t="s">
        <v>581</v>
      </c>
    </row>
    <row r="46" spans="1:8" x14ac:dyDescent="0.3">
      <c r="A46">
        <v>44</v>
      </c>
      <c r="B46" t="s">
        <v>15</v>
      </c>
      <c r="C46">
        <v>2</v>
      </c>
      <c r="D46">
        <v>1</v>
      </c>
      <c r="E46">
        <v>52</v>
      </c>
      <c r="F46">
        <v>4</v>
      </c>
      <c r="G46" t="s">
        <v>16</v>
      </c>
      <c r="H46" t="s">
        <v>431</v>
      </c>
    </row>
    <row r="47" spans="1:8" x14ac:dyDescent="0.3">
      <c r="A47">
        <v>45</v>
      </c>
      <c r="B47" t="s">
        <v>15</v>
      </c>
      <c r="C47">
        <v>2</v>
      </c>
      <c r="D47">
        <v>1</v>
      </c>
      <c r="E47">
        <v>68</v>
      </c>
      <c r="F47">
        <v>2</v>
      </c>
      <c r="G47" t="s">
        <v>16</v>
      </c>
      <c r="H47" t="s">
        <v>458</v>
      </c>
    </row>
    <row r="48" spans="1:8" x14ac:dyDescent="0.3">
      <c r="A48">
        <v>46</v>
      </c>
      <c r="B48" t="s">
        <v>32</v>
      </c>
      <c r="C48">
        <v>1</v>
      </c>
      <c r="D48">
        <v>1</v>
      </c>
      <c r="E48">
        <v>27</v>
      </c>
      <c r="F48">
        <v>1</v>
      </c>
      <c r="G48" t="s">
        <v>21</v>
      </c>
      <c r="H48" t="s">
        <v>459</v>
      </c>
    </row>
    <row r="49" spans="1:8" x14ac:dyDescent="0.3">
      <c r="A49">
        <v>47</v>
      </c>
      <c r="B49" t="s">
        <v>32</v>
      </c>
      <c r="C49">
        <v>1</v>
      </c>
      <c r="D49">
        <v>1</v>
      </c>
      <c r="E49">
        <v>21</v>
      </c>
      <c r="F49">
        <v>4</v>
      </c>
      <c r="G49" t="s">
        <v>16</v>
      </c>
      <c r="H49" t="s">
        <v>460</v>
      </c>
    </row>
    <row r="50" spans="1:8" x14ac:dyDescent="0.3">
      <c r="A50">
        <v>48</v>
      </c>
      <c r="B50" t="s">
        <v>15</v>
      </c>
      <c r="C50">
        <v>4</v>
      </c>
      <c r="D50">
        <v>1</v>
      </c>
      <c r="E50">
        <v>60</v>
      </c>
      <c r="F50">
        <v>4</v>
      </c>
      <c r="G50" t="s">
        <v>16</v>
      </c>
      <c r="H50" t="s">
        <v>461</v>
      </c>
    </row>
    <row r="51" spans="1:8" x14ac:dyDescent="0.3">
      <c r="A51">
        <v>49</v>
      </c>
      <c r="B51" t="s">
        <v>15</v>
      </c>
      <c r="C51">
        <v>4</v>
      </c>
      <c r="D51">
        <v>1</v>
      </c>
      <c r="E51">
        <v>74</v>
      </c>
      <c r="F51">
        <v>4</v>
      </c>
      <c r="G51" t="s">
        <v>21</v>
      </c>
      <c r="H51" t="s">
        <v>462</v>
      </c>
    </row>
    <row r="52" spans="1:8" x14ac:dyDescent="0.3">
      <c r="A52">
        <v>50</v>
      </c>
      <c r="B52" t="s">
        <v>32</v>
      </c>
      <c r="C52">
        <v>1</v>
      </c>
      <c r="D52">
        <v>0</v>
      </c>
      <c r="E52">
        <v>9</v>
      </c>
      <c r="F52">
        <v>2</v>
      </c>
      <c r="G52" t="s">
        <v>16</v>
      </c>
      <c r="H52" t="s">
        <v>463</v>
      </c>
    </row>
    <row r="53" spans="1:8" x14ac:dyDescent="0.3">
      <c r="A53">
        <v>51</v>
      </c>
      <c r="B53" t="s">
        <v>37</v>
      </c>
      <c r="C53">
        <v>4</v>
      </c>
      <c r="D53">
        <v>2</v>
      </c>
      <c r="E53">
        <v>95</v>
      </c>
      <c r="F53">
        <v>2</v>
      </c>
      <c r="G53" t="s">
        <v>16</v>
      </c>
      <c r="H53" t="s">
        <v>464</v>
      </c>
    </row>
    <row r="54" spans="1:8" x14ac:dyDescent="0.3">
      <c r="A54">
        <v>52</v>
      </c>
      <c r="B54" t="s">
        <v>32</v>
      </c>
      <c r="C54">
        <v>1</v>
      </c>
      <c r="D54">
        <v>1</v>
      </c>
      <c r="E54">
        <v>44</v>
      </c>
      <c r="F54">
        <v>2</v>
      </c>
      <c r="G54" t="s">
        <v>16</v>
      </c>
      <c r="H54" t="s">
        <v>465</v>
      </c>
    </row>
    <row r="55" spans="1:8" x14ac:dyDescent="0.3">
      <c r="A55">
        <v>53</v>
      </c>
      <c r="B55" t="s">
        <v>32</v>
      </c>
      <c r="C55">
        <v>1</v>
      </c>
      <c r="D55">
        <v>1</v>
      </c>
      <c r="E55">
        <v>14</v>
      </c>
      <c r="F55">
        <v>1</v>
      </c>
      <c r="G55" t="s">
        <v>16</v>
      </c>
      <c r="H55" t="s">
        <v>431</v>
      </c>
    </row>
    <row r="56" spans="1:8" x14ac:dyDescent="0.3">
      <c r="A56">
        <v>54</v>
      </c>
      <c r="B56" t="s">
        <v>15</v>
      </c>
      <c r="C56">
        <v>4</v>
      </c>
      <c r="D56">
        <v>1</v>
      </c>
      <c r="E56">
        <v>91</v>
      </c>
      <c r="F56">
        <v>0</v>
      </c>
      <c r="G56" t="s">
        <v>21</v>
      </c>
      <c r="H56" t="s">
        <v>466</v>
      </c>
    </row>
    <row r="57" spans="1:8" x14ac:dyDescent="0.3">
      <c r="A57">
        <v>55</v>
      </c>
      <c r="B57" t="s">
        <v>15</v>
      </c>
      <c r="C57">
        <v>4</v>
      </c>
      <c r="D57">
        <v>1</v>
      </c>
      <c r="E57">
        <v>88</v>
      </c>
      <c r="F57">
        <v>3</v>
      </c>
      <c r="G57" t="s">
        <v>21</v>
      </c>
      <c r="H57" t="s">
        <v>435</v>
      </c>
    </row>
    <row r="58" spans="1:8" x14ac:dyDescent="0.3">
      <c r="A58">
        <v>56</v>
      </c>
      <c r="B58" t="s">
        <v>32</v>
      </c>
      <c r="C58">
        <v>1</v>
      </c>
      <c r="D58">
        <v>1</v>
      </c>
      <c r="E58">
        <v>20</v>
      </c>
      <c r="F58">
        <v>2</v>
      </c>
      <c r="G58" t="s">
        <v>16</v>
      </c>
      <c r="H58" t="s">
        <v>582</v>
      </c>
    </row>
    <row r="59" spans="1:8" x14ac:dyDescent="0.3">
      <c r="A59">
        <v>57</v>
      </c>
      <c r="B59" t="s">
        <v>15</v>
      </c>
      <c r="C59">
        <v>2</v>
      </c>
      <c r="D59">
        <v>1</v>
      </c>
      <c r="E59">
        <v>49</v>
      </c>
      <c r="F59">
        <v>0</v>
      </c>
      <c r="G59" t="s">
        <v>21</v>
      </c>
      <c r="H59" t="s">
        <v>467</v>
      </c>
    </row>
    <row r="60" spans="1:8" x14ac:dyDescent="0.3">
      <c r="A60">
        <v>58</v>
      </c>
      <c r="B60" t="s">
        <v>32</v>
      </c>
      <c r="C60">
        <v>1</v>
      </c>
      <c r="D60">
        <v>1</v>
      </c>
      <c r="E60">
        <v>28</v>
      </c>
      <c r="F60">
        <v>2</v>
      </c>
      <c r="G60" t="s">
        <v>21</v>
      </c>
      <c r="H60" t="s">
        <v>468</v>
      </c>
    </row>
    <row r="61" spans="1:8" x14ac:dyDescent="0.3">
      <c r="A61">
        <v>59</v>
      </c>
      <c r="B61" t="s">
        <v>32</v>
      </c>
      <c r="C61">
        <v>1</v>
      </c>
      <c r="D61">
        <v>1</v>
      </c>
      <c r="E61">
        <v>12</v>
      </c>
      <c r="F61">
        <v>3</v>
      </c>
      <c r="G61" t="s">
        <v>21</v>
      </c>
      <c r="H61" t="s">
        <v>469</v>
      </c>
    </row>
    <row r="62" spans="1:8" x14ac:dyDescent="0.3">
      <c r="A62">
        <v>60</v>
      </c>
      <c r="B62" t="s">
        <v>15</v>
      </c>
      <c r="C62">
        <v>3</v>
      </c>
      <c r="D62">
        <v>1</v>
      </c>
      <c r="E62">
        <v>68</v>
      </c>
      <c r="F62">
        <v>2</v>
      </c>
      <c r="G62" t="s">
        <v>16</v>
      </c>
      <c r="H62" t="s">
        <v>458</v>
      </c>
    </row>
    <row r="63" spans="1:8" x14ac:dyDescent="0.3">
      <c r="A63">
        <v>61</v>
      </c>
      <c r="B63" t="s">
        <v>32</v>
      </c>
      <c r="C63">
        <v>1</v>
      </c>
      <c r="D63">
        <v>1</v>
      </c>
      <c r="E63">
        <v>36</v>
      </c>
      <c r="F63">
        <v>0</v>
      </c>
      <c r="G63" t="s">
        <v>16</v>
      </c>
      <c r="H63" t="s">
        <v>470</v>
      </c>
    </row>
    <row r="64" spans="1:8" x14ac:dyDescent="0.3">
      <c r="A64">
        <v>62</v>
      </c>
      <c r="B64" t="s">
        <v>32</v>
      </c>
      <c r="C64">
        <v>1</v>
      </c>
      <c r="D64">
        <v>1</v>
      </c>
      <c r="E64">
        <v>23</v>
      </c>
      <c r="F64">
        <v>1</v>
      </c>
      <c r="G64" t="s">
        <v>16</v>
      </c>
      <c r="H64" t="s">
        <v>471</v>
      </c>
    </row>
    <row r="65" spans="1:8" x14ac:dyDescent="0.3">
      <c r="A65">
        <v>63</v>
      </c>
      <c r="B65" t="s">
        <v>15</v>
      </c>
      <c r="C65">
        <v>4</v>
      </c>
      <c r="D65">
        <v>1</v>
      </c>
      <c r="E65">
        <v>92</v>
      </c>
      <c r="F65">
        <v>14</v>
      </c>
      <c r="G65" t="s">
        <v>21</v>
      </c>
      <c r="H65" t="s">
        <v>472</v>
      </c>
    </row>
    <row r="66" spans="1:8" x14ac:dyDescent="0.3">
      <c r="A66">
        <v>64</v>
      </c>
      <c r="B66" t="s">
        <v>15</v>
      </c>
      <c r="C66">
        <v>4</v>
      </c>
      <c r="D66">
        <v>1</v>
      </c>
      <c r="E66">
        <v>86</v>
      </c>
      <c r="F66">
        <v>5</v>
      </c>
      <c r="G66" t="s">
        <v>16</v>
      </c>
      <c r="H66" t="s">
        <v>473</v>
      </c>
    </row>
    <row r="67" spans="1:8" x14ac:dyDescent="0.3">
      <c r="A67">
        <v>65</v>
      </c>
      <c r="B67" t="s">
        <v>32</v>
      </c>
      <c r="C67">
        <v>1</v>
      </c>
      <c r="D67">
        <v>1</v>
      </c>
      <c r="E67">
        <v>20</v>
      </c>
      <c r="F67">
        <v>1</v>
      </c>
      <c r="G67" t="s">
        <v>21</v>
      </c>
      <c r="H67" t="s">
        <v>474</v>
      </c>
    </row>
    <row r="68" spans="1:8" x14ac:dyDescent="0.3">
      <c r="A68">
        <v>66</v>
      </c>
      <c r="B68" t="s">
        <v>15</v>
      </c>
      <c r="C68">
        <v>2</v>
      </c>
      <c r="D68">
        <v>1</v>
      </c>
      <c r="E68">
        <v>46</v>
      </c>
      <c r="F68">
        <v>2</v>
      </c>
      <c r="G68" t="s">
        <v>21</v>
      </c>
      <c r="H68" t="s">
        <v>475</v>
      </c>
    </row>
    <row r="69" spans="1:8" x14ac:dyDescent="0.3">
      <c r="A69">
        <v>67</v>
      </c>
      <c r="B69" t="s">
        <v>32</v>
      </c>
      <c r="C69">
        <v>1</v>
      </c>
      <c r="D69">
        <v>1</v>
      </c>
      <c r="E69">
        <v>33</v>
      </c>
      <c r="F69">
        <v>2</v>
      </c>
      <c r="G69" t="s">
        <v>16</v>
      </c>
      <c r="H69" t="s">
        <v>476</v>
      </c>
    </row>
    <row r="70" spans="1:8" x14ac:dyDescent="0.3">
      <c r="A70">
        <v>68</v>
      </c>
      <c r="B70" t="s">
        <v>15</v>
      </c>
      <c r="C70">
        <v>4</v>
      </c>
      <c r="D70">
        <v>1</v>
      </c>
      <c r="E70">
        <v>77</v>
      </c>
      <c r="F70">
        <v>0</v>
      </c>
      <c r="G70" t="s">
        <v>21</v>
      </c>
      <c r="H70" t="s">
        <v>477</v>
      </c>
    </row>
    <row r="71" spans="1:8" x14ac:dyDescent="0.3">
      <c r="A71">
        <v>69</v>
      </c>
      <c r="B71" t="s">
        <v>37</v>
      </c>
      <c r="C71">
        <v>5</v>
      </c>
      <c r="D71">
        <v>1</v>
      </c>
      <c r="E71">
        <v>93</v>
      </c>
      <c r="F71">
        <v>3</v>
      </c>
      <c r="G71" t="s">
        <v>16</v>
      </c>
      <c r="H71" t="s">
        <v>583</v>
      </c>
    </row>
    <row r="72" spans="1:8" x14ac:dyDescent="0.3">
      <c r="A72">
        <v>70</v>
      </c>
      <c r="B72" t="s">
        <v>15</v>
      </c>
      <c r="C72">
        <v>2</v>
      </c>
      <c r="D72">
        <v>1</v>
      </c>
      <c r="E72">
        <v>29</v>
      </c>
      <c r="F72">
        <v>9</v>
      </c>
      <c r="G72" t="s">
        <v>16</v>
      </c>
      <c r="H72" t="s">
        <v>478</v>
      </c>
    </row>
    <row r="73" spans="1:8" x14ac:dyDescent="0.3">
      <c r="A73">
        <v>71</v>
      </c>
      <c r="B73" t="s">
        <v>15</v>
      </c>
      <c r="C73">
        <v>3</v>
      </c>
      <c r="D73">
        <v>1</v>
      </c>
      <c r="E73">
        <v>64</v>
      </c>
      <c r="F73">
        <v>5</v>
      </c>
      <c r="G73" t="s">
        <v>21</v>
      </c>
      <c r="H73" t="s">
        <v>479</v>
      </c>
    </row>
    <row r="74" spans="1:8" x14ac:dyDescent="0.3">
      <c r="A74">
        <v>72</v>
      </c>
      <c r="B74" t="s">
        <v>15</v>
      </c>
      <c r="C74">
        <v>3</v>
      </c>
      <c r="D74">
        <v>1</v>
      </c>
      <c r="E74">
        <v>56</v>
      </c>
      <c r="F74">
        <v>2</v>
      </c>
      <c r="G74" t="s">
        <v>16</v>
      </c>
      <c r="H74" t="s">
        <v>480</v>
      </c>
    </row>
    <row r="75" spans="1:8" x14ac:dyDescent="0.3">
      <c r="A75">
        <v>73</v>
      </c>
      <c r="B75" t="s">
        <v>15</v>
      </c>
      <c r="C75">
        <v>3</v>
      </c>
      <c r="D75">
        <v>1</v>
      </c>
      <c r="E75">
        <v>54</v>
      </c>
      <c r="F75">
        <v>4</v>
      </c>
      <c r="G75" t="s">
        <v>16</v>
      </c>
      <c r="H75" t="s">
        <v>481</v>
      </c>
    </row>
    <row r="76" spans="1:8" x14ac:dyDescent="0.3">
      <c r="A76">
        <v>74</v>
      </c>
      <c r="B76" t="s">
        <v>37</v>
      </c>
      <c r="C76">
        <v>4</v>
      </c>
      <c r="D76">
        <v>1</v>
      </c>
      <c r="E76">
        <v>25</v>
      </c>
      <c r="F76">
        <v>0</v>
      </c>
      <c r="G76" t="s">
        <v>16</v>
      </c>
      <c r="H76" t="s">
        <v>482</v>
      </c>
    </row>
    <row r="77" spans="1:8" x14ac:dyDescent="0.3">
      <c r="A77">
        <v>75</v>
      </c>
      <c r="B77" t="s">
        <v>15</v>
      </c>
      <c r="C77">
        <v>3</v>
      </c>
      <c r="D77">
        <v>1</v>
      </c>
      <c r="E77">
        <v>85</v>
      </c>
      <c r="F77">
        <v>3</v>
      </c>
      <c r="G77" t="s">
        <v>21</v>
      </c>
      <c r="H77" t="s">
        <v>483</v>
      </c>
    </row>
    <row r="78" spans="1:8" x14ac:dyDescent="0.3">
      <c r="A78">
        <v>76</v>
      </c>
      <c r="B78" t="s">
        <v>37</v>
      </c>
      <c r="C78">
        <v>4</v>
      </c>
      <c r="D78">
        <v>1</v>
      </c>
      <c r="E78">
        <v>60</v>
      </c>
      <c r="F78">
        <v>3</v>
      </c>
      <c r="G78" t="s">
        <v>16</v>
      </c>
      <c r="H78" t="s">
        <v>484</v>
      </c>
    </row>
    <row r="79" spans="1:8" x14ac:dyDescent="0.3">
      <c r="A79">
        <v>77</v>
      </c>
      <c r="B79" t="s">
        <v>15</v>
      </c>
      <c r="C79">
        <v>2</v>
      </c>
      <c r="D79">
        <v>1</v>
      </c>
      <c r="E79">
        <v>40</v>
      </c>
      <c r="F79">
        <v>6</v>
      </c>
      <c r="G79" t="s">
        <v>16</v>
      </c>
      <c r="H79" t="s">
        <v>485</v>
      </c>
    </row>
    <row r="80" spans="1:8" x14ac:dyDescent="0.3">
      <c r="A80">
        <v>78</v>
      </c>
      <c r="B80" t="s">
        <v>15</v>
      </c>
      <c r="C80">
        <v>2</v>
      </c>
      <c r="D80">
        <v>1</v>
      </c>
      <c r="E80">
        <v>47</v>
      </c>
      <c r="F80">
        <v>3</v>
      </c>
      <c r="G80" t="s">
        <v>21</v>
      </c>
      <c r="H80" t="s">
        <v>486</v>
      </c>
    </row>
    <row r="81" spans="1:8" x14ac:dyDescent="0.3">
      <c r="A81">
        <v>79</v>
      </c>
      <c r="B81" t="s">
        <v>37</v>
      </c>
      <c r="C81">
        <v>4</v>
      </c>
      <c r="D81">
        <v>1</v>
      </c>
      <c r="E81">
        <v>64</v>
      </c>
      <c r="F81">
        <v>0</v>
      </c>
      <c r="G81" t="s">
        <v>16</v>
      </c>
      <c r="H81" t="s">
        <v>584</v>
      </c>
    </row>
    <row r="82" spans="1:8" x14ac:dyDescent="0.3">
      <c r="A82">
        <v>80</v>
      </c>
      <c r="B82" t="s">
        <v>32</v>
      </c>
      <c r="C82">
        <v>1</v>
      </c>
      <c r="D82">
        <v>1</v>
      </c>
      <c r="E82">
        <v>14</v>
      </c>
      <c r="F82">
        <v>5</v>
      </c>
      <c r="G82" t="s">
        <v>16</v>
      </c>
      <c r="H82" t="s">
        <v>487</v>
      </c>
    </row>
    <row r="83" spans="1:8" x14ac:dyDescent="0.3">
      <c r="A83">
        <v>81</v>
      </c>
      <c r="B83" t="s">
        <v>15</v>
      </c>
      <c r="C83">
        <v>3</v>
      </c>
      <c r="D83">
        <v>1</v>
      </c>
      <c r="E83">
        <v>61</v>
      </c>
      <c r="F83">
        <v>2</v>
      </c>
      <c r="G83" t="s">
        <v>21</v>
      </c>
      <c r="H83" t="s">
        <v>488</v>
      </c>
    </row>
    <row r="84" spans="1:8" x14ac:dyDescent="0.3">
      <c r="A84">
        <v>82</v>
      </c>
      <c r="B84" t="s">
        <v>32</v>
      </c>
      <c r="C84">
        <v>1</v>
      </c>
      <c r="D84">
        <v>0</v>
      </c>
      <c r="E84">
        <v>14</v>
      </c>
      <c r="F84">
        <v>3</v>
      </c>
      <c r="G84" t="s">
        <v>16</v>
      </c>
      <c r="H84" t="s">
        <v>489</v>
      </c>
    </row>
    <row r="85" spans="1:8" x14ac:dyDescent="0.3">
      <c r="A85">
        <v>83</v>
      </c>
      <c r="B85" t="s">
        <v>15</v>
      </c>
      <c r="C85">
        <v>2</v>
      </c>
      <c r="D85">
        <v>1</v>
      </c>
      <c r="E85">
        <v>30</v>
      </c>
      <c r="F85">
        <v>3</v>
      </c>
      <c r="G85" t="s">
        <v>16</v>
      </c>
      <c r="H85" t="s">
        <v>490</v>
      </c>
    </row>
    <row r="86" spans="1:8" x14ac:dyDescent="0.3">
      <c r="A86">
        <v>84</v>
      </c>
      <c r="B86" t="s">
        <v>15</v>
      </c>
      <c r="C86">
        <v>4</v>
      </c>
      <c r="D86">
        <v>1</v>
      </c>
      <c r="E86">
        <v>78</v>
      </c>
      <c r="F86">
        <v>0</v>
      </c>
      <c r="G86" t="s">
        <v>16</v>
      </c>
      <c r="H86" t="s">
        <v>491</v>
      </c>
    </row>
    <row r="87" spans="1:8" x14ac:dyDescent="0.3">
      <c r="A87">
        <v>85</v>
      </c>
      <c r="B87" t="s">
        <v>32</v>
      </c>
      <c r="C87">
        <v>1</v>
      </c>
      <c r="D87">
        <v>0</v>
      </c>
      <c r="E87">
        <v>12</v>
      </c>
      <c r="F87">
        <v>1</v>
      </c>
      <c r="G87" t="s">
        <v>16</v>
      </c>
      <c r="H87" t="s">
        <v>492</v>
      </c>
    </row>
    <row r="88" spans="1:8" x14ac:dyDescent="0.3">
      <c r="A88">
        <v>86</v>
      </c>
      <c r="B88" t="s">
        <v>15</v>
      </c>
      <c r="C88">
        <v>3</v>
      </c>
      <c r="D88">
        <v>1</v>
      </c>
      <c r="E88">
        <v>70</v>
      </c>
      <c r="F88">
        <v>2</v>
      </c>
      <c r="G88" t="s">
        <v>16</v>
      </c>
      <c r="H88" t="s">
        <v>493</v>
      </c>
    </row>
    <row r="89" spans="1:8" x14ac:dyDescent="0.3">
      <c r="A89">
        <v>87</v>
      </c>
      <c r="B89" t="s">
        <v>37</v>
      </c>
      <c r="C89">
        <v>4</v>
      </c>
      <c r="D89">
        <v>1</v>
      </c>
      <c r="E89">
        <v>83</v>
      </c>
      <c r="F89">
        <v>4</v>
      </c>
      <c r="G89" t="s">
        <v>16</v>
      </c>
      <c r="H89" t="s">
        <v>494</v>
      </c>
    </row>
    <row r="90" spans="1:8" x14ac:dyDescent="0.3">
      <c r="A90">
        <v>88</v>
      </c>
      <c r="B90" t="s">
        <v>15</v>
      </c>
      <c r="C90">
        <v>2</v>
      </c>
      <c r="D90">
        <v>1</v>
      </c>
      <c r="E90">
        <v>39</v>
      </c>
      <c r="F90">
        <v>3</v>
      </c>
      <c r="G90" t="s">
        <v>16</v>
      </c>
      <c r="H90" t="s">
        <v>471</v>
      </c>
    </row>
    <row r="91" spans="1:8" x14ac:dyDescent="0.3">
      <c r="A91">
        <v>89</v>
      </c>
      <c r="B91" t="s">
        <v>15</v>
      </c>
      <c r="C91">
        <v>2</v>
      </c>
      <c r="D91">
        <v>1</v>
      </c>
      <c r="E91">
        <v>59</v>
      </c>
      <c r="F91">
        <v>1</v>
      </c>
      <c r="G91" t="s">
        <v>21</v>
      </c>
      <c r="H91" t="s">
        <v>585</v>
      </c>
    </row>
    <row r="92" spans="1:8" x14ac:dyDescent="0.3">
      <c r="A92">
        <v>90</v>
      </c>
      <c r="B92" t="s">
        <v>37</v>
      </c>
      <c r="C92">
        <v>4</v>
      </c>
      <c r="D92">
        <v>1</v>
      </c>
      <c r="E92">
        <v>75</v>
      </c>
      <c r="F92">
        <v>2</v>
      </c>
      <c r="G92" t="s">
        <v>16</v>
      </c>
      <c r="H92" t="s">
        <v>495</v>
      </c>
    </row>
    <row r="93" spans="1:8" x14ac:dyDescent="0.3">
      <c r="A93">
        <v>91</v>
      </c>
      <c r="B93" t="s">
        <v>37</v>
      </c>
      <c r="C93">
        <v>4</v>
      </c>
      <c r="D93">
        <v>1</v>
      </c>
      <c r="E93">
        <v>68</v>
      </c>
      <c r="F93">
        <v>2</v>
      </c>
      <c r="G93" t="s">
        <v>16</v>
      </c>
      <c r="H93" t="s">
        <v>496</v>
      </c>
    </row>
    <row r="94" spans="1:8" x14ac:dyDescent="0.3">
      <c r="A94">
        <v>92</v>
      </c>
      <c r="B94" t="s">
        <v>15</v>
      </c>
      <c r="C94">
        <v>2</v>
      </c>
      <c r="D94">
        <v>1</v>
      </c>
      <c r="E94">
        <v>29</v>
      </c>
      <c r="F94">
        <v>9</v>
      </c>
      <c r="G94" t="s">
        <v>16</v>
      </c>
      <c r="H94" t="s">
        <v>478</v>
      </c>
    </row>
    <row r="95" spans="1:8" x14ac:dyDescent="0.3">
      <c r="A95">
        <v>93</v>
      </c>
      <c r="B95" t="s">
        <v>15</v>
      </c>
      <c r="C95">
        <v>2</v>
      </c>
      <c r="D95">
        <v>1</v>
      </c>
      <c r="E95">
        <v>41</v>
      </c>
      <c r="F95">
        <v>3</v>
      </c>
      <c r="G95" t="s">
        <v>16</v>
      </c>
      <c r="H95" t="s">
        <v>497</v>
      </c>
    </row>
    <row r="96" spans="1:8" x14ac:dyDescent="0.3">
      <c r="A96">
        <v>94</v>
      </c>
      <c r="B96" t="s">
        <v>32</v>
      </c>
      <c r="C96">
        <v>1</v>
      </c>
      <c r="D96">
        <v>1</v>
      </c>
      <c r="E96">
        <v>24</v>
      </c>
      <c r="F96">
        <v>5</v>
      </c>
      <c r="G96" t="s">
        <v>16</v>
      </c>
      <c r="H96" t="s">
        <v>471</v>
      </c>
    </row>
    <row r="97" spans="1:8" x14ac:dyDescent="0.3">
      <c r="A97">
        <v>95</v>
      </c>
      <c r="B97" t="s">
        <v>37</v>
      </c>
      <c r="C97">
        <v>5</v>
      </c>
      <c r="D97">
        <v>1</v>
      </c>
      <c r="E97">
        <v>88</v>
      </c>
      <c r="F97">
        <v>0</v>
      </c>
      <c r="G97" t="s">
        <v>16</v>
      </c>
      <c r="H97" t="s">
        <v>498</v>
      </c>
    </row>
    <row r="98" spans="1:8" x14ac:dyDescent="0.3">
      <c r="A98">
        <v>96</v>
      </c>
      <c r="B98" t="s">
        <v>15</v>
      </c>
      <c r="C98">
        <v>3</v>
      </c>
      <c r="D98">
        <v>1</v>
      </c>
      <c r="E98">
        <v>58</v>
      </c>
      <c r="F98">
        <v>2</v>
      </c>
      <c r="G98" t="s">
        <v>21</v>
      </c>
      <c r="H98" t="s">
        <v>499</v>
      </c>
    </row>
    <row r="99" spans="1:8" x14ac:dyDescent="0.3">
      <c r="A99">
        <v>97</v>
      </c>
      <c r="B99" t="s">
        <v>37</v>
      </c>
      <c r="C99">
        <v>5</v>
      </c>
      <c r="D99">
        <v>1</v>
      </c>
      <c r="E99">
        <v>84</v>
      </c>
      <c r="F99">
        <v>2</v>
      </c>
      <c r="G99" t="s">
        <v>16</v>
      </c>
      <c r="H99" t="s">
        <v>586</v>
      </c>
    </row>
    <row r="100" spans="1:8" x14ac:dyDescent="0.3">
      <c r="A100">
        <v>98</v>
      </c>
      <c r="B100" t="s">
        <v>15</v>
      </c>
      <c r="C100">
        <v>3</v>
      </c>
      <c r="D100">
        <v>2</v>
      </c>
      <c r="E100">
        <v>70</v>
      </c>
      <c r="F100">
        <v>0</v>
      </c>
      <c r="G100" t="s">
        <v>21</v>
      </c>
      <c r="H100" t="s">
        <v>500</v>
      </c>
    </row>
    <row r="101" spans="1:8" x14ac:dyDescent="0.3">
      <c r="A101">
        <v>99</v>
      </c>
      <c r="B101" t="s">
        <v>15</v>
      </c>
      <c r="C101">
        <v>3</v>
      </c>
      <c r="D101">
        <v>1</v>
      </c>
      <c r="E101">
        <v>63</v>
      </c>
      <c r="F101">
        <v>3</v>
      </c>
      <c r="G101" t="s">
        <v>21</v>
      </c>
      <c r="H101" t="s">
        <v>501</v>
      </c>
    </row>
    <row r="102" spans="1:8" x14ac:dyDescent="0.3">
      <c r="A102">
        <v>100</v>
      </c>
      <c r="B102" t="s">
        <v>15</v>
      </c>
      <c r="C102">
        <v>4</v>
      </c>
      <c r="D102">
        <v>1</v>
      </c>
      <c r="E102">
        <v>73</v>
      </c>
      <c r="F102">
        <v>3</v>
      </c>
      <c r="G102" t="s">
        <v>21</v>
      </c>
      <c r="H102" t="s">
        <v>502</v>
      </c>
    </row>
    <row r="103" spans="1:8" x14ac:dyDescent="0.3">
      <c r="A103">
        <v>101</v>
      </c>
      <c r="B103" t="s">
        <v>15</v>
      </c>
      <c r="C103">
        <v>2</v>
      </c>
      <c r="D103">
        <v>1</v>
      </c>
      <c r="E103">
        <v>28</v>
      </c>
      <c r="F103">
        <v>2</v>
      </c>
      <c r="G103" t="s">
        <v>16</v>
      </c>
      <c r="H103" t="s">
        <v>503</v>
      </c>
    </row>
    <row r="104" spans="1:8" x14ac:dyDescent="0.3">
      <c r="A104">
        <v>102</v>
      </c>
      <c r="B104" t="s">
        <v>32</v>
      </c>
      <c r="C104">
        <v>1</v>
      </c>
      <c r="D104">
        <v>1</v>
      </c>
      <c r="E104">
        <v>19</v>
      </c>
      <c r="F104">
        <v>3</v>
      </c>
      <c r="G104" t="s">
        <v>16</v>
      </c>
      <c r="H104" t="s">
        <v>504</v>
      </c>
    </row>
    <row r="105" spans="1:8" x14ac:dyDescent="0.3">
      <c r="A105">
        <v>103</v>
      </c>
      <c r="B105" t="s">
        <v>32</v>
      </c>
      <c r="C105">
        <v>1</v>
      </c>
      <c r="D105">
        <v>1</v>
      </c>
      <c r="E105">
        <v>23</v>
      </c>
      <c r="F105">
        <v>1</v>
      </c>
      <c r="G105" t="s">
        <v>21</v>
      </c>
      <c r="H105" t="s">
        <v>505</v>
      </c>
    </row>
    <row r="106" spans="1:8" x14ac:dyDescent="0.3">
      <c r="A106">
        <v>104</v>
      </c>
      <c r="B106" t="s">
        <v>15</v>
      </c>
      <c r="C106">
        <v>2</v>
      </c>
      <c r="D106">
        <v>1</v>
      </c>
      <c r="E106">
        <v>52</v>
      </c>
      <c r="F106">
        <v>4</v>
      </c>
      <c r="G106" t="s">
        <v>21</v>
      </c>
      <c r="H106" t="s">
        <v>506</v>
      </c>
    </row>
    <row r="107" spans="1:8" x14ac:dyDescent="0.3">
      <c r="A107">
        <v>105</v>
      </c>
      <c r="B107" t="s">
        <v>15</v>
      </c>
      <c r="C107">
        <v>3</v>
      </c>
      <c r="D107">
        <v>1</v>
      </c>
      <c r="E107">
        <v>55</v>
      </c>
      <c r="F107">
        <v>0</v>
      </c>
      <c r="G107" t="s">
        <v>21</v>
      </c>
      <c r="H107" t="s">
        <v>507</v>
      </c>
    </row>
    <row r="108" spans="1:8" x14ac:dyDescent="0.3">
      <c r="A108">
        <v>106</v>
      </c>
      <c r="B108" t="s">
        <v>32</v>
      </c>
      <c r="C108">
        <v>1</v>
      </c>
      <c r="D108">
        <v>1</v>
      </c>
      <c r="E108">
        <v>23</v>
      </c>
      <c r="F108">
        <v>3</v>
      </c>
      <c r="G108" t="s">
        <v>21</v>
      </c>
      <c r="H108" t="s">
        <v>471</v>
      </c>
    </row>
    <row r="109" spans="1:8" x14ac:dyDescent="0.3">
      <c r="A109">
        <v>107</v>
      </c>
      <c r="B109" t="s">
        <v>15</v>
      </c>
      <c r="C109">
        <v>3</v>
      </c>
      <c r="D109">
        <v>1</v>
      </c>
      <c r="E109">
        <v>57</v>
      </c>
      <c r="F109">
        <v>2</v>
      </c>
      <c r="G109" t="s">
        <v>21</v>
      </c>
      <c r="H109" t="s">
        <v>508</v>
      </c>
    </row>
    <row r="110" spans="1:8" x14ac:dyDescent="0.3">
      <c r="A110">
        <v>108</v>
      </c>
      <c r="B110" t="s">
        <v>32</v>
      </c>
      <c r="C110">
        <v>1</v>
      </c>
      <c r="D110">
        <v>1</v>
      </c>
      <c r="E110">
        <v>27</v>
      </c>
      <c r="F110">
        <v>1</v>
      </c>
      <c r="G110" t="s">
        <v>21</v>
      </c>
      <c r="H110" t="s">
        <v>509</v>
      </c>
    </row>
    <row r="111" spans="1:8" x14ac:dyDescent="0.3">
      <c r="A111">
        <v>109</v>
      </c>
      <c r="B111" t="s">
        <v>15</v>
      </c>
      <c r="C111">
        <v>3</v>
      </c>
      <c r="D111">
        <v>1</v>
      </c>
      <c r="E111">
        <v>65</v>
      </c>
      <c r="F111">
        <v>1</v>
      </c>
      <c r="G111" t="s">
        <v>21</v>
      </c>
      <c r="H111" t="s">
        <v>510</v>
      </c>
    </row>
    <row r="112" spans="1:8" x14ac:dyDescent="0.3">
      <c r="A112">
        <v>110</v>
      </c>
      <c r="B112" t="s">
        <v>15</v>
      </c>
      <c r="C112">
        <v>3</v>
      </c>
      <c r="D112">
        <v>1</v>
      </c>
      <c r="E112">
        <v>56</v>
      </c>
      <c r="F112">
        <v>3</v>
      </c>
      <c r="G112" t="s">
        <v>21</v>
      </c>
      <c r="H112" t="s">
        <v>511</v>
      </c>
    </row>
    <row r="113" spans="1:8" x14ac:dyDescent="0.3">
      <c r="A113">
        <v>111</v>
      </c>
      <c r="B113" t="s">
        <v>15</v>
      </c>
      <c r="C113">
        <v>2</v>
      </c>
      <c r="D113">
        <v>1</v>
      </c>
      <c r="E113">
        <v>36</v>
      </c>
      <c r="F113">
        <v>1</v>
      </c>
      <c r="G113" t="s">
        <v>21</v>
      </c>
      <c r="H113" t="s">
        <v>512</v>
      </c>
    </row>
    <row r="114" spans="1:8" x14ac:dyDescent="0.3">
      <c r="A114">
        <v>112</v>
      </c>
      <c r="B114" t="s">
        <v>15</v>
      </c>
      <c r="C114">
        <v>2</v>
      </c>
      <c r="D114">
        <v>1</v>
      </c>
      <c r="E114">
        <v>68</v>
      </c>
      <c r="F114">
        <v>8</v>
      </c>
      <c r="G114" t="s">
        <v>21</v>
      </c>
      <c r="H114" t="s">
        <v>513</v>
      </c>
    </row>
    <row r="115" spans="1:8" x14ac:dyDescent="0.3">
      <c r="A115">
        <v>113</v>
      </c>
      <c r="B115" t="s">
        <v>15</v>
      </c>
      <c r="C115">
        <v>3</v>
      </c>
      <c r="D115">
        <v>1</v>
      </c>
      <c r="E115">
        <v>62</v>
      </c>
      <c r="F115">
        <v>1</v>
      </c>
      <c r="G115" t="s">
        <v>16</v>
      </c>
      <c r="H115" t="s">
        <v>514</v>
      </c>
    </row>
    <row r="116" spans="1:8" x14ac:dyDescent="0.3">
      <c r="A116">
        <v>114</v>
      </c>
      <c r="B116" t="s">
        <v>15</v>
      </c>
      <c r="C116">
        <v>4</v>
      </c>
      <c r="D116">
        <v>2</v>
      </c>
      <c r="E116">
        <v>88</v>
      </c>
      <c r="F116">
        <v>3</v>
      </c>
      <c r="G116" t="s">
        <v>21</v>
      </c>
      <c r="H116" t="s">
        <v>478</v>
      </c>
    </row>
    <row r="117" spans="1:8" x14ac:dyDescent="0.3">
      <c r="A117">
        <v>115</v>
      </c>
      <c r="B117" t="s">
        <v>32</v>
      </c>
      <c r="C117">
        <v>1</v>
      </c>
      <c r="D117">
        <v>1</v>
      </c>
      <c r="E117">
        <v>20</v>
      </c>
      <c r="F117">
        <v>2</v>
      </c>
      <c r="G117" t="s">
        <v>21</v>
      </c>
      <c r="H117" t="s">
        <v>587</v>
      </c>
    </row>
    <row r="118" spans="1:8" x14ac:dyDescent="0.3">
      <c r="A118">
        <v>116</v>
      </c>
      <c r="B118" t="s">
        <v>15</v>
      </c>
      <c r="C118">
        <v>2</v>
      </c>
      <c r="D118">
        <v>1</v>
      </c>
      <c r="E118">
        <v>48</v>
      </c>
      <c r="F118">
        <v>1</v>
      </c>
      <c r="G118" t="s">
        <v>16</v>
      </c>
      <c r="H118" t="s">
        <v>516</v>
      </c>
    </row>
    <row r="119" spans="1:8" x14ac:dyDescent="0.3">
      <c r="A119">
        <v>117</v>
      </c>
      <c r="B119" t="s">
        <v>15</v>
      </c>
      <c r="C119">
        <v>2</v>
      </c>
      <c r="D119">
        <v>1</v>
      </c>
      <c r="E119">
        <v>46</v>
      </c>
      <c r="F119">
        <v>2</v>
      </c>
      <c r="G119" t="s">
        <v>21</v>
      </c>
      <c r="H119" t="s">
        <v>517</v>
      </c>
    </row>
    <row r="120" spans="1:8" x14ac:dyDescent="0.3">
      <c r="A120">
        <v>118</v>
      </c>
      <c r="B120" t="s">
        <v>32</v>
      </c>
      <c r="C120">
        <v>1</v>
      </c>
      <c r="D120">
        <v>1</v>
      </c>
      <c r="E120">
        <v>36</v>
      </c>
      <c r="F120">
        <v>0</v>
      </c>
      <c r="G120" t="s">
        <v>16</v>
      </c>
      <c r="H120" t="s">
        <v>470</v>
      </c>
    </row>
    <row r="121" spans="1:8" x14ac:dyDescent="0.3">
      <c r="A121">
        <v>119</v>
      </c>
      <c r="B121" t="s">
        <v>15</v>
      </c>
      <c r="C121">
        <v>3</v>
      </c>
      <c r="D121">
        <v>1</v>
      </c>
      <c r="E121">
        <v>53</v>
      </c>
      <c r="F121">
        <v>2</v>
      </c>
      <c r="G121" t="s">
        <v>21</v>
      </c>
      <c r="H121" t="s">
        <v>518</v>
      </c>
    </row>
    <row r="122" spans="1:8" x14ac:dyDescent="0.3">
      <c r="A122">
        <v>120</v>
      </c>
      <c r="B122" t="s">
        <v>32</v>
      </c>
      <c r="C122">
        <v>1</v>
      </c>
      <c r="D122">
        <v>1</v>
      </c>
      <c r="E122">
        <v>21</v>
      </c>
      <c r="F122">
        <v>4</v>
      </c>
      <c r="G122" t="s">
        <v>16</v>
      </c>
      <c r="H122" t="s">
        <v>471</v>
      </c>
    </row>
    <row r="123" spans="1:8" x14ac:dyDescent="0.3">
      <c r="A123">
        <v>121</v>
      </c>
      <c r="B123" t="s">
        <v>15</v>
      </c>
      <c r="C123">
        <v>2</v>
      </c>
      <c r="D123">
        <v>1</v>
      </c>
      <c r="E123">
        <v>40</v>
      </c>
      <c r="F123">
        <v>6</v>
      </c>
      <c r="G123" t="s">
        <v>21</v>
      </c>
      <c r="H123" t="s">
        <v>471</v>
      </c>
    </row>
    <row r="124" spans="1:8" x14ac:dyDescent="0.3">
      <c r="A124">
        <v>122</v>
      </c>
      <c r="B124" t="s">
        <v>15</v>
      </c>
      <c r="C124">
        <v>2</v>
      </c>
      <c r="D124">
        <v>1</v>
      </c>
      <c r="E124">
        <v>49</v>
      </c>
      <c r="F124">
        <v>5</v>
      </c>
      <c r="G124" t="s">
        <v>21</v>
      </c>
      <c r="H124" t="s">
        <v>519</v>
      </c>
    </row>
    <row r="125" spans="1:8" x14ac:dyDescent="0.3">
      <c r="A125">
        <v>123</v>
      </c>
      <c r="B125" t="s">
        <v>15</v>
      </c>
      <c r="C125">
        <v>2</v>
      </c>
      <c r="D125">
        <v>1</v>
      </c>
      <c r="E125">
        <v>39</v>
      </c>
      <c r="F125">
        <v>3</v>
      </c>
      <c r="G125" t="s">
        <v>16</v>
      </c>
      <c r="H125" t="s">
        <v>520</v>
      </c>
    </row>
    <row r="126" spans="1:8" x14ac:dyDescent="0.3">
      <c r="A126">
        <v>124</v>
      </c>
      <c r="B126" t="s">
        <v>32</v>
      </c>
      <c r="C126">
        <v>1</v>
      </c>
      <c r="D126">
        <v>1</v>
      </c>
      <c r="E126">
        <v>25</v>
      </c>
      <c r="F126">
        <v>2</v>
      </c>
      <c r="G126" t="s">
        <v>16</v>
      </c>
      <c r="H126" t="s">
        <v>588</v>
      </c>
    </row>
    <row r="127" spans="1:8" x14ac:dyDescent="0.3">
      <c r="A127">
        <v>125</v>
      </c>
      <c r="B127" t="s">
        <v>15</v>
      </c>
      <c r="C127">
        <v>2</v>
      </c>
      <c r="D127">
        <v>1</v>
      </c>
      <c r="E127">
        <v>68</v>
      </c>
      <c r="F127">
        <v>8</v>
      </c>
      <c r="G127" t="s">
        <v>21</v>
      </c>
      <c r="H127" t="s">
        <v>521</v>
      </c>
    </row>
    <row r="128" spans="1:8" x14ac:dyDescent="0.3">
      <c r="A128">
        <v>126</v>
      </c>
      <c r="B128" t="s">
        <v>32</v>
      </c>
      <c r="C128">
        <v>1</v>
      </c>
      <c r="D128">
        <v>1</v>
      </c>
      <c r="E128">
        <v>20</v>
      </c>
      <c r="F128">
        <v>2</v>
      </c>
      <c r="G128" t="s">
        <v>16</v>
      </c>
      <c r="H128" t="s">
        <v>587</v>
      </c>
    </row>
    <row r="129" spans="1:8" x14ac:dyDescent="0.3">
      <c r="A129">
        <v>127</v>
      </c>
      <c r="B129" t="s">
        <v>15</v>
      </c>
      <c r="C129">
        <v>2</v>
      </c>
      <c r="D129">
        <v>1</v>
      </c>
      <c r="E129">
        <v>36</v>
      </c>
      <c r="F129">
        <v>1</v>
      </c>
      <c r="G129" t="s">
        <v>21</v>
      </c>
      <c r="H129" t="s">
        <v>522</v>
      </c>
    </row>
    <row r="130" spans="1:8" x14ac:dyDescent="0.3">
      <c r="A130">
        <v>128</v>
      </c>
      <c r="B130" t="s">
        <v>32</v>
      </c>
      <c r="C130">
        <v>1</v>
      </c>
      <c r="D130">
        <v>1</v>
      </c>
      <c r="E130">
        <v>24</v>
      </c>
      <c r="F130">
        <v>2</v>
      </c>
      <c r="G130" t="s">
        <v>21</v>
      </c>
      <c r="H130" t="s">
        <v>523</v>
      </c>
    </row>
    <row r="131" spans="1:8" x14ac:dyDescent="0.3">
      <c r="A131">
        <v>129</v>
      </c>
      <c r="B131" t="s">
        <v>15</v>
      </c>
      <c r="C131">
        <v>2</v>
      </c>
      <c r="D131">
        <v>1</v>
      </c>
      <c r="E131">
        <v>44</v>
      </c>
      <c r="F131">
        <v>12</v>
      </c>
      <c r="G131" t="s">
        <v>21</v>
      </c>
      <c r="H131" t="s">
        <v>524</v>
      </c>
    </row>
    <row r="132" spans="1:8" x14ac:dyDescent="0.3">
      <c r="A132">
        <v>130</v>
      </c>
      <c r="B132" t="s">
        <v>15</v>
      </c>
      <c r="C132">
        <v>4</v>
      </c>
      <c r="D132">
        <v>1</v>
      </c>
      <c r="E132">
        <v>84</v>
      </c>
      <c r="F132">
        <v>2</v>
      </c>
      <c r="G132" t="s">
        <v>21</v>
      </c>
      <c r="H132" t="s">
        <v>525</v>
      </c>
    </row>
    <row r="133" spans="1:8" x14ac:dyDescent="0.3">
      <c r="A133">
        <v>131</v>
      </c>
      <c r="B133" t="s">
        <v>32</v>
      </c>
      <c r="C133">
        <v>1</v>
      </c>
      <c r="D133">
        <v>1</v>
      </c>
      <c r="E133">
        <v>16</v>
      </c>
      <c r="F133">
        <v>1</v>
      </c>
      <c r="G133" t="s">
        <v>16</v>
      </c>
      <c r="H133" t="s">
        <v>471</v>
      </c>
    </row>
    <row r="134" spans="1:8" x14ac:dyDescent="0.3">
      <c r="A134">
        <v>132</v>
      </c>
      <c r="B134" t="s">
        <v>15</v>
      </c>
      <c r="C134">
        <v>5</v>
      </c>
      <c r="D134">
        <v>1</v>
      </c>
      <c r="E134">
        <v>82</v>
      </c>
      <c r="F134">
        <v>8</v>
      </c>
      <c r="G134" t="s">
        <v>21</v>
      </c>
      <c r="H134" t="s">
        <v>526</v>
      </c>
    </row>
    <row r="135" spans="1:8" x14ac:dyDescent="0.3">
      <c r="A135">
        <v>133</v>
      </c>
      <c r="B135" t="s">
        <v>32</v>
      </c>
      <c r="C135">
        <v>5</v>
      </c>
      <c r="D135">
        <v>1</v>
      </c>
      <c r="E135">
        <v>17</v>
      </c>
      <c r="F135">
        <v>5</v>
      </c>
      <c r="G135" t="s">
        <v>21</v>
      </c>
      <c r="H135" t="s">
        <v>527</v>
      </c>
    </row>
    <row r="136" spans="1:8" x14ac:dyDescent="0.3">
      <c r="A136">
        <v>134</v>
      </c>
      <c r="B136" t="s">
        <v>15</v>
      </c>
      <c r="C136">
        <v>2</v>
      </c>
      <c r="D136">
        <v>1</v>
      </c>
      <c r="E136">
        <v>28</v>
      </c>
      <c r="F136">
        <v>4</v>
      </c>
      <c r="G136" t="s">
        <v>16</v>
      </c>
      <c r="H136" t="s">
        <v>471</v>
      </c>
    </row>
    <row r="137" spans="1:8" x14ac:dyDescent="0.3">
      <c r="A137">
        <v>135</v>
      </c>
      <c r="B137" t="s">
        <v>15</v>
      </c>
      <c r="C137">
        <v>3</v>
      </c>
      <c r="D137">
        <v>1</v>
      </c>
      <c r="E137">
        <v>75</v>
      </c>
      <c r="F137">
        <v>10</v>
      </c>
      <c r="G137" t="s">
        <v>21</v>
      </c>
      <c r="H137" t="s">
        <v>528</v>
      </c>
    </row>
    <row r="138" spans="1:8" x14ac:dyDescent="0.3">
      <c r="A138">
        <v>136</v>
      </c>
      <c r="B138" t="s">
        <v>15</v>
      </c>
      <c r="C138">
        <v>3</v>
      </c>
      <c r="D138">
        <v>1</v>
      </c>
      <c r="E138">
        <v>60</v>
      </c>
      <c r="F138">
        <v>3</v>
      </c>
      <c r="G138" t="s">
        <v>21</v>
      </c>
      <c r="H138" t="s">
        <v>529</v>
      </c>
    </row>
    <row r="139" spans="1:8" x14ac:dyDescent="0.3">
      <c r="A139">
        <v>137</v>
      </c>
      <c r="B139" t="s">
        <v>15</v>
      </c>
      <c r="C139">
        <v>2</v>
      </c>
      <c r="D139">
        <v>1</v>
      </c>
      <c r="E139">
        <v>37</v>
      </c>
      <c r="F139">
        <v>0</v>
      </c>
      <c r="G139" t="s">
        <v>16</v>
      </c>
      <c r="H139" t="s">
        <v>530</v>
      </c>
    </row>
    <row r="140" spans="1:8" x14ac:dyDescent="0.3">
      <c r="A140">
        <v>138</v>
      </c>
      <c r="B140" t="s">
        <v>15</v>
      </c>
      <c r="C140">
        <v>3</v>
      </c>
      <c r="D140">
        <v>1</v>
      </c>
      <c r="E140">
        <v>60</v>
      </c>
      <c r="F140">
        <v>3</v>
      </c>
      <c r="G140" t="s">
        <v>16</v>
      </c>
      <c r="H140" t="s">
        <v>531</v>
      </c>
    </row>
    <row r="141" spans="1:8" x14ac:dyDescent="0.3">
      <c r="A141">
        <v>139</v>
      </c>
      <c r="B141" t="s">
        <v>32</v>
      </c>
      <c r="C141">
        <v>1</v>
      </c>
      <c r="D141">
        <v>1</v>
      </c>
      <c r="E141">
        <v>18</v>
      </c>
      <c r="F141">
        <v>3</v>
      </c>
      <c r="G141" t="s">
        <v>16</v>
      </c>
      <c r="H141" t="s">
        <v>532</v>
      </c>
    </row>
    <row r="142" spans="1:8" x14ac:dyDescent="0.3">
      <c r="A142">
        <v>140</v>
      </c>
      <c r="B142" t="s">
        <v>32</v>
      </c>
      <c r="C142">
        <v>1</v>
      </c>
      <c r="D142">
        <v>1</v>
      </c>
      <c r="E142">
        <v>29</v>
      </c>
      <c r="F142">
        <v>5</v>
      </c>
      <c r="G142" t="s">
        <v>21</v>
      </c>
      <c r="H142" t="s">
        <v>533</v>
      </c>
    </row>
    <row r="143" spans="1:8" x14ac:dyDescent="0.3">
      <c r="A143">
        <v>141</v>
      </c>
      <c r="B143" t="s">
        <v>15</v>
      </c>
      <c r="C143">
        <v>2</v>
      </c>
      <c r="D143">
        <v>1</v>
      </c>
      <c r="E143">
        <v>40</v>
      </c>
      <c r="F143">
        <v>6</v>
      </c>
      <c r="G143" t="s">
        <v>21</v>
      </c>
      <c r="H143" t="s">
        <v>534</v>
      </c>
    </row>
    <row r="144" spans="1:8" x14ac:dyDescent="0.3">
      <c r="A144">
        <v>142</v>
      </c>
      <c r="B144" t="s">
        <v>15</v>
      </c>
      <c r="C144">
        <v>3</v>
      </c>
      <c r="D144">
        <v>1</v>
      </c>
      <c r="E144">
        <v>70</v>
      </c>
      <c r="F144">
        <v>1</v>
      </c>
      <c r="G144" t="s">
        <v>16</v>
      </c>
      <c r="H144" t="s">
        <v>535</v>
      </c>
    </row>
    <row r="145" spans="1:8" x14ac:dyDescent="0.3">
      <c r="A145">
        <v>143</v>
      </c>
      <c r="B145" t="s">
        <v>32</v>
      </c>
      <c r="C145">
        <v>1</v>
      </c>
      <c r="D145">
        <v>1</v>
      </c>
      <c r="E145">
        <v>20</v>
      </c>
      <c r="F145">
        <v>1</v>
      </c>
      <c r="G145" t="s">
        <v>21</v>
      </c>
      <c r="H145" t="s">
        <v>589</v>
      </c>
    </row>
    <row r="146" spans="1:8" x14ac:dyDescent="0.3">
      <c r="A146">
        <v>144</v>
      </c>
      <c r="B146" t="s">
        <v>32</v>
      </c>
      <c r="C146">
        <v>1</v>
      </c>
      <c r="D146">
        <v>1</v>
      </c>
      <c r="E146">
        <v>12</v>
      </c>
      <c r="F146">
        <v>3</v>
      </c>
      <c r="G146" t="s">
        <v>21</v>
      </c>
      <c r="H146" t="s">
        <v>536</v>
      </c>
    </row>
    <row r="147" spans="1:8" x14ac:dyDescent="0.3">
      <c r="A147">
        <v>145</v>
      </c>
      <c r="B147" t="s">
        <v>15</v>
      </c>
      <c r="C147">
        <v>4</v>
      </c>
      <c r="D147">
        <v>2</v>
      </c>
      <c r="E147">
        <v>73</v>
      </c>
      <c r="F147">
        <v>3</v>
      </c>
      <c r="G147" t="s">
        <v>21</v>
      </c>
      <c r="H147" t="s">
        <v>537</v>
      </c>
    </row>
    <row r="148" spans="1:8" x14ac:dyDescent="0.3">
      <c r="A148">
        <v>146</v>
      </c>
      <c r="B148" t="s">
        <v>15</v>
      </c>
      <c r="C148">
        <v>4</v>
      </c>
      <c r="D148">
        <v>1</v>
      </c>
      <c r="E148">
        <v>92</v>
      </c>
      <c r="F148">
        <v>14</v>
      </c>
      <c r="G148" t="s">
        <v>21</v>
      </c>
      <c r="H148" t="s">
        <v>538</v>
      </c>
    </row>
    <row r="149" spans="1:8" x14ac:dyDescent="0.3">
      <c r="A149">
        <v>147</v>
      </c>
      <c r="B149" t="s">
        <v>32</v>
      </c>
      <c r="C149">
        <v>1</v>
      </c>
      <c r="D149">
        <v>1</v>
      </c>
      <c r="E149">
        <v>19</v>
      </c>
      <c r="F149">
        <v>0</v>
      </c>
      <c r="G149" t="s">
        <v>21</v>
      </c>
      <c r="H149" t="s">
        <v>471</v>
      </c>
    </row>
    <row r="150" spans="1:8" x14ac:dyDescent="0.3">
      <c r="A150">
        <v>148</v>
      </c>
      <c r="B150" t="s">
        <v>15</v>
      </c>
      <c r="C150">
        <v>2</v>
      </c>
      <c r="D150">
        <v>1</v>
      </c>
      <c r="E150">
        <v>44</v>
      </c>
      <c r="F150">
        <v>0</v>
      </c>
      <c r="G150" t="s">
        <v>16</v>
      </c>
      <c r="H150" t="s">
        <v>539</v>
      </c>
    </row>
    <row r="151" spans="1:8" x14ac:dyDescent="0.3">
      <c r="A151">
        <v>149</v>
      </c>
      <c r="B151" t="s">
        <v>32</v>
      </c>
      <c r="C151">
        <v>1</v>
      </c>
      <c r="D151">
        <v>1</v>
      </c>
      <c r="E151">
        <v>17</v>
      </c>
      <c r="F151">
        <v>3</v>
      </c>
      <c r="G151" t="s">
        <v>21</v>
      </c>
      <c r="H151" t="s">
        <v>540</v>
      </c>
    </row>
    <row r="152" spans="1:8" x14ac:dyDescent="0.3">
      <c r="A152">
        <v>150</v>
      </c>
      <c r="B152" t="s">
        <v>15</v>
      </c>
      <c r="C152">
        <v>4</v>
      </c>
      <c r="D152">
        <v>1</v>
      </c>
      <c r="E152">
        <v>75</v>
      </c>
      <c r="F152">
        <v>3</v>
      </c>
      <c r="G152" t="s">
        <v>16</v>
      </c>
      <c r="H152" t="s">
        <v>541</v>
      </c>
    </row>
    <row r="153" spans="1:8" x14ac:dyDescent="0.3">
      <c r="A153">
        <v>151</v>
      </c>
      <c r="B153" t="s">
        <v>32</v>
      </c>
      <c r="C153">
        <v>1</v>
      </c>
      <c r="D153">
        <v>0</v>
      </c>
      <c r="E153">
        <v>10</v>
      </c>
      <c r="F153">
        <v>3</v>
      </c>
      <c r="G153" t="s">
        <v>16</v>
      </c>
      <c r="H153" t="s">
        <v>542</v>
      </c>
    </row>
    <row r="154" spans="1:8" x14ac:dyDescent="0.3">
      <c r="A154">
        <v>152</v>
      </c>
      <c r="B154" t="s">
        <v>32</v>
      </c>
      <c r="C154">
        <v>1</v>
      </c>
      <c r="D154">
        <v>1</v>
      </c>
      <c r="E154">
        <v>30</v>
      </c>
      <c r="F154">
        <v>6</v>
      </c>
      <c r="G154" t="s">
        <v>21</v>
      </c>
      <c r="H154" t="s">
        <v>543</v>
      </c>
    </row>
    <row r="155" spans="1:8" x14ac:dyDescent="0.3">
      <c r="A155">
        <v>153</v>
      </c>
      <c r="B155" t="s">
        <v>32</v>
      </c>
      <c r="C155">
        <v>1</v>
      </c>
      <c r="D155">
        <v>1</v>
      </c>
      <c r="E155">
        <v>25</v>
      </c>
      <c r="F155">
        <v>0</v>
      </c>
      <c r="G155" t="s">
        <v>16</v>
      </c>
      <c r="H155" t="s">
        <v>544</v>
      </c>
    </row>
    <row r="156" spans="1:8" x14ac:dyDescent="0.3">
      <c r="A156">
        <v>154</v>
      </c>
      <c r="B156" t="s">
        <v>15</v>
      </c>
      <c r="C156">
        <v>2</v>
      </c>
      <c r="D156">
        <v>1</v>
      </c>
      <c r="E156">
        <v>45</v>
      </c>
      <c r="F156">
        <v>2</v>
      </c>
      <c r="G156" t="s">
        <v>21</v>
      </c>
      <c r="H156" t="s">
        <v>545</v>
      </c>
    </row>
    <row r="157" spans="1:8" x14ac:dyDescent="0.3">
      <c r="A157">
        <v>155</v>
      </c>
      <c r="B157" t="s">
        <v>32</v>
      </c>
      <c r="C157">
        <v>1</v>
      </c>
      <c r="D157">
        <v>1</v>
      </c>
      <c r="E157">
        <v>19</v>
      </c>
      <c r="F157">
        <v>0</v>
      </c>
      <c r="G157" t="s">
        <v>16</v>
      </c>
      <c r="H157" t="s">
        <v>472</v>
      </c>
    </row>
    <row r="158" spans="1:8" x14ac:dyDescent="0.3">
      <c r="A158">
        <v>156</v>
      </c>
      <c r="B158" t="s">
        <v>32</v>
      </c>
      <c r="C158">
        <v>1</v>
      </c>
      <c r="D158">
        <v>0</v>
      </c>
      <c r="E158">
        <v>21</v>
      </c>
      <c r="F158">
        <v>1</v>
      </c>
      <c r="G158" t="s">
        <v>16</v>
      </c>
      <c r="H158" t="s">
        <v>546</v>
      </c>
    </row>
    <row r="159" spans="1:8" x14ac:dyDescent="0.3">
      <c r="A159">
        <v>157</v>
      </c>
      <c r="B159" t="s">
        <v>15</v>
      </c>
      <c r="C159">
        <v>2</v>
      </c>
      <c r="D159">
        <v>1</v>
      </c>
      <c r="E159">
        <v>30</v>
      </c>
      <c r="F159">
        <v>3</v>
      </c>
      <c r="G159" t="s">
        <v>16</v>
      </c>
      <c r="H159" t="s">
        <v>547</v>
      </c>
    </row>
    <row r="160" spans="1:8" x14ac:dyDescent="0.3">
      <c r="A160">
        <v>158</v>
      </c>
      <c r="B160" t="s">
        <v>15</v>
      </c>
      <c r="C160">
        <v>3</v>
      </c>
      <c r="D160">
        <v>1</v>
      </c>
      <c r="E160">
        <v>62</v>
      </c>
      <c r="F160">
        <v>4</v>
      </c>
      <c r="G160" t="s">
        <v>16</v>
      </c>
      <c r="H160" t="s">
        <v>548</v>
      </c>
    </row>
    <row r="161" spans="1:8" x14ac:dyDescent="0.3">
      <c r="A161">
        <v>159</v>
      </c>
      <c r="B161" t="s">
        <v>15</v>
      </c>
      <c r="C161">
        <v>3</v>
      </c>
      <c r="D161">
        <v>1</v>
      </c>
      <c r="E161">
        <v>64</v>
      </c>
      <c r="F161">
        <v>1</v>
      </c>
      <c r="G161" t="s">
        <v>21</v>
      </c>
      <c r="H161" t="s">
        <v>549</v>
      </c>
    </row>
    <row r="162" spans="1:8" x14ac:dyDescent="0.3">
      <c r="A162">
        <v>160</v>
      </c>
      <c r="B162" t="s">
        <v>32</v>
      </c>
      <c r="C162">
        <v>1</v>
      </c>
      <c r="D162">
        <v>1</v>
      </c>
      <c r="E162">
        <v>23</v>
      </c>
      <c r="F162">
        <v>1</v>
      </c>
      <c r="G162" t="s">
        <v>21</v>
      </c>
      <c r="H162" t="s">
        <v>550</v>
      </c>
    </row>
    <row r="163" spans="1:8" x14ac:dyDescent="0.3">
      <c r="A163">
        <v>161</v>
      </c>
      <c r="B163" t="s">
        <v>37</v>
      </c>
      <c r="C163">
        <v>5</v>
      </c>
      <c r="D163">
        <v>1</v>
      </c>
      <c r="E163">
        <v>83</v>
      </c>
      <c r="F163">
        <v>12</v>
      </c>
      <c r="G163" t="s">
        <v>21</v>
      </c>
      <c r="H163" t="s">
        <v>551</v>
      </c>
    </row>
    <row r="164" spans="1:8" x14ac:dyDescent="0.3">
      <c r="A164">
        <v>162</v>
      </c>
      <c r="B164" t="s">
        <v>32</v>
      </c>
      <c r="C164">
        <v>1</v>
      </c>
      <c r="D164">
        <v>0</v>
      </c>
      <c r="E164">
        <v>15</v>
      </c>
      <c r="F164">
        <v>2</v>
      </c>
      <c r="G164" t="s">
        <v>16</v>
      </c>
      <c r="H164" t="s">
        <v>552</v>
      </c>
    </row>
    <row r="165" spans="1:8" x14ac:dyDescent="0.3">
      <c r="A165">
        <v>163</v>
      </c>
      <c r="B165" t="s">
        <v>32</v>
      </c>
      <c r="C165">
        <v>1</v>
      </c>
      <c r="D165">
        <v>1</v>
      </c>
      <c r="E165">
        <v>15</v>
      </c>
      <c r="F165">
        <v>1</v>
      </c>
      <c r="G165" t="s">
        <v>16</v>
      </c>
      <c r="H165" t="s">
        <v>553</v>
      </c>
    </row>
    <row r="166" spans="1:8" x14ac:dyDescent="0.3">
      <c r="A166">
        <v>164</v>
      </c>
      <c r="B166" t="s">
        <v>15</v>
      </c>
      <c r="C166">
        <v>5</v>
      </c>
      <c r="D166">
        <v>1</v>
      </c>
      <c r="E166">
        <v>105</v>
      </c>
      <c r="F166">
        <v>4</v>
      </c>
      <c r="G166" t="s">
        <v>16</v>
      </c>
      <c r="H166" t="s">
        <v>554</v>
      </c>
    </row>
    <row r="167" spans="1:8" x14ac:dyDescent="0.3">
      <c r="A167">
        <v>165</v>
      </c>
      <c r="B167" t="s">
        <v>32</v>
      </c>
      <c r="C167">
        <v>1</v>
      </c>
      <c r="D167">
        <v>1</v>
      </c>
      <c r="E167">
        <v>21</v>
      </c>
      <c r="F167">
        <v>2</v>
      </c>
      <c r="G167" t="s">
        <v>16</v>
      </c>
      <c r="H167" t="s">
        <v>471</v>
      </c>
    </row>
    <row r="168" spans="1:8" x14ac:dyDescent="0.3">
      <c r="A168">
        <v>166</v>
      </c>
      <c r="B168" t="s">
        <v>32</v>
      </c>
      <c r="C168">
        <v>1</v>
      </c>
      <c r="D168">
        <v>1</v>
      </c>
      <c r="E168">
        <v>21</v>
      </c>
      <c r="F168">
        <v>2</v>
      </c>
      <c r="G168" t="s">
        <v>16</v>
      </c>
      <c r="H168" t="s">
        <v>555</v>
      </c>
    </row>
    <row r="169" spans="1:8" x14ac:dyDescent="0.3">
      <c r="A169">
        <v>167</v>
      </c>
      <c r="B169" t="s">
        <v>32</v>
      </c>
      <c r="C169">
        <v>1</v>
      </c>
      <c r="D169">
        <v>1</v>
      </c>
      <c r="E169">
        <v>24</v>
      </c>
      <c r="F169">
        <v>6</v>
      </c>
      <c r="G169" t="s">
        <v>16</v>
      </c>
      <c r="H169" t="s">
        <v>556</v>
      </c>
    </row>
    <row r="170" spans="1:8" x14ac:dyDescent="0.3">
      <c r="A170">
        <v>168</v>
      </c>
      <c r="B170" t="s">
        <v>15</v>
      </c>
      <c r="C170">
        <v>1</v>
      </c>
      <c r="D170">
        <v>1</v>
      </c>
      <c r="E170">
        <v>54</v>
      </c>
      <c r="F170">
        <v>1</v>
      </c>
      <c r="G170" t="s">
        <v>21</v>
      </c>
      <c r="H170" t="s">
        <v>557</v>
      </c>
    </row>
    <row r="171" spans="1:8" x14ac:dyDescent="0.3">
      <c r="A171">
        <v>169</v>
      </c>
      <c r="B171" t="s">
        <v>15</v>
      </c>
      <c r="C171">
        <v>2</v>
      </c>
      <c r="D171">
        <v>1</v>
      </c>
      <c r="E171">
        <v>31</v>
      </c>
      <c r="F171">
        <v>1</v>
      </c>
      <c r="G171" t="s">
        <v>16</v>
      </c>
      <c r="H171" t="s">
        <v>470</v>
      </c>
    </row>
    <row r="172" spans="1:8" x14ac:dyDescent="0.3">
      <c r="A172">
        <v>170</v>
      </c>
      <c r="B172" t="s">
        <v>32</v>
      </c>
      <c r="C172">
        <v>1</v>
      </c>
      <c r="D172">
        <v>1</v>
      </c>
      <c r="E172">
        <v>23</v>
      </c>
      <c r="F172">
        <v>0</v>
      </c>
      <c r="G172" t="s">
        <v>21</v>
      </c>
      <c r="H172" t="s">
        <v>495</v>
      </c>
    </row>
    <row r="173" spans="1:8" x14ac:dyDescent="0.3">
      <c r="A173">
        <v>171</v>
      </c>
      <c r="B173" t="s">
        <v>32</v>
      </c>
      <c r="C173">
        <v>1</v>
      </c>
      <c r="D173">
        <v>1</v>
      </c>
      <c r="E173">
        <v>20</v>
      </c>
      <c r="F173">
        <v>0</v>
      </c>
      <c r="G173" t="s">
        <v>21</v>
      </c>
      <c r="H173" t="s">
        <v>558</v>
      </c>
    </row>
    <row r="174" spans="1:8" x14ac:dyDescent="0.3">
      <c r="A174">
        <v>172</v>
      </c>
      <c r="B174" t="s">
        <v>15</v>
      </c>
      <c r="C174">
        <v>2</v>
      </c>
      <c r="D174">
        <v>1</v>
      </c>
      <c r="E174">
        <v>34</v>
      </c>
      <c r="F174">
        <v>2</v>
      </c>
      <c r="G174" t="s">
        <v>16</v>
      </c>
      <c r="H174" t="s">
        <v>559</v>
      </c>
    </row>
    <row r="175" spans="1:8" x14ac:dyDescent="0.3">
      <c r="A175">
        <v>173</v>
      </c>
      <c r="B175" t="s">
        <v>15</v>
      </c>
      <c r="C175">
        <v>4</v>
      </c>
      <c r="D175">
        <v>1</v>
      </c>
      <c r="E175">
        <v>107</v>
      </c>
      <c r="F175">
        <v>1</v>
      </c>
      <c r="G175" t="s">
        <v>21</v>
      </c>
      <c r="H175" t="s">
        <v>560</v>
      </c>
    </row>
    <row r="176" spans="1:8" x14ac:dyDescent="0.3">
      <c r="A176">
        <v>174</v>
      </c>
      <c r="B176" t="s">
        <v>32</v>
      </c>
      <c r="C176">
        <v>1</v>
      </c>
      <c r="D176">
        <v>1</v>
      </c>
      <c r="E176">
        <v>20</v>
      </c>
      <c r="F176">
        <v>1</v>
      </c>
      <c r="G176" t="s">
        <v>16</v>
      </c>
      <c r="H176" t="s">
        <v>561</v>
      </c>
    </row>
    <row r="177" spans="1:8" x14ac:dyDescent="0.3">
      <c r="A177">
        <v>175</v>
      </c>
      <c r="B177" t="s">
        <v>32</v>
      </c>
      <c r="C177">
        <v>1</v>
      </c>
      <c r="D177">
        <v>1</v>
      </c>
      <c r="E177">
        <v>24</v>
      </c>
      <c r="F177">
        <v>3</v>
      </c>
      <c r="G177" t="s">
        <v>21</v>
      </c>
      <c r="H177" t="s">
        <v>481</v>
      </c>
    </row>
    <row r="178" spans="1:8" x14ac:dyDescent="0.3">
      <c r="A178">
        <v>176</v>
      </c>
      <c r="B178" t="s">
        <v>32</v>
      </c>
      <c r="C178">
        <v>1</v>
      </c>
      <c r="D178">
        <v>1</v>
      </c>
      <c r="E178">
        <v>12</v>
      </c>
      <c r="F178">
        <v>2</v>
      </c>
      <c r="G178" t="s">
        <v>16</v>
      </c>
      <c r="H178" t="s">
        <v>562</v>
      </c>
    </row>
    <row r="179" spans="1:8" x14ac:dyDescent="0.3">
      <c r="A179">
        <v>177</v>
      </c>
      <c r="B179" t="s">
        <v>32</v>
      </c>
      <c r="C179">
        <v>1</v>
      </c>
      <c r="D179">
        <v>1</v>
      </c>
      <c r="E179">
        <v>16</v>
      </c>
      <c r="F179">
        <v>0</v>
      </c>
      <c r="G179" t="s">
        <v>21</v>
      </c>
      <c r="H179" t="s">
        <v>515</v>
      </c>
    </row>
    <row r="180" spans="1:8" x14ac:dyDescent="0.3">
      <c r="A180">
        <v>178</v>
      </c>
      <c r="B180" t="s">
        <v>32</v>
      </c>
      <c r="C180">
        <v>1</v>
      </c>
      <c r="D180">
        <v>0</v>
      </c>
      <c r="E180">
        <v>11</v>
      </c>
      <c r="F180">
        <v>1</v>
      </c>
      <c r="G180" t="s">
        <v>16</v>
      </c>
      <c r="H180" t="s">
        <v>563</v>
      </c>
    </row>
    <row r="181" spans="1:8" x14ac:dyDescent="0.3">
      <c r="A181">
        <v>179</v>
      </c>
      <c r="B181" t="s">
        <v>32</v>
      </c>
      <c r="C181">
        <v>1</v>
      </c>
      <c r="D181">
        <v>1</v>
      </c>
      <c r="E181">
        <v>30</v>
      </c>
      <c r="F181">
        <v>6</v>
      </c>
      <c r="G181" t="s">
        <v>21</v>
      </c>
      <c r="H181" t="s">
        <v>471</v>
      </c>
    </row>
    <row r="182" spans="1:8" x14ac:dyDescent="0.3">
      <c r="A182">
        <v>180</v>
      </c>
      <c r="B182" t="s">
        <v>15</v>
      </c>
      <c r="C182">
        <v>3</v>
      </c>
      <c r="D182">
        <v>1</v>
      </c>
      <c r="E182">
        <v>57</v>
      </c>
      <c r="F182">
        <v>0</v>
      </c>
      <c r="G182" t="s">
        <v>16</v>
      </c>
      <c r="H182" t="s">
        <v>564</v>
      </c>
    </row>
    <row r="183" spans="1:8" x14ac:dyDescent="0.3">
      <c r="A183">
        <v>181</v>
      </c>
      <c r="B183" t="s">
        <v>15</v>
      </c>
      <c r="C183">
        <v>3</v>
      </c>
      <c r="D183">
        <v>1</v>
      </c>
      <c r="E183">
        <v>54</v>
      </c>
      <c r="F183">
        <v>1</v>
      </c>
      <c r="G183" t="s">
        <v>16</v>
      </c>
      <c r="H183" t="s">
        <v>562</v>
      </c>
    </row>
    <row r="184" spans="1:8" x14ac:dyDescent="0.3">
      <c r="A184">
        <v>182</v>
      </c>
      <c r="B184" t="s">
        <v>15</v>
      </c>
      <c r="C184">
        <v>2</v>
      </c>
      <c r="D184">
        <v>1</v>
      </c>
      <c r="E184">
        <v>42</v>
      </c>
      <c r="F184">
        <v>2</v>
      </c>
      <c r="G184" t="s">
        <v>21</v>
      </c>
      <c r="H184" t="s">
        <v>481</v>
      </c>
    </row>
    <row r="185" spans="1:8" x14ac:dyDescent="0.3">
      <c r="A185">
        <v>183</v>
      </c>
      <c r="B185" t="s">
        <v>15</v>
      </c>
      <c r="C185">
        <v>2</v>
      </c>
      <c r="D185">
        <v>1</v>
      </c>
      <c r="E185">
        <v>41</v>
      </c>
      <c r="F185">
        <v>3</v>
      </c>
      <c r="G185" t="s">
        <v>16</v>
      </c>
      <c r="H185" t="s">
        <v>460</v>
      </c>
    </row>
    <row r="186" spans="1:8" x14ac:dyDescent="0.3">
      <c r="A186">
        <v>184</v>
      </c>
      <c r="B186" t="s">
        <v>15</v>
      </c>
      <c r="C186">
        <v>2</v>
      </c>
      <c r="D186">
        <v>1</v>
      </c>
      <c r="E186">
        <v>25</v>
      </c>
      <c r="F186">
        <v>3</v>
      </c>
      <c r="G186" t="s">
        <v>21</v>
      </c>
      <c r="H186" t="s">
        <v>481</v>
      </c>
    </row>
    <row r="187" spans="1:8" x14ac:dyDescent="0.3">
      <c r="A187">
        <v>185</v>
      </c>
      <c r="B187" t="s">
        <v>15</v>
      </c>
      <c r="C187">
        <v>3</v>
      </c>
      <c r="D187">
        <v>1</v>
      </c>
      <c r="E187">
        <v>75</v>
      </c>
      <c r="F187">
        <v>3</v>
      </c>
      <c r="G187" t="s">
        <v>16</v>
      </c>
      <c r="H187" t="s">
        <v>565</v>
      </c>
    </row>
    <row r="188" spans="1:8" x14ac:dyDescent="0.3">
      <c r="A188">
        <v>186</v>
      </c>
      <c r="B188" t="s">
        <v>32</v>
      </c>
      <c r="C188">
        <v>1</v>
      </c>
      <c r="D188">
        <v>1</v>
      </c>
      <c r="E188">
        <v>34</v>
      </c>
      <c r="F188">
        <v>4</v>
      </c>
      <c r="G188" t="s">
        <v>16</v>
      </c>
      <c r="H188" t="s">
        <v>566</v>
      </c>
    </row>
    <row r="189" spans="1:8" x14ac:dyDescent="0.3">
      <c r="A189">
        <v>187</v>
      </c>
      <c r="B189" t="s">
        <v>15</v>
      </c>
      <c r="C189">
        <v>4</v>
      </c>
      <c r="D189">
        <v>1</v>
      </c>
      <c r="E189">
        <v>95</v>
      </c>
      <c r="F189">
        <v>23</v>
      </c>
      <c r="G189" t="s">
        <v>21</v>
      </c>
      <c r="H189" t="s">
        <v>567</v>
      </c>
    </row>
    <row r="190" spans="1:8" x14ac:dyDescent="0.3">
      <c r="A190">
        <v>188</v>
      </c>
      <c r="B190" t="s">
        <v>15</v>
      </c>
      <c r="C190">
        <v>3</v>
      </c>
      <c r="D190">
        <v>1</v>
      </c>
      <c r="E190">
        <v>62</v>
      </c>
      <c r="F190">
        <v>6</v>
      </c>
      <c r="G190" t="s">
        <v>21</v>
      </c>
      <c r="H190" t="s">
        <v>568</v>
      </c>
    </row>
    <row r="191" spans="1:8" x14ac:dyDescent="0.3">
      <c r="A191">
        <v>189</v>
      </c>
      <c r="B191" t="s">
        <v>32</v>
      </c>
      <c r="C191">
        <v>1</v>
      </c>
      <c r="D191">
        <v>1</v>
      </c>
      <c r="E191">
        <v>20</v>
      </c>
      <c r="F191">
        <v>2</v>
      </c>
      <c r="G191" t="s">
        <v>16</v>
      </c>
      <c r="H191" t="s">
        <v>569</v>
      </c>
    </row>
    <row r="192" spans="1:8" x14ac:dyDescent="0.3">
      <c r="A192">
        <v>190</v>
      </c>
      <c r="B192" t="s">
        <v>15</v>
      </c>
      <c r="C192">
        <v>2</v>
      </c>
      <c r="D192">
        <v>1</v>
      </c>
      <c r="E192">
        <v>60</v>
      </c>
      <c r="F192">
        <v>2</v>
      </c>
      <c r="G192" t="s">
        <v>16</v>
      </c>
      <c r="H192" t="s">
        <v>570</v>
      </c>
    </row>
    <row r="193" spans="1:8" x14ac:dyDescent="0.3">
      <c r="A193">
        <v>191</v>
      </c>
      <c r="B193" t="s">
        <v>32</v>
      </c>
      <c r="C193">
        <v>1</v>
      </c>
      <c r="D193">
        <v>1</v>
      </c>
      <c r="E193">
        <v>26</v>
      </c>
      <c r="F193">
        <v>5</v>
      </c>
      <c r="G193" t="s">
        <v>16</v>
      </c>
      <c r="H193" t="s">
        <v>514</v>
      </c>
    </row>
    <row r="194" spans="1:8" x14ac:dyDescent="0.3">
      <c r="A194">
        <v>192</v>
      </c>
      <c r="B194" t="s">
        <v>15</v>
      </c>
      <c r="C194">
        <v>3</v>
      </c>
      <c r="D194">
        <v>1</v>
      </c>
      <c r="E194">
        <v>73</v>
      </c>
      <c r="F194">
        <v>3</v>
      </c>
      <c r="G194" t="s">
        <v>16</v>
      </c>
      <c r="H194" t="s">
        <v>571</v>
      </c>
    </row>
    <row r="195" spans="1:8" x14ac:dyDescent="0.3">
      <c r="A195">
        <v>193</v>
      </c>
      <c r="B195" t="s">
        <v>32</v>
      </c>
      <c r="C195">
        <v>1</v>
      </c>
      <c r="D195">
        <v>1</v>
      </c>
      <c r="E195">
        <v>20</v>
      </c>
      <c r="F195">
        <v>0</v>
      </c>
      <c r="G195" t="s">
        <v>16</v>
      </c>
      <c r="H195" t="s">
        <v>572</v>
      </c>
    </row>
    <row r="196" spans="1:8" x14ac:dyDescent="0.3">
      <c r="A196">
        <v>194</v>
      </c>
      <c r="B196" t="s">
        <v>37</v>
      </c>
      <c r="C196">
        <v>5</v>
      </c>
      <c r="D196">
        <v>1</v>
      </c>
      <c r="E196">
        <v>70</v>
      </c>
      <c r="F196">
        <v>2</v>
      </c>
      <c r="G196" t="s">
        <v>16</v>
      </c>
      <c r="H196" t="s">
        <v>573</v>
      </c>
    </row>
    <row r="197" spans="1:8" x14ac:dyDescent="0.3">
      <c r="A197">
        <v>195</v>
      </c>
      <c r="B197" t="s">
        <v>15</v>
      </c>
      <c r="C197">
        <v>8</v>
      </c>
      <c r="D197">
        <v>2</v>
      </c>
      <c r="E197">
        <v>114</v>
      </c>
      <c r="F197">
        <v>2</v>
      </c>
      <c r="G197" t="s">
        <v>21</v>
      </c>
      <c r="H197" t="s">
        <v>574</v>
      </c>
    </row>
    <row r="198" spans="1:8" x14ac:dyDescent="0.3">
      <c r="A198">
        <v>196</v>
      </c>
      <c r="B198" t="s">
        <v>15</v>
      </c>
      <c r="C198">
        <v>2</v>
      </c>
      <c r="D198">
        <v>1</v>
      </c>
      <c r="E198">
        <v>50</v>
      </c>
      <c r="F198">
        <v>-1</v>
      </c>
      <c r="G198" t="s">
        <v>21</v>
      </c>
      <c r="H198" t="s">
        <v>575</v>
      </c>
    </row>
    <row r="199" spans="1:8" x14ac:dyDescent="0.3">
      <c r="A199">
        <v>197</v>
      </c>
      <c r="B199" t="s">
        <v>15</v>
      </c>
      <c r="C199">
        <v>2</v>
      </c>
      <c r="D199">
        <v>1</v>
      </c>
      <c r="E199">
        <v>36</v>
      </c>
      <c r="F199">
        <v>-1</v>
      </c>
      <c r="G199" t="s">
        <v>16</v>
      </c>
      <c r="H199" t="s">
        <v>576</v>
      </c>
    </row>
    <row r="200" spans="1:8" x14ac:dyDescent="0.3">
      <c r="A200">
        <v>198</v>
      </c>
      <c r="B200" t="s">
        <v>15</v>
      </c>
      <c r="C200">
        <v>6</v>
      </c>
      <c r="D200">
        <v>2</v>
      </c>
      <c r="E200">
        <v>104</v>
      </c>
      <c r="F200">
        <v>-1</v>
      </c>
      <c r="G200" t="s">
        <v>21</v>
      </c>
      <c r="H200" t="s">
        <v>577</v>
      </c>
    </row>
    <row r="201" spans="1:8" x14ac:dyDescent="0.3">
      <c r="A201">
        <v>199</v>
      </c>
      <c r="B201" t="s">
        <v>15</v>
      </c>
      <c r="C201">
        <v>2</v>
      </c>
      <c r="D201">
        <v>1</v>
      </c>
      <c r="E201">
        <v>32</v>
      </c>
      <c r="F201">
        <v>2</v>
      </c>
      <c r="G201" t="s">
        <v>16</v>
      </c>
      <c r="H201" t="s">
        <v>462</v>
      </c>
    </row>
    <row r="202" spans="1:8" x14ac:dyDescent="0.3">
      <c r="A202">
        <v>200</v>
      </c>
      <c r="B202" t="s">
        <v>32</v>
      </c>
      <c r="C202">
        <v>1</v>
      </c>
      <c r="D202">
        <v>1</v>
      </c>
      <c r="E202">
        <v>20</v>
      </c>
      <c r="F202">
        <v>3</v>
      </c>
      <c r="G202" t="s">
        <v>21</v>
      </c>
      <c r="H202" t="s">
        <v>474</v>
      </c>
    </row>
    <row r="203" spans="1:8" x14ac:dyDescent="0.3">
      <c r="A203">
        <v>201</v>
      </c>
      <c r="B203" t="s">
        <v>15</v>
      </c>
      <c r="C203">
        <v>5</v>
      </c>
      <c r="D203">
        <v>1</v>
      </c>
      <c r="E203">
        <v>91</v>
      </c>
      <c r="F203">
        <v>0</v>
      </c>
      <c r="G203" t="s">
        <v>16</v>
      </c>
      <c r="H203" t="s">
        <v>578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homes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Katerina Batziakoudi</dc:creator>
  <cp:lastModifiedBy>Katerina Batziakoudi</cp:lastModifiedBy>
  <dcterms:created xsi:type="dcterms:W3CDTF">2022-04-22T14:34:18Z</dcterms:created>
  <dcterms:modified xsi:type="dcterms:W3CDTF">2022-04-26T15:35:39Z</dcterms:modified>
</cp:coreProperties>
</file>