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1572667e1de18a/デスクトップ/AHC023/"/>
    </mc:Choice>
  </mc:AlternateContent>
  <xr:revisionPtr revIDLastSave="22" documentId="8_{A584307B-D34B-4762-B8D5-72EE9FBB0AA4}" xr6:coauthVersionLast="47" xr6:coauthVersionMax="47" xr10:uidLastSave="{FFD3FAB2-0A26-44CB-871A-BC0D8CACC9F3}"/>
  <bookViews>
    <workbookView xWindow="-120" yWindow="-120" windowWidth="29040" windowHeight="15720" xr2:uid="{14014DA2-8D52-4303-9A2D-5F9D37ED6F76}"/>
  </bookViews>
  <sheets>
    <sheet name="Lの分布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3" i="1"/>
  <c r="H4" i="1" s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02" i="1"/>
  <c r="E101" i="1"/>
  <c r="B90" i="1"/>
  <c r="B91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89" i="1"/>
  <c r="C89" i="1" s="1"/>
  <c r="D89" i="1" s="1"/>
  <c r="E89" i="1" s="1"/>
  <c r="F89" i="1" s="1"/>
  <c r="A89" i="1"/>
  <c r="B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B49" i="1"/>
  <c r="C49" i="1" s="1"/>
  <c r="D49" i="1" s="1"/>
  <c r="E49" i="1" s="1"/>
  <c r="F49" i="1" s="1"/>
  <c r="A49" i="1"/>
  <c r="E2" i="1"/>
  <c r="D2" i="1"/>
  <c r="C39" i="1"/>
  <c r="D39" i="1" s="1"/>
  <c r="E39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33" i="1"/>
  <c r="D33" i="1" s="1"/>
  <c r="E33" i="1" s="1"/>
  <c r="C32" i="1"/>
  <c r="D32" i="1" s="1"/>
  <c r="E32" i="1" s="1"/>
  <c r="C31" i="1"/>
  <c r="D31" i="1" s="1"/>
  <c r="E31" i="1" s="1"/>
  <c r="C30" i="1"/>
  <c r="D30" i="1" s="1"/>
  <c r="E30" i="1" s="1"/>
  <c r="C29" i="1"/>
  <c r="D29" i="1" s="1"/>
  <c r="E29" i="1" s="1"/>
  <c r="C20" i="1"/>
  <c r="D20" i="1" s="1"/>
  <c r="E20" i="1" s="1"/>
  <c r="C19" i="1"/>
  <c r="D19" i="1" s="1"/>
  <c r="E19" i="1" s="1"/>
  <c r="C18" i="1"/>
  <c r="D18" i="1" s="1"/>
  <c r="E18" i="1" s="1"/>
  <c r="F18" i="1" s="1"/>
  <c r="C17" i="1"/>
  <c r="D17" i="1" s="1"/>
  <c r="E17" i="1" s="1"/>
  <c r="C16" i="1"/>
  <c r="D16" i="1" s="1"/>
  <c r="E16" i="1" s="1"/>
  <c r="C15" i="1"/>
  <c r="D15" i="1" s="1"/>
  <c r="E15" i="1" s="1"/>
  <c r="F15" i="1" s="1"/>
  <c r="C14" i="1"/>
  <c r="D14" i="1" s="1"/>
  <c r="E14" i="1" s="1"/>
  <c r="F14" i="1" s="1"/>
  <c r="C13" i="1"/>
  <c r="D13" i="1" s="1"/>
  <c r="E13" i="1" s="1"/>
  <c r="C12" i="1"/>
  <c r="D12" i="1" s="1"/>
  <c r="E12" i="1" s="1"/>
  <c r="C11" i="1"/>
  <c r="D11" i="1" s="1"/>
  <c r="E11" i="1" s="1"/>
  <c r="C10" i="1"/>
  <c r="D10" i="1" s="1"/>
  <c r="E10" i="1" s="1"/>
  <c r="C9" i="1"/>
  <c r="D9" i="1" s="1"/>
  <c r="E9" i="1" s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48" i="1" s="1"/>
  <c r="D48" i="1" s="1"/>
  <c r="E48" i="1" s="1"/>
  <c r="B92" i="1" l="1"/>
  <c r="C91" i="1"/>
  <c r="D91" i="1" s="1"/>
  <c r="E91" i="1" s="1"/>
  <c r="C90" i="1"/>
  <c r="D90" i="1" s="1"/>
  <c r="E90" i="1" s="1"/>
  <c r="F90" i="1" s="1"/>
  <c r="B51" i="1"/>
  <c r="C50" i="1"/>
  <c r="D50" i="1" s="1"/>
  <c r="E50" i="1" s="1"/>
  <c r="F50" i="1" s="1"/>
  <c r="F16" i="1"/>
  <c r="F17" i="1"/>
  <c r="F19" i="1"/>
  <c r="F20" i="1"/>
  <c r="F29" i="1"/>
  <c r="F30" i="1"/>
  <c r="F31" i="1"/>
  <c r="F32" i="1"/>
  <c r="F33" i="1"/>
  <c r="F34" i="1"/>
  <c r="F48" i="1"/>
  <c r="F35" i="1"/>
  <c r="F36" i="1"/>
  <c r="F37" i="1"/>
  <c r="F10" i="1"/>
  <c r="F38" i="1"/>
  <c r="F11" i="1"/>
  <c r="F39" i="1"/>
  <c r="F12" i="1"/>
  <c r="F13" i="1"/>
  <c r="C21" i="1"/>
  <c r="D21" i="1" s="1"/>
  <c r="E21" i="1" s="1"/>
  <c r="F21" i="1" s="1"/>
  <c r="C41" i="1"/>
  <c r="D41" i="1" s="1"/>
  <c r="E41" i="1" s="1"/>
  <c r="C22" i="1"/>
  <c r="D22" i="1" s="1"/>
  <c r="E22" i="1" s="1"/>
  <c r="F22" i="1" s="1"/>
  <c r="C42" i="1"/>
  <c r="D42" i="1" s="1"/>
  <c r="E42" i="1" s="1"/>
  <c r="F42" i="1" s="1"/>
  <c r="C3" i="1"/>
  <c r="D3" i="1" s="1"/>
  <c r="E3" i="1" s="1"/>
  <c r="F3" i="1" s="1"/>
  <c r="C43" i="1"/>
  <c r="D43" i="1" s="1"/>
  <c r="E43" i="1" s="1"/>
  <c r="F43" i="1" s="1"/>
  <c r="C4" i="1"/>
  <c r="D4" i="1" s="1"/>
  <c r="E4" i="1" s="1"/>
  <c r="F4" i="1" s="1"/>
  <c r="C24" i="1"/>
  <c r="D24" i="1" s="1"/>
  <c r="E24" i="1" s="1"/>
  <c r="C44" i="1"/>
  <c r="D44" i="1" s="1"/>
  <c r="E44" i="1" s="1"/>
  <c r="F44" i="1" s="1"/>
  <c r="C5" i="1"/>
  <c r="D5" i="1" s="1"/>
  <c r="E5" i="1" s="1"/>
  <c r="F5" i="1" s="1"/>
  <c r="C25" i="1"/>
  <c r="D25" i="1" s="1"/>
  <c r="E25" i="1" s="1"/>
  <c r="F25" i="1" s="1"/>
  <c r="C45" i="1"/>
  <c r="D45" i="1" s="1"/>
  <c r="E45" i="1" s="1"/>
  <c r="C40" i="1"/>
  <c r="D40" i="1" s="1"/>
  <c r="E40" i="1" s="1"/>
  <c r="F40" i="1" s="1"/>
  <c r="C23" i="1"/>
  <c r="D23" i="1" s="1"/>
  <c r="E23" i="1" s="1"/>
  <c r="F23" i="1" s="1"/>
  <c r="C6" i="1"/>
  <c r="D6" i="1" s="1"/>
  <c r="E6" i="1" s="1"/>
  <c r="F6" i="1" s="1"/>
  <c r="C26" i="1"/>
  <c r="D26" i="1" s="1"/>
  <c r="E26" i="1" s="1"/>
  <c r="F26" i="1" s="1"/>
  <c r="C46" i="1"/>
  <c r="D46" i="1" s="1"/>
  <c r="E46" i="1" s="1"/>
  <c r="F46" i="1" s="1"/>
  <c r="C7" i="1"/>
  <c r="D7" i="1" s="1"/>
  <c r="E7" i="1" s="1"/>
  <c r="F7" i="1" s="1"/>
  <c r="C27" i="1"/>
  <c r="D27" i="1" s="1"/>
  <c r="E27" i="1" s="1"/>
  <c r="F27" i="1" s="1"/>
  <c r="C47" i="1"/>
  <c r="D47" i="1" s="1"/>
  <c r="E47" i="1" s="1"/>
  <c r="C8" i="1"/>
  <c r="D8" i="1" s="1"/>
  <c r="E8" i="1" s="1"/>
  <c r="C28" i="1"/>
  <c r="D28" i="1" s="1"/>
  <c r="E28" i="1" s="1"/>
  <c r="F91" i="1" l="1"/>
  <c r="C92" i="1"/>
  <c r="D92" i="1" s="1"/>
  <c r="E92" i="1" s="1"/>
  <c r="F92" i="1" s="1"/>
  <c r="B93" i="1"/>
  <c r="B52" i="1"/>
  <c r="C51" i="1"/>
  <c r="D51" i="1" s="1"/>
  <c r="E51" i="1" s="1"/>
  <c r="F51" i="1" s="1"/>
  <c r="F45" i="1"/>
  <c r="F24" i="1"/>
  <c r="F28" i="1"/>
  <c r="F41" i="1"/>
  <c r="F8" i="1"/>
  <c r="F47" i="1"/>
  <c r="F9" i="1"/>
  <c r="B94" i="1" l="1"/>
  <c r="C93" i="1"/>
  <c r="D93" i="1" s="1"/>
  <c r="E93" i="1" s="1"/>
  <c r="F93" i="1" s="1"/>
  <c r="C52" i="1"/>
  <c r="D52" i="1" s="1"/>
  <c r="E52" i="1" s="1"/>
  <c r="F52" i="1" s="1"/>
  <c r="B53" i="1"/>
  <c r="B95" i="1" l="1"/>
  <c r="C94" i="1"/>
  <c r="D94" i="1" s="1"/>
  <c r="E94" i="1" s="1"/>
  <c r="F94" i="1" s="1"/>
  <c r="C53" i="1"/>
  <c r="D53" i="1" s="1"/>
  <c r="E53" i="1" s="1"/>
  <c r="F53" i="1" s="1"/>
  <c r="B54" i="1"/>
  <c r="B96" i="1" l="1"/>
  <c r="C95" i="1"/>
  <c r="D95" i="1" s="1"/>
  <c r="E95" i="1" s="1"/>
  <c r="F95" i="1" s="1"/>
  <c r="B55" i="1"/>
  <c r="C54" i="1"/>
  <c r="D54" i="1" s="1"/>
  <c r="E54" i="1" s="1"/>
  <c r="F54" i="1" s="1"/>
  <c r="C96" i="1" l="1"/>
  <c r="D96" i="1" s="1"/>
  <c r="E96" i="1" s="1"/>
  <c r="F96" i="1" s="1"/>
  <c r="B97" i="1"/>
  <c r="C55" i="1"/>
  <c r="D55" i="1" s="1"/>
  <c r="E55" i="1" s="1"/>
  <c r="F55" i="1" s="1"/>
  <c r="B56" i="1"/>
  <c r="B98" i="1" l="1"/>
  <c r="C97" i="1"/>
  <c r="D97" i="1" s="1"/>
  <c r="E97" i="1" s="1"/>
  <c r="F97" i="1" s="1"/>
  <c r="B57" i="1"/>
  <c r="C56" i="1"/>
  <c r="D56" i="1" s="1"/>
  <c r="E56" i="1" s="1"/>
  <c r="F56" i="1" s="1"/>
  <c r="B99" i="1" l="1"/>
  <c r="C98" i="1"/>
  <c r="D98" i="1" s="1"/>
  <c r="E98" i="1" s="1"/>
  <c r="F98" i="1" s="1"/>
  <c r="B58" i="1"/>
  <c r="C57" i="1"/>
  <c r="D57" i="1" s="1"/>
  <c r="E57" i="1" s="1"/>
  <c r="F57" i="1" s="1"/>
  <c r="C99" i="1" l="1"/>
  <c r="D99" i="1" s="1"/>
  <c r="E99" i="1" s="1"/>
  <c r="F99" i="1" s="1"/>
  <c r="B100" i="1"/>
  <c r="C58" i="1"/>
  <c r="D58" i="1" s="1"/>
  <c r="E58" i="1" s="1"/>
  <c r="F58" i="1" s="1"/>
  <c r="B59" i="1"/>
  <c r="B101" i="1" l="1"/>
  <c r="C100" i="1"/>
  <c r="D100" i="1" s="1"/>
  <c r="E100" i="1" s="1"/>
  <c r="F100" i="1" s="1"/>
  <c r="C59" i="1"/>
  <c r="D59" i="1" s="1"/>
  <c r="E59" i="1" s="1"/>
  <c r="F59" i="1" s="1"/>
  <c r="B60" i="1"/>
  <c r="C101" i="1" l="1"/>
  <c r="D101" i="1" s="1"/>
  <c r="F101" i="1" s="1"/>
  <c r="B61" i="1"/>
  <c r="C60" i="1"/>
  <c r="D60" i="1" s="1"/>
  <c r="E60" i="1" s="1"/>
  <c r="F60" i="1" s="1"/>
  <c r="B62" i="1" l="1"/>
  <c r="C61" i="1"/>
  <c r="D61" i="1" s="1"/>
  <c r="E61" i="1" s="1"/>
  <c r="F61" i="1" s="1"/>
  <c r="B63" i="1" l="1"/>
  <c r="C62" i="1"/>
  <c r="D62" i="1" s="1"/>
  <c r="E62" i="1" s="1"/>
  <c r="F62" i="1" s="1"/>
  <c r="B64" i="1" l="1"/>
  <c r="C63" i="1"/>
  <c r="D63" i="1" s="1"/>
  <c r="E63" i="1" s="1"/>
  <c r="F63" i="1" s="1"/>
  <c r="B65" i="1" l="1"/>
  <c r="C64" i="1"/>
  <c r="D64" i="1" s="1"/>
  <c r="E64" i="1" s="1"/>
  <c r="F64" i="1" s="1"/>
  <c r="C65" i="1" l="1"/>
  <c r="D65" i="1" s="1"/>
  <c r="E65" i="1" s="1"/>
  <c r="F65" i="1" s="1"/>
  <c r="B66" i="1"/>
  <c r="B67" i="1" l="1"/>
  <c r="C66" i="1"/>
  <c r="D66" i="1" s="1"/>
  <c r="E66" i="1" s="1"/>
  <c r="F66" i="1" s="1"/>
  <c r="B68" i="1" l="1"/>
  <c r="C67" i="1"/>
  <c r="D67" i="1" s="1"/>
  <c r="E67" i="1" s="1"/>
  <c r="F67" i="1" s="1"/>
  <c r="C68" i="1" l="1"/>
  <c r="D68" i="1" s="1"/>
  <c r="E68" i="1" s="1"/>
  <c r="F68" i="1" s="1"/>
  <c r="B69" i="1"/>
  <c r="B70" i="1" l="1"/>
  <c r="C69" i="1"/>
  <c r="D69" i="1" s="1"/>
  <c r="E69" i="1" s="1"/>
  <c r="F69" i="1" s="1"/>
  <c r="B71" i="1" l="1"/>
  <c r="C70" i="1"/>
  <c r="D70" i="1" s="1"/>
  <c r="E70" i="1" s="1"/>
  <c r="F70" i="1" s="1"/>
  <c r="B72" i="1" l="1"/>
  <c r="C71" i="1"/>
  <c r="D71" i="1" s="1"/>
  <c r="E71" i="1" s="1"/>
  <c r="F71" i="1" s="1"/>
  <c r="C72" i="1" l="1"/>
  <c r="D72" i="1" s="1"/>
  <c r="E72" i="1" s="1"/>
  <c r="F72" i="1" s="1"/>
  <c r="B73" i="1"/>
  <c r="B74" i="1" l="1"/>
  <c r="C73" i="1"/>
  <c r="D73" i="1" s="1"/>
  <c r="E73" i="1" s="1"/>
  <c r="F73" i="1" s="1"/>
  <c r="B75" i="1" l="1"/>
  <c r="C74" i="1"/>
  <c r="D74" i="1" s="1"/>
  <c r="E74" i="1" s="1"/>
  <c r="F74" i="1" s="1"/>
  <c r="C75" i="1" l="1"/>
  <c r="D75" i="1" s="1"/>
  <c r="E75" i="1" s="1"/>
  <c r="F75" i="1" s="1"/>
  <c r="B76" i="1"/>
  <c r="B77" i="1" l="1"/>
  <c r="C76" i="1"/>
  <c r="D76" i="1" s="1"/>
  <c r="E76" i="1" s="1"/>
  <c r="F76" i="1" s="1"/>
  <c r="B78" i="1" l="1"/>
  <c r="C77" i="1"/>
  <c r="D77" i="1" s="1"/>
  <c r="E77" i="1" s="1"/>
  <c r="F77" i="1" s="1"/>
  <c r="C78" i="1" l="1"/>
  <c r="D78" i="1" s="1"/>
  <c r="E78" i="1" s="1"/>
  <c r="F78" i="1" s="1"/>
  <c r="B79" i="1"/>
  <c r="B80" i="1" l="1"/>
  <c r="C79" i="1"/>
  <c r="D79" i="1" s="1"/>
  <c r="E79" i="1" s="1"/>
  <c r="F79" i="1" s="1"/>
  <c r="B81" i="1" l="1"/>
  <c r="C80" i="1"/>
  <c r="D80" i="1" s="1"/>
  <c r="E80" i="1" s="1"/>
  <c r="F80" i="1" s="1"/>
  <c r="B82" i="1" l="1"/>
  <c r="C81" i="1"/>
  <c r="D81" i="1" s="1"/>
  <c r="E81" i="1" s="1"/>
  <c r="F81" i="1" s="1"/>
  <c r="B83" i="1" l="1"/>
  <c r="C82" i="1"/>
  <c r="D82" i="1" s="1"/>
  <c r="E82" i="1" s="1"/>
  <c r="F82" i="1" s="1"/>
  <c r="B84" i="1" l="1"/>
  <c r="C83" i="1"/>
  <c r="D83" i="1" s="1"/>
  <c r="E83" i="1" s="1"/>
  <c r="F83" i="1" s="1"/>
  <c r="B85" i="1" l="1"/>
  <c r="C84" i="1"/>
  <c r="D84" i="1" s="1"/>
  <c r="E84" i="1" s="1"/>
  <c r="F84" i="1" s="1"/>
  <c r="C85" i="1" l="1"/>
  <c r="D85" i="1" s="1"/>
  <c r="E85" i="1" s="1"/>
  <c r="F85" i="1" s="1"/>
  <c r="B86" i="1"/>
  <c r="B87" i="1" l="1"/>
  <c r="C86" i="1"/>
  <c r="D86" i="1" s="1"/>
  <c r="E86" i="1" s="1"/>
  <c r="F86" i="1" s="1"/>
  <c r="B88" i="1" l="1"/>
  <c r="C88" i="1" s="1"/>
  <c r="D88" i="1" s="1"/>
  <c r="E88" i="1" s="1"/>
  <c r="C87" i="1"/>
  <c r="D87" i="1" s="1"/>
  <c r="E87" i="1" s="1"/>
  <c r="F87" i="1" s="1"/>
  <c r="F88" i="1" l="1"/>
</calcChain>
</file>

<file path=xl/sharedStrings.xml><?xml version="1.0" encoding="utf-8"?>
<sst xmlns="http://schemas.openxmlformats.org/spreadsheetml/2006/main" count="5" uniqueCount="5">
  <si>
    <t>L</t>
    <phoneticPr fontId="1"/>
  </si>
  <si>
    <t>Lk</t>
    <phoneticPr fontId="1"/>
  </si>
  <si>
    <t>normal</t>
    <phoneticPr fontId="1"/>
  </si>
  <si>
    <t>σ</t>
    <phoneticPr fontId="1"/>
  </si>
  <si>
    <t>確率</t>
    <rPh sb="0" eb="2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</si>
</sst>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_ "/>
    <numFmt numFmtId="180" formatCode="0.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</a:t>
            </a:r>
            <a:r>
              <a:rPr lang="ja-JP" altLang="en-US"/>
              <a:t>の分布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Lの分布!$A$3:$A$48</c:f>
              <c:numCache>
                <c:formatCode>General</c:formatCode>
                <c:ptCount val="4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</c:numCache>
            </c:numRef>
          </c:xVal>
          <c:yVal>
            <c:numRef>
              <c:f>Lの分布!$F$3:$F$48</c:f>
              <c:numCache>
                <c:formatCode>0.00000_ </c:formatCode>
                <c:ptCount val="46"/>
                <c:pt idx="0">
                  <c:v>7.5238228772909173E-3</c:v>
                </c:pt>
                <c:pt idx="1">
                  <c:v>2.6081794727473427E-2</c:v>
                </c:pt>
                <c:pt idx="2">
                  <c:v>4.8601407294796915E-2</c:v>
                </c:pt>
                <c:pt idx="3">
                  <c:v>6.6809188799806574E-2</c:v>
                </c:pt>
                <c:pt idx="4">
                  <c:v>7.7618358321070474E-2</c:v>
                </c:pt>
                <c:pt idx="5">
                  <c:v>8.149824924472171E-2</c:v>
                </c:pt>
                <c:pt idx="6">
                  <c:v>8.022360943291118E-2</c:v>
                </c:pt>
                <c:pt idx="7">
                  <c:v>7.5651573570726716E-2</c:v>
                </c:pt>
                <c:pt idx="8">
                  <c:v>6.9273786393560077E-2</c:v>
                </c:pt>
                <c:pt idx="9">
                  <c:v>6.2143697742289561E-2</c:v>
                </c:pt>
                <c:pt idx="10">
                  <c:v>5.4942301578921771E-2</c:v>
                </c:pt>
                <c:pt idx="11">
                  <c:v>4.807452654312927E-2</c:v>
                </c:pt>
                <c:pt idx="12">
                  <c:v>4.1756009908770819E-2</c:v>
                </c:pt>
                <c:pt idx="13">
                  <c:v>3.6079725259816176E-2</c:v>
                </c:pt>
                <c:pt idx="14">
                  <c:v>3.1063199484490434E-2</c:v>
                </c:pt>
                <c:pt idx="15">
                  <c:v>2.6680331679031721E-2</c:v>
                </c:pt>
                <c:pt idx="16">
                  <c:v>2.2882034420403929E-2</c:v>
                </c:pt>
                <c:pt idx="17">
                  <c:v>1.9609163329118107E-2</c:v>
                </c:pt>
                <c:pt idx="18">
                  <c:v>1.6800304427916135E-2</c:v>
                </c:pt>
                <c:pt idx="19">
                  <c:v>1.4396222681180904E-2</c:v>
                </c:pt>
                <c:pt idx="20">
                  <c:v>1.2342195105468301E-2</c:v>
                </c:pt>
                <c:pt idx="21">
                  <c:v>1.0589038829203923E-2</c:v>
                </c:pt>
                <c:pt idx="22">
                  <c:v>9.093360771418979E-3</c:v>
                </c:pt>
                <c:pt idx="23">
                  <c:v>7.8173652573230168E-3</c:v>
                </c:pt>
                <c:pt idx="24">
                  <c:v>6.7284303306265336E-3</c:v>
                </c:pt>
                <c:pt idx="25">
                  <c:v>5.7985818419351576E-3</c:v>
                </c:pt>
                <c:pt idx="26">
                  <c:v>5.0039419332651436E-3</c:v>
                </c:pt>
                <c:pt idx="27">
                  <c:v>4.3241953017326695E-3</c:v>
                </c:pt>
                <c:pt idx="28">
                  <c:v>3.7420959057068437E-3</c:v>
                </c:pt>
                <c:pt idx="29">
                  <c:v>3.2430241315163366E-3</c:v>
                </c:pt>
                <c:pt idx="30">
                  <c:v>2.8145969507882285E-3</c:v>
                </c:pt>
                <c:pt idx="31">
                  <c:v>2.4463293660810237E-3</c:v>
                </c:pt>
                <c:pt idx="32">
                  <c:v>2.129343234710479E-3</c:v>
                </c:pt>
                <c:pt idx="33">
                  <c:v>1.8561185865221264E-3</c:v>
                </c:pt>
                <c:pt idx="34">
                  <c:v>1.6202823068341976E-3</c:v>
                </c:pt>
                <c:pt idx="35">
                  <c:v>1.416429223153326E-3</c:v>
                </c:pt>
                <c:pt idx="36">
                  <c:v>1.2399710161719035E-3</c:v>
                </c:pt>
                <c:pt idx="37">
                  <c:v>1.0870088517852539E-3</c:v>
                </c:pt>
                <c:pt idx="38">
                  <c:v>9.5422613039131132E-4</c:v>
                </c:pt>
                <c:pt idx="39">
                  <c:v>8.3879823247634544E-4</c:v>
                </c:pt>
                <c:pt idx="40">
                  <c:v>7.3831658462630845E-4</c:v>
                </c:pt>
                <c:pt idx="41">
                  <c:v>6.5072476851524286E-4</c:v>
                </c:pt>
                <c:pt idx="42">
                  <c:v>5.7426474491284463E-4</c:v>
                </c:pt>
                <c:pt idx="43">
                  <c:v>5.0743156704025072E-4</c:v>
                </c:pt>
                <c:pt idx="44">
                  <c:v>4.4893521639433054E-4</c:v>
                </c:pt>
                <c:pt idx="45">
                  <c:v>3.9766841409105691E-4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0-402C-9ADB-5C461DB9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60223"/>
        <c:axId val="5173247"/>
      </c:scatterChart>
      <c:valAx>
        <c:axId val="30616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3247"/>
        <c:crosses val="autoZero"/>
        <c:crossBetween val="midCat"/>
      </c:valAx>
      <c:valAx>
        <c:axId val="5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616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</xdr:row>
      <xdr:rowOff>228600</xdr:rowOff>
    </xdr:from>
    <xdr:to>
      <xdr:col>14</xdr:col>
      <xdr:colOff>652462</xdr:colOff>
      <xdr:row>16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2FC440-A5E3-585D-980A-873B51B19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EBF3-95CF-4201-97B8-83EB6754731D}">
  <dimension ref="A1:H102"/>
  <sheetViews>
    <sheetView tabSelected="1" topLeftCell="A3" workbookViewId="0">
      <selection activeCell="H3" sqref="H3"/>
    </sheetView>
  </sheetViews>
  <sheetFormatPr defaultRowHeight="18.75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B2">
        <v>1.5</v>
      </c>
      <c r="C2" s="1">
        <f>LOG10(B2)</f>
        <v>0.17609125905568124</v>
      </c>
      <c r="D2">
        <f>(C2-1)/0.25</f>
        <v>-3.2956349637772751</v>
      </c>
      <c r="E2" s="2">
        <f>_xlfn.NORM.S.DIST(D2,TRUE)</f>
        <v>4.909976097402976E-4</v>
      </c>
      <c r="F2" s="2"/>
    </row>
    <row r="3" spans="1:8" x14ac:dyDescent="0.4">
      <c r="A3">
        <v>2</v>
      </c>
      <c r="B3">
        <f>B2+1</f>
        <v>2.5</v>
      </c>
      <c r="C3" s="1">
        <f t="shared" ref="C3:C66" si="0">LOG10(B3)</f>
        <v>0.3979400086720376</v>
      </c>
      <c r="D3">
        <f t="shared" ref="D3:D66" si="1">(C3-1)/0.25</f>
        <v>-2.4082399653118496</v>
      </c>
      <c r="E3" s="2">
        <f t="shared" ref="E3:E66" si="2">_xlfn.NORM.S.DIST(D3,TRUE)</f>
        <v>8.0148204870312146E-3</v>
      </c>
      <c r="F3" s="2">
        <f>E3-E2</f>
        <v>7.5238228772909173E-3</v>
      </c>
      <c r="G3" s="2">
        <f>F3*$F$102</f>
        <v>7.5277488180382664E-3</v>
      </c>
      <c r="H3" s="2">
        <f>G3</f>
        <v>7.5277488180382664E-3</v>
      </c>
    </row>
    <row r="4" spans="1:8" x14ac:dyDescent="0.4">
      <c r="A4">
        <v>3</v>
      </c>
      <c r="B4">
        <f t="shared" ref="B4:B48" si="3">B3+1</f>
        <v>3.5</v>
      </c>
      <c r="C4" s="1">
        <f t="shared" si="0"/>
        <v>0.54406804435027567</v>
      </c>
      <c r="D4">
        <f t="shared" si="1"/>
        <v>-1.8237278225988973</v>
      </c>
      <c r="E4" s="2">
        <f t="shared" si="2"/>
        <v>3.409661521450464E-2</v>
      </c>
      <c r="F4" s="2">
        <f t="shared" ref="F4:F67" si="4">E4-E3</f>
        <v>2.6081794727473427E-2</v>
      </c>
      <c r="G4" s="2">
        <f t="shared" ref="G4:G67" si="5">F4*$F$102</f>
        <v>2.6095404242523768E-2</v>
      </c>
      <c r="H4" s="2">
        <f>H3+G4</f>
        <v>3.362315306056203E-2</v>
      </c>
    </row>
    <row r="5" spans="1:8" x14ac:dyDescent="0.4">
      <c r="A5">
        <v>4</v>
      </c>
      <c r="B5">
        <f t="shared" si="3"/>
        <v>4.5</v>
      </c>
      <c r="C5" s="1">
        <f t="shared" si="0"/>
        <v>0.65321251377534373</v>
      </c>
      <c r="D5">
        <f t="shared" si="1"/>
        <v>-1.3871499448986251</v>
      </c>
      <c r="E5" s="2">
        <f t="shared" si="2"/>
        <v>8.2698022509301555E-2</v>
      </c>
      <c r="F5" s="2">
        <f t="shared" si="4"/>
        <v>4.8601407294796915E-2</v>
      </c>
      <c r="G5" s="2">
        <f t="shared" si="5"/>
        <v>4.8626767573526103E-2</v>
      </c>
      <c r="H5" s="2">
        <f t="shared" ref="H5:H68" si="6">H4+G5</f>
        <v>8.2249920634088133E-2</v>
      </c>
    </row>
    <row r="6" spans="1:8" x14ac:dyDescent="0.4">
      <c r="A6">
        <v>5</v>
      </c>
      <c r="B6">
        <f t="shared" si="3"/>
        <v>5.5</v>
      </c>
      <c r="C6" s="1">
        <f t="shared" si="0"/>
        <v>0.74036268949424389</v>
      </c>
      <c r="D6">
        <f t="shared" si="1"/>
        <v>-1.0385492420230245</v>
      </c>
      <c r="E6" s="2">
        <f t="shared" si="2"/>
        <v>0.14950721130910813</v>
      </c>
      <c r="F6" s="2">
        <f t="shared" si="4"/>
        <v>6.6809188799806574E-2</v>
      </c>
      <c r="G6" s="2">
        <f t="shared" si="5"/>
        <v>6.6844049923052595E-2</v>
      </c>
      <c r="H6" s="2">
        <f t="shared" si="6"/>
        <v>0.14909397055714074</v>
      </c>
    </row>
    <row r="7" spans="1:8" x14ac:dyDescent="0.4">
      <c r="A7">
        <v>6</v>
      </c>
      <c r="B7">
        <f t="shared" si="3"/>
        <v>6.5</v>
      </c>
      <c r="C7" s="1">
        <f t="shared" si="0"/>
        <v>0.81291335664285558</v>
      </c>
      <c r="D7">
        <f t="shared" si="1"/>
        <v>-0.74834657342857769</v>
      </c>
      <c r="E7" s="2">
        <f t="shared" si="2"/>
        <v>0.2271255696301786</v>
      </c>
      <c r="F7" s="2">
        <f t="shared" si="4"/>
        <v>7.7618358321070474E-2</v>
      </c>
      <c r="G7" s="2">
        <f t="shared" si="5"/>
        <v>7.7658859683296153E-2</v>
      </c>
      <c r="H7" s="2">
        <f t="shared" si="6"/>
        <v>0.22675283024043691</v>
      </c>
    </row>
    <row r="8" spans="1:8" x14ac:dyDescent="0.4">
      <c r="A8">
        <v>7</v>
      </c>
      <c r="B8">
        <f t="shared" si="3"/>
        <v>7.5</v>
      </c>
      <c r="C8" s="1">
        <f t="shared" si="0"/>
        <v>0.87506126339170009</v>
      </c>
      <c r="D8">
        <f t="shared" si="1"/>
        <v>-0.49975494643319962</v>
      </c>
      <c r="E8" s="2">
        <f t="shared" si="2"/>
        <v>0.30862381887490031</v>
      </c>
      <c r="F8" s="2">
        <f t="shared" si="4"/>
        <v>8.149824924472171E-2</v>
      </c>
      <c r="G8" s="2">
        <f t="shared" si="5"/>
        <v>8.1540775139172683E-2</v>
      </c>
      <c r="H8" s="2">
        <f t="shared" si="6"/>
        <v>0.30829360537960959</v>
      </c>
    </row>
    <row r="9" spans="1:8" x14ac:dyDescent="0.4">
      <c r="A9">
        <v>8</v>
      </c>
      <c r="B9">
        <f t="shared" si="3"/>
        <v>8.5</v>
      </c>
      <c r="C9" s="1">
        <f t="shared" si="0"/>
        <v>0.92941892571429274</v>
      </c>
      <c r="D9">
        <f t="shared" si="1"/>
        <v>-0.28232429714282903</v>
      </c>
      <c r="E9" s="2">
        <f t="shared" si="2"/>
        <v>0.38884742830781149</v>
      </c>
      <c r="F9" s="2">
        <f t="shared" si="4"/>
        <v>8.022360943291118E-2</v>
      </c>
      <c r="G9" s="2">
        <f t="shared" si="5"/>
        <v>8.0265470218619295E-2</v>
      </c>
      <c r="H9" s="2">
        <f t="shared" si="6"/>
        <v>0.38855907559822889</v>
      </c>
    </row>
    <row r="10" spans="1:8" x14ac:dyDescent="0.4">
      <c r="A10">
        <v>9</v>
      </c>
      <c r="B10">
        <f t="shared" si="3"/>
        <v>9.5</v>
      </c>
      <c r="C10" s="1">
        <f t="shared" si="0"/>
        <v>0.97772360528884772</v>
      </c>
      <c r="D10">
        <f t="shared" si="1"/>
        <v>-8.9105578844609123E-2</v>
      </c>
      <c r="E10" s="2">
        <f t="shared" si="2"/>
        <v>0.46449900187853821</v>
      </c>
      <c r="F10" s="2">
        <f t="shared" si="4"/>
        <v>7.5651573570726716E-2</v>
      </c>
      <c r="G10" s="2">
        <f t="shared" si="5"/>
        <v>7.5691048662063443E-2</v>
      </c>
      <c r="H10" s="2">
        <f t="shared" si="6"/>
        <v>0.46425012426029233</v>
      </c>
    </row>
    <row r="11" spans="1:8" x14ac:dyDescent="0.4">
      <c r="A11">
        <v>10</v>
      </c>
      <c r="B11">
        <f t="shared" si="3"/>
        <v>10.5</v>
      </c>
      <c r="C11" s="1">
        <f t="shared" si="0"/>
        <v>1.0211892990699381</v>
      </c>
      <c r="D11">
        <f t="shared" si="1"/>
        <v>8.47571962797522E-2</v>
      </c>
      <c r="E11" s="2">
        <f t="shared" si="2"/>
        <v>0.53377278827209829</v>
      </c>
      <c r="F11" s="2">
        <f t="shared" si="4"/>
        <v>6.9273786393560077E-2</v>
      </c>
      <c r="G11" s="2">
        <f t="shared" si="5"/>
        <v>6.9309933547096414E-2</v>
      </c>
      <c r="H11" s="2">
        <f t="shared" si="6"/>
        <v>0.53356005780738869</v>
      </c>
    </row>
    <row r="12" spans="1:8" x14ac:dyDescent="0.4">
      <c r="A12">
        <v>11</v>
      </c>
      <c r="B12">
        <f t="shared" si="3"/>
        <v>11.5</v>
      </c>
      <c r="C12" s="1">
        <f t="shared" si="0"/>
        <v>1.0606978403536116</v>
      </c>
      <c r="D12">
        <f t="shared" si="1"/>
        <v>0.24279136141444635</v>
      </c>
      <c r="E12" s="2">
        <f t="shared" si="2"/>
        <v>0.59591648601438785</v>
      </c>
      <c r="F12" s="2">
        <f t="shared" si="4"/>
        <v>6.2143697742289561E-2</v>
      </c>
      <c r="G12" s="2">
        <f t="shared" si="5"/>
        <v>6.2176124406119429E-2</v>
      </c>
      <c r="H12" s="2">
        <f t="shared" si="6"/>
        <v>0.5957361822135081</v>
      </c>
    </row>
    <row r="13" spans="1:8" x14ac:dyDescent="0.4">
      <c r="A13">
        <v>12</v>
      </c>
      <c r="B13">
        <f t="shared" si="3"/>
        <v>12.5</v>
      </c>
      <c r="C13" s="1">
        <f t="shared" si="0"/>
        <v>1.0969100130080565</v>
      </c>
      <c r="D13">
        <f t="shared" si="1"/>
        <v>0.38764005203222585</v>
      </c>
      <c r="E13" s="2">
        <f t="shared" si="2"/>
        <v>0.65085878759330962</v>
      </c>
      <c r="F13" s="2">
        <f t="shared" si="4"/>
        <v>5.4942301578921771E-2</v>
      </c>
      <c r="G13" s="2">
        <f t="shared" si="5"/>
        <v>5.497097054469087E-2</v>
      </c>
      <c r="H13" s="2">
        <f t="shared" si="6"/>
        <v>0.65070715275819901</v>
      </c>
    </row>
    <row r="14" spans="1:8" x14ac:dyDescent="0.4">
      <c r="A14">
        <v>13</v>
      </c>
      <c r="B14">
        <f t="shared" si="3"/>
        <v>13.5</v>
      </c>
      <c r="C14" s="1">
        <f t="shared" si="0"/>
        <v>1.1303337684950061</v>
      </c>
      <c r="D14">
        <f t="shared" si="1"/>
        <v>0.52133507398002443</v>
      </c>
      <c r="E14" s="2">
        <f t="shared" si="2"/>
        <v>0.69893331413643889</v>
      </c>
      <c r="F14" s="2">
        <f t="shared" si="4"/>
        <v>4.807452654312927E-2</v>
      </c>
      <c r="G14" s="2">
        <f t="shared" si="5"/>
        <v>4.809961189478406E-2</v>
      </c>
      <c r="H14" s="2">
        <f t="shared" si="6"/>
        <v>0.69880676465298308</v>
      </c>
    </row>
    <row r="15" spans="1:8" x14ac:dyDescent="0.4">
      <c r="A15">
        <v>14</v>
      </c>
      <c r="B15">
        <f t="shared" si="3"/>
        <v>14.5</v>
      </c>
      <c r="C15" s="1">
        <f t="shared" si="0"/>
        <v>1.1613680022349748</v>
      </c>
      <c r="D15">
        <f t="shared" si="1"/>
        <v>0.64547200893989931</v>
      </c>
      <c r="E15" s="2">
        <f t="shared" si="2"/>
        <v>0.74068932404520971</v>
      </c>
      <c r="F15" s="2">
        <f t="shared" si="4"/>
        <v>4.1756009908770819E-2</v>
      </c>
      <c r="G15" s="2">
        <f t="shared" si="5"/>
        <v>4.1777798250072995E-2</v>
      </c>
      <c r="H15" s="2">
        <f t="shared" si="6"/>
        <v>0.74058456290305608</v>
      </c>
    </row>
    <row r="16" spans="1:8" x14ac:dyDescent="0.4">
      <c r="A16">
        <v>15</v>
      </c>
      <c r="B16">
        <f t="shared" si="3"/>
        <v>15.5</v>
      </c>
      <c r="C16" s="1">
        <f t="shared" si="0"/>
        <v>1.1903316981702914</v>
      </c>
      <c r="D16">
        <f t="shared" si="1"/>
        <v>0.76132679268116554</v>
      </c>
      <c r="E16" s="2">
        <f t="shared" si="2"/>
        <v>0.77676904930502588</v>
      </c>
      <c r="F16" s="2">
        <f t="shared" si="4"/>
        <v>3.6079725259816176E-2</v>
      </c>
      <c r="G16" s="2">
        <f t="shared" si="5"/>
        <v>3.6098551708266764E-2</v>
      </c>
      <c r="H16" s="2">
        <f t="shared" si="6"/>
        <v>0.77668311461132289</v>
      </c>
    </row>
    <row r="17" spans="1:8" x14ac:dyDescent="0.4">
      <c r="A17">
        <v>16</v>
      </c>
      <c r="B17">
        <f t="shared" si="3"/>
        <v>16.5</v>
      </c>
      <c r="C17" s="1">
        <f t="shared" si="0"/>
        <v>1.2174839442139063</v>
      </c>
      <c r="D17">
        <f t="shared" si="1"/>
        <v>0.86993577685562506</v>
      </c>
      <c r="E17" s="2">
        <f t="shared" si="2"/>
        <v>0.80783224878951632</v>
      </c>
      <c r="F17" s="2">
        <f t="shared" si="4"/>
        <v>3.1063199484490434E-2</v>
      </c>
      <c r="G17" s="2">
        <f t="shared" si="5"/>
        <v>3.107940830314395E-2</v>
      </c>
      <c r="H17" s="2">
        <f t="shared" si="6"/>
        <v>0.80776252291446682</v>
      </c>
    </row>
    <row r="18" spans="1:8" x14ac:dyDescent="0.4">
      <c r="A18">
        <v>17</v>
      </c>
      <c r="B18">
        <f t="shared" si="3"/>
        <v>17.5</v>
      </c>
      <c r="C18" s="1">
        <f t="shared" si="0"/>
        <v>1.2430380486862944</v>
      </c>
      <c r="D18">
        <f t="shared" si="1"/>
        <v>0.97215219474517767</v>
      </c>
      <c r="E18" s="2">
        <f t="shared" si="2"/>
        <v>0.83451258046854804</v>
      </c>
      <c r="F18" s="2">
        <f t="shared" si="4"/>
        <v>2.6680331679031721E-2</v>
      </c>
      <c r="G18" s="2">
        <f t="shared" si="5"/>
        <v>2.6694253511456517E-2</v>
      </c>
      <c r="H18" s="2">
        <f t="shared" si="6"/>
        <v>0.83445677642592331</v>
      </c>
    </row>
    <row r="19" spans="1:8" x14ac:dyDescent="0.4">
      <c r="A19">
        <v>18</v>
      </c>
      <c r="B19">
        <f t="shared" si="3"/>
        <v>18.5</v>
      </c>
      <c r="C19" s="1">
        <f t="shared" si="0"/>
        <v>1.2671717284030137</v>
      </c>
      <c r="D19">
        <f t="shared" si="1"/>
        <v>1.0686869136120549</v>
      </c>
      <c r="E19" s="2">
        <f t="shared" si="2"/>
        <v>0.85739461488895197</v>
      </c>
      <c r="F19" s="2">
        <f t="shared" si="4"/>
        <v>2.2882034420403929E-2</v>
      </c>
      <c r="G19" s="2">
        <f t="shared" si="5"/>
        <v>2.2893974296285969E-2</v>
      </c>
      <c r="H19" s="2">
        <f t="shared" si="6"/>
        <v>0.85735075072220923</v>
      </c>
    </row>
    <row r="20" spans="1:8" x14ac:dyDescent="0.4">
      <c r="A20">
        <v>19</v>
      </c>
      <c r="B20">
        <f t="shared" si="3"/>
        <v>19.5</v>
      </c>
      <c r="C20" s="1">
        <f t="shared" si="0"/>
        <v>1.2900346113625181</v>
      </c>
      <c r="D20">
        <f t="shared" si="1"/>
        <v>1.1601384454500723</v>
      </c>
      <c r="E20" s="2">
        <f t="shared" si="2"/>
        <v>0.87700377821807007</v>
      </c>
      <c r="F20" s="2">
        <f t="shared" si="4"/>
        <v>1.9609163329118107E-2</v>
      </c>
      <c r="G20" s="2">
        <f t="shared" si="5"/>
        <v>1.9619395416527761E-2</v>
      </c>
      <c r="H20" s="2">
        <f t="shared" si="6"/>
        <v>0.87697014613873703</v>
      </c>
    </row>
    <row r="21" spans="1:8" x14ac:dyDescent="0.4">
      <c r="A21">
        <v>20</v>
      </c>
      <c r="B21">
        <f t="shared" si="3"/>
        <v>20.5</v>
      </c>
      <c r="C21" s="1">
        <f t="shared" si="0"/>
        <v>1.3117538610557542</v>
      </c>
      <c r="D21">
        <f t="shared" si="1"/>
        <v>1.2470154442230168</v>
      </c>
      <c r="E21" s="2">
        <f t="shared" si="2"/>
        <v>0.89380408264598621</v>
      </c>
      <c r="F21" s="2">
        <f t="shared" si="4"/>
        <v>1.6800304427916135E-2</v>
      </c>
      <c r="G21" s="2">
        <f t="shared" si="5"/>
        <v>1.6809070849029065E-2</v>
      </c>
      <c r="H21" s="2">
        <f t="shared" si="6"/>
        <v>0.89377921698776608</v>
      </c>
    </row>
    <row r="22" spans="1:8" x14ac:dyDescent="0.4">
      <c r="A22">
        <v>21</v>
      </c>
      <c r="B22">
        <f t="shared" si="3"/>
        <v>21.5</v>
      </c>
      <c r="C22" s="1">
        <f t="shared" si="0"/>
        <v>1.3324384599156054</v>
      </c>
      <c r="D22">
        <f t="shared" si="1"/>
        <v>1.3297538396624216</v>
      </c>
      <c r="E22" s="2">
        <f t="shared" si="2"/>
        <v>0.90820030532716711</v>
      </c>
      <c r="F22" s="2">
        <f t="shared" si="4"/>
        <v>1.4396222681180904E-2</v>
      </c>
      <c r="G22" s="2">
        <f t="shared" si="5"/>
        <v>1.4403734649252686E-2</v>
      </c>
      <c r="H22" s="2">
        <f t="shared" si="6"/>
        <v>0.90818295163701879</v>
      </c>
    </row>
    <row r="23" spans="1:8" x14ac:dyDescent="0.4">
      <c r="A23">
        <v>22</v>
      </c>
      <c r="B23">
        <f t="shared" si="3"/>
        <v>22.5</v>
      </c>
      <c r="C23" s="1">
        <f t="shared" si="0"/>
        <v>1.3521825181113625</v>
      </c>
      <c r="D23">
        <f t="shared" si="1"/>
        <v>1.4087300724454499</v>
      </c>
      <c r="E23" s="2">
        <f t="shared" si="2"/>
        <v>0.92054250043263541</v>
      </c>
      <c r="F23" s="2">
        <f t="shared" si="4"/>
        <v>1.2342195105468301E-2</v>
      </c>
      <c r="G23" s="2">
        <f t="shared" si="5"/>
        <v>1.2348635279229241E-2</v>
      </c>
      <c r="H23" s="2">
        <f t="shared" si="6"/>
        <v>0.92053158691624803</v>
      </c>
    </row>
    <row r="24" spans="1:8" x14ac:dyDescent="0.4">
      <c r="A24">
        <v>23</v>
      </c>
      <c r="B24">
        <f t="shared" si="3"/>
        <v>23.5</v>
      </c>
      <c r="C24" s="1">
        <f t="shared" si="0"/>
        <v>1.3710678622717363</v>
      </c>
      <c r="D24">
        <f t="shared" si="1"/>
        <v>1.4842714490869451</v>
      </c>
      <c r="E24" s="2">
        <f t="shared" si="2"/>
        <v>0.93113153926183934</v>
      </c>
      <c r="F24" s="2">
        <f t="shared" si="4"/>
        <v>1.0589038829203923E-2</v>
      </c>
      <c r="G24" s="2">
        <f t="shared" si="5"/>
        <v>1.0594564203696763E-2</v>
      </c>
      <c r="H24" s="2">
        <f t="shared" si="6"/>
        <v>0.93112615111994479</v>
      </c>
    </row>
    <row r="25" spans="1:8" x14ac:dyDescent="0.4">
      <c r="A25">
        <v>24</v>
      </c>
      <c r="B25">
        <f t="shared" si="3"/>
        <v>24.5</v>
      </c>
      <c r="C25" s="1">
        <f t="shared" si="0"/>
        <v>1.3891660843645324</v>
      </c>
      <c r="D25">
        <f t="shared" si="1"/>
        <v>1.5566643374581295</v>
      </c>
      <c r="E25" s="2">
        <f t="shared" si="2"/>
        <v>0.94022490003325832</v>
      </c>
      <c r="F25" s="2">
        <f t="shared" si="4"/>
        <v>9.093360771418979E-3</v>
      </c>
      <c r="G25" s="2">
        <f t="shared" si="5"/>
        <v>9.0981056991193115E-3</v>
      </c>
      <c r="H25" s="2">
        <f t="shared" si="6"/>
        <v>0.94022425681906407</v>
      </c>
    </row>
    <row r="26" spans="1:8" x14ac:dyDescent="0.4">
      <c r="A26">
        <v>25</v>
      </c>
      <c r="B26">
        <f t="shared" si="3"/>
        <v>25.5</v>
      </c>
      <c r="C26" s="1">
        <f t="shared" si="0"/>
        <v>1.4065401804339552</v>
      </c>
      <c r="D26">
        <f t="shared" si="1"/>
        <v>1.6261607217358209</v>
      </c>
      <c r="E26" s="2">
        <f t="shared" si="2"/>
        <v>0.94804226529058133</v>
      </c>
      <c r="F26" s="2">
        <f t="shared" si="4"/>
        <v>7.8173652573230168E-3</v>
      </c>
      <c r="G26" s="2">
        <f t="shared" si="5"/>
        <v>7.8214443688732465E-3</v>
      </c>
      <c r="H26" s="2">
        <f t="shared" si="6"/>
        <v>0.9480457011879373</v>
      </c>
    </row>
    <row r="27" spans="1:8" x14ac:dyDescent="0.4">
      <c r="A27">
        <v>26</v>
      </c>
      <c r="B27">
        <f t="shared" si="3"/>
        <v>26.5</v>
      </c>
      <c r="C27" s="1">
        <f t="shared" si="0"/>
        <v>1.4232458739368079</v>
      </c>
      <c r="D27">
        <f t="shared" si="1"/>
        <v>1.6929834957472316</v>
      </c>
      <c r="E27" s="2">
        <f t="shared" si="2"/>
        <v>0.95477069562120787</v>
      </c>
      <c r="F27" s="2">
        <f t="shared" si="4"/>
        <v>6.7284303306265336E-3</v>
      </c>
      <c r="G27" s="2">
        <f t="shared" si="5"/>
        <v>6.731941234489041E-3</v>
      </c>
      <c r="H27" s="2">
        <f t="shared" si="6"/>
        <v>0.95477764242242635</v>
      </c>
    </row>
    <row r="28" spans="1:8" x14ac:dyDescent="0.4">
      <c r="A28">
        <v>27</v>
      </c>
      <c r="B28">
        <f t="shared" si="3"/>
        <v>27.5</v>
      </c>
      <c r="C28" s="1">
        <f t="shared" si="0"/>
        <v>1.4393326938302626</v>
      </c>
      <c r="D28">
        <f t="shared" si="1"/>
        <v>1.7573307753210505</v>
      </c>
      <c r="E28" s="2">
        <f t="shared" si="2"/>
        <v>0.96056927746314302</v>
      </c>
      <c r="F28" s="2">
        <f t="shared" si="4"/>
        <v>5.7985818419351576E-3</v>
      </c>
      <c r="G28" s="2">
        <f t="shared" si="5"/>
        <v>5.8016075496241043E-3</v>
      </c>
      <c r="H28" s="2">
        <f t="shared" si="6"/>
        <v>0.96057924997205046</v>
      </c>
    </row>
    <row r="29" spans="1:8" x14ac:dyDescent="0.4">
      <c r="A29">
        <v>28</v>
      </c>
      <c r="B29">
        <f t="shared" si="3"/>
        <v>28.5</v>
      </c>
      <c r="C29" s="1">
        <f t="shared" si="0"/>
        <v>1.4548448600085102</v>
      </c>
      <c r="D29">
        <f t="shared" si="1"/>
        <v>1.8193794400340408</v>
      </c>
      <c r="E29" s="2">
        <f t="shared" si="2"/>
        <v>0.96557321939640817</v>
      </c>
      <c r="F29" s="2">
        <f t="shared" si="4"/>
        <v>5.0039419332651436E-3</v>
      </c>
      <c r="G29" s="2">
        <f t="shared" si="5"/>
        <v>5.006552996796752E-3</v>
      </c>
      <c r="H29" s="2">
        <f t="shared" si="6"/>
        <v>0.96558580296884722</v>
      </c>
    </row>
    <row r="30" spans="1:8" x14ac:dyDescent="0.4">
      <c r="A30">
        <v>29</v>
      </c>
      <c r="B30">
        <f t="shared" si="3"/>
        <v>29.5</v>
      </c>
      <c r="C30" s="1">
        <f t="shared" si="0"/>
        <v>1.469822015978163</v>
      </c>
      <c r="D30">
        <f t="shared" si="1"/>
        <v>1.8792880639126519</v>
      </c>
      <c r="E30" s="2">
        <f t="shared" si="2"/>
        <v>0.96989741469814084</v>
      </c>
      <c r="F30" s="2">
        <f t="shared" si="4"/>
        <v>4.3241953017326695E-3</v>
      </c>
      <c r="G30" s="2">
        <f t="shared" si="5"/>
        <v>4.3264516725711969E-3</v>
      </c>
      <c r="H30" s="2">
        <f t="shared" si="6"/>
        <v>0.96991225464141839</v>
      </c>
    </row>
    <row r="31" spans="1:8" x14ac:dyDescent="0.4">
      <c r="A31">
        <v>30</v>
      </c>
      <c r="B31">
        <f t="shared" si="3"/>
        <v>30.5</v>
      </c>
      <c r="C31" s="1">
        <f t="shared" si="0"/>
        <v>1.4842998393467859</v>
      </c>
      <c r="D31">
        <f t="shared" si="1"/>
        <v>1.9371993573871436</v>
      </c>
      <c r="E31" s="2">
        <f t="shared" si="2"/>
        <v>0.97363951060384768</v>
      </c>
      <c r="F31" s="2">
        <f t="shared" si="4"/>
        <v>3.7420959057068437E-3</v>
      </c>
      <c r="G31" s="2">
        <f t="shared" si="5"/>
        <v>3.7440485363091727E-3</v>
      </c>
      <c r="H31" s="2">
        <f t="shared" si="6"/>
        <v>0.97365630317772756</v>
      </c>
    </row>
    <row r="32" spans="1:8" x14ac:dyDescent="0.4">
      <c r="A32">
        <v>31</v>
      </c>
      <c r="B32">
        <f t="shared" si="3"/>
        <v>31.5</v>
      </c>
      <c r="C32" s="1">
        <f t="shared" si="0"/>
        <v>1.4983105537896004</v>
      </c>
      <c r="D32">
        <f t="shared" si="1"/>
        <v>1.9932422151584017</v>
      </c>
      <c r="E32" s="2">
        <f t="shared" si="2"/>
        <v>0.97688253473536402</v>
      </c>
      <c r="F32" s="2">
        <f t="shared" si="4"/>
        <v>3.2430241315163366E-3</v>
      </c>
      <c r="G32" s="2">
        <f t="shared" si="5"/>
        <v>3.2447163458055625E-3</v>
      </c>
      <c r="H32" s="2">
        <f t="shared" si="6"/>
        <v>0.97690101952353314</v>
      </c>
    </row>
    <row r="33" spans="1:8" x14ac:dyDescent="0.4">
      <c r="A33">
        <v>32</v>
      </c>
      <c r="B33">
        <f t="shared" si="3"/>
        <v>32.5</v>
      </c>
      <c r="C33" s="1">
        <f t="shared" si="0"/>
        <v>1.5118833609788744</v>
      </c>
      <c r="D33">
        <f t="shared" si="1"/>
        <v>2.0475334439154977</v>
      </c>
      <c r="E33" s="2">
        <f t="shared" si="2"/>
        <v>0.97969713168615224</v>
      </c>
      <c r="F33" s="2">
        <f t="shared" si="4"/>
        <v>2.8145969507882285E-3</v>
      </c>
      <c r="G33" s="2">
        <f t="shared" si="5"/>
        <v>2.8160656112068325E-3</v>
      </c>
      <c r="H33" s="2">
        <f t="shared" si="6"/>
        <v>0.97971708513473998</v>
      </c>
    </row>
    <row r="34" spans="1:8" x14ac:dyDescent="0.4">
      <c r="A34">
        <v>33</v>
      </c>
      <c r="B34">
        <f t="shared" si="3"/>
        <v>33.5</v>
      </c>
      <c r="C34" s="1">
        <f t="shared" si="0"/>
        <v>1.5250448070368452</v>
      </c>
      <c r="D34">
        <f t="shared" si="1"/>
        <v>2.1001792281473808</v>
      </c>
      <c r="E34" s="2">
        <f t="shared" si="2"/>
        <v>0.98214346105223327</v>
      </c>
      <c r="F34" s="2">
        <f t="shared" si="4"/>
        <v>2.4463293660810237E-3</v>
      </c>
      <c r="G34" s="2">
        <f t="shared" si="5"/>
        <v>2.4476058639859282E-3</v>
      </c>
      <c r="H34" s="2">
        <f t="shared" si="6"/>
        <v>0.98216469099872594</v>
      </c>
    </row>
    <row r="35" spans="1:8" x14ac:dyDescent="0.4">
      <c r="A35">
        <v>34</v>
      </c>
      <c r="B35">
        <f t="shared" si="3"/>
        <v>34.5</v>
      </c>
      <c r="C35" s="1">
        <f t="shared" si="0"/>
        <v>1.5378190950732742</v>
      </c>
      <c r="D35">
        <f t="shared" si="1"/>
        <v>2.1512763802930968</v>
      </c>
      <c r="E35" s="2">
        <f t="shared" si="2"/>
        <v>0.98427280428694375</v>
      </c>
      <c r="F35" s="2">
        <f t="shared" si="4"/>
        <v>2.129343234710479E-3</v>
      </c>
      <c r="G35" s="2">
        <f t="shared" si="5"/>
        <v>2.1304543288319894E-3</v>
      </c>
      <c r="H35" s="2">
        <f t="shared" si="6"/>
        <v>0.98429514532755791</v>
      </c>
    </row>
    <row r="36" spans="1:8" x14ac:dyDescent="0.4">
      <c r="A36">
        <v>35</v>
      </c>
      <c r="B36">
        <f t="shared" si="3"/>
        <v>35.5</v>
      </c>
      <c r="C36" s="1">
        <f t="shared" si="0"/>
        <v>1.550228353055094</v>
      </c>
      <c r="D36">
        <f t="shared" si="1"/>
        <v>2.200913412220376</v>
      </c>
      <c r="E36" s="2">
        <f t="shared" si="2"/>
        <v>0.98612892287346587</v>
      </c>
      <c r="F36" s="2">
        <f t="shared" si="4"/>
        <v>1.8561185865221264E-3</v>
      </c>
      <c r="G36" s="2">
        <f t="shared" si="5"/>
        <v>1.8570871116601561E-3</v>
      </c>
      <c r="H36" s="2">
        <f t="shared" si="6"/>
        <v>0.98615223243921801</v>
      </c>
    </row>
    <row r="37" spans="1:8" x14ac:dyDescent="0.4">
      <c r="A37">
        <v>36</v>
      </c>
      <c r="B37">
        <f t="shared" si="3"/>
        <v>36.5</v>
      </c>
      <c r="C37" s="1">
        <f t="shared" si="0"/>
        <v>1.5622928644564746</v>
      </c>
      <c r="D37">
        <f t="shared" si="1"/>
        <v>2.2491714578258986</v>
      </c>
      <c r="E37" s="2">
        <f t="shared" si="2"/>
        <v>0.98774920518030007</v>
      </c>
      <c r="F37" s="2">
        <f t="shared" si="4"/>
        <v>1.6202823068341976E-3</v>
      </c>
      <c r="G37" s="2">
        <f t="shared" si="5"/>
        <v>1.6211277722889743E-3</v>
      </c>
      <c r="H37" s="2">
        <f t="shared" si="6"/>
        <v>0.98777336021150697</v>
      </c>
    </row>
    <row r="38" spans="1:8" x14ac:dyDescent="0.4">
      <c r="A38">
        <v>37</v>
      </c>
      <c r="B38">
        <f t="shared" si="3"/>
        <v>37.5</v>
      </c>
      <c r="C38" s="1">
        <f t="shared" si="0"/>
        <v>1.5740312677277188</v>
      </c>
      <c r="D38">
        <f t="shared" si="1"/>
        <v>2.2961250709108754</v>
      </c>
      <c r="E38" s="2">
        <f t="shared" si="2"/>
        <v>0.9891656344034534</v>
      </c>
      <c r="F38" s="2">
        <f t="shared" si="4"/>
        <v>1.416429223153326E-3</v>
      </c>
      <c r="G38" s="2">
        <f t="shared" si="5"/>
        <v>1.417168317798908E-3</v>
      </c>
      <c r="H38" s="2">
        <f t="shared" si="6"/>
        <v>0.98919052852930589</v>
      </c>
    </row>
    <row r="39" spans="1:8" x14ac:dyDescent="0.4">
      <c r="A39">
        <v>38</v>
      </c>
      <c r="B39">
        <f t="shared" si="3"/>
        <v>38.5</v>
      </c>
      <c r="C39" s="1">
        <f t="shared" si="0"/>
        <v>1.5854607295085006</v>
      </c>
      <c r="D39">
        <f t="shared" si="1"/>
        <v>2.3418429180340024</v>
      </c>
      <c r="E39" s="2">
        <f t="shared" si="2"/>
        <v>0.9904056054196253</v>
      </c>
      <c r="F39" s="2">
        <f t="shared" si="4"/>
        <v>1.2399710161719035E-3</v>
      </c>
      <c r="G39" s="2">
        <f t="shared" si="5"/>
        <v>1.2406180346912542E-3</v>
      </c>
      <c r="H39" s="2">
        <f t="shared" si="6"/>
        <v>0.99043114656399711</v>
      </c>
    </row>
    <row r="40" spans="1:8" x14ac:dyDescent="0.4">
      <c r="A40">
        <v>39</v>
      </c>
      <c r="B40">
        <f t="shared" si="3"/>
        <v>39.5</v>
      </c>
      <c r="C40" s="1">
        <f t="shared" si="0"/>
        <v>1.5965970956264601</v>
      </c>
      <c r="D40">
        <f t="shared" si="1"/>
        <v>2.3863883825058405</v>
      </c>
      <c r="E40" s="2">
        <f t="shared" si="2"/>
        <v>0.99149261427141056</v>
      </c>
      <c r="F40" s="2">
        <f t="shared" si="4"/>
        <v>1.0870088517852539E-3</v>
      </c>
      <c r="G40" s="2">
        <f t="shared" si="5"/>
        <v>1.087576054444534E-3</v>
      </c>
      <c r="H40" s="2">
        <f t="shared" si="6"/>
        <v>0.99151872261844165</v>
      </c>
    </row>
    <row r="41" spans="1:8" x14ac:dyDescent="0.4">
      <c r="A41">
        <v>40</v>
      </c>
      <c r="B41">
        <f t="shared" si="3"/>
        <v>40.5</v>
      </c>
      <c r="C41" s="1">
        <f t="shared" si="0"/>
        <v>1.6074550232146685</v>
      </c>
      <c r="D41">
        <f t="shared" si="1"/>
        <v>2.429820092858674</v>
      </c>
      <c r="E41" s="2">
        <f t="shared" si="2"/>
        <v>0.99244684040180187</v>
      </c>
      <c r="F41" s="2">
        <f t="shared" si="4"/>
        <v>9.5422613039131132E-4</v>
      </c>
      <c r="G41" s="2">
        <f t="shared" si="5"/>
        <v>9.5472404685061497E-4</v>
      </c>
      <c r="H41" s="2">
        <f t="shared" si="6"/>
        <v>0.99247344666529225</v>
      </c>
    </row>
    <row r="42" spans="1:8" x14ac:dyDescent="0.4">
      <c r="A42">
        <v>41</v>
      </c>
      <c r="B42">
        <f t="shared" si="3"/>
        <v>41.5</v>
      </c>
      <c r="C42" s="1">
        <f t="shared" si="0"/>
        <v>1.6180480967120927</v>
      </c>
      <c r="D42">
        <f t="shared" si="1"/>
        <v>2.4721923868483708</v>
      </c>
      <c r="E42" s="2">
        <f t="shared" si="2"/>
        <v>0.99328563863427821</v>
      </c>
      <c r="F42" s="2">
        <f t="shared" si="4"/>
        <v>8.3879823247634544E-4</v>
      </c>
      <c r="G42" s="2">
        <f t="shared" si="5"/>
        <v>8.3923591850556102E-4</v>
      </c>
      <c r="H42" s="2">
        <f t="shared" si="6"/>
        <v>0.99331268258379779</v>
      </c>
    </row>
    <row r="43" spans="1:8" x14ac:dyDescent="0.4">
      <c r="A43">
        <v>42</v>
      </c>
      <c r="B43">
        <f t="shared" si="3"/>
        <v>42.5</v>
      </c>
      <c r="C43" s="1">
        <f t="shared" si="0"/>
        <v>1.6283889300503116</v>
      </c>
      <c r="D43">
        <f t="shared" si="1"/>
        <v>2.5135557202012464</v>
      </c>
      <c r="E43" s="2">
        <f t="shared" si="2"/>
        <v>0.99402395521890452</v>
      </c>
      <c r="F43" s="2">
        <f t="shared" si="4"/>
        <v>7.3831658462630845E-4</v>
      </c>
      <c r="G43" s="2">
        <f t="shared" si="5"/>
        <v>7.3870183919852559E-4</v>
      </c>
      <c r="H43" s="2">
        <f t="shared" si="6"/>
        <v>0.99405138442299634</v>
      </c>
    </row>
    <row r="44" spans="1:8" x14ac:dyDescent="0.4">
      <c r="A44">
        <v>43</v>
      </c>
      <c r="B44">
        <f t="shared" si="3"/>
        <v>43.5</v>
      </c>
      <c r="C44" s="1">
        <f t="shared" si="0"/>
        <v>1.6384892569546374</v>
      </c>
      <c r="D44">
        <f t="shared" si="1"/>
        <v>2.5539570278185497</v>
      </c>
      <c r="E44" s="2">
        <f t="shared" si="2"/>
        <v>0.99467467998741976</v>
      </c>
      <c r="F44" s="2">
        <f t="shared" si="4"/>
        <v>6.5072476851524286E-4</v>
      </c>
      <c r="G44" s="2">
        <f t="shared" si="5"/>
        <v>6.5106431756174342E-4</v>
      </c>
      <c r="H44" s="2">
        <f t="shared" si="6"/>
        <v>0.99470244874055813</v>
      </c>
    </row>
    <row r="45" spans="1:8" x14ac:dyDescent="0.4">
      <c r="A45">
        <v>44</v>
      </c>
      <c r="B45">
        <f t="shared" si="3"/>
        <v>44.5</v>
      </c>
      <c r="C45" s="1">
        <f t="shared" si="0"/>
        <v>1.6483600109809315</v>
      </c>
      <c r="D45">
        <f t="shared" si="1"/>
        <v>2.5934400439237262</v>
      </c>
      <c r="E45" s="2">
        <f t="shared" si="2"/>
        <v>0.99524894473233261</v>
      </c>
      <c r="F45" s="2">
        <f t="shared" si="4"/>
        <v>5.7426474491284463E-4</v>
      </c>
      <c r="G45" s="2">
        <f t="shared" si="5"/>
        <v>5.7456439701771066E-4</v>
      </c>
      <c r="H45" s="2">
        <f t="shared" si="6"/>
        <v>0.99527701313757588</v>
      </c>
    </row>
    <row r="46" spans="1:8" x14ac:dyDescent="0.4">
      <c r="A46">
        <v>45</v>
      </c>
      <c r="B46">
        <f t="shared" si="3"/>
        <v>45.5</v>
      </c>
      <c r="C46" s="1">
        <f t="shared" si="0"/>
        <v>1.6580113966571124</v>
      </c>
      <c r="D46">
        <f t="shared" si="1"/>
        <v>2.6320455866284496</v>
      </c>
      <c r="E46" s="2">
        <f t="shared" si="2"/>
        <v>0.99575637629937286</v>
      </c>
      <c r="F46" s="2">
        <f t="shared" si="4"/>
        <v>5.0743156704025072E-4</v>
      </c>
      <c r="G46" s="2">
        <f t="shared" si="5"/>
        <v>5.0769634550434071E-4</v>
      </c>
      <c r="H46" s="2">
        <f t="shared" si="6"/>
        <v>0.99578470948308018</v>
      </c>
    </row>
    <row r="47" spans="1:8" x14ac:dyDescent="0.4">
      <c r="A47">
        <v>46</v>
      </c>
      <c r="B47">
        <f t="shared" si="3"/>
        <v>46.5</v>
      </c>
      <c r="C47" s="1">
        <f t="shared" si="0"/>
        <v>1.667452952889954</v>
      </c>
      <c r="D47">
        <f t="shared" si="1"/>
        <v>2.669811811559816</v>
      </c>
      <c r="E47" s="2">
        <f t="shared" si="2"/>
        <v>0.99620531151576719</v>
      </c>
      <c r="F47" s="2">
        <f t="shared" si="4"/>
        <v>4.4893521639433054E-4</v>
      </c>
      <c r="G47" s="2">
        <f t="shared" si="5"/>
        <v>4.4916947138513874E-4</v>
      </c>
      <c r="H47" s="2">
        <f t="shared" si="6"/>
        <v>0.99623387895446536</v>
      </c>
    </row>
    <row r="48" spans="1:8" x14ac:dyDescent="0.4">
      <c r="A48">
        <v>47</v>
      </c>
      <c r="B48">
        <f t="shared" si="3"/>
        <v>47.5</v>
      </c>
      <c r="C48" s="1">
        <f t="shared" si="0"/>
        <v>1.6766936096248666</v>
      </c>
      <c r="D48">
        <f t="shared" si="1"/>
        <v>2.7067744384994663</v>
      </c>
      <c r="E48" s="2">
        <f t="shared" si="2"/>
        <v>0.99660297992985825</v>
      </c>
      <c r="F48" s="2">
        <f t="shared" si="4"/>
        <v>3.9766841409105691E-4</v>
      </c>
      <c r="G48" s="2">
        <f t="shared" si="5"/>
        <v>3.9787591799648851E-4</v>
      </c>
      <c r="H48" s="2">
        <f t="shared" si="6"/>
        <v>0.99663175487246181</v>
      </c>
    </row>
    <row r="49" spans="1:8" x14ac:dyDescent="0.4">
      <c r="A49">
        <f>A48+1</f>
        <v>48</v>
      </c>
      <c r="B49">
        <f t="shared" ref="B49" si="7">B48+1</f>
        <v>48.5</v>
      </c>
      <c r="C49" s="1">
        <f t="shared" si="0"/>
        <v>1.6857417386022637</v>
      </c>
      <c r="D49">
        <f t="shared" si="1"/>
        <v>2.7429669544090549</v>
      </c>
      <c r="E49" s="2">
        <f t="shared" si="2"/>
        <v>0.99695565937649255</v>
      </c>
      <c r="F49" s="2">
        <f t="shared" si="4"/>
        <v>3.526794466343075E-4</v>
      </c>
      <c r="G49" s="2">
        <f t="shared" si="5"/>
        <v>3.5286347523690438E-4</v>
      </c>
      <c r="H49" s="2">
        <f t="shared" si="6"/>
        <v>0.99698461834769869</v>
      </c>
    </row>
    <row r="50" spans="1:8" x14ac:dyDescent="0.4">
      <c r="A50">
        <f t="shared" ref="A50:A102" si="8">A49+1</f>
        <v>49</v>
      </c>
      <c r="B50">
        <f t="shared" ref="B50:B102" si="9">B49+1</f>
        <v>49.5</v>
      </c>
      <c r="C50" s="1">
        <f t="shared" si="0"/>
        <v>1.6946051989335686</v>
      </c>
      <c r="D50">
        <f t="shared" si="1"/>
        <v>2.7784207957342746</v>
      </c>
      <c r="E50" s="2">
        <f t="shared" si="2"/>
        <v>0.9972688085779482</v>
      </c>
      <c r="F50" s="2">
        <f t="shared" si="4"/>
        <v>3.1314920145564251E-4</v>
      </c>
      <c r="G50" s="2">
        <f t="shared" si="5"/>
        <v>3.1331260312392276E-4</v>
      </c>
      <c r="H50" s="2">
        <f t="shared" si="6"/>
        <v>0.99729793095082264</v>
      </c>
    </row>
    <row r="51" spans="1:8" x14ac:dyDescent="0.4">
      <c r="A51">
        <f t="shared" si="8"/>
        <v>50</v>
      </c>
      <c r="B51">
        <f t="shared" si="9"/>
        <v>50.5</v>
      </c>
      <c r="C51" s="1">
        <f t="shared" si="0"/>
        <v>1.7032913781186614</v>
      </c>
      <c r="D51">
        <f t="shared" si="1"/>
        <v>2.8131655124746455</v>
      </c>
      <c r="E51" s="2">
        <f t="shared" si="2"/>
        <v>0.99754718031680456</v>
      </c>
      <c r="F51" s="2">
        <f t="shared" si="4"/>
        <v>2.7837173885636446E-4</v>
      </c>
      <c r="G51" s="2">
        <f t="shared" si="5"/>
        <v>2.7851699359857606E-4</v>
      </c>
      <c r="H51" s="2">
        <f t="shared" si="6"/>
        <v>0.99757644794442124</v>
      </c>
    </row>
    <row r="52" spans="1:8" x14ac:dyDescent="0.4">
      <c r="A52">
        <f t="shared" si="8"/>
        <v>51</v>
      </c>
      <c r="B52">
        <f t="shared" si="9"/>
        <v>51.5</v>
      </c>
      <c r="C52" s="1">
        <f t="shared" si="0"/>
        <v>1.711807229041191</v>
      </c>
      <c r="D52">
        <f t="shared" si="1"/>
        <v>2.8472289161647639</v>
      </c>
      <c r="E52" s="2">
        <f t="shared" si="2"/>
        <v>0.9977949181537149</v>
      </c>
      <c r="F52" s="2">
        <f t="shared" si="4"/>
        <v>2.4773783691034446E-4</v>
      </c>
      <c r="G52" s="2">
        <f t="shared" si="5"/>
        <v>2.4786710684192699E-4</v>
      </c>
      <c r="H52" s="2">
        <f t="shared" si="6"/>
        <v>0.99782431505126312</v>
      </c>
    </row>
    <row r="53" spans="1:8" x14ac:dyDescent="0.4">
      <c r="A53">
        <f t="shared" si="8"/>
        <v>52</v>
      </c>
      <c r="B53">
        <f t="shared" si="9"/>
        <v>52.5</v>
      </c>
      <c r="C53" s="1">
        <f t="shared" si="0"/>
        <v>1.7201593034059568</v>
      </c>
      <c r="D53">
        <f t="shared" si="1"/>
        <v>2.8806372136238272</v>
      </c>
      <c r="E53" s="2">
        <f t="shared" si="2"/>
        <v>0.99801563919153158</v>
      </c>
      <c r="F53" s="2">
        <f t="shared" si="4"/>
        <v>2.2072103781667352E-4</v>
      </c>
      <c r="G53" s="2">
        <f t="shared" si="5"/>
        <v>2.2083621034668842E-4</v>
      </c>
      <c r="H53" s="2">
        <f t="shared" si="6"/>
        <v>0.99804515126160986</v>
      </c>
    </row>
    <row r="54" spans="1:8" x14ac:dyDescent="0.4">
      <c r="A54">
        <f t="shared" si="8"/>
        <v>53</v>
      </c>
      <c r="B54">
        <f t="shared" si="9"/>
        <v>53.5</v>
      </c>
      <c r="C54" s="1">
        <f t="shared" si="0"/>
        <v>1.7283537820212285</v>
      </c>
      <c r="D54">
        <f t="shared" si="1"/>
        <v>2.9134151280849139</v>
      </c>
      <c r="E54" s="2">
        <f t="shared" si="2"/>
        <v>0.99821250499250469</v>
      </c>
      <c r="F54" s="2">
        <f t="shared" si="4"/>
        <v>1.9686580097311168E-4</v>
      </c>
      <c r="G54" s="2">
        <f t="shared" si="5"/>
        <v>1.9696852580893052E-4</v>
      </c>
      <c r="H54" s="2">
        <f t="shared" si="6"/>
        <v>0.99824211978741884</v>
      </c>
    </row>
    <row r="55" spans="1:8" x14ac:dyDescent="0.4">
      <c r="A55">
        <f t="shared" si="8"/>
        <v>54</v>
      </c>
      <c r="B55">
        <f t="shared" si="9"/>
        <v>54.5</v>
      </c>
      <c r="C55" s="1">
        <f t="shared" si="0"/>
        <v>1.7363965022766426</v>
      </c>
      <c r="D55">
        <f t="shared" si="1"/>
        <v>2.9455860091065702</v>
      </c>
      <c r="E55" s="2">
        <f t="shared" si="2"/>
        <v>0.99838828242465549</v>
      </c>
      <c r="F55" s="2">
        <f t="shared" si="4"/>
        <v>1.7577743215080321E-4</v>
      </c>
      <c r="G55" s="2">
        <f t="shared" si="5"/>
        <v>1.7586915304782592E-4</v>
      </c>
      <c r="H55" s="2">
        <f t="shared" si="6"/>
        <v>0.99841798894046663</v>
      </c>
    </row>
    <row r="56" spans="1:8" x14ac:dyDescent="0.4">
      <c r="A56">
        <f t="shared" si="8"/>
        <v>55</v>
      </c>
      <c r="B56">
        <f t="shared" si="9"/>
        <v>55.5</v>
      </c>
      <c r="C56" s="1">
        <f t="shared" si="0"/>
        <v>1.7442929831226763</v>
      </c>
      <c r="D56">
        <f t="shared" si="1"/>
        <v>2.9771719324907053</v>
      </c>
      <c r="E56" s="2">
        <f t="shared" si="2"/>
        <v>0.99854539593631941</v>
      </c>
      <c r="F56" s="2">
        <f t="shared" si="4"/>
        <v>1.5711351166391996E-4</v>
      </c>
      <c r="G56" s="2">
        <f t="shared" si="5"/>
        <v>1.5719549370250065E-4</v>
      </c>
      <c r="H56" s="2">
        <f t="shared" si="6"/>
        <v>0.99857518443416915</v>
      </c>
    </row>
    <row r="57" spans="1:8" x14ac:dyDescent="0.4">
      <c r="A57">
        <f t="shared" si="8"/>
        <v>56</v>
      </c>
      <c r="B57">
        <f t="shared" si="9"/>
        <v>56.5</v>
      </c>
      <c r="C57" s="1">
        <f t="shared" si="0"/>
        <v>1.7520484478194385</v>
      </c>
      <c r="D57">
        <f t="shared" si="1"/>
        <v>3.0081937912777539</v>
      </c>
      <c r="E57" s="2">
        <f t="shared" si="2"/>
        <v>0.99868597252541036</v>
      </c>
      <c r="F57" s="2">
        <f t="shared" si="4"/>
        <v>1.4057658909094606E-4</v>
      </c>
      <c r="G57" s="2">
        <f t="shared" si="5"/>
        <v>1.4064994214141476E-4</v>
      </c>
      <c r="H57" s="2">
        <f t="shared" si="6"/>
        <v>0.99871583437631062</v>
      </c>
    </row>
    <row r="58" spans="1:8" x14ac:dyDescent="0.4">
      <c r="A58">
        <f t="shared" si="8"/>
        <v>57</v>
      </c>
      <c r="B58">
        <f t="shared" si="9"/>
        <v>57.5</v>
      </c>
      <c r="C58" s="1">
        <f t="shared" si="0"/>
        <v>1.7596678446896306</v>
      </c>
      <c r="D58">
        <f t="shared" si="1"/>
        <v>3.0386713787585222</v>
      </c>
      <c r="E58" s="2">
        <f t="shared" si="2"/>
        <v>0.99881188047481451</v>
      </c>
      <c r="F58" s="2">
        <f t="shared" si="4"/>
        <v>1.2590794940414707E-4</v>
      </c>
      <c r="G58" s="2">
        <f t="shared" si="5"/>
        <v>1.2597364833898946E-4</v>
      </c>
      <c r="H58" s="2">
        <f t="shared" si="6"/>
        <v>0.99884180802464961</v>
      </c>
    </row>
    <row r="59" spans="1:8" x14ac:dyDescent="0.4">
      <c r="A59">
        <f t="shared" si="8"/>
        <v>58</v>
      </c>
      <c r="B59">
        <f t="shared" si="9"/>
        <v>58.5</v>
      </c>
      <c r="C59" s="1">
        <f t="shared" si="0"/>
        <v>1.7671558660821804</v>
      </c>
      <c r="D59">
        <f t="shared" si="1"/>
        <v>3.0686234643287218</v>
      </c>
      <c r="E59" s="2">
        <f t="shared" si="2"/>
        <v>0.99892476276132691</v>
      </c>
      <c r="F59" s="2">
        <f t="shared" si="4"/>
        <v>1.1288228651240573E-4</v>
      </c>
      <c r="G59" s="2">
        <f t="shared" si="5"/>
        <v>1.1294118863909062E-4</v>
      </c>
      <c r="H59" s="2">
        <f t="shared" si="6"/>
        <v>0.99895474921328875</v>
      </c>
    </row>
    <row r="60" spans="1:8" x14ac:dyDescent="0.4">
      <c r="A60">
        <f t="shared" si="8"/>
        <v>59</v>
      </c>
      <c r="B60">
        <f t="shared" si="9"/>
        <v>59.5</v>
      </c>
      <c r="C60" s="1">
        <f t="shared" si="0"/>
        <v>1.7745169657285496</v>
      </c>
      <c r="D60">
        <f t="shared" si="1"/>
        <v>3.0980678629141982</v>
      </c>
      <c r="E60" s="2">
        <f t="shared" si="2"/>
        <v>0.99902606590759468</v>
      </c>
      <c r="F60" s="2">
        <f t="shared" si="4"/>
        <v>1.013031462677727E-4</v>
      </c>
      <c r="G60" s="2">
        <f t="shared" si="5"/>
        <v>1.013560063837342E-4</v>
      </c>
      <c r="H60" s="2">
        <f t="shared" si="6"/>
        <v>0.99905610521967247</v>
      </c>
    </row>
    <row r="61" spans="1:8" x14ac:dyDescent="0.4">
      <c r="A61">
        <f t="shared" si="8"/>
        <v>60</v>
      </c>
      <c r="B61">
        <f t="shared" si="9"/>
        <v>60.5</v>
      </c>
      <c r="C61" s="1">
        <f t="shared" si="0"/>
        <v>1.7817553746524688</v>
      </c>
      <c r="D61">
        <f t="shared" si="1"/>
        <v>3.1270214986098752</v>
      </c>
      <c r="E61" s="2">
        <f t="shared" si="2"/>
        <v>0.99911706493035302</v>
      </c>
      <c r="F61" s="2">
        <f t="shared" si="4"/>
        <v>9.0999022758331272E-5</v>
      </c>
      <c r="G61" s="2">
        <f t="shared" si="5"/>
        <v>9.1046506168991319E-5</v>
      </c>
      <c r="H61" s="2">
        <f t="shared" si="6"/>
        <v>0.99914715172584145</v>
      </c>
    </row>
    <row r="62" spans="1:8" x14ac:dyDescent="0.4">
      <c r="A62">
        <f t="shared" si="8"/>
        <v>61</v>
      </c>
      <c r="B62">
        <f t="shared" si="9"/>
        <v>61.5</v>
      </c>
      <c r="C62" s="1">
        <f t="shared" si="0"/>
        <v>1.7888751157754168</v>
      </c>
      <c r="D62">
        <f t="shared" si="1"/>
        <v>3.1555004631016672</v>
      </c>
      <c r="E62" s="2">
        <f t="shared" si="2"/>
        <v>0.99919888494030251</v>
      </c>
      <c r="F62" s="2">
        <f t="shared" si="4"/>
        <v>8.1820009949495898E-5</v>
      </c>
      <c r="G62" s="2">
        <f t="shared" si="5"/>
        <v>8.1862703739108989E-5</v>
      </c>
      <c r="H62" s="2">
        <f t="shared" si="6"/>
        <v>0.99922901442958056</v>
      </c>
    </row>
    <row r="63" spans="1:8" x14ac:dyDescent="0.4">
      <c r="A63">
        <f t="shared" si="8"/>
        <v>62</v>
      </c>
      <c r="B63">
        <f t="shared" si="9"/>
        <v>62.5</v>
      </c>
      <c r="C63" s="1">
        <f t="shared" si="0"/>
        <v>1.7958800173440752</v>
      </c>
      <c r="D63">
        <f t="shared" si="1"/>
        <v>3.1835200693763008</v>
      </c>
      <c r="E63" s="2">
        <f t="shared" si="2"/>
        <v>0.99927251986630794</v>
      </c>
      <c r="F63" s="2">
        <f t="shared" si="4"/>
        <v>7.3634926005428092E-5</v>
      </c>
      <c r="G63" s="2">
        <f t="shared" si="5"/>
        <v>7.3673348807392933E-5</v>
      </c>
      <c r="H63" s="2">
        <f t="shared" si="6"/>
        <v>0.99930268777838793</v>
      </c>
    </row>
    <row r="64" spans="1:8" x14ac:dyDescent="0.4">
      <c r="A64">
        <f t="shared" si="8"/>
        <v>63</v>
      </c>
      <c r="B64">
        <f t="shared" si="9"/>
        <v>63.5</v>
      </c>
      <c r="C64" s="1">
        <f t="shared" si="0"/>
        <v>1.8027737252919758</v>
      </c>
      <c r="D64">
        <f t="shared" si="1"/>
        <v>3.2110949011679031</v>
      </c>
      <c r="E64" s="2">
        <f t="shared" si="2"/>
        <v>0.99933884870674405</v>
      </c>
      <c r="F64" s="2">
        <f t="shared" si="4"/>
        <v>6.6328840436113978E-5</v>
      </c>
      <c r="G64" s="2">
        <f t="shared" si="5"/>
        <v>6.6363450912947309E-5</v>
      </c>
      <c r="H64" s="2">
        <f t="shared" si="6"/>
        <v>0.99936905122930086</v>
      </c>
    </row>
    <row r="65" spans="1:8" x14ac:dyDescent="0.4">
      <c r="A65">
        <f t="shared" si="8"/>
        <v>64</v>
      </c>
      <c r="B65">
        <f t="shared" si="9"/>
        <v>64.5</v>
      </c>
      <c r="C65" s="1">
        <f t="shared" si="0"/>
        <v>1.8095597146352678</v>
      </c>
      <c r="D65">
        <f t="shared" si="1"/>
        <v>3.2382388585410711</v>
      </c>
      <c r="E65" s="2">
        <f t="shared" si="2"/>
        <v>0.99939864965171665</v>
      </c>
      <c r="F65" s="2">
        <f t="shared" si="4"/>
        <v>5.9800944972598913E-5</v>
      </c>
      <c r="G65" s="2">
        <f t="shared" si="5"/>
        <v>5.9832149184929126E-5</v>
      </c>
      <c r="H65" s="2">
        <f t="shared" si="6"/>
        <v>0.99942888337848579</v>
      </c>
    </row>
    <row r="66" spans="1:8" x14ac:dyDescent="0.4">
      <c r="A66">
        <f t="shared" si="8"/>
        <v>65</v>
      </c>
      <c r="B66">
        <f t="shared" si="9"/>
        <v>65.5</v>
      </c>
      <c r="C66" s="1">
        <f t="shared" si="0"/>
        <v>1.816241299991783</v>
      </c>
      <c r="D66">
        <f t="shared" si="1"/>
        <v>3.2649651999671319</v>
      </c>
      <c r="E66" s="2">
        <f t="shared" si="2"/>
        <v>0.99945261236982275</v>
      </c>
      <c r="F66" s="2">
        <f t="shared" si="4"/>
        <v>5.3962718106093099E-5</v>
      </c>
      <c r="G66" s="2">
        <f t="shared" si="5"/>
        <v>5.3990875923908008E-5</v>
      </c>
      <c r="H66" s="2">
        <f t="shared" si="6"/>
        <v>0.99948287425440974</v>
      </c>
    </row>
    <row r="67" spans="1:8" x14ac:dyDescent="0.4">
      <c r="A67">
        <f t="shared" si="8"/>
        <v>66</v>
      </c>
      <c r="B67">
        <f t="shared" si="9"/>
        <v>66.5</v>
      </c>
      <c r="C67" s="1">
        <f t="shared" ref="C67:C102" si="10">LOG10(B67)</f>
        <v>1.8228216453031045</v>
      </c>
      <c r="D67">
        <f t="shared" ref="D67:D102" si="11">(C67-1)/0.25</f>
        <v>3.2912865812124181</v>
      </c>
      <c r="E67" s="2">
        <f t="shared" ref="E67:E102" si="12">_xlfn.NORM.S.DIST(D67,TRUE)</f>
        <v>0.99950134871066143</v>
      </c>
      <c r="F67" s="2">
        <f t="shared" si="4"/>
        <v>4.8736340838684278E-5</v>
      </c>
      <c r="G67" s="2">
        <f t="shared" si="5"/>
        <v>4.8761771525915471E-5</v>
      </c>
      <c r="H67" s="2">
        <f t="shared" si="6"/>
        <v>0.99953163602593564</v>
      </c>
    </row>
    <row r="68" spans="1:8" x14ac:dyDescent="0.4">
      <c r="A68">
        <f t="shared" si="8"/>
        <v>67</v>
      </c>
      <c r="B68">
        <f t="shared" si="9"/>
        <v>67.5</v>
      </c>
      <c r="C68" s="1">
        <f t="shared" si="10"/>
        <v>1.8293037728310249</v>
      </c>
      <c r="D68">
        <f t="shared" si="11"/>
        <v>3.3172150913240994</v>
      </c>
      <c r="E68" s="2">
        <f t="shared" si="12"/>
        <v>0.99954540203825348</v>
      </c>
      <c r="F68" s="2">
        <f t="shared" ref="F68:F102" si="13">E68-E67</f>
        <v>4.4053327592052938E-5</v>
      </c>
      <c r="G68" s="2">
        <f t="shared" ref="G68:G101" si="14">F68*$F$102</f>
        <v>4.4076314676766479E-5</v>
      </c>
      <c r="H68" s="2">
        <f t="shared" si="6"/>
        <v>0.99957571234061238</v>
      </c>
    </row>
    <row r="69" spans="1:8" x14ac:dyDescent="0.4">
      <c r="A69">
        <f t="shared" si="8"/>
        <v>68</v>
      </c>
      <c r="B69">
        <f t="shared" si="9"/>
        <v>68.5</v>
      </c>
      <c r="C69" s="1">
        <f t="shared" si="10"/>
        <v>1.8356905714924256</v>
      </c>
      <c r="D69">
        <f t="shared" si="11"/>
        <v>3.3427622859697026</v>
      </c>
      <c r="E69" s="2">
        <f t="shared" si="12"/>
        <v>0.99958525537988274</v>
      </c>
      <c r="F69" s="2">
        <f t="shared" si="13"/>
        <v>3.985334162925902E-5</v>
      </c>
      <c r="G69" s="2">
        <f t="shared" si="14"/>
        <v>3.9874137155731682E-5</v>
      </c>
      <c r="H69" s="2">
        <f t="shared" ref="H69:H101" si="15">H68+G69</f>
        <v>0.99961558647776816</v>
      </c>
    </row>
    <row r="70" spans="1:8" x14ac:dyDescent="0.4">
      <c r="A70">
        <f t="shared" si="8"/>
        <v>69</v>
      </c>
      <c r="B70">
        <f t="shared" si="9"/>
        <v>69.5</v>
      </c>
      <c r="C70" s="1">
        <f t="shared" si="10"/>
        <v>1.8419848045901139</v>
      </c>
      <c r="D70">
        <f t="shared" si="11"/>
        <v>3.3679392183604557</v>
      </c>
      <c r="E70" s="2">
        <f t="shared" si="12"/>
        <v>0.99962133854877833</v>
      </c>
      <c r="F70" s="2">
        <f t="shared" si="13"/>
        <v>3.6083168895584272E-5</v>
      </c>
      <c r="G70" s="2">
        <f t="shared" si="14"/>
        <v>3.6101997140928569E-5</v>
      </c>
      <c r="H70" s="2">
        <f t="shared" si="15"/>
        <v>0.99965168847490904</v>
      </c>
    </row>
    <row r="71" spans="1:8" x14ac:dyDescent="0.4">
      <c r="A71">
        <f t="shared" si="8"/>
        <v>70</v>
      </c>
      <c r="B71">
        <f t="shared" si="9"/>
        <v>70.5</v>
      </c>
      <c r="C71" s="1">
        <f t="shared" si="10"/>
        <v>1.8481891169913987</v>
      </c>
      <c r="D71">
        <f t="shared" si="11"/>
        <v>3.3927564679655946</v>
      </c>
      <c r="E71" s="2">
        <f t="shared" si="12"/>
        <v>0.99965403437682654</v>
      </c>
      <c r="F71" s="2">
        <f t="shared" si="13"/>
        <v>3.2695828048212583E-5</v>
      </c>
      <c r="G71" s="2">
        <f t="shared" si="14"/>
        <v>3.271288877461408E-5</v>
      </c>
      <c r="H71" s="2">
        <f t="shared" si="15"/>
        <v>0.99968440136368364</v>
      </c>
    </row>
    <row r="72" spans="1:8" x14ac:dyDescent="0.4">
      <c r="A72">
        <f t="shared" si="8"/>
        <v>71</v>
      </c>
      <c r="B72">
        <f t="shared" si="9"/>
        <v>71.5</v>
      </c>
      <c r="C72" s="1">
        <f t="shared" si="10"/>
        <v>1.8543060418010806</v>
      </c>
      <c r="D72">
        <f t="shared" si="11"/>
        <v>3.4172241672043224</v>
      </c>
      <c r="E72" s="2">
        <f t="shared" si="12"/>
        <v>0.99968368417452802</v>
      </c>
      <c r="F72" s="2">
        <f t="shared" si="13"/>
        <v>2.9649797701480907E-5</v>
      </c>
      <c r="G72" s="2">
        <f t="shared" si="14"/>
        <v>2.966526900521112E-5</v>
      </c>
      <c r="H72" s="2">
        <f t="shared" si="15"/>
        <v>0.9997140666326888</v>
      </c>
    </row>
    <row r="73" spans="1:8" x14ac:dyDescent="0.4">
      <c r="A73">
        <f t="shared" si="8"/>
        <v>72</v>
      </c>
      <c r="B73">
        <f t="shared" si="9"/>
        <v>72.5</v>
      </c>
      <c r="C73" s="1">
        <f t="shared" si="10"/>
        <v>1.8603380065709938</v>
      </c>
      <c r="D73">
        <f t="shared" si="11"/>
        <v>3.4413520262839752</v>
      </c>
      <c r="E73" s="2">
        <f t="shared" si="12"/>
        <v>0.99971059251920413</v>
      </c>
      <c r="F73" s="2">
        <f t="shared" si="13"/>
        <v>2.6908344676113138E-5</v>
      </c>
      <c r="G73" s="2">
        <f t="shared" si="14"/>
        <v>2.6922385486021956E-5</v>
      </c>
      <c r="H73" s="2">
        <f t="shared" si="15"/>
        <v>0.99974098901817487</v>
      </c>
    </row>
    <row r="74" spans="1:8" x14ac:dyDescent="0.4">
      <c r="A74">
        <f t="shared" si="8"/>
        <v>73</v>
      </c>
      <c r="B74">
        <f t="shared" si="9"/>
        <v>73.5</v>
      </c>
      <c r="C74" s="1">
        <f t="shared" si="10"/>
        <v>1.866287339084195</v>
      </c>
      <c r="D74">
        <f t="shared" si="11"/>
        <v>3.4651493563367799</v>
      </c>
      <c r="E74" s="2">
        <f t="shared" si="12"/>
        <v>0.99973503145859755</v>
      </c>
      <c r="F74" s="2">
        <f t="shared" si="13"/>
        <v>2.4438939393411907E-5</v>
      </c>
      <c r="G74" s="2">
        <f t="shared" si="14"/>
        <v>2.4451691664371949E-5</v>
      </c>
      <c r="H74" s="2">
        <f t="shared" si="15"/>
        <v>0.99976544070983919</v>
      </c>
    </row>
    <row r="75" spans="1:8" x14ac:dyDescent="0.4">
      <c r="A75">
        <f t="shared" si="8"/>
        <v>74</v>
      </c>
      <c r="B75">
        <f t="shared" si="9"/>
        <v>74.5</v>
      </c>
      <c r="C75" s="1">
        <f t="shared" si="10"/>
        <v>1.8721562727482928</v>
      </c>
      <c r="D75">
        <f t="shared" si="11"/>
        <v>3.4886250909931711</v>
      </c>
      <c r="E75" s="2">
        <f t="shared" si="12"/>
        <v>0.99975724420513112</v>
      </c>
      <c r="F75" s="2">
        <f t="shared" si="13"/>
        <v>2.2212746533578631E-5</v>
      </c>
      <c r="G75" s="2">
        <f t="shared" si="14"/>
        <v>2.2224337174154437E-5</v>
      </c>
      <c r="H75" s="2">
        <f t="shared" si="15"/>
        <v>0.99978766504701333</v>
      </c>
    </row>
    <row r="76" spans="1:8" x14ac:dyDescent="0.4">
      <c r="A76">
        <f t="shared" si="8"/>
        <v>75</v>
      </c>
      <c r="B76">
        <f t="shared" si="9"/>
        <v>75.5</v>
      </c>
      <c r="C76" s="1">
        <f t="shared" si="10"/>
        <v>1.8779469516291882</v>
      </c>
      <c r="D76">
        <f t="shared" si="11"/>
        <v>3.5117878065167529</v>
      </c>
      <c r="E76" s="2">
        <f t="shared" si="12"/>
        <v>0.99977744838591653</v>
      </c>
      <c r="F76" s="2">
        <f t="shared" si="13"/>
        <v>2.0204180785410308E-5</v>
      </c>
      <c r="G76" s="2">
        <f t="shared" si="14"/>
        <v>2.0214723353717128E-5</v>
      </c>
      <c r="H76" s="2">
        <f t="shared" si="15"/>
        <v>0.999807879770367</v>
      </c>
    </row>
    <row r="77" spans="1:8" x14ac:dyDescent="0.4">
      <c r="A77">
        <f t="shared" si="8"/>
        <v>76</v>
      </c>
      <c r="B77">
        <f t="shared" si="9"/>
        <v>76.5</v>
      </c>
      <c r="C77" s="1">
        <f t="shared" si="10"/>
        <v>1.8836614351536176</v>
      </c>
      <c r="D77">
        <f t="shared" si="11"/>
        <v>3.5346457406144705</v>
      </c>
      <c r="E77" s="2">
        <f t="shared" si="12"/>
        <v>0.99979583890485868</v>
      </c>
      <c r="F77" s="2">
        <f t="shared" si="13"/>
        <v>1.8390518942146272E-5</v>
      </c>
      <c r="G77" s="2">
        <f t="shared" si="14"/>
        <v>1.8400115139299953E-5</v>
      </c>
      <c r="H77" s="2">
        <f t="shared" si="15"/>
        <v>0.99982627988550632</v>
      </c>
    </row>
    <row r="78" spans="1:8" x14ac:dyDescent="0.4">
      <c r="A78">
        <f t="shared" si="8"/>
        <v>77</v>
      </c>
      <c r="B78">
        <f t="shared" si="9"/>
        <v>77.5</v>
      </c>
      <c r="C78" s="1">
        <f t="shared" si="10"/>
        <v>1.8893017025063104</v>
      </c>
      <c r="D78">
        <f t="shared" si="11"/>
        <v>3.5572068100252414</v>
      </c>
      <c r="E78" s="2">
        <f t="shared" si="12"/>
        <v>0.99981259046569504</v>
      </c>
      <c r="F78" s="2">
        <f t="shared" si="13"/>
        <v>1.675156083635887E-5</v>
      </c>
      <c r="G78" s="2">
        <f t="shared" si="14"/>
        <v>1.6760301823001134E-5</v>
      </c>
      <c r="H78" s="2">
        <f t="shared" si="15"/>
        <v>0.99984304018732928</v>
      </c>
    </row>
    <row r="79" spans="1:8" x14ac:dyDescent="0.4">
      <c r="A79">
        <f t="shared" si="8"/>
        <v>78</v>
      </c>
      <c r="B79">
        <f t="shared" si="9"/>
        <v>78.5</v>
      </c>
      <c r="C79" s="1">
        <f t="shared" si="10"/>
        <v>1.8948696567452525</v>
      </c>
      <c r="D79">
        <f t="shared" si="11"/>
        <v>3.5794786269810102</v>
      </c>
      <c r="E79" s="2">
        <f t="shared" si="12"/>
        <v>0.99982785979834476</v>
      </c>
      <c r="F79" s="2">
        <f t="shared" si="13"/>
        <v>1.526933264972552E-5</v>
      </c>
      <c r="G79" s="2">
        <f t="shared" si="14"/>
        <v>1.5277300207735864E-5</v>
      </c>
      <c r="H79" s="2">
        <f t="shared" si="15"/>
        <v>0.99985831748753706</v>
      </c>
    </row>
    <row r="80" spans="1:8" x14ac:dyDescent="0.4">
      <c r="A80">
        <f t="shared" si="8"/>
        <v>79</v>
      </c>
      <c r="B80">
        <f t="shared" si="9"/>
        <v>79.5</v>
      </c>
      <c r="C80" s="1">
        <f t="shared" si="10"/>
        <v>1.9003671286564703</v>
      </c>
      <c r="D80">
        <f t="shared" si="11"/>
        <v>3.6014685146258811</v>
      </c>
      <c r="E80" s="2">
        <f t="shared" si="12"/>
        <v>0.99984178762537645</v>
      </c>
      <c r="F80" s="2">
        <f t="shared" si="13"/>
        <v>1.3927827031690043E-5</v>
      </c>
      <c r="G80" s="2">
        <f t="shared" si="14"/>
        <v>1.393509459029124E-5</v>
      </c>
      <c r="H80" s="2">
        <f t="shared" si="15"/>
        <v>0.99987225258212731</v>
      </c>
    </row>
    <row r="81" spans="1:8" x14ac:dyDescent="0.4">
      <c r="A81">
        <f t="shared" si="8"/>
        <v>80</v>
      </c>
      <c r="B81">
        <f t="shared" si="9"/>
        <v>80.5</v>
      </c>
      <c r="C81" s="1">
        <f t="shared" si="10"/>
        <v>1.9057958803678685</v>
      </c>
      <c r="D81">
        <f t="shared" si="11"/>
        <v>3.623183521471474</v>
      </c>
      <c r="E81" s="2">
        <f t="shared" si="12"/>
        <v>0.99985450040060242</v>
      </c>
      <c r="F81" s="2">
        <f t="shared" si="13"/>
        <v>1.2712775225964812E-5</v>
      </c>
      <c r="G81" s="2">
        <f t="shared" si="14"/>
        <v>1.271940876892369E-5</v>
      </c>
      <c r="H81" s="2">
        <f t="shared" si="15"/>
        <v>0.99988497199089621</v>
      </c>
    </row>
    <row r="82" spans="1:8" x14ac:dyDescent="0.4">
      <c r="A82">
        <f t="shared" si="8"/>
        <v>81</v>
      </c>
      <c r="B82">
        <f t="shared" si="9"/>
        <v>81.5</v>
      </c>
      <c r="C82" s="1">
        <f t="shared" si="10"/>
        <v>1.9111576087399766</v>
      </c>
      <c r="D82">
        <f t="shared" si="11"/>
        <v>3.6446304349599066</v>
      </c>
      <c r="E82" s="2">
        <f t="shared" si="12"/>
        <v>0.99986611184766305</v>
      </c>
      <c r="F82" s="2">
        <f t="shared" si="13"/>
        <v>1.1611447060633218E-5</v>
      </c>
      <c r="G82" s="2">
        <f t="shared" si="14"/>
        <v>1.1617505929096032E-5</v>
      </c>
      <c r="H82" s="2">
        <f t="shared" si="15"/>
        <v>0.99989658949682536</v>
      </c>
    </row>
    <row r="83" spans="1:8" x14ac:dyDescent="0.4">
      <c r="A83">
        <f t="shared" si="8"/>
        <v>82</v>
      </c>
      <c r="B83">
        <f t="shared" si="9"/>
        <v>82.5</v>
      </c>
      <c r="C83" s="1">
        <f t="shared" si="10"/>
        <v>1.916453948549925</v>
      </c>
      <c r="D83">
        <f t="shared" si="11"/>
        <v>3.6658157941997001</v>
      </c>
      <c r="E83" s="2">
        <f t="shared" si="12"/>
        <v>0.99987672432288155</v>
      </c>
      <c r="F83" s="2">
        <f t="shared" si="13"/>
        <v>1.061247521849662E-5</v>
      </c>
      <c r="G83" s="2">
        <f t="shared" si="14"/>
        <v>1.0618012822128449E-5</v>
      </c>
      <c r="H83" s="2">
        <f t="shared" si="15"/>
        <v>0.99990720750964746</v>
      </c>
    </row>
    <row r="84" spans="1:8" x14ac:dyDescent="0.4">
      <c r="A84">
        <f t="shared" si="8"/>
        <v>83</v>
      </c>
      <c r="B84">
        <f t="shared" si="9"/>
        <v>83.5</v>
      </c>
      <c r="C84" s="1">
        <f t="shared" si="10"/>
        <v>1.9216864754836021</v>
      </c>
      <c r="D84">
        <f t="shared" si="11"/>
        <v>3.6867459019344082</v>
      </c>
      <c r="E84" s="2">
        <f t="shared" si="12"/>
        <v>0.99988643002357003</v>
      </c>
      <c r="F84" s="2">
        <f t="shared" si="13"/>
        <v>9.7057006884782027E-6</v>
      </c>
      <c r="G84" s="2">
        <f t="shared" si="14"/>
        <v>9.7107651359586826E-6</v>
      </c>
      <c r="H84" s="2">
        <f t="shared" si="15"/>
        <v>0.99991691827478346</v>
      </c>
    </row>
    <row r="85" spans="1:8" x14ac:dyDescent="0.4">
      <c r="A85">
        <f t="shared" si="8"/>
        <v>84</v>
      </c>
      <c r="B85">
        <f t="shared" si="9"/>
        <v>84.5</v>
      </c>
      <c r="C85" s="1">
        <f t="shared" si="10"/>
        <v>1.9268567089496924</v>
      </c>
      <c r="D85">
        <f t="shared" si="11"/>
        <v>3.7074268357987696</v>
      </c>
      <c r="E85" s="2">
        <f t="shared" si="12"/>
        <v>0.99989531206028448</v>
      </c>
      <c r="F85" s="2">
        <f t="shared" si="13"/>
        <v>8.8820367144526458E-6</v>
      </c>
      <c r="G85" s="2">
        <f t="shared" si="14"/>
        <v>8.8866713729800229E-6</v>
      </c>
      <c r="H85" s="2">
        <f t="shared" si="15"/>
        <v>0.99992580494615646</v>
      </c>
    </row>
    <row r="86" spans="1:8" x14ac:dyDescent="0.4">
      <c r="A86">
        <f t="shared" si="8"/>
        <v>85</v>
      </c>
      <c r="B86">
        <f t="shared" si="9"/>
        <v>85.5</v>
      </c>
      <c r="C86" s="1">
        <f t="shared" si="10"/>
        <v>1.9319661147281726</v>
      </c>
      <c r="D86">
        <f t="shared" si="11"/>
        <v>3.7278644589126904</v>
      </c>
      <c r="E86" s="2">
        <f t="shared" si="12"/>
        <v>0.99990344540919518</v>
      </c>
      <c r="F86" s="2">
        <f t="shared" si="13"/>
        <v>8.1333489106993895E-6</v>
      </c>
      <c r="G86" s="2">
        <f t="shared" si="14"/>
        <v>8.1375929029386664E-6</v>
      </c>
      <c r="H86" s="2">
        <f t="shared" si="15"/>
        <v>0.99993394253905943</v>
      </c>
    </row>
    <row r="87" spans="1:8" x14ac:dyDescent="0.4">
      <c r="A87">
        <f t="shared" si="8"/>
        <v>86</v>
      </c>
      <c r="B87">
        <f t="shared" si="9"/>
        <v>86.5</v>
      </c>
      <c r="C87" s="1">
        <f t="shared" si="10"/>
        <v>1.9370161074648142</v>
      </c>
      <c r="D87">
        <f t="shared" si="11"/>
        <v>3.7480644298592569</v>
      </c>
      <c r="E87" s="2">
        <f t="shared" si="12"/>
        <v>0.99991089775872022</v>
      </c>
      <c r="F87" s="2">
        <f t="shared" si="13"/>
        <v>7.452349525038926E-6</v>
      </c>
      <c r="G87" s="2">
        <f t="shared" si="14"/>
        <v>7.4562381708963591E-6</v>
      </c>
      <c r="H87" s="2">
        <f t="shared" si="15"/>
        <v>0.99994139877723032</v>
      </c>
    </row>
    <row r="88" spans="1:8" x14ac:dyDescent="0.4">
      <c r="A88">
        <f t="shared" si="8"/>
        <v>87</v>
      </c>
      <c r="B88">
        <f t="shared" si="9"/>
        <v>87.5</v>
      </c>
      <c r="C88" s="1">
        <f t="shared" si="10"/>
        <v>1.9420080530223132</v>
      </c>
      <c r="D88">
        <f t="shared" si="11"/>
        <v>3.7680322120892527</v>
      </c>
      <c r="E88" s="2">
        <f t="shared" si="12"/>
        <v>0.99991773026281361</v>
      </c>
      <c r="F88" s="2">
        <f t="shared" si="13"/>
        <v>6.8325040933903125E-6</v>
      </c>
      <c r="G88" s="2">
        <f t="shared" si="14"/>
        <v>6.836069303080141E-6</v>
      </c>
      <c r="H88" s="2">
        <f t="shared" si="15"/>
        <v>0.99994823484653339</v>
      </c>
    </row>
    <row r="89" spans="1:8" x14ac:dyDescent="0.4">
      <c r="A89">
        <f t="shared" si="8"/>
        <v>88</v>
      </c>
      <c r="B89">
        <f t="shared" si="9"/>
        <v>88.5</v>
      </c>
      <c r="C89" s="1">
        <f t="shared" si="10"/>
        <v>1.9469432706978254</v>
      </c>
      <c r="D89">
        <f t="shared" si="11"/>
        <v>3.7877730827913014</v>
      </c>
      <c r="E89" s="2">
        <f t="shared" si="12"/>
        <v>0.99992399821177047</v>
      </c>
      <c r="F89" s="2">
        <f t="shared" si="13"/>
        <v>6.2679489568617797E-6</v>
      </c>
      <c r="G89" s="2">
        <f t="shared" si="14"/>
        <v>6.2712195809332631E-6</v>
      </c>
      <c r="H89" s="2">
        <f t="shared" si="15"/>
        <v>0.99995450606611436</v>
      </c>
    </row>
    <row r="90" spans="1:8" x14ac:dyDescent="0.4">
      <c r="A90">
        <f t="shared" si="8"/>
        <v>89</v>
      </c>
      <c r="B90">
        <f t="shared" si="9"/>
        <v>89.5</v>
      </c>
      <c r="C90" s="1">
        <f t="shared" si="10"/>
        <v>1.9518230353159121</v>
      </c>
      <c r="D90">
        <f t="shared" si="11"/>
        <v>3.8072921412636482</v>
      </c>
      <c r="E90" s="2">
        <f t="shared" si="12"/>
        <v>0.9999297516300838</v>
      </c>
      <c r="F90" s="2">
        <f t="shared" si="13"/>
        <v>5.7534183133256533E-6</v>
      </c>
      <c r="G90" s="2">
        <f t="shared" si="14"/>
        <v>5.756420454625524E-6</v>
      </c>
      <c r="H90" s="2">
        <f t="shared" si="15"/>
        <v>0.999960262486569</v>
      </c>
    </row>
    <row r="91" spans="1:8" x14ac:dyDescent="0.4">
      <c r="A91">
        <f t="shared" si="8"/>
        <v>90</v>
      </c>
      <c r="B91">
        <f t="shared" si="9"/>
        <v>90.5</v>
      </c>
      <c r="C91" s="1">
        <f t="shared" si="10"/>
        <v>1.9566485792052033</v>
      </c>
      <c r="D91">
        <f t="shared" si="11"/>
        <v>3.8265943168208132</v>
      </c>
      <c r="E91" s="2">
        <f t="shared" si="12"/>
        <v>0.99993503580972665</v>
      </c>
      <c r="F91" s="2">
        <f t="shared" si="13"/>
        <v>5.2841796428504395E-6</v>
      </c>
      <c r="G91" s="2">
        <f t="shared" si="14"/>
        <v>5.2869369347902585E-6</v>
      </c>
      <c r="H91" s="2">
        <f t="shared" si="15"/>
        <v>0.9999655494235038</v>
      </c>
    </row>
    <row r="92" spans="1:8" x14ac:dyDescent="0.4">
      <c r="A92">
        <f t="shared" si="8"/>
        <v>91</v>
      </c>
      <c r="B92">
        <f t="shared" si="9"/>
        <v>91.5</v>
      </c>
      <c r="C92" s="1">
        <f t="shared" si="10"/>
        <v>1.9614210940664483</v>
      </c>
      <c r="D92">
        <f t="shared" si="11"/>
        <v>3.8456843762657931</v>
      </c>
      <c r="E92" s="2">
        <f t="shared" si="12"/>
        <v>0.999939891786221</v>
      </c>
      <c r="F92" s="2">
        <f t="shared" si="13"/>
        <v>4.8559764943556516E-6</v>
      </c>
      <c r="G92" s="2">
        <f t="shared" si="14"/>
        <v>4.8585103493251644E-6</v>
      </c>
      <c r="H92" s="2">
        <f t="shared" si="15"/>
        <v>0.99997040793385317</v>
      </c>
    </row>
    <row r="93" spans="1:8" x14ac:dyDescent="0.4">
      <c r="A93">
        <f t="shared" si="8"/>
        <v>92</v>
      </c>
      <c r="B93">
        <f t="shared" si="9"/>
        <v>92.5</v>
      </c>
      <c r="C93" s="1">
        <f t="shared" si="10"/>
        <v>1.9661417327390327</v>
      </c>
      <c r="D93">
        <f t="shared" si="11"/>
        <v>3.8645669309561308</v>
      </c>
      <c r="E93" s="2">
        <f t="shared" si="12"/>
        <v>0.99994435676397597</v>
      </c>
      <c r="F93" s="2">
        <f t="shared" si="13"/>
        <v>4.464977754969901E-6</v>
      </c>
      <c r="G93" s="2">
        <f t="shared" si="14"/>
        <v>4.4673075862790819E-6</v>
      </c>
      <c r="H93" s="2">
        <f t="shared" si="15"/>
        <v>0.99997487524143946</v>
      </c>
    </row>
    <row r="94" spans="1:8" x14ac:dyDescent="0.4">
      <c r="A94">
        <f t="shared" si="8"/>
        <v>93</v>
      </c>
      <c r="B94">
        <f t="shared" si="9"/>
        <v>93.5</v>
      </c>
      <c r="C94" s="1">
        <f t="shared" si="10"/>
        <v>1.9708116108725178</v>
      </c>
      <c r="D94">
        <f t="shared" si="11"/>
        <v>3.8832464434900711</v>
      </c>
      <c r="E94" s="2">
        <f t="shared" si="12"/>
        <v>0.99994846449659913</v>
      </c>
      <c r="F94" s="2">
        <f t="shared" si="13"/>
        <v>4.1077326231597766E-6</v>
      </c>
      <c r="G94" s="2">
        <f t="shared" si="14"/>
        <v>4.1098760434857859E-6</v>
      </c>
      <c r="H94" s="2">
        <f t="shared" si="15"/>
        <v>0.99997898511748295</v>
      </c>
    </row>
    <row r="95" spans="1:8" x14ac:dyDescent="0.4">
      <c r="A95">
        <f t="shared" si="8"/>
        <v>94</v>
      </c>
      <c r="B95">
        <f t="shared" si="9"/>
        <v>94.5</v>
      </c>
      <c r="C95" s="1">
        <f t="shared" si="10"/>
        <v>1.975431808509263</v>
      </c>
      <c r="D95">
        <f t="shared" si="11"/>
        <v>3.9017272340370521</v>
      </c>
      <c r="E95" s="2">
        <f t="shared" si="12"/>
        <v>0.9999522456272153</v>
      </c>
      <c r="F95" s="2">
        <f t="shared" si="13"/>
        <v>3.7811306161650293E-6</v>
      </c>
      <c r="G95" s="2">
        <f t="shared" si="14"/>
        <v>3.7831036151310012E-6</v>
      </c>
      <c r="H95" s="2">
        <f t="shared" si="15"/>
        <v>0.99998276822109811</v>
      </c>
    </row>
    <row r="96" spans="1:8" x14ac:dyDescent="0.4">
      <c r="A96">
        <f t="shared" si="8"/>
        <v>95</v>
      </c>
      <c r="B96">
        <f t="shared" si="9"/>
        <v>95.5</v>
      </c>
      <c r="C96" s="1">
        <f t="shared" si="10"/>
        <v>1.9800033715837464</v>
      </c>
      <c r="D96">
        <f t="shared" si="11"/>
        <v>3.9200134863349856</v>
      </c>
      <c r="E96" s="2">
        <f t="shared" si="12"/>
        <v>0.99995572799323074</v>
      </c>
      <c r="F96" s="2">
        <f t="shared" si="13"/>
        <v>3.4823660154392755E-6</v>
      </c>
      <c r="G96" s="2">
        <f t="shared" si="14"/>
        <v>3.4841831186406894E-6</v>
      </c>
      <c r="H96" s="2">
        <f t="shared" si="15"/>
        <v>0.99998625240421679</v>
      </c>
    </row>
    <row r="97" spans="1:8" x14ac:dyDescent="0.4">
      <c r="A97">
        <f t="shared" si="8"/>
        <v>96</v>
      </c>
      <c r="B97">
        <f t="shared" si="9"/>
        <v>96.5</v>
      </c>
      <c r="C97" s="1">
        <f t="shared" si="10"/>
        <v>1.9845273133437926</v>
      </c>
      <c r="D97">
        <f t="shared" si="11"/>
        <v>3.9381092533751705</v>
      </c>
      <c r="E97" s="2">
        <f t="shared" si="12"/>
        <v>0.99995893689946602</v>
      </c>
      <c r="F97" s="2">
        <f t="shared" si="13"/>
        <v>3.2089062352858022E-6</v>
      </c>
      <c r="G97" s="2">
        <f t="shared" si="14"/>
        <v>3.2105806468115644E-6</v>
      </c>
      <c r="H97" s="2">
        <f t="shared" si="15"/>
        <v>0.99998946298486358</v>
      </c>
    </row>
    <row r="98" spans="1:8" x14ac:dyDescent="0.4">
      <c r="A98">
        <f t="shared" si="8"/>
        <v>97</v>
      </c>
      <c r="B98">
        <f t="shared" si="9"/>
        <v>97.5</v>
      </c>
      <c r="C98" s="1">
        <f t="shared" si="10"/>
        <v>1.9890046156985368</v>
      </c>
      <c r="D98">
        <f t="shared" si="11"/>
        <v>3.9560184627941473</v>
      </c>
      <c r="E98" s="2">
        <f t="shared" si="12"/>
        <v>0.99996189536312219</v>
      </c>
      <c r="F98" s="2">
        <f t="shared" si="13"/>
        <v>2.9584636561663658E-6</v>
      </c>
      <c r="G98" s="2">
        <f t="shared" si="14"/>
        <v>2.9600073864224767E-6</v>
      </c>
      <c r="H98" s="2">
        <f t="shared" si="15"/>
        <v>0.99999242299225</v>
      </c>
    </row>
    <row r="99" spans="1:8" x14ac:dyDescent="0.4">
      <c r="A99">
        <f t="shared" si="8"/>
        <v>98</v>
      </c>
      <c r="B99">
        <f t="shared" si="9"/>
        <v>98.5</v>
      </c>
      <c r="C99" s="1">
        <f t="shared" si="10"/>
        <v>1.9934362304976116</v>
      </c>
      <c r="D99">
        <f t="shared" si="11"/>
        <v>3.9737449219904466</v>
      </c>
      <c r="E99" s="2">
        <f t="shared" si="12"/>
        <v>0.99996462433364708</v>
      </c>
      <c r="F99" s="2">
        <f t="shared" si="13"/>
        <v>2.7289705248900731E-6</v>
      </c>
      <c r="G99" s="2">
        <f t="shared" si="14"/>
        <v>2.730394505326178E-6</v>
      </c>
      <c r="H99" s="2">
        <f t="shared" si="15"/>
        <v>0.99999515338675538</v>
      </c>
    </row>
    <row r="100" spans="1:8" x14ac:dyDescent="0.4">
      <c r="A100">
        <f t="shared" si="8"/>
        <v>99</v>
      </c>
      <c r="B100">
        <f t="shared" si="9"/>
        <v>99.5</v>
      </c>
      <c r="C100" s="1">
        <f t="shared" si="10"/>
        <v>1.9978230807457256</v>
      </c>
      <c r="D100">
        <f t="shared" si="11"/>
        <v>3.9912923229829023</v>
      </c>
      <c r="E100" s="2">
        <f t="shared" si="12"/>
        <v>0.99996714289021738</v>
      </c>
      <c r="F100" s="2">
        <f t="shared" si="13"/>
        <v>2.5185565702967594E-6</v>
      </c>
      <c r="G100" s="2">
        <f t="shared" si="14"/>
        <v>2.5198707564525333E-6</v>
      </c>
      <c r="H100" s="2">
        <f t="shared" si="15"/>
        <v>0.99999767325751188</v>
      </c>
    </row>
    <row r="101" spans="1:8" x14ac:dyDescent="0.4">
      <c r="A101">
        <f t="shared" si="8"/>
        <v>100</v>
      </c>
      <c r="B101">
        <f t="shared" si="9"/>
        <v>100.5</v>
      </c>
      <c r="C101" s="1">
        <f t="shared" si="10"/>
        <v>2.0021660617565078</v>
      </c>
      <c r="D101">
        <f t="shared" si="11"/>
        <v>4.0086642470260312</v>
      </c>
      <c r="E101" s="2">
        <f t="shared" si="12"/>
        <v>0.9999694684192415</v>
      </c>
      <c r="F101" s="2">
        <f t="shared" si="13"/>
        <v>2.3255290241275262E-6</v>
      </c>
      <c r="G101" s="2">
        <f t="shared" si="14"/>
        <v>2.326742488253924E-6</v>
      </c>
      <c r="H101" s="2">
        <f t="shared" si="15"/>
        <v>1.0000000000000002</v>
      </c>
    </row>
    <row r="102" spans="1:8" x14ac:dyDescent="0.4">
      <c r="C102" s="1"/>
      <c r="F102" s="2">
        <f>1/SUM(F3:F101)</f>
        <v>1.0005218013251214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Lの分布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真也 加藤</dc:creator>
  <cp:lastModifiedBy>真也 加藤</cp:lastModifiedBy>
  <dcterms:created xsi:type="dcterms:W3CDTF">2023-09-03T01:41:33Z</dcterms:created>
  <dcterms:modified xsi:type="dcterms:W3CDTF">2023-09-03T14:20:27Z</dcterms:modified>
</cp:coreProperties>
</file>