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/Dropbox/PC/Documents/PHS/Research/Deprivation and Threat/Paper Drafts/"/>
    </mc:Choice>
  </mc:AlternateContent>
  <xr:revisionPtr revIDLastSave="0" documentId="13_ncr:1_{BF599CB1-8B85-D54D-9FAB-6D8EA7B36779}" xr6:coauthVersionLast="47" xr6:coauthVersionMax="47" xr10:uidLastSave="{00000000-0000-0000-0000-000000000000}"/>
  <bookViews>
    <workbookView xWindow="29400" yWindow="500" windowWidth="37400" windowHeight="21100" firstSheet="2" activeTab="6" xr2:uid="{DC851359-E5D1-BA44-8F4C-4DF480D16FF0}"/>
  </bookViews>
  <sheets>
    <sheet name="Table 1 - Med Constr" sheetId="1" r:id="rId1"/>
    <sheet name="Table 2 - Corrs" sheetId="16" r:id="rId2"/>
    <sheet name="Table 3 - HIMA" sheetId="24" r:id="rId3"/>
    <sheet name="Figures 1 - thr-INT" sheetId="12" r:id="rId4"/>
    <sheet name="Table A.1 - missing" sheetId="14" r:id="rId5"/>
    <sheet name="Table A.2 - Mediator corrs" sheetId="10" r:id="rId6"/>
    <sheet name="Table A.3 - mutually adj " sheetId="22" r:id="rId7"/>
    <sheet name="Table A.4 - HIMA all &amp; by sex" sheetId="20" r:id="rId8"/>
    <sheet name="Table A.5 - adversity by sex" sheetId="23" r:id="rId9"/>
    <sheet name="HIMA full report (all outcomes)" sheetId="9" r:id="rId10"/>
    <sheet name="KEEP Cor with latent, ysr, cbcl" sheetId="2" r:id="rId11"/>
    <sheet name="oldTable 3 - HIMA all" sheetId="1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<sst xmlns="http://schemas.openxmlformats.org/spreadsheetml/2006/main" count="810" uniqueCount="354">
  <si>
    <t>Construct</t>
  </si>
  <si>
    <t>Measurement tool</t>
  </si>
  <si>
    <t>Variable(s)</t>
  </si>
  <si>
    <t>Stroop task</t>
  </si>
  <si>
    <t>Dot Probe task</t>
  </si>
  <si>
    <t>Tanner staging</t>
  </si>
  <si>
    <t>Wechsler Abbreviated Scale of Intelligence</t>
  </si>
  <si>
    <t>Theory of Mind task</t>
  </si>
  <si>
    <t>Fear conditioning task</t>
  </si>
  <si>
    <t>NEPSY Circles and Squares task</t>
  </si>
  <si>
    <t>Pinata task</t>
  </si>
  <si>
    <t>Tool type</t>
  </si>
  <si>
    <t>Behavioral task</t>
  </si>
  <si>
    <t>Physiologic response</t>
  </si>
  <si>
    <t>Self-report</t>
  </si>
  <si>
    <t>Emotional Stroop task</t>
  </si>
  <si>
    <t>Go/No-Go task</t>
  </si>
  <si>
    <t>Threat</t>
  </si>
  <si>
    <t>Deprivation</t>
  </si>
  <si>
    <t>9. Reward sensitivity (RS)</t>
  </si>
  <si>
    <t>5. Pubertal timing (PT)</t>
  </si>
  <si>
    <t>4. Fear conditioning (FC)</t>
  </si>
  <si>
    <t>3. Theory of mind (ToM)</t>
  </si>
  <si>
    <t>2. Emotion regulation (ER)</t>
  </si>
  <si>
    <t>1. Attention bias to threat (AB)</t>
  </si>
  <si>
    <t>• Accuracy on affective and cognitive trials</t>
  </si>
  <si>
    <t xml:space="preserve">• Difference between skin conductance response to CS+ and CS- in the first acquisition block of the task, adjusted for baseline conductance </t>
  </si>
  <si>
    <t>• Mean of testes/scrotum/penis &amp; pubic hair development stages for biologically male participants and mean of breast and pubic hair development stages for biologically female participants</t>
  </si>
  <si>
    <t>• T-score on the vocabulary subset</t>
  </si>
  <si>
    <t>• T-score on the matrix reasoning subset</t>
  </si>
  <si>
    <t>• Reaction times relative to baseline on "inhibit" tasks
• Reaction times relative to baseline on "switch" tasks</t>
  </si>
  <si>
    <t>• Accuracy on all trials</t>
  </si>
  <si>
    <t>• Accuracy on "Go" trials
• Accuracy on "No-Go" trials
• Reaction time on accurate "Go" trials
• Reaction time on inaccurate "No-Go" trials</t>
  </si>
  <si>
    <t>• Difference in reaction time on high-reward (4-start) trials and reaction time on no-reward (0-star) trials
• Overall performance (total stars earned)</t>
  </si>
  <si>
    <t>• Adaptation to emotional conflict - the difference in reaction times on incongruent trials that were preceded by congruent trials and reaction times on incongruent trials preceded by incongruent trials
• Difference in reaction time on incongruent vs congruent correct fear trials
• Difference in reaction times on incongruent vs congruent correct happy trials</t>
  </si>
  <si>
    <t>Characteristic</t>
  </si>
  <si>
    <t>p-value</t>
  </si>
  <si>
    <t>n</t>
  </si>
  <si>
    <t>• Difference in reaction times on accurate trials with neutral faces vs angry faces</t>
  </si>
  <si>
    <t>AB: Attention bias threat</t>
  </si>
  <si>
    <t>ER: Adaptation to emotional conflict</t>
  </si>
  <si>
    <t>ER: Stroop - fear</t>
  </si>
  <si>
    <t>ER: Stroop - happy</t>
  </si>
  <si>
    <t>ToM: Accuracy on affective trials</t>
  </si>
  <si>
    <t>ToM: Accuracy on cognitive trials</t>
  </si>
  <si>
    <t>FC: Skin conductance response to CS+ vs CS-</t>
  </si>
  <si>
    <t>PT: Tanner stage</t>
  </si>
  <si>
    <t>AL: Language ability</t>
  </si>
  <si>
    <t>AR: Reasoning ability</t>
  </si>
  <si>
    <t>IC: Reaction time on inhibit trials</t>
  </si>
  <si>
    <t>IC: Reaction time on switch trials</t>
  </si>
  <si>
    <t>IC: Accuracy on Stroop task</t>
  </si>
  <si>
    <t>IC: Accuracy on 'Go' trials</t>
  </si>
  <si>
    <t>IC: Accuracy on 'No-Go' trials</t>
  </si>
  <si>
    <t>IC: Reaction time on accurate 'Go' trials</t>
  </si>
  <si>
    <t>IC: Reaction time on inaccurate 'No-Go' trials</t>
  </si>
  <si>
    <t>RS: Reaction time on high- vs low-reward trials</t>
  </si>
  <si>
    <t>RS: Total stars</t>
  </si>
  <si>
    <t>outcome</t>
  </si>
  <si>
    <t>exposure</t>
  </si>
  <si>
    <t>mediator</t>
  </si>
  <si>
    <t>alpha_CI</t>
  </si>
  <si>
    <t>beta_CI</t>
  </si>
  <si>
    <t>gamma_CI</t>
  </si>
  <si>
    <t>alpha_beta</t>
  </si>
  <si>
    <t>perc_total_effect</t>
  </si>
  <si>
    <t>BH.FDR</t>
  </si>
  <si>
    <t>Bonferroni.p</t>
  </si>
  <si>
    <t>unadj_p</t>
  </si>
  <si>
    <t>joint_sig</t>
  </si>
  <si>
    <t>wasitscv</t>
  </si>
  <si>
    <t>cbcl_ext_t2</t>
  </si>
  <si>
    <t>TANNER_STAGE</t>
  </si>
  <si>
    <t>-0.01(0.1,-0.13)</t>
  </si>
  <si>
    <t>2.16(1.04,3.28)</t>
  </si>
  <si>
    <t>BothRuns_All_NoGo_Trials_Accurac</t>
  </si>
  <si>
    <t>0.11(-0.03,0.24)</t>
  </si>
  <si>
    <t>TotalStars</t>
  </si>
  <si>
    <t>-0.02(0.11,-0.15)</t>
  </si>
  <si>
    <t>ysr_int_t2</t>
  </si>
  <si>
    <t>rs_rt</t>
  </si>
  <si>
    <t>ysr_ext_t2</t>
  </si>
  <si>
    <t>2.52(1.22,3.82)</t>
  </si>
  <si>
    <t>-0.17(-0.03,-0.31)</t>
  </si>
  <si>
    <t>-0.12(0.01,-0.26)</t>
  </si>
  <si>
    <t>1.14(0.19,2.08)</t>
  </si>
  <si>
    <t>-1.02(-0.17,-1.86)</t>
  </si>
  <si>
    <t>-2.36(-1.31,-3.41)</t>
  </si>
  <si>
    <t>1.85(0.52,3.19)</t>
  </si>
  <si>
    <t>2.74(1.22,4.25)</t>
  </si>
  <si>
    <t>1.07(0.1,2.03)</t>
  </si>
  <si>
    <t>-0.12(0.02,-0.27)</t>
  </si>
  <si>
    <t>-1.4(-0.29,-2.52)</t>
  </si>
  <si>
    <t>Not mutually adjusted</t>
  </si>
  <si>
    <t>Mutually adjusted</t>
  </si>
  <si>
    <t>0.79(0.23,1.36)</t>
  </si>
  <si>
    <t>0.1(-0.03,0.24)</t>
  </si>
  <si>
    <t>2.13(0.97,3.29)</t>
  </si>
  <si>
    <t>0.02(-0.1,0.13)</t>
  </si>
  <si>
    <t>-0.13(0.01,-0.27)</t>
  </si>
  <si>
    <t>-0.01(0.12,-0.14)</t>
  </si>
  <si>
    <t>-0.16(-0.01,-0.3)</t>
  </si>
  <si>
    <t>2.05(0.74,3.37)</t>
  </si>
  <si>
    <t>-0.08(0.07,-0.22)</t>
  </si>
  <si>
    <t>2.68(1.11,4.24)</t>
  </si>
  <si>
    <t>Internalizing</t>
  </si>
  <si>
    <t>CBCL</t>
  </si>
  <si>
    <t xml:space="preserve">YSR </t>
  </si>
  <si>
    <t>Externalizing</t>
  </si>
  <si>
    <t>YSR</t>
  </si>
  <si>
    <t>Adversity</t>
  </si>
  <si>
    <t>Overall</t>
  </si>
  <si>
    <t>% Missing</t>
  </si>
  <si>
    <t xml:space="preserve">    </t>
  </si>
  <si>
    <t>Age, baseline, mean(SD)</t>
  </si>
  <si>
    <t xml:space="preserve"> 11.47 (0.48)</t>
  </si>
  <si>
    <t>Female biological sex, n(%)</t>
  </si>
  <si>
    <t xml:space="preserve">   110 (48.5) </t>
  </si>
  <si>
    <t>Chronicity of poverty, early childhood, mean(SD)</t>
  </si>
  <si>
    <t xml:space="preserve">  0.92 (1.40)</t>
  </si>
  <si>
    <t>Ever poverty, early childhood, n(%)</t>
  </si>
  <si>
    <t xml:space="preserve">    80 (38.1) </t>
  </si>
  <si>
    <t>Maternal depression, early childhood, mean(SD)</t>
  </si>
  <si>
    <t xml:space="preserve"> 23.94 (7.55)</t>
  </si>
  <si>
    <t>Threat, mean(SD)</t>
  </si>
  <si>
    <t xml:space="preserve">  0.01 (0.77)</t>
  </si>
  <si>
    <t>Any threat, n(%)</t>
  </si>
  <si>
    <t xml:space="preserve">   191 (84.1) </t>
  </si>
  <si>
    <t>Deprivation, mean(SD)</t>
  </si>
  <si>
    <t xml:space="preserve">  0.01 (0.71)</t>
  </si>
  <si>
    <t>AB: Attention bias threat, mean(SD)</t>
  </si>
  <si>
    <t xml:space="preserve"> -4.91 (35.02)</t>
  </si>
  <si>
    <t>ER: Adaptation to emotional conflict, mean(SD)</t>
  </si>
  <si>
    <t xml:space="preserve">  8.07 (126.39)</t>
  </si>
  <si>
    <t>ER: Stroop - fear, mean(SD)</t>
  </si>
  <si>
    <t xml:space="preserve"> -7.40 (88.52)</t>
  </si>
  <si>
    <t>ER: Stroop - happy, mean(SD)</t>
  </si>
  <si>
    <t xml:space="preserve"> -5.31 (85.37)</t>
  </si>
  <si>
    <t>ToM: Accuracy on affective trials, mean(SD)</t>
  </si>
  <si>
    <t xml:space="preserve">  0.91 (0.10)</t>
  </si>
  <si>
    <t>ToM: Accuracy on cognitive trials, mean(SD)</t>
  </si>
  <si>
    <t xml:space="preserve">  0.79 (0.10)</t>
  </si>
  <si>
    <t>FC: Skin conductance response to CS+ vs CS-, mean(SD)</t>
  </si>
  <si>
    <t xml:space="preserve">  0.18 (0.19)</t>
  </si>
  <si>
    <t>PT: Tanner stage, mean(SD)</t>
  </si>
  <si>
    <t xml:space="preserve">  2.21 (0.85)</t>
  </si>
  <si>
    <t>AL: Language ability, mean(SD)</t>
  </si>
  <si>
    <t xml:space="preserve"> 60.06 (8.98)</t>
  </si>
  <si>
    <t>AR: Reasoning ability, mean(SD)</t>
  </si>
  <si>
    <t xml:space="preserve"> 55.56 (9.27)</t>
  </si>
  <si>
    <t>IC: Reaction time on inhibit trials, mean(SD)</t>
  </si>
  <si>
    <t xml:space="preserve">  5.02 (4.17)</t>
  </si>
  <si>
    <t>IC: Reaction time on switch trials, mean(SD)</t>
  </si>
  <si>
    <t xml:space="preserve"> 26.64 (8.89)</t>
  </si>
  <si>
    <t>IC: Accuracy on Stroop task, mean(SD)</t>
  </si>
  <si>
    <t xml:space="preserve">  0.33 (0.09)</t>
  </si>
  <si>
    <t>IC: Accuracy on 'Go' trials, mean(SD)</t>
  </si>
  <si>
    <t xml:space="preserve">  0.91 (0.09)</t>
  </si>
  <si>
    <t>IC: Accuracy on 'No-Go' trials, mean(SD)</t>
  </si>
  <si>
    <t xml:space="preserve">  0.63 (0.16)</t>
  </si>
  <si>
    <t>IC: Reaction time on accurate 'Go' trials, mean(SD)</t>
  </si>
  <si>
    <t>491.41 (41.60)</t>
  </si>
  <si>
    <t>IC: Reaction time on inaccurate 'No-Go' trials, mean(SD)</t>
  </si>
  <si>
    <t>418.97 (40.64)</t>
  </si>
  <si>
    <t>RS: Reaction time on high- vs low-reward trials, mean(SD)</t>
  </si>
  <si>
    <t>-28.98 (56.85)</t>
  </si>
  <si>
    <t>RS: Total stars, mean(SD)</t>
  </si>
  <si>
    <t xml:space="preserve"> 59.82 (14.47)</t>
  </si>
  <si>
    <t>CBCL Internalizing symptoms</t>
  </si>
  <si>
    <t>CBCL Externalizing symptoms</t>
  </si>
  <si>
    <t>YSR Internalizing symptoms</t>
  </si>
  <si>
    <t>YSR Externalizing symptoms</t>
  </si>
  <si>
    <t>1</t>
  </si>
  <si>
    <t>RS: Reaction time on no- vs high-reward trials</t>
  </si>
  <si>
    <t>Latent Internalizing symptoms</t>
  </si>
  <si>
    <t>Latent Externalizing symptoms</t>
  </si>
  <si>
    <t>Latent</t>
  </si>
  <si>
    <t>INT</t>
  </si>
  <si>
    <t>-0.2(-0.06,-0.33)</t>
  </si>
  <si>
    <t>EXT</t>
  </si>
  <si>
    <t>0.04(-0.1,0.18)</t>
  </si>
  <si>
    <t>-0.04(0.1,-0.18)</t>
  </si>
  <si>
    <t>-0.18(-0.04,-0.32)</t>
  </si>
  <si>
    <t>0.01(-0.13,0.15)</t>
  </si>
  <si>
    <t>-0.03(0.11,-0.18)</t>
  </si>
  <si>
    <t>Latent Internalizing</t>
  </si>
  <si>
    <t>Latent Externalizing</t>
  </si>
  <si>
    <t>Psychopathology</t>
  </si>
  <si>
    <t>Outcome</t>
  </si>
  <si>
    <t>Pathway</t>
  </si>
  <si>
    <t>0.22(0.09,0.35)*</t>
  </si>
  <si>
    <t>-0.19(-0.35,-0.03)*</t>
  </si>
  <si>
    <t>-0.2(-0.42,0.02)</t>
  </si>
  <si>
    <t>-0.01(-0.13,0.11)</t>
  </si>
  <si>
    <t>0.11(-0.05,0.27)</t>
  </si>
  <si>
    <t>-0.17(-0.37,0.03)</t>
  </si>
  <si>
    <t>-0.12(-0.26,0.02)</t>
  </si>
  <si>
    <t>-0.07(-0.24,0.1)</t>
  </si>
  <si>
    <t>-0.21(-0.46,0.04)</t>
  </si>
  <si>
    <t>-0.12(-0.25,0.01)</t>
  </si>
  <si>
    <t>-0.06(-0.22,0.1)</t>
  </si>
  <si>
    <t>-0.15(-0.27,-0.03)*</t>
  </si>
  <si>
    <t>-0.11(-0.29,0.07)</t>
  </si>
  <si>
    <t>0.19(0.06,0.32)*</t>
  </si>
  <si>
    <t>0.15(-0.04,0.34)</t>
  </si>
  <si>
    <t>0.28(0.09,0.47)*</t>
  </si>
  <si>
    <t>0.31(0.18,0.44)*</t>
  </si>
  <si>
    <t>0.24(0.07,0.41)*</t>
  </si>
  <si>
    <t>0.41(0.23,0.59)*</t>
  </si>
  <si>
    <t>0.11(-0.02,0.24)</t>
  </si>
  <si>
    <t>0.17(-0.01,0.35)</t>
  </si>
  <si>
    <t>0.02(-0.18,0.22)</t>
  </si>
  <si>
    <t>-0.02(-0.15,0.11)</t>
  </si>
  <si>
    <t>-0.04(-0.23,0.15)</t>
  </si>
  <si>
    <t>0(-0.19,0.19)</t>
  </si>
  <si>
    <t>0.28(0.14,0.42)*</t>
  </si>
  <si>
    <t>0.27(0.09,0.45)*</t>
  </si>
  <si>
    <t>0.04(-0.11,0.19)</t>
  </si>
  <si>
    <t>0.11(-0.12,0.34)</t>
  </si>
  <si>
    <t>-0.04(-0.19,0.11)</t>
  </si>
  <si>
    <t>-0.12(-0.31,0.07)</t>
  </si>
  <si>
    <t>0.07(-0.15,0.29)</t>
  </si>
  <si>
    <t>-0.14(-0.26,-0.02)*</t>
  </si>
  <si>
    <t>-0.19(-0.36,-0.02)*</t>
  </si>
  <si>
    <t>-0.06(-0.23,0.11)</t>
  </si>
  <si>
    <t>-0.19(-0.31,-0.07)*</t>
  </si>
  <si>
    <t>-0.22(-0.39,-0.05)*</t>
  </si>
  <si>
    <t>0.21(0.08,0.34)*</t>
  </si>
  <si>
    <t>0.13(0.04,0.22)</t>
  </si>
  <si>
    <t>0.22(0.09,0.36)</t>
  </si>
  <si>
    <t>-0.07(-0.01,-0.13)</t>
  </si>
  <si>
    <t>0.34(0.2,0.48)</t>
  </si>
  <si>
    <t>0.21(0.08,0.34)</t>
  </si>
  <si>
    <t>0.31(0.19,0.44)</t>
  </si>
  <si>
    <t>-0.11(-0.02,-0.21)</t>
  </si>
  <si>
    <t>-0.19(-0.07,-0.31)</t>
  </si>
  <si>
    <t>0.28(0.14,0.42)</t>
  </si>
  <si>
    <t>0.16(0.02,0.29)</t>
  </si>
  <si>
    <t>0.3(0.15,0.44)</t>
  </si>
  <si>
    <t>0.27(0.14,0.39)</t>
  </si>
  <si>
    <t>0.21(0.07,0.35)</t>
  </si>
  <si>
    <t>-0.20(-0.33,-0.07)*</t>
  </si>
  <si>
    <t>0.34(0.20,0.48)*</t>
  </si>
  <si>
    <t>6. Inhibitory control (IC)</t>
  </si>
  <si>
    <t>7. Language ability (AL)</t>
  </si>
  <si>
    <t>8. Reasoning ability (AR)</t>
  </si>
  <si>
    <t>Internalizing symptoms, mean(SD)</t>
  </si>
  <si>
    <t>Externalizing symptoms, mean(SD)</t>
  </si>
  <si>
    <t>Figure 1: Mediating mechanism for threat's effect on internalizing symptoms through reward sensitivity</t>
  </si>
  <si>
    <t>Standardized Beta</t>
  </si>
  <si>
    <t>(95% CI)</t>
  </si>
  <si>
    <r>
      <t xml:space="preserve">Threat -&gt; Internalizing </t>
    </r>
    <r>
      <rPr>
        <vertAlign val="superscript"/>
        <sz val="12"/>
        <color rgb="FF000000"/>
        <rFont val="Calibri"/>
        <family val="2"/>
      </rPr>
      <t>a</t>
    </r>
  </si>
  <si>
    <r>
      <t xml:space="preserve">Threat -&gt; Tanner Stage </t>
    </r>
    <r>
      <rPr>
        <vertAlign val="superscript"/>
        <sz val="12"/>
        <color rgb="FF000000"/>
        <rFont val="Calibri"/>
        <family val="2"/>
      </rPr>
      <t>a</t>
    </r>
  </si>
  <si>
    <r>
      <t xml:space="preserve">Threat -&gt; Reward Sensitivity </t>
    </r>
    <r>
      <rPr>
        <vertAlign val="superscript"/>
        <sz val="12"/>
        <color rgb="FF000000"/>
        <rFont val="Calibri"/>
        <family val="2"/>
      </rPr>
      <t>a</t>
    </r>
  </si>
  <si>
    <r>
      <t xml:space="preserve">Deprivation -&gt; Internalizing </t>
    </r>
    <r>
      <rPr>
        <vertAlign val="superscript"/>
        <sz val="12"/>
        <color rgb="FF000000"/>
        <rFont val="Calibri"/>
        <family val="2"/>
      </rPr>
      <t>a</t>
    </r>
  </si>
  <si>
    <r>
      <t xml:space="preserve">Deprivation -&gt; Tanner Stage </t>
    </r>
    <r>
      <rPr>
        <vertAlign val="superscript"/>
        <sz val="12"/>
        <color rgb="FF000000"/>
        <rFont val="Calibri"/>
        <family val="2"/>
      </rPr>
      <t>a</t>
    </r>
  </si>
  <si>
    <r>
      <t xml:space="preserve">Deprivation -&gt; Reward Sensitivity </t>
    </r>
    <r>
      <rPr>
        <vertAlign val="superscript"/>
        <sz val="12"/>
        <color rgb="FF000000"/>
        <rFont val="Calibri"/>
        <family val="2"/>
      </rPr>
      <t>a</t>
    </r>
  </si>
  <si>
    <r>
      <t xml:space="preserve">Tanner Stage -&gt; Internalizing </t>
    </r>
    <r>
      <rPr>
        <vertAlign val="superscript"/>
        <sz val="12"/>
        <color rgb="FF000000"/>
        <rFont val="Calibri"/>
        <family val="2"/>
      </rPr>
      <t>b</t>
    </r>
  </si>
  <si>
    <r>
      <t xml:space="preserve">Reward Sensitivity -&gt; Internalizing </t>
    </r>
    <r>
      <rPr>
        <vertAlign val="superscript"/>
        <sz val="12"/>
        <color rgb="FF000000"/>
        <rFont val="Calibri"/>
        <family val="2"/>
      </rPr>
      <t>b</t>
    </r>
  </si>
  <si>
    <r>
      <t xml:space="preserve">Threat -&gt; Externalizing </t>
    </r>
    <r>
      <rPr>
        <vertAlign val="superscript"/>
        <sz val="12"/>
        <color rgb="FF000000"/>
        <rFont val="Calibri"/>
        <family val="2"/>
      </rPr>
      <t>a</t>
    </r>
  </si>
  <si>
    <r>
      <t xml:space="preserve">Threat -&gt; Inhibitory Control (No-Go) </t>
    </r>
    <r>
      <rPr>
        <vertAlign val="superscript"/>
        <sz val="12"/>
        <color rgb="FF000000"/>
        <rFont val="Calibri"/>
        <family val="2"/>
      </rPr>
      <t>a</t>
    </r>
  </si>
  <si>
    <r>
      <t xml:space="preserve">Threat -&gt; Reward Sensitivity (Total stars) </t>
    </r>
    <r>
      <rPr>
        <vertAlign val="superscript"/>
        <sz val="12"/>
        <color rgb="FF000000"/>
        <rFont val="Calibri"/>
        <family val="2"/>
      </rPr>
      <t>a</t>
    </r>
  </si>
  <si>
    <r>
      <t xml:space="preserve">Deprivation -&gt; Externalizing </t>
    </r>
    <r>
      <rPr>
        <vertAlign val="superscript"/>
        <sz val="12"/>
        <color rgb="FF000000"/>
        <rFont val="Calibri"/>
        <family val="2"/>
      </rPr>
      <t>a</t>
    </r>
  </si>
  <si>
    <r>
      <t xml:space="preserve">Deprivation -&gt; Inhibitory Control (No-Go) </t>
    </r>
    <r>
      <rPr>
        <vertAlign val="superscript"/>
        <sz val="12"/>
        <color rgb="FF000000"/>
        <rFont val="Calibri"/>
        <family val="2"/>
      </rPr>
      <t>a</t>
    </r>
  </si>
  <si>
    <r>
      <t xml:space="preserve">Deprivation -&gt; Reward Sensitivity (Total stars) </t>
    </r>
    <r>
      <rPr>
        <vertAlign val="superscript"/>
        <sz val="12"/>
        <color rgb="FF000000"/>
        <rFont val="Calibri"/>
        <family val="2"/>
      </rPr>
      <t>a</t>
    </r>
  </si>
  <si>
    <r>
      <t xml:space="preserve">Tanner Stage -&gt; Externalizing </t>
    </r>
    <r>
      <rPr>
        <vertAlign val="superscript"/>
        <sz val="12"/>
        <color rgb="FF000000"/>
        <rFont val="Calibri"/>
        <family val="2"/>
      </rPr>
      <t>b</t>
    </r>
  </si>
  <si>
    <r>
      <t xml:space="preserve">Inhibitory Control (No-Go) -&gt; Externalizing </t>
    </r>
    <r>
      <rPr>
        <vertAlign val="superscript"/>
        <sz val="12"/>
        <color rgb="FF000000"/>
        <rFont val="Calibri"/>
        <family val="2"/>
      </rPr>
      <t>b</t>
    </r>
  </si>
  <si>
    <r>
      <t xml:space="preserve">Reward Sensitivity (Total stars) -&gt; Externalizing </t>
    </r>
    <r>
      <rPr>
        <vertAlign val="superscript"/>
        <sz val="12"/>
        <color rgb="FF000000"/>
        <rFont val="Calibri"/>
        <family val="2"/>
      </rPr>
      <t>b</t>
    </r>
  </si>
  <si>
    <t>*p-value&lt;0.05</t>
  </si>
  <si>
    <r>
      <t>a</t>
    </r>
    <r>
      <rPr>
        <sz val="10"/>
        <color theme="1"/>
        <rFont val="Calibri"/>
        <family val="2"/>
      </rPr>
      <t xml:space="preserve"> Adjusted for age, biological sex, early life poverty chronicity, and maternal depression</t>
    </r>
  </si>
  <si>
    <r>
      <t>b</t>
    </r>
    <r>
      <rPr>
        <sz val="10"/>
        <color theme="1"/>
        <rFont val="Calibri"/>
        <family val="2"/>
      </rPr>
      <t xml:space="preserve"> Adjusted for threat, deprivation, age, biological sex, early life poverty chronicity, and maternal depression</t>
    </r>
  </si>
  <si>
    <t>Standardized beta coefficients represent the change in the outcome associated with a 1-SD change in the predicting variable</t>
  </si>
  <si>
    <t>0.00 (1.19)</t>
  </si>
  <si>
    <t>0.04 (2.14)</t>
  </si>
  <si>
    <t>Male</t>
  </si>
  <si>
    <t>Female</t>
  </si>
  <si>
    <t>N(%)</t>
  </si>
  <si>
    <t>117 (51.5)</t>
  </si>
  <si>
    <t>110 (48.5)</t>
  </si>
  <si>
    <t>Overall deprivation: mean(sd)</t>
  </si>
  <si>
    <t>0.12 (0.73)</t>
  </si>
  <si>
    <t>-0.11 (0.67)</t>
  </si>
  <si>
    <t>- Cognitive deprivation - reverse-coded count of cognitive stimulation items on the HOME-SF: mean(sd)</t>
  </si>
  <si>
    <t>2.64 (1.86)</t>
  </si>
  <si>
    <t>2.43 (1.67)</t>
  </si>
  <si>
    <t>- Emotional deprivation - standardized composite of the CECA and MNBS emotional neglect measures: mean(sd)</t>
  </si>
  <si>
    <t>0.18 (0.88)</t>
  </si>
  <si>
    <t>-0.18 (0.80)</t>
  </si>
  <si>
    <t>- Physical deprivation - standardized composite of food insecurity and physical neglect subscales of MNBS and CTQ: mean(sd)</t>
  </si>
  <si>
    <t>2.62 (0.93)</t>
  </si>
  <si>
    <t>2.47 (0.86)</t>
  </si>
  <si>
    <t>Overall threat: mean(sd)</t>
  </si>
  <si>
    <t>0.09 (0.79)</t>
  </si>
  <si>
    <t>-0.08 (0.74)</t>
  </si>
  <si>
    <t>- Count of distinct types of violence experienced (physical, sexual, domestic violence, witnessing violent crime, victim of violent crime) : mean(sd)</t>
  </si>
  <si>
    <t>0.33 (0.84)</t>
  </si>
  <si>
    <t>0.22 (0.61)</t>
  </si>
  <si>
    <t>- Summed frequency ratings of witnessed and experienced violence on VEX-R: mean(sd)</t>
  </si>
  <si>
    <t>5.56 (5.92)</t>
  </si>
  <si>
    <t>3.97 (4.23)</t>
  </si>
  <si>
    <t>- Sum of physical and sexual abuse severity on CTQ: mean(sd)</t>
  </si>
  <si>
    <t>10.59 (1.36)</t>
  </si>
  <si>
    <t>10.56 (2.76)</t>
  </si>
  <si>
    <t>Adversity Exposure</t>
  </si>
  <si>
    <t>Mediator</t>
  </si>
  <si>
    <t>IC: No-Go accuracy</t>
  </si>
  <si>
    <t>Standardized β
(95% CI)</t>
  </si>
  <si>
    <t>-0.07(-0.01,-0.13)*</t>
  </si>
  <si>
    <t>-0.2(-0.06,-0.33)*</t>
  </si>
  <si>
    <t>0.22(0.09,0.36)*</t>
  </si>
  <si>
    <t>0.34(0.2,0.48)*</t>
  </si>
  <si>
    <r>
      <t xml:space="preserve">Adversity-Psychopathology </t>
    </r>
    <r>
      <rPr>
        <vertAlign val="superscript"/>
        <sz val="12"/>
        <color theme="1"/>
        <rFont val="Calibri (Body)"/>
      </rPr>
      <t>a</t>
    </r>
  </si>
  <si>
    <r>
      <t xml:space="preserve">Adversity-Mediator </t>
    </r>
    <r>
      <rPr>
        <vertAlign val="superscript"/>
        <sz val="12"/>
        <color theme="1"/>
        <rFont val="Calibri (Body)"/>
      </rPr>
      <t>a</t>
    </r>
  </si>
  <si>
    <r>
      <t xml:space="preserve">Mediator-Psychopathology </t>
    </r>
    <r>
      <rPr>
        <vertAlign val="superscript"/>
        <sz val="12"/>
        <color theme="1"/>
        <rFont val="Calibri (Body)"/>
      </rPr>
      <t>b</t>
    </r>
  </si>
  <si>
    <t>Boys</t>
  </si>
  <si>
    <t>Girls</t>
  </si>
  <si>
    <t>BH-corrected
 p-value</t>
  </si>
  <si>
    <t xml:space="preserve">Adversity </t>
  </si>
  <si>
    <t>BH=Benjamini-Hochberg, preserving false discovery rate at 0.05</t>
  </si>
  <si>
    <t>Table A.3: Mutually adjusted</t>
  </si>
  <si>
    <t>0.16(0.02,0.29)*</t>
  </si>
  <si>
    <t>0.13(0.04,0.22)*</t>
  </si>
  <si>
    <t>0.3(0.15,0.44)*</t>
  </si>
  <si>
    <t>0.27(0.14,0.39)*</t>
  </si>
  <si>
    <t>0.21(0.07,0.35)*</t>
  </si>
  <si>
    <t>0.02(-0.10,0.13)</t>
  </si>
  <si>
    <t>0.10(-0.03,0.24)</t>
  </si>
  <si>
    <t>-0.18(-0.32,-0.04)*</t>
  </si>
  <si>
    <t>-0.13(-0.27,0.01)</t>
  </si>
  <si>
    <t>-0.08(-0.22,0.07)</t>
  </si>
  <si>
    <t>-0.01(-0.14,0.12)</t>
  </si>
  <si>
    <t>-0.03(-0.18,0.11)</t>
  </si>
  <si>
    <t>-0.07(-0.13,-0.01)*</t>
  </si>
  <si>
    <t>-0.11(-0.21,-0.02)*</t>
  </si>
  <si>
    <t>-0.01(-0.13,0.10)</t>
  </si>
  <si>
    <t>-0.2(-0.33,-0.06)*</t>
  </si>
  <si>
    <t>-0.12(-0.26,0.01)</t>
  </si>
  <si>
    <t>-0.12(-0.27,0.02)</t>
  </si>
  <si>
    <t>0.04(-0.10,0.18)</t>
  </si>
  <si>
    <t>-0.04(-0.18,0.10)</t>
  </si>
  <si>
    <t>-0.11(-0.21.-0.02)*</t>
  </si>
  <si>
    <t>0.31(0.19,0.44)*</t>
  </si>
  <si>
    <t>0.17(0.00,0.34)*</t>
  </si>
  <si>
    <t>0.29(0.08,0.50)*</t>
  </si>
  <si>
    <t>-0.20(-0.42,0.02)</t>
  </si>
  <si>
    <t>-0.17(-0.34,0.00)</t>
  </si>
  <si>
    <t>0.28(0.06,0.50)*</t>
  </si>
  <si>
    <t>0.21(0.01,0.41)*</t>
  </si>
  <si>
    <t>0.25(0.08,0.42)*</t>
  </si>
  <si>
    <t>PT: Tanner stage: Overall</t>
  </si>
  <si>
    <t>RS: Reaction time on no- vs high-reward trials: Overall</t>
  </si>
  <si>
    <t>IC: No-Go accuracy: Overall</t>
  </si>
  <si>
    <t>RS: Total stars: Overall</t>
  </si>
  <si>
    <t xml:space="preserve">Adversity Exposure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</si>
</sst>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  <font>
      <sz val="10"/>
      <color theme="1"/>
      <name val="Calibri"/>
      <family val="2"/>
    </font>
    <font>
      <vertAlign val="superscript"/>
      <sz val="10"/>
      <color theme="1"/>
      <name val="Calibri"/>
      <family val="2"/>
    </font>
    <font>
      <sz val="11"/>
      <color rgb="FF000000"/>
      <name val="Calibri (Body)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1" xfId="0" applyNumberFormat="1" applyBorder="1"/>
    <xf numFmtId="164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wrapText="1"/>
    </xf>
    <xf numFmtId="49" fontId="0" fillId="0" borderId="4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wrapText="1"/>
    </xf>
    <xf numFmtId="49" fontId="0" fillId="0" borderId="6" xfId="0" applyNumberFormat="1" applyBorder="1" applyAlignment="1">
      <alignment horizontal="center"/>
    </xf>
    <xf numFmtId="0" fontId="0" fillId="4" borderId="0" xfId="0" applyFill="1"/>
    <xf numFmtId="0" fontId="0" fillId="0" borderId="7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textRotation="45" wrapText="1"/>
    </xf>
    <xf numFmtId="0" fontId="3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 indent="1"/>
    </xf>
    <xf numFmtId="0" fontId="4" fillId="0" borderId="9" xfId="0" applyFont="1" applyBorder="1" applyAlignment="1">
      <alignment horizontal="left" vertical="center" wrapText="1" indent="1"/>
    </xf>
    <xf numFmtId="0" fontId="10" fillId="0" borderId="0" xfId="0" applyFont="1"/>
    <xf numFmtId="0" fontId="11" fillId="0" borderId="0" xfId="0" applyFont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3" fillId="0" borderId="0" xfId="0" applyFont="1"/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164" fontId="0" fillId="0" borderId="0" xfId="0" applyNumberFormat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1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0" xfId="0" applyFont="1" applyAlignment="1">
      <alignment vertical="center"/>
    </xf>
    <xf numFmtId="0" fontId="5" fillId="0" borderId="9" xfId="0" applyFont="1" applyBorder="1" applyAlignment="1">
      <alignment vertical="center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49" fontId="0" fillId="0" borderId="0" xfId="0" applyNumberFormat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2"/>
    </xf>
    <xf numFmtId="0" fontId="4" fillId="0" borderId="0" xfId="0" applyFont="1" applyAlignment="1">
      <alignment horizontal="left" indent="2"/>
    </xf>
    <xf numFmtId="0" fontId="4" fillId="0" borderId="1" xfId="0" applyFont="1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6</xdr:col>
      <xdr:colOff>27386</xdr:colOff>
      <xdr:row>28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801DB-AA3D-082C-6295-C34954E44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6400"/>
          <a:ext cx="9145986" cy="532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40B2-69D1-B24D-94EA-AE60FC386374}">
  <dimension ref="A1:D12"/>
  <sheetViews>
    <sheetView zoomScale="94" workbookViewId="0">
      <selection activeCell="K12" sqref="K12"/>
    </sheetView>
  </sheetViews>
  <sheetFormatPr baseColWidth="10" defaultRowHeight="16" x14ac:dyDescent="0.2"/>
  <cols>
    <col min="1" max="1" width="15.6640625" style="7" customWidth="1"/>
    <col min="2" max="2" width="17.33203125" style="6" customWidth="1"/>
    <col min="3" max="3" width="11.5" style="7" customWidth="1"/>
    <col min="4" max="4" width="46.83203125" style="7" customWidth="1"/>
  </cols>
  <sheetData>
    <row r="1" spans="1:4" ht="17" x14ac:dyDescent="0.2">
      <c r="A1" s="9" t="s">
        <v>0</v>
      </c>
      <c r="B1" s="5" t="s">
        <v>1</v>
      </c>
      <c r="C1" s="9" t="s">
        <v>11</v>
      </c>
      <c r="D1" s="9" t="s">
        <v>2</v>
      </c>
    </row>
    <row r="2" spans="1:4" ht="34" x14ac:dyDescent="0.2">
      <c r="A2" s="7" t="s">
        <v>24</v>
      </c>
      <c r="B2" s="6" t="s">
        <v>4</v>
      </c>
      <c r="C2" s="7" t="s">
        <v>12</v>
      </c>
      <c r="D2" s="7" t="s">
        <v>38</v>
      </c>
    </row>
    <row r="3" spans="1:4" ht="136" x14ac:dyDescent="0.2">
      <c r="A3" s="7" t="s">
        <v>23</v>
      </c>
      <c r="B3" s="6" t="s">
        <v>15</v>
      </c>
      <c r="C3" s="7" t="s">
        <v>12</v>
      </c>
      <c r="D3" s="7" t="s">
        <v>34</v>
      </c>
    </row>
    <row r="4" spans="1:4" ht="34" x14ac:dyDescent="0.2">
      <c r="A4" s="7" t="s">
        <v>22</v>
      </c>
      <c r="B4" s="6" t="s">
        <v>7</v>
      </c>
      <c r="C4" s="7" t="s">
        <v>12</v>
      </c>
      <c r="D4" s="7" t="s">
        <v>25</v>
      </c>
    </row>
    <row r="5" spans="1:4" ht="51" x14ac:dyDescent="0.2">
      <c r="A5" s="7" t="s">
        <v>21</v>
      </c>
      <c r="B5" s="6" t="s">
        <v>8</v>
      </c>
      <c r="C5" s="7" t="s">
        <v>13</v>
      </c>
      <c r="D5" s="7" t="s">
        <v>26</v>
      </c>
    </row>
    <row r="6" spans="1:4" ht="68" x14ac:dyDescent="0.2">
      <c r="A6" s="7" t="s">
        <v>20</v>
      </c>
      <c r="B6" s="6" t="s">
        <v>5</v>
      </c>
      <c r="C6" s="7" t="s">
        <v>14</v>
      </c>
      <c r="D6" s="7" t="s">
        <v>27</v>
      </c>
    </row>
    <row r="7" spans="1:4" ht="34" x14ac:dyDescent="0.2">
      <c r="A7" s="65" t="s">
        <v>243</v>
      </c>
      <c r="B7" s="6" t="s">
        <v>9</v>
      </c>
      <c r="C7" s="7" t="s">
        <v>12</v>
      </c>
      <c r="D7" s="7" t="s">
        <v>30</v>
      </c>
    </row>
    <row r="8" spans="1:4" ht="34" x14ac:dyDescent="0.2">
      <c r="A8" s="65"/>
      <c r="B8" s="6" t="s">
        <v>3</v>
      </c>
      <c r="C8" s="7" t="s">
        <v>12</v>
      </c>
      <c r="D8" s="7" t="s">
        <v>31</v>
      </c>
    </row>
    <row r="9" spans="1:4" ht="68" x14ac:dyDescent="0.2">
      <c r="A9" s="65"/>
      <c r="B9" s="6" t="s">
        <v>16</v>
      </c>
      <c r="C9" s="7" t="s">
        <v>12</v>
      </c>
      <c r="D9" s="7" t="s">
        <v>32</v>
      </c>
    </row>
    <row r="10" spans="1:4" ht="51" x14ac:dyDescent="0.2">
      <c r="A10" s="7" t="s">
        <v>244</v>
      </c>
      <c r="B10" s="6" t="s">
        <v>6</v>
      </c>
      <c r="C10" s="7" t="s">
        <v>12</v>
      </c>
      <c r="D10" s="7" t="s">
        <v>28</v>
      </c>
    </row>
    <row r="11" spans="1:4" ht="45" x14ac:dyDescent="0.2">
      <c r="A11" s="7" t="s">
        <v>245</v>
      </c>
      <c r="B11" s="11" t="s">
        <v>6</v>
      </c>
      <c r="C11" s="12" t="s">
        <v>12</v>
      </c>
      <c r="D11" s="7" t="s">
        <v>29</v>
      </c>
    </row>
    <row r="12" spans="1:4" ht="51" x14ac:dyDescent="0.2">
      <c r="A12" s="10" t="s">
        <v>19</v>
      </c>
      <c r="B12" s="8" t="s">
        <v>10</v>
      </c>
      <c r="C12" s="10" t="s">
        <v>12</v>
      </c>
      <c r="D12" s="10" t="s">
        <v>33</v>
      </c>
    </row>
  </sheetData>
  <mergeCells count="1">
    <mergeCell ref="A7:A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6B3A-B09D-FF47-96DA-571723058D73}">
  <dimension ref="A1:L48"/>
  <sheetViews>
    <sheetView zoomScale="87" zoomScaleNormal="130" workbookViewId="0">
      <selection activeCell="L41" sqref="A1:L41"/>
    </sheetView>
  </sheetViews>
  <sheetFormatPr baseColWidth="10" defaultRowHeight="16" x14ac:dyDescent="0.2"/>
  <cols>
    <col min="1" max="1" width="12" customWidth="1"/>
    <col min="2" max="2" width="17" customWidth="1"/>
    <col min="3" max="3" width="29.33203125" customWidth="1"/>
    <col min="4" max="4" width="16.6640625" customWidth="1"/>
    <col min="5" max="5" width="19.1640625" customWidth="1"/>
    <col min="6" max="6" width="16.5" customWidth="1"/>
    <col min="7" max="7" width="11.6640625" style="17" customWidth="1"/>
    <col min="8" max="8" width="13.83203125" style="17" customWidth="1"/>
    <col min="9" max="11" width="10.83203125" style="18"/>
    <col min="12" max="12" width="8.5" customWidth="1"/>
  </cols>
  <sheetData>
    <row r="1" spans="1:12" x14ac:dyDescent="0.2">
      <c r="A1" s="19" t="s">
        <v>93</v>
      </c>
    </row>
    <row r="2" spans="1:12" x14ac:dyDescent="0.2">
      <c r="A2" s="2" t="s">
        <v>58</v>
      </c>
      <c r="B2" s="2" t="s">
        <v>59</v>
      </c>
      <c r="C2" s="2" t="s">
        <v>60</v>
      </c>
      <c r="D2" s="2" t="s">
        <v>61</v>
      </c>
      <c r="E2" s="2" t="s">
        <v>62</v>
      </c>
      <c r="F2" s="2" t="s">
        <v>63</v>
      </c>
      <c r="G2" s="20" t="s">
        <v>64</v>
      </c>
      <c r="H2" s="20" t="s">
        <v>65</v>
      </c>
      <c r="I2" s="21" t="s">
        <v>66</v>
      </c>
      <c r="J2" s="21" t="s">
        <v>67</v>
      </c>
      <c r="K2" s="21" t="s">
        <v>68</v>
      </c>
      <c r="L2" s="2" t="s">
        <v>69</v>
      </c>
    </row>
    <row r="3" spans="1:12" x14ac:dyDescent="0.2">
      <c r="A3" t="s">
        <v>79</v>
      </c>
      <c r="B3" t="s">
        <v>18</v>
      </c>
      <c r="C3" t="s">
        <v>72</v>
      </c>
      <c r="D3" t="s">
        <v>84</v>
      </c>
      <c r="E3" t="s">
        <v>88</v>
      </c>
      <c r="F3" t="s">
        <v>89</v>
      </c>
      <c r="G3">
        <v>-0.230171458494146</v>
      </c>
      <c r="H3">
        <v>-8.4135301912877107</v>
      </c>
      <c r="I3">
        <v>9.7042961940489697E-2</v>
      </c>
      <c r="J3">
        <v>0.20533684876872599</v>
      </c>
      <c r="K3">
        <v>6.8445616256241903E-2</v>
      </c>
      <c r="L3">
        <v>1</v>
      </c>
    </row>
    <row r="4" spans="1:12" x14ac:dyDescent="0.2">
      <c r="A4" t="s">
        <v>79</v>
      </c>
      <c r="B4" t="s">
        <v>18</v>
      </c>
      <c r="C4" t="s">
        <v>70</v>
      </c>
      <c r="D4" t="s">
        <v>83</v>
      </c>
      <c r="E4" t="s">
        <v>90</v>
      </c>
      <c r="F4" t="s">
        <v>89</v>
      </c>
      <c r="G4">
        <v>-0.18238794151492699</v>
      </c>
      <c r="H4">
        <v>-6.6668841675766704</v>
      </c>
      <c r="I4">
        <v>5.1590493737932397E-2</v>
      </c>
      <c r="J4">
        <v>8.9617917342211195E-2</v>
      </c>
      <c r="K4">
        <v>2.9872639114070398E-2</v>
      </c>
      <c r="L4">
        <v>1</v>
      </c>
    </row>
    <row r="5" spans="1:12" x14ac:dyDescent="0.2">
      <c r="A5" t="s">
        <v>79</v>
      </c>
      <c r="B5" t="s">
        <v>18</v>
      </c>
      <c r="C5" t="s">
        <v>80</v>
      </c>
      <c r="D5" t="s">
        <v>91</v>
      </c>
      <c r="E5" t="s">
        <v>92</v>
      </c>
      <c r="F5" t="s">
        <v>89</v>
      </c>
      <c r="G5">
        <v>0.17301576401517399</v>
      </c>
      <c r="H5">
        <v>6.3242999963325097</v>
      </c>
      <c r="I5">
        <v>9.7042961940489697E-2</v>
      </c>
      <c r="J5">
        <v>0.29112888582146901</v>
      </c>
      <c r="K5">
        <v>9.7042961940489697E-2</v>
      </c>
      <c r="L5">
        <v>1</v>
      </c>
    </row>
    <row r="6" spans="1:12" x14ac:dyDescent="0.2">
      <c r="A6" t="s">
        <v>177</v>
      </c>
      <c r="B6" t="s">
        <v>17</v>
      </c>
      <c r="C6" t="s">
        <v>72</v>
      </c>
      <c r="D6" t="s">
        <v>73</v>
      </c>
      <c r="E6" t="s">
        <v>228</v>
      </c>
      <c r="F6" t="s">
        <v>229</v>
      </c>
      <c r="G6">
        <v>-1.70602285590812E-3</v>
      </c>
      <c r="H6">
        <v>-0.76771693733249902</v>
      </c>
      <c r="I6">
        <v>0.83185484377483998</v>
      </c>
      <c r="J6">
        <v>1</v>
      </c>
      <c r="K6">
        <v>0.5</v>
      </c>
      <c r="L6">
        <v>0</v>
      </c>
    </row>
    <row r="7" spans="1:12" x14ac:dyDescent="0.2">
      <c r="A7" s="35" t="s">
        <v>177</v>
      </c>
      <c r="B7" s="35" t="s">
        <v>17</v>
      </c>
      <c r="C7" s="35" t="s">
        <v>80</v>
      </c>
      <c r="D7" s="35" t="s">
        <v>178</v>
      </c>
      <c r="E7" s="35" t="s">
        <v>230</v>
      </c>
      <c r="F7" s="35" t="s">
        <v>229</v>
      </c>
      <c r="G7" s="35">
        <v>1.3639782168193599E-2</v>
      </c>
      <c r="H7" s="35">
        <v>6.13795516032169</v>
      </c>
      <c r="I7" s="35">
        <v>2.0941062999787999E-2</v>
      </c>
      <c r="J7" s="35">
        <v>4.1882125999575998E-2</v>
      </c>
      <c r="K7" s="35">
        <v>2.0941062999787999E-2</v>
      </c>
      <c r="L7" s="35">
        <v>1</v>
      </c>
    </row>
    <row r="8" spans="1:12" x14ac:dyDescent="0.2">
      <c r="A8" t="s">
        <v>177</v>
      </c>
      <c r="B8" t="s">
        <v>18</v>
      </c>
      <c r="C8" t="s">
        <v>72</v>
      </c>
      <c r="D8" t="s">
        <v>84</v>
      </c>
      <c r="E8" t="s">
        <v>228</v>
      </c>
      <c r="F8" t="s">
        <v>231</v>
      </c>
      <c r="G8">
        <v>-1.5712492825421202E-2</v>
      </c>
      <c r="H8">
        <v>-4.6797235362027996</v>
      </c>
      <c r="I8">
        <v>9.7042961940489697E-2</v>
      </c>
      <c r="J8">
        <v>0.136891232512484</v>
      </c>
      <c r="K8">
        <v>6.8445616256241903E-2</v>
      </c>
      <c r="L8">
        <v>1</v>
      </c>
    </row>
    <row r="9" spans="1:12" x14ac:dyDescent="0.2">
      <c r="A9" t="s">
        <v>177</v>
      </c>
      <c r="B9" t="s">
        <v>18</v>
      </c>
      <c r="C9" t="s">
        <v>80</v>
      </c>
      <c r="D9" t="s">
        <v>91</v>
      </c>
      <c r="E9" t="s">
        <v>230</v>
      </c>
      <c r="F9" t="s">
        <v>231</v>
      </c>
      <c r="G9">
        <v>8.5263727831455804E-3</v>
      </c>
      <c r="H9">
        <v>2.5394485671407598</v>
      </c>
      <c r="I9">
        <v>9.7042961940489697E-2</v>
      </c>
      <c r="J9">
        <v>0.19408592388097901</v>
      </c>
      <c r="K9">
        <v>9.7042961940489697E-2</v>
      </c>
      <c r="L9">
        <v>1</v>
      </c>
    </row>
    <row r="10" spans="1:12" x14ac:dyDescent="0.2">
      <c r="A10" t="s">
        <v>71</v>
      </c>
      <c r="B10" t="s">
        <v>17</v>
      </c>
      <c r="C10" t="s">
        <v>72</v>
      </c>
      <c r="D10" t="s">
        <v>73</v>
      </c>
      <c r="E10" t="s">
        <v>85</v>
      </c>
      <c r="F10" t="s">
        <v>74</v>
      </c>
      <c r="G10">
        <v>-1.5302961293763399E-2</v>
      </c>
      <c r="H10">
        <v>-0.70817140418623903</v>
      </c>
      <c r="I10">
        <v>0.83185484377483998</v>
      </c>
      <c r="J10">
        <v>1</v>
      </c>
      <c r="K10">
        <v>0.33333333333333298</v>
      </c>
      <c r="L10">
        <v>0</v>
      </c>
    </row>
    <row r="11" spans="1:12" x14ac:dyDescent="0.2">
      <c r="A11" t="s">
        <v>71</v>
      </c>
      <c r="B11" t="s">
        <v>17</v>
      </c>
      <c r="C11" t="s">
        <v>75</v>
      </c>
      <c r="D11" t="s">
        <v>76</v>
      </c>
      <c r="E11" t="s">
        <v>86</v>
      </c>
      <c r="F11" t="s">
        <v>74</v>
      </c>
      <c r="G11">
        <v>-0.109312825875494</v>
      </c>
      <c r="H11">
        <v>-5.0586429586908102</v>
      </c>
      <c r="I11">
        <v>0.35317956009916202</v>
      </c>
      <c r="J11">
        <v>0.35317956009916202</v>
      </c>
      <c r="K11">
        <v>0.11772652003305401</v>
      </c>
      <c r="L11">
        <v>0</v>
      </c>
    </row>
    <row r="12" spans="1:12" x14ac:dyDescent="0.2">
      <c r="A12" t="s">
        <v>71</v>
      </c>
      <c r="B12" t="s">
        <v>17</v>
      </c>
      <c r="C12" t="s">
        <v>77</v>
      </c>
      <c r="D12" t="s">
        <v>78</v>
      </c>
      <c r="E12" t="s">
        <v>87</v>
      </c>
      <c r="F12" t="s">
        <v>74</v>
      </c>
      <c r="G12">
        <v>4.4943403899022197E-2</v>
      </c>
      <c r="H12">
        <v>2.0798349311025799</v>
      </c>
      <c r="I12">
        <v>0.83185484377483998</v>
      </c>
      <c r="J12">
        <v>1</v>
      </c>
      <c r="K12">
        <v>0.33333333333333298</v>
      </c>
      <c r="L12">
        <v>0</v>
      </c>
    </row>
    <row r="13" spans="1:12" x14ac:dyDescent="0.2">
      <c r="A13" t="s">
        <v>81</v>
      </c>
      <c r="B13" t="s">
        <v>17</v>
      </c>
      <c r="C13" t="s">
        <v>72</v>
      </c>
      <c r="D13" t="s">
        <v>73</v>
      </c>
      <c r="E13" t="s">
        <v>95</v>
      </c>
      <c r="F13" t="s">
        <v>82</v>
      </c>
      <c r="G13">
        <v>-1.0691146804883599E-2</v>
      </c>
      <c r="H13">
        <v>-0.424220267073395</v>
      </c>
      <c r="I13">
        <v>0.83185484377483998</v>
      </c>
      <c r="J13">
        <v>0.83185484377483998</v>
      </c>
      <c r="K13">
        <v>0.83185484377483998</v>
      </c>
      <c r="L13">
        <v>0</v>
      </c>
    </row>
    <row r="14" spans="1:12" x14ac:dyDescent="0.2">
      <c r="A14" t="s">
        <v>179</v>
      </c>
      <c r="B14" t="s">
        <v>17</v>
      </c>
      <c r="C14" t="s">
        <v>72</v>
      </c>
      <c r="D14" t="s">
        <v>73</v>
      </c>
      <c r="E14" t="s">
        <v>232</v>
      </c>
      <c r="F14" t="s">
        <v>233</v>
      </c>
      <c r="G14">
        <v>-2.8298911095548502E-3</v>
      </c>
      <c r="H14">
        <v>-0.90361959098685496</v>
      </c>
      <c r="I14">
        <v>0.83185484377483998</v>
      </c>
      <c r="J14">
        <v>1</v>
      </c>
      <c r="K14">
        <v>0.33333333333333298</v>
      </c>
      <c r="L14">
        <v>0</v>
      </c>
    </row>
    <row r="15" spans="1:12" x14ac:dyDescent="0.2">
      <c r="A15" t="s">
        <v>179</v>
      </c>
      <c r="B15" t="s">
        <v>17</v>
      </c>
      <c r="C15" t="s">
        <v>75</v>
      </c>
      <c r="D15" t="s">
        <v>76</v>
      </c>
      <c r="E15" t="s">
        <v>234</v>
      </c>
      <c r="F15" t="s">
        <v>233</v>
      </c>
      <c r="G15">
        <v>-1.20835147439685E-2</v>
      </c>
      <c r="H15">
        <v>-3.85841724219063</v>
      </c>
      <c r="I15">
        <v>0.35317956009916202</v>
      </c>
      <c r="J15">
        <v>0.35317956009916202</v>
      </c>
      <c r="K15">
        <v>0.11772652003305401</v>
      </c>
      <c r="L15">
        <v>0</v>
      </c>
    </row>
    <row r="16" spans="1:12" x14ac:dyDescent="0.2">
      <c r="A16" t="s">
        <v>179</v>
      </c>
      <c r="B16" t="s">
        <v>17</v>
      </c>
      <c r="C16" t="s">
        <v>77</v>
      </c>
      <c r="D16" t="s">
        <v>78</v>
      </c>
      <c r="E16" t="s">
        <v>235</v>
      </c>
      <c r="F16" t="s">
        <v>233</v>
      </c>
      <c r="G16">
        <v>3.5949445373467401E-3</v>
      </c>
      <c r="H16">
        <v>1.1479107098819401</v>
      </c>
      <c r="I16">
        <v>0.83185484377483998</v>
      </c>
      <c r="J16">
        <v>1</v>
      </c>
      <c r="K16">
        <v>0.33333333333333298</v>
      </c>
      <c r="L16">
        <v>0</v>
      </c>
    </row>
    <row r="17" spans="1:12" x14ac:dyDescent="0.2">
      <c r="A17" t="s">
        <v>179</v>
      </c>
      <c r="B17" t="s">
        <v>18</v>
      </c>
      <c r="C17" t="s">
        <v>72</v>
      </c>
      <c r="D17" t="s">
        <v>84</v>
      </c>
      <c r="E17" t="s">
        <v>232</v>
      </c>
      <c r="F17" t="s">
        <v>236</v>
      </c>
      <c r="G17">
        <v>-2.6066874374701E-2</v>
      </c>
      <c r="H17">
        <v>-9.3907725627612599</v>
      </c>
      <c r="I17">
        <v>0.20533684876872599</v>
      </c>
      <c r="J17">
        <v>0.20533684876872599</v>
      </c>
      <c r="K17">
        <v>6.8445616256241903E-2</v>
      </c>
      <c r="L17">
        <v>1</v>
      </c>
    </row>
    <row r="18" spans="1:12" x14ac:dyDescent="0.2">
      <c r="A18" t="s">
        <v>179</v>
      </c>
      <c r="B18" t="s">
        <v>18</v>
      </c>
      <c r="C18" t="s">
        <v>75</v>
      </c>
      <c r="D18" t="s">
        <v>180</v>
      </c>
      <c r="E18" t="s">
        <v>234</v>
      </c>
      <c r="F18" t="s">
        <v>236</v>
      </c>
      <c r="G18">
        <v>-4.5974224640216096E-3</v>
      </c>
      <c r="H18">
        <v>-1.65625337790625</v>
      </c>
      <c r="I18">
        <v>0.61993585289641995</v>
      </c>
      <c r="J18">
        <v>1</v>
      </c>
      <c r="K18">
        <v>0.33333333333333298</v>
      </c>
      <c r="L18">
        <v>0</v>
      </c>
    </row>
    <row r="19" spans="1:12" x14ac:dyDescent="0.2">
      <c r="A19" t="s">
        <v>179</v>
      </c>
      <c r="B19" t="s">
        <v>18</v>
      </c>
      <c r="C19" t="s">
        <v>77</v>
      </c>
      <c r="D19" t="s">
        <v>181</v>
      </c>
      <c r="E19" t="s">
        <v>235</v>
      </c>
      <c r="F19" t="s">
        <v>236</v>
      </c>
      <c r="G19">
        <v>6.94791891420239E-3</v>
      </c>
      <c r="H19">
        <v>2.50303605142265</v>
      </c>
      <c r="I19">
        <v>0.61993585289641995</v>
      </c>
      <c r="J19">
        <v>1</v>
      </c>
      <c r="K19">
        <v>0.33333333333333298</v>
      </c>
      <c r="L19">
        <v>0</v>
      </c>
    </row>
    <row r="20" spans="1:12" x14ac:dyDescent="0.2">
      <c r="G20"/>
      <c r="H20"/>
      <c r="I20"/>
      <c r="J20"/>
      <c r="K20"/>
    </row>
    <row r="21" spans="1:12" x14ac:dyDescent="0.2">
      <c r="G21"/>
      <c r="H21"/>
      <c r="I21"/>
      <c r="J21"/>
      <c r="K21"/>
    </row>
    <row r="23" spans="1:12" x14ac:dyDescent="0.2">
      <c r="A23" s="19" t="s">
        <v>94</v>
      </c>
    </row>
    <row r="24" spans="1:12" x14ac:dyDescent="0.2">
      <c r="A24" s="2" t="s">
        <v>58</v>
      </c>
      <c r="B24" s="2" t="s">
        <v>59</v>
      </c>
      <c r="C24" s="2" t="s">
        <v>60</v>
      </c>
      <c r="D24" s="2" t="s">
        <v>61</v>
      </c>
      <c r="E24" s="2" t="s">
        <v>62</v>
      </c>
      <c r="F24" s="2" t="s">
        <v>63</v>
      </c>
      <c r="G24" s="2" t="s">
        <v>64</v>
      </c>
      <c r="H24" s="2" t="s">
        <v>65</v>
      </c>
      <c r="I24" s="2" t="s">
        <v>66</v>
      </c>
      <c r="J24" s="2" t="s">
        <v>67</v>
      </c>
      <c r="K24" s="2" t="s">
        <v>68</v>
      </c>
      <c r="L24" s="2" t="s">
        <v>69</v>
      </c>
    </row>
    <row r="25" spans="1:12" x14ac:dyDescent="0.2">
      <c r="A25" t="s">
        <v>79</v>
      </c>
      <c r="B25" t="s">
        <v>18</v>
      </c>
      <c r="C25" t="s">
        <v>72</v>
      </c>
      <c r="D25" t="s">
        <v>99</v>
      </c>
      <c r="E25" t="s">
        <v>88</v>
      </c>
      <c r="F25" t="s">
        <v>104</v>
      </c>
      <c r="G25">
        <v>-0.23754935546179501</v>
      </c>
      <c r="H25">
        <v>-8.8728640414088602</v>
      </c>
      <c r="I25">
        <v>0.102970134710624</v>
      </c>
      <c r="J25">
        <v>0.20594026942124699</v>
      </c>
      <c r="K25">
        <v>6.8646756473749099E-2</v>
      </c>
      <c r="L25">
        <v>1</v>
      </c>
    </row>
    <row r="26" spans="1:12" x14ac:dyDescent="0.2">
      <c r="A26" t="s">
        <v>79</v>
      </c>
      <c r="B26" t="s">
        <v>18</v>
      </c>
      <c r="C26" t="s">
        <v>70</v>
      </c>
      <c r="D26" t="s">
        <v>101</v>
      </c>
      <c r="E26" t="s">
        <v>90</v>
      </c>
      <c r="F26" t="s">
        <v>104</v>
      </c>
      <c r="G26">
        <v>-0.16641153806044701</v>
      </c>
      <c r="H26">
        <v>-6.2157480884832497</v>
      </c>
      <c r="I26">
        <v>0.102970134710624</v>
      </c>
      <c r="J26">
        <v>0.104375347703021</v>
      </c>
      <c r="K26">
        <v>3.4791782567673603E-2</v>
      </c>
      <c r="L26">
        <v>1</v>
      </c>
    </row>
    <row r="27" spans="1:12" x14ac:dyDescent="0.2">
      <c r="A27" t="s">
        <v>79</v>
      </c>
      <c r="B27" t="s">
        <v>18</v>
      </c>
      <c r="C27" t="s">
        <v>80</v>
      </c>
      <c r="D27" t="s">
        <v>103</v>
      </c>
      <c r="E27" t="s">
        <v>92</v>
      </c>
      <c r="F27" t="s">
        <v>104</v>
      </c>
      <c r="G27">
        <v>0.10718274525073</v>
      </c>
      <c r="H27">
        <v>4.00345403735537</v>
      </c>
      <c r="I27">
        <v>0.31149360591472702</v>
      </c>
      <c r="J27">
        <v>0.93448081774418101</v>
      </c>
      <c r="K27">
        <v>0.31149360591472702</v>
      </c>
      <c r="L27">
        <v>0</v>
      </c>
    </row>
    <row r="28" spans="1:12" x14ac:dyDescent="0.2">
      <c r="A28" t="s">
        <v>177</v>
      </c>
      <c r="B28" t="s">
        <v>17</v>
      </c>
      <c r="C28" t="s">
        <v>72</v>
      </c>
      <c r="D28" t="s">
        <v>98</v>
      </c>
      <c r="E28" t="s">
        <v>228</v>
      </c>
      <c r="F28" t="s">
        <v>237</v>
      </c>
      <c r="G28">
        <v>1.9337135198194001E-3</v>
      </c>
      <c r="H28">
        <v>1.2396689106069001</v>
      </c>
      <c r="I28">
        <v>0.814400183943782</v>
      </c>
      <c r="J28">
        <v>1</v>
      </c>
      <c r="K28">
        <v>0.5</v>
      </c>
      <c r="L28">
        <v>0</v>
      </c>
    </row>
    <row r="29" spans="1:12" x14ac:dyDescent="0.2">
      <c r="A29" s="35" t="s">
        <v>177</v>
      </c>
      <c r="B29" s="35" t="s">
        <v>17</v>
      </c>
      <c r="C29" s="35" t="s">
        <v>80</v>
      </c>
      <c r="D29" s="35" t="s">
        <v>182</v>
      </c>
      <c r="E29" s="35" t="s">
        <v>230</v>
      </c>
      <c r="F29" s="35" t="s">
        <v>237</v>
      </c>
      <c r="G29" s="35">
        <v>1.2454394887454E-2</v>
      </c>
      <c r="H29" s="35">
        <v>7.9842882537431299</v>
      </c>
      <c r="I29" s="35">
        <v>2.12407302532855E-2</v>
      </c>
      <c r="J29" s="35">
        <v>4.1882125999575998E-2</v>
      </c>
      <c r="K29" s="35">
        <v>2.0941062999787999E-2</v>
      </c>
      <c r="L29" s="35">
        <v>1</v>
      </c>
    </row>
    <row r="30" spans="1:12" x14ac:dyDescent="0.2">
      <c r="A30" t="s">
        <v>177</v>
      </c>
      <c r="B30" t="s">
        <v>18</v>
      </c>
      <c r="C30" t="s">
        <v>72</v>
      </c>
      <c r="D30" t="s">
        <v>99</v>
      </c>
      <c r="E30" t="s">
        <v>228</v>
      </c>
      <c r="F30" t="s">
        <v>238</v>
      </c>
      <c r="G30">
        <v>-1.62161397759568E-2</v>
      </c>
      <c r="H30">
        <v>-5.4946701235754203</v>
      </c>
      <c r="I30">
        <v>0.137293512947498</v>
      </c>
      <c r="J30">
        <v>0.137293512947498</v>
      </c>
      <c r="K30">
        <v>6.8646756473749099E-2</v>
      </c>
      <c r="L30">
        <v>1</v>
      </c>
    </row>
    <row r="31" spans="1:12" x14ac:dyDescent="0.2">
      <c r="A31" t="s">
        <v>177</v>
      </c>
      <c r="B31" t="s">
        <v>18</v>
      </c>
      <c r="C31" t="s">
        <v>80</v>
      </c>
      <c r="D31" t="s">
        <v>103</v>
      </c>
      <c r="E31" t="s">
        <v>230</v>
      </c>
      <c r="F31" t="s">
        <v>238</v>
      </c>
      <c r="G31">
        <v>5.2820622856568399E-3</v>
      </c>
      <c r="H31">
        <v>1.78977180961988</v>
      </c>
      <c r="I31">
        <v>0.31149360591472702</v>
      </c>
      <c r="J31">
        <v>0.62298721182945405</v>
      </c>
      <c r="K31">
        <v>0.31149360591472702</v>
      </c>
      <c r="L31">
        <v>0</v>
      </c>
    </row>
    <row r="32" spans="1:12" x14ac:dyDescent="0.2">
      <c r="A32" t="s">
        <v>71</v>
      </c>
      <c r="B32" t="s">
        <v>17</v>
      </c>
      <c r="C32" t="s">
        <v>72</v>
      </c>
      <c r="D32" t="s">
        <v>98</v>
      </c>
      <c r="E32" t="s">
        <v>85</v>
      </c>
      <c r="F32" t="s">
        <v>97</v>
      </c>
      <c r="G32">
        <v>1.7345338044296901E-2</v>
      </c>
      <c r="H32">
        <v>0.81459421013295297</v>
      </c>
      <c r="I32">
        <v>0.87208222607799502</v>
      </c>
      <c r="J32">
        <v>1</v>
      </c>
      <c r="K32">
        <v>0.33333333333333298</v>
      </c>
      <c r="L32">
        <v>0</v>
      </c>
    </row>
    <row r="33" spans="1:12" x14ac:dyDescent="0.2">
      <c r="A33" t="s">
        <v>71</v>
      </c>
      <c r="B33" t="s">
        <v>17</v>
      </c>
      <c r="C33" t="s">
        <v>75</v>
      </c>
      <c r="D33" t="s">
        <v>96</v>
      </c>
      <c r="E33" t="s">
        <v>86</v>
      </c>
      <c r="F33" t="s">
        <v>97</v>
      </c>
      <c r="G33">
        <v>-0.106185831552899</v>
      </c>
      <c r="H33">
        <v>-4.9868364260323403</v>
      </c>
      <c r="I33">
        <v>0.42325421298316501</v>
      </c>
      <c r="J33">
        <v>0.42325421298316501</v>
      </c>
      <c r="K33">
        <v>0.141084737661055</v>
      </c>
      <c r="L33">
        <v>0</v>
      </c>
    </row>
    <row r="34" spans="1:12" x14ac:dyDescent="0.2">
      <c r="A34" t="s">
        <v>71</v>
      </c>
      <c r="B34" t="s">
        <v>17</v>
      </c>
      <c r="C34" t="s">
        <v>77</v>
      </c>
      <c r="D34" t="s">
        <v>100</v>
      </c>
      <c r="E34" t="s">
        <v>87</v>
      </c>
      <c r="F34" t="s">
        <v>97</v>
      </c>
      <c r="G34">
        <v>2.7029585111937302E-2</v>
      </c>
      <c r="H34">
        <v>1.2693983523555199</v>
      </c>
      <c r="I34">
        <v>0.87208222607799502</v>
      </c>
      <c r="J34">
        <v>1</v>
      </c>
      <c r="K34">
        <v>0.33333333333333298</v>
      </c>
      <c r="L34">
        <v>0</v>
      </c>
    </row>
    <row r="35" spans="1:12" x14ac:dyDescent="0.2">
      <c r="A35" t="s">
        <v>81</v>
      </c>
      <c r="B35" t="s">
        <v>17</v>
      </c>
      <c r="C35" t="s">
        <v>72</v>
      </c>
      <c r="D35" t="s">
        <v>98</v>
      </c>
      <c r="E35" t="s">
        <v>95</v>
      </c>
      <c r="F35" t="s">
        <v>102</v>
      </c>
      <c r="G35">
        <v>1.2118017673316999E-2</v>
      </c>
      <c r="H35">
        <v>0.58986092036178595</v>
      </c>
      <c r="I35">
        <v>0.814400183943782</v>
      </c>
      <c r="J35">
        <v>0.814400183943782</v>
      </c>
      <c r="K35">
        <v>0.814400183943782</v>
      </c>
      <c r="L35">
        <v>0</v>
      </c>
    </row>
    <row r="36" spans="1:12" x14ac:dyDescent="0.2">
      <c r="A36" t="s">
        <v>179</v>
      </c>
      <c r="B36" t="s">
        <v>17</v>
      </c>
      <c r="C36" t="s">
        <v>72</v>
      </c>
      <c r="D36" t="s">
        <v>98</v>
      </c>
      <c r="E36" t="s">
        <v>232</v>
      </c>
      <c r="F36" t="s">
        <v>239</v>
      </c>
      <c r="G36">
        <v>3.2075764279547599E-3</v>
      </c>
      <c r="H36">
        <v>1.20380467333924</v>
      </c>
      <c r="I36">
        <v>0.87208222607799502</v>
      </c>
      <c r="J36">
        <v>1</v>
      </c>
      <c r="K36">
        <v>0.33333333333333298</v>
      </c>
      <c r="L36">
        <v>0</v>
      </c>
    </row>
    <row r="37" spans="1:12" x14ac:dyDescent="0.2">
      <c r="A37" t="s">
        <v>179</v>
      </c>
      <c r="B37" t="s">
        <v>17</v>
      </c>
      <c r="C37" t="s">
        <v>75</v>
      </c>
      <c r="D37" t="s">
        <v>96</v>
      </c>
      <c r="E37" t="s">
        <v>234</v>
      </c>
      <c r="F37" t="s">
        <v>239</v>
      </c>
      <c r="G37">
        <v>-1.1737854646914399E-2</v>
      </c>
      <c r="H37">
        <v>-4.4052213863979501</v>
      </c>
      <c r="I37">
        <v>0.42325421298316501</v>
      </c>
      <c r="J37">
        <v>0.42325421298316501</v>
      </c>
      <c r="K37">
        <v>0.141084737661055</v>
      </c>
      <c r="L37">
        <v>0</v>
      </c>
    </row>
    <row r="38" spans="1:12" x14ac:dyDescent="0.2">
      <c r="A38" t="s">
        <v>179</v>
      </c>
      <c r="B38" t="s">
        <v>17</v>
      </c>
      <c r="C38" t="s">
        <v>77</v>
      </c>
      <c r="D38" t="s">
        <v>100</v>
      </c>
      <c r="E38" t="s">
        <v>235</v>
      </c>
      <c r="F38" t="s">
        <v>239</v>
      </c>
      <c r="G38">
        <v>2.1620493980212701E-3</v>
      </c>
      <c r="H38">
        <v>0.81141797484396805</v>
      </c>
      <c r="I38">
        <v>0.87208222607799502</v>
      </c>
      <c r="J38">
        <v>1</v>
      </c>
      <c r="K38">
        <v>0.33333333333333298</v>
      </c>
      <c r="L38">
        <v>0</v>
      </c>
    </row>
    <row r="39" spans="1:12" x14ac:dyDescent="0.2">
      <c r="A39" t="s">
        <v>179</v>
      </c>
      <c r="B39" t="s">
        <v>18</v>
      </c>
      <c r="C39" t="s">
        <v>72</v>
      </c>
      <c r="D39" t="s">
        <v>99</v>
      </c>
      <c r="E39" t="s">
        <v>232</v>
      </c>
      <c r="F39" t="s">
        <v>240</v>
      </c>
      <c r="G39">
        <v>-2.69024198183603E-2</v>
      </c>
      <c r="H39">
        <v>-12.9231189893948</v>
      </c>
      <c r="I39">
        <v>0.20594026942124699</v>
      </c>
      <c r="J39">
        <v>0.20594026942124699</v>
      </c>
      <c r="K39">
        <v>6.8646756473749099E-2</v>
      </c>
      <c r="L39">
        <v>1</v>
      </c>
    </row>
    <row r="40" spans="1:12" x14ac:dyDescent="0.2">
      <c r="A40" t="s">
        <v>179</v>
      </c>
      <c r="B40" t="s">
        <v>18</v>
      </c>
      <c r="C40" t="s">
        <v>75</v>
      </c>
      <c r="D40" t="s">
        <v>183</v>
      </c>
      <c r="E40" t="s">
        <v>234</v>
      </c>
      <c r="F40" t="s">
        <v>240</v>
      </c>
      <c r="G40">
        <v>-1.54009132588866E-3</v>
      </c>
      <c r="H40">
        <v>-0.73981387523403297</v>
      </c>
      <c r="I40">
        <v>0.85739518647319102</v>
      </c>
      <c r="J40">
        <v>1</v>
      </c>
      <c r="K40">
        <v>0.33333333333333298</v>
      </c>
      <c r="L40">
        <v>0</v>
      </c>
    </row>
    <row r="41" spans="1:12" x14ac:dyDescent="0.2">
      <c r="A41" t="s">
        <v>179</v>
      </c>
      <c r="B41" t="s">
        <v>18</v>
      </c>
      <c r="C41" t="s">
        <v>77</v>
      </c>
      <c r="D41" t="s">
        <v>184</v>
      </c>
      <c r="E41" t="s">
        <v>235</v>
      </c>
      <c r="F41" t="s">
        <v>240</v>
      </c>
      <c r="G41">
        <v>6.38473456799157E-3</v>
      </c>
      <c r="H41">
        <v>3.0670357943617299</v>
      </c>
      <c r="I41">
        <v>0.85739518647319102</v>
      </c>
      <c r="J41">
        <v>1</v>
      </c>
      <c r="K41">
        <v>0.33333333333333298</v>
      </c>
      <c r="L41">
        <v>0</v>
      </c>
    </row>
    <row r="42" spans="1:12" x14ac:dyDescent="0.2">
      <c r="G42"/>
      <c r="H42"/>
      <c r="I42"/>
      <c r="J42"/>
      <c r="K42"/>
    </row>
    <row r="43" spans="1:12" x14ac:dyDescent="0.2">
      <c r="G43"/>
      <c r="H43"/>
      <c r="I43"/>
      <c r="J43"/>
      <c r="K43"/>
    </row>
    <row r="44" spans="1:12" x14ac:dyDescent="0.2">
      <c r="G44"/>
      <c r="H44"/>
      <c r="I44"/>
      <c r="J44"/>
      <c r="K44"/>
    </row>
    <row r="45" spans="1:12" x14ac:dyDescent="0.2">
      <c r="G45"/>
      <c r="H45"/>
      <c r="I45"/>
      <c r="J45"/>
      <c r="K45"/>
    </row>
    <row r="46" spans="1:12" x14ac:dyDescent="0.2">
      <c r="G46"/>
      <c r="H46"/>
      <c r="I46"/>
      <c r="J46"/>
      <c r="K46"/>
    </row>
    <row r="47" spans="1:12" x14ac:dyDescent="0.2">
      <c r="G47"/>
      <c r="H47"/>
      <c r="I47"/>
      <c r="J47"/>
      <c r="K47"/>
    </row>
    <row r="48" spans="1:12" x14ac:dyDescent="0.2">
      <c r="G48"/>
      <c r="H48"/>
      <c r="I48"/>
      <c r="J48"/>
      <c r="K48"/>
    </row>
  </sheetData>
  <sortState xmlns:xlrd2="http://schemas.microsoft.com/office/spreadsheetml/2017/richdata2" ref="A10:L13">
    <sortCondition ref="A10:A13"/>
    <sortCondition ref="C10:C1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8FC2E-32D4-0546-901A-ECA37E7A5872}">
  <dimension ref="A1:I31"/>
  <sheetViews>
    <sheetView workbookViewId="0">
      <selection activeCell="P4" sqref="P4"/>
    </sheetView>
  </sheetViews>
  <sheetFormatPr baseColWidth="10" defaultRowHeight="16" x14ac:dyDescent="0.2"/>
  <cols>
    <col min="1" max="1" width="29.6640625" customWidth="1"/>
    <col min="2" max="2" width="11" style="3" customWidth="1"/>
    <col min="3" max="3" width="10.6640625" style="3" customWidth="1"/>
    <col min="4" max="9" width="6.83203125" style="3" customWidth="1"/>
  </cols>
  <sheetData>
    <row r="1" spans="1:9" x14ac:dyDescent="0.2">
      <c r="B1" s="66" t="s">
        <v>110</v>
      </c>
      <c r="C1" s="67"/>
      <c r="D1" s="66" t="s">
        <v>105</v>
      </c>
      <c r="E1" s="77"/>
      <c r="F1" s="67"/>
      <c r="G1" s="66" t="s">
        <v>108</v>
      </c>
      <c r="H1" s="77"/>
      <c r="I1" s="67"/>
    </row>
    <row r="2" spans="1:9" ht="17" x14ac:dyDescent="0.2">
      <c r="A2" s="2"/>
      <c r="B2" s="23" t="s">
        <v>17</v>
      </c>
      <c r="C2" s="28" t="s">
        <v>18</v>
      </c>
      <c r="D2" s="23" t="s">
        <v>106</v>
      </c>
      <c r="E2" s="13" t="s">
        <v>107</v>
      </c>
      <c r="F2" s="28" t="s">
        <v>176</v>
      </c>
      <c r="G2" s="23" t="s">
        <v>106</v>
      </c>
      <c r="H2" s="13" t="s">
        <v>109</v>
      </c>
      <c r="I2" s="33" t="s">
        <v>176</v>
      </c>
    </row>
    <row r="3" spans="1:9" ht="17" x14ac:dyDescent="0.2">
      <c r="A3" s="1" t="s">
        <v>17</v>
      </c>
      <c r="B3" s="24" t="s">
        <v>172</v>
      </c>
      <c r="C3" s="31"/>
      <c r="D3" s="24">
        <v>0.14000000000000001</v>
      </c>
      <c r="E3" s="15">
        <v>0.06</v>
      </c>
      <c r="F3" s="29">
        <v>0.22</v>
      </c>
      <c r="G3" s="24">
        <v>0.3</v>
      </c>
      <c r="H3" s="15">
        <v>0.27</v>
      </c>
      <c r="I3" s="31">
        <v>0.35</v>
      </c>
    </row>
    <row r="4" spans="1:9" ht="17" x14ac:dyDescent="0.2">
      <c r="A4" s="14" t="s">
        <v>18</v>
      </c>
      <c r="B4" s="25">
        <v>0.32</v>
      </c>
      <c r="C4" s="34" t="s">
        <v>172</v>
      </c>
      <c r="D4" s="25">
        <v>0.1</v>
      </c>
      <c r="E4" s="16">
        <v>0.2</v>
      </c>
      <c r="F4" s="30">
        <v>0.28999999999999998</v>
      </c>
      <c r="G4" s="25">
        <v>0.15</v>
      </c>
      <c r="H4" s="16">
        <v>0.28000000000000003</v>
      </c>
      <c r="I4" s="34">
        <v>0.3</v>
      </c>
    </row>
    <row r="5" spans="1:9" ht="17" x14ac:dyDescent="0.2">
      <c r="A5" s="1" t="s">
        <v>39</v>
      </c>
      <c r="B5" s="24">
        <v>-0.01</v>
      </c>
      <c r="C5" s="31">
        <v>-0.02</v>
      </c>
      <c r="D5" s="24">
        <v>0.04</v>
      </c>
      <c r="E5" s="15">
        <v>0.03</v>
      </c>
      <c r="F5" s="29">
        <v>0.02</v>
      </c>
      <c r="G5" s="24">
        <v>-0.05</v>
      </c>
      <c r="H5" s="15">
        <v>0.02</v>
      </c>
      <c r="I5" s="31">
        <v>-0.03</v>
      </c>
    </row>
    <row r="6" spans="1:9" ht="34" x14ac:dyDescent="0.2">
      <c r="A6" s="1" t="s">
        <v>40</v>
      </c>
      <c r="B6" s="24">
        <v>0.03</v>
      </c>
      <c r="C6" s="31">
        <v>0.05</v>
      </c>
      <c r="D6" s="24">
        <v>-0.01</v>
      </c>
      <c r="E6" s="15">
        <v>-0.02</v>
      </c>
      <c r="F6" s="29">
        <v>-0.03</v>
      </c>
      <c r="G6" s="24">
        <v>-0.04</v>
      </c>
      <c r="H6" s="15">
        <v>0.01</v>
      </c>
      <c r="I6" s="31">
        <v>0.02</v>
      </c>
    </row>
    <row r="7" spans="1:9" ht="17" x14ac:dyDescent="0.2">
      <c r="A7" s="1" t="s">
        <v>41</v>
      </c>
      <c r="B7" s="24">
        <v>-0.12</v>
      </c>
      <c r="C7" s="31">
        <v>0.08</v>
      </c>
      <c r="D7" s="24">
        <v>-0.03</v>
      </c>
      <c r="E7" s="15">
        <v>0.05</v>
      </c>
      <c r="F7" s="29">
        <v>-0.02</v>
      </c>
      <c r="G7" s="24">
        <v>-0.01</v>
      </c>
      <c r="H7" s="15">
        <v>-0.05</v>
      </c>
      <c r="I7" s="31">
        <v>-0.02</v>
      </c>
    </row>
    <row r="8" spans="1:9" ht="17" x14ac:dyDescent="0.2">
      <c r="A8" s="1" t="s">
        <v>42</v>
      </c>
      <c r="B8" s="24">
        <v>-0.05</v>
      </c>
      <c r="C8" s="31">
        <v>-0.03</v>
      </c>
      <c r="D8" s="24">
        <v>7.0000000000000007E-2</v>
      </c>
      <c r="E8" s="15">
        <v>0.02</v>
      </c>
      <c r="F8" s="29">
        <v>0.01</v>
      </c>
      <c r="G8" s="24">
        <v>0.03</v>
      </c>
      <c r="H8" s="15">
        <v>-0.04</v>
      </c>
      <c r="I8" s="31">
        <v>-0.02</v>
      </c>
    </row>
    <row r="9" spans="1:9" ht="17" x14ac:dyDescent="0.2">
      <c r="A9" s="1" t="s">
        <v>43</v>
      </c>
      <c r="B9" s="24">
        <v>-0.13</v>
      </c>
      <c r="C9" s="31">
        <v>-0.19</v>
      </c>
      <c r="D9" s="24">
        <v>-0.03</v>
      </c>
      <c r="E9" s="15">
        <v>0.01</v>
      </c>
      <c r="F9" s="29">
        <v>-0.05</v>
      </c>
      <c r="G9" s="24">
        <v>-7.0000000000000007E-2</v>
      </c>
      <c r="H9" s="15">
        <v>-0.08</v>
      </c>
      <c r="I9" s="31">
        <v>-0.13</v>
      </c>
    </row>
    <row r="10" spans="1:9" ht="17" x14ac:dyDescent="0.2">
      <c r="A10" s="1" t="s">
        <v>44</v>
      </c>
      <c r="B10" s="24">
        <v>-0.17</v>
      </c>
      <c r="C10" s="31">
        <v>-0.18</v>
      </c>
      <c r="D10" s="24">
        <v>-0.03</v>
      </c>
      <c r="E10" s="15">
        <v>-0.02</v>
      </c>
      <c r="F10" s="29">
        <v>-0.1</v>
      </c>
      <c r="G10" s="24">
        <v>-0.09</v>
      </c>
      <c r="H10" s="15">
        <v>-0.09</v>
      </c>
      <c r="I10" s="31">
        <v>-0.16</v>
      </c>
    </row>
    <row r="11" spans="1:9" ht="34" x14ac:dyDescent="0.2">
      <c r="A11" s="1" t="s">
        <v>45</v>
      </c>
      <c r="B11" s="24">
        <v>0.08</v>
      </c>
      <c r="C11" s="31">
        <v>0.02</v>
      </c>
      <c r="D11" s="24">
        <v>7.0000000000000007E-2</v>
      </c>
      <c r="E11" s="15">
        <v>-0.02</v>
      </c>
      <c r="F11" s="29">
        <v>0.03</v>
      </c>
      <c r="G11" s="24">
        <v>0.1</v>
      </c>
      <c r="H11" s="15">
        <v>0.1</v>
      </c>
      <c r="I11" s="31">
        <v>0.09</v>
      </c>
    </row>
    <row r="12" spans="1:9" ht="17" x14ac:dyDescent="0.2">
      <c r="A12" s="1" t="s">
        <v>46</v>
      </c>
      <c r="B12" s="24">
        <v>-0.05</v>
      </c>
      <c r="C12" s="31">
        <v>-0.09</v>
      </c>
      <c r="D12" s="24">
        <v>-0.03</v>
      </c>
      <c r="E12" s="15">
        <v>0.16</v>
      </c>
      <c r="F12" s="29">
        <v>0.15</v>
      </c>
      <c r="G12" s="24">
        <v>0.09</v>
      </c>
      <c r="H12" s="15">
        <v>0.13</v>
      </c>
      <c r="I12" s="31">
        <v>0.13</v>
      </c>
    </row>
    <row r="13" spans="1:9" ht="17" x14ac:dyDescent="0.2">
      <c r="A13" s="1" t="s">
        <v>47</v>
      </c>
      <c r="B13" s="24">
        <v>-0.14000000000000001</v>
      </c>
      <c r="C13" s="31">
        <v>-0.26</v>
      </c>
      <c r="D13" s="24">
        <v>0.09</v>
      </c>
      <c r="E13" s="15">
        <v>0.09</v>
      </c>
      <c r="F13" s="29">
        <v>-0.01</v>
      </c>
      <c r="G13" s="24">
        <v>-0.05</v>
      </c>
      <c r="H13" s="15">
        <v>-0.02</v>
      </c>
      <c r="I13" s="31">
        <v>-7.0000000000000007E-2</v>
      </c>
    </row>
    <row r="14" spans="1:9" ht="17" x14ac:dyDescent="0.2">
      <c r="A14" s="1" t="s">
        <v>48</v>
      </c>
      <c r="B14" s="24">
        <v>-0.18</v>
      </c>
      <c r="C14" s="31">
        <v>-0.13</v>
      </c>
      <c r="D14" s="24">
        <v>-0.11</v>
      </c>
      <c r="E14" s="15">
        <v>-0.05</v>
      </c>
      <c r="F14" s="29">
        <v>-0.08</v>
      </c>
      <c r="G14" s="24">
        <v>-0.17</v>
      </c>
      <c r="H14" s="15">
        <v>-0.02</v>
      </c>
      <c r="I14" s="31">
        <v>-0.14000000000000001</v>
      </c>
    </row>
    <row r="15" spans="1:9" ht="17" x14ac:dyDescent="0.2">
      <c r="A15" s="1" t="s">
        <v>49</v>
      </c>
      <c r="B15" s="24">
        <v>0.14000000000000001</v>
      </c>
      <c r="C15" s="31">
        <v>-0.01</v>
      </c>
      <c r="D15" s="24">
        <v>-0.01</v>
      </c>
      <c r="E15" s="15">
        <v>-0.01</v>
      </c>
      <c r="F15" s="29">
        <v>0</v>
      </c>
      <c r="G15" s="24">
        <v>0.04</v>
      </c>
      <c r="H15" s="15">
        <v>0</v>
      </c>
      <c r="I15" s="31">
        <v>0.04</v>
      </c>
    </row>
    <row r="16" spans="1:9" ht="17" x14ac:dyDescent="0.2">
      <c r="A16" s="1" t="s">
        <v>50</v>
      </c>
      <c r="B16" s="24">
        <v>0.09</v>
      </c>
      <c r="C16" s="31">
        <v>0.04</v>
      </c>
      <c r="D16" s="24">
        <v>0.03</v>
      </c>
      <c r="E16" s="15">
        <v>0.06</v>
      </c>
      <c r="F16" s="29">
        <v>0.09</v>
      </c>
      <c r="G16" s="24">
        <v>0.09</v>
      </c>
      <c r="H16" s="15">
        <v>0</v>
      </c>
      <c r="I16" s="31">
        <v>0.09</v>
      </c>
    </row>
    <row r="17" spans="1:9" ht="17" x14ac:dyDescent="0.2">
      <c r="A17" s="1" t="s">
        <v>51</v>
      </c>
      <c r="B17" s="24">
        <v>-0.1</v>
      </c>
      <c r="C17" s="31">
        <v>-0.02</v>
      </c>
      <c r="D17" s="24">
        <v>0</v>
      </c>
      <c r="E17" s="15">
        <v>0.05</v>
      </c>
      <c r="F17" s="29">
        <v>-0.03</v>
      </c>
      <c r="G17" s="24">
        <v>-0.09</v>
      </c>
      <c r="H17" s="15">
        <v>-0.03</v>
      </c>
      <c r="I17" s="31">
        <v>-0.08</v>
      </c>
    </row>
    <row r="18" spans="1:9" ht="17" x14ac:dyDescent="0.2">
      <c r="A18" s="1" t="s">
        <v>52</v>
      </c>
      <c r="B18" s="24">
        <v>-0.13</v>
      </c>
      <c r="C18" s="31">
        <v>-0.03</v>
      </c>
      <c r="D18" s="24">
        <v>-0.05</v>
      </c>
      <c r="E18" s="15">
        <v>0.06</v>
      </c>
      <c r="F18" s="29">
        <v>0.01</v>
      </c>
      <c r="G18" s="24">
        <v>-0.11</v>
      </c>
      <c r="H18" s="15">
        <v>-0.06</v>
      </c>
      <c r="I18" s="31">
        <v>-0.12</v>
      </c>
    </row>
    <row r="19" spans="1:9" ht="17" x14ac:dyDescent="0.2">
      <c r="A19" s="1" t="s">
        <v>53</v>
      </c>
      <c r="B19" s="24">
        <v>0.06</v>
      </c>
      <c r="C19" s="31">
        <v>-0.04</v>
      </c>
      <c r="D19" s="24">
        <v>-0.11</v>
      </c>
      <c r="E19" s="15">
        <v>-0.03</v>
      </c>
      <c r="F19" s="29">
        <v>-0.08</v>
      </c>
      <c r="G19" s="24">
        <v>-0.16</v>
      </c>
      <c r="H19" s="15">
        <v>-0.01</v>
      </c>
      <c r="I19" s="31">
        <v>-0.14000000000000001</v>
      </c>
    </row>
    <row r="20" spans="1:9" ht="34" x14ac:dyDescent="0.2">
      <c r="A20" s="1" t="s">
        <v>54</v>
      </c>
      <c r="B20" s="24">
        <v>0.14000000000000001</v>
      </c>
      <c r="C20" s="31">
        <v>0.03</v>
      </c>
      <c r="D20" s="24">
        <v>0.02</v>
      </c>
      <c r="E20" s="15">
        <v>-0.01</v>
      </c>
      <c r="F20" s="29">
        <v>-0.02</v>
      </c>
      <c r="G20" s="24">
        <v>0.02</v>
      </c>
      <c r="H20" s="15">
        <v>0.03</v>
      </c>
      <c r="I20" s="31">
        <v>0</v>
      </c>
    </row>
    <row r="21" spans="1:9" ht="34" x14ac:dyDescent="0.2">
      <c r="A21" s="1" t="s">
        <v>55</v>
      </c>
      <c r="B21" s="24">
        <v>0.02</v>
      </c>
      <c r="C21" s="31">
        <v>0.1</v>
      </c>
      <c r="D21" s="24">
        <v>0.06</v>
      </c>
      <c r="E21" s="15">
        <v>-0.01</v>
      </c>
      <c r="F21" s="29">
        <v>-0.03</v>
      </c>
      <c r="G21" s="24">
        <v>0.06</v>
      </c>
      <c r="H21" s="15">
        <v>0</v>
      </c>
      <c r="I21" s="31">
        <v>0.03</v>
      </c>
    </row>
    <row r="22" spans="1:9" ht="34" x14ac:dyDescent="0.2">
      <c r="A22" s="1" t="s">
        <v>56</v>
      </c>
      <c r="B22" s="24">
        <v>-0.16</v>
      </c>
      <c r="C22" s="31">
        <v>-7.0000000000000007E-2</v>
      </c>
      <c r="D22" s="24">
        <v>-0.04</v>
      </c>
      <c r="E22" s="15">
        <v>-0.19</v>
      </c>
      <c r="F22" s="29">
        <v>-0.21</v>
      </c>
      <c r="G22" s="24">
        <v>0.02</v>
      </c>
      <c r="H22" s="15">
        <v>-0.16</v>
      </c>
      <c r="I22" s="31">
        <v>-0.12</v>
      </c>
    </row>
    <row r="23" spans="1:9" ht="17" x14ac:dyDescent="0.2">
      <c r="A23" s="14" t="s">
        <v>57</v>
      </c>
      <c r="B23" s="25">
        <v>-0.04</v>
      </c>
      <c r="C23" s="34">
        <v>-0.08</v>
      </c>
      <c r="D23" s="25">
        <v>-0.1</v>
      </c>
      <c r="E23" s="16">
        <v>0.03</v>
      </c>
      <c r="F23" s="29">
        <v>-0.06</v>
      </c>
      <c r="G23" s="25">
        <v>-0.28999999999999998</v>
      </c>
      <c r="H23" s="16">
        <v>-0.14000000000000001</v>
      </c>
      <c r="I23" s="34">
        <v>-0.22</v>
      </c>
    </row>
    <row r="24" spans="1:9" ht="17" x14ac:dyDescent="0.2">
      <c r="A24" s="1" t="s">
        <v>168</v>
      </c>
      <c r="B24" s="24">
        <v>0.14000000000000001</v>
      </c>
      <c r="C24" s="31">
        <v>0.1</v>
      </c>
      <c r="D24" s="24" t="s">
        <v>172</v>
      </c>
      <c r="E24" s="15">
        <v>0.41</v>
      </c>
      <c r="F24" s="29">
        <v>0.42</v>
      </c>
      <c r="G24" s="24">
        <v>0.49</v>
      </c>
      <c r="H24" s="15">
        <v>0.17</v>
      </c>
      <c r="I24" s="31">
        <v>0.43</v>
      </c>
    </row>
    <row r="25" spans="1:9" ht="17" x14ac:dyDescent="0.2">
      <c r="A25" s="1" t="s">
        <v>170</v>
      </c>
      <c r="B25" s="24">
        <v>0.06</v>
      </c>
      <c r="C25" s="31">
        <v>0.2</v>
      </c>
      <c r="D25" s="24"/>
      <c r="E25" s="3" t="s">
        <v>172</v>
      </c>
      <c r="F25" s="29">
        <v>0.75</v>
      </c>
      <c r="G25" s="22">
        <v>0.08</v>
      </c>
      <c r="H25" s="3">
        <v>0.41</v>
      </c>
      <c r="I25" s="27">
        <v>0.44</v>
      </c>
    </row>
    <row r="26" spans="1:9" ht="17" x14ac:dyDescent="0.2">
      <c r="A26" s="1" t="s">
        <v>174</v>
      </c>
      <c r="B26" s="22">
        <v>0.22</v>
      </c>
      <c r="C26" s="27">
        <v>0.28999999999999998</v>
      </c>
      <c r="D26" s="22"/>
      <c r="F26" s="31">
        <v>1</v>
      </c>
      <c r="G26" s="22">
        <v>0.28999999999999998</v>
      </c>
      <c r="H26" s="3">
        <v>0.59</v>
      </c>
      <c r="I26" s="27">
        <v>0.72</v>
      </c>
    </row>
    <row r="27" spans="1:9" ht="17" x14ac:dyDescent="0.2">
      <c r="A27" s="1" t="s">
        <v>169</v>
      </c>
      <c r="B27" s="24">
        <v>0.3</v>
      </c>
      <c r="C27" s="31">
        <v>0.15</v>
      </c>
      <c r="D27" s="24"/>
      <c r="F27" s="27"/>
      <c r="G27" s="22" t="s">
        <v>172</v>
      </c>
      <c r="H27" s="3">
        <v>0.41</v>
      </c>
      <c r="I27" s="27">
        <v>0.68</v>
      </c>
    </row>
    <row r="28" spans="1:9" ht="17" x14ac:dyDescent="0.2">
      <c r="A28" s="1" t="s">
        <v>171</v>
      </c>
      <c r="B28" s="24">
        <v>0.27</v>
      </c>
      <c r="C28" s="31">
        <v>0.28000000000000003</v>
      </c>
      <c r="D28" s="24"/>
      <c r="F28" s="27"/>
      <c r="G28" s="22"/>
      <c r="H28" s="3" t="s">
        <v>172</v>
      </c>
      <c r="I28" s="27">
        <v>0.75</v>
      </c>
    </row>
    <row r="29" spans="1:9" ht="17" x14ac:dyDescent="0.2">
      <c r="A29" s="14" t="s">
        <v>175</v>
      </c>
      <c r="B29" s="26">
        <v>0.35</v>
      </c>
      <c r="C29" s="32">
        <v>0.3</v>
      </c>
      <c r="D29" s="26"/>
      <c r="E29" s="4"/>
      <c r="F29" s="32"/>
      <c r="G29" s="26"/>
      <c r="H29" s="4"/>
      <c r="I29" s="34">
        <v>1</v>
      </c>
    </row>
    <row r="30" spans="1:9" x14ac:dyDescent="0.2">
      <c r="A30" s="1"/>
      <c r="B30" s="15"/>
      <c r="C30" s="15"/>
      <c r="D30" s="15"/>
      <c r="E30" s="15"/>
      <c r="F30" s="15"/>
      <c r="G30" s="15"/>
      <c r="H30" s="15"/>
    </row>
    <row r="31" spans="1:9" x14ac:dyDescent="0.2">
      <c r="A31" s="1"/>
      <c r="B31" s="15"/>
      <c r="C31" s="15"/>
      <c r="D31" s="15"/>
      <c r="E31" s="15"/>
      <c r="F31" s="15"/>
      <c r="G31" s="15"/>
      <c r="H31" s="15"/>
    </row>
  </sheetData>
  <mergeCells count="3">
    <mergeCell ref="B1:C1"/>
    <mergeCell ref="D1:F1"/>
    <mergeCell ref="G1:I1"/>
  </mergeCells>
  <conditionalFormatting sqref="B3:H25 B26:E26 G26:H26 B27:H31 I3:I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0C82-59E5-964A-8BE2-33C580EF8650}">
  <dimension ref="A1:C25"/>
  <sheetViews>
    <sheetView workbookViewId="0">
      <selection activeCell="C7" sqref="C7:C8"/>
    </sheetView>
  </sheetViews>
  <sheetFormatPr baseColWidth="10" defaultRowHeight="16" x14ac:dyDescent="0.2"/>
  <cols>
    <col min="1" max="1" width="12" customWidth="1"/>
    <col min="2" max="2" width="39.6640625" bestFit="1" customWidth="1"/>
    <col min="3" max="4" width="16.6640625" bestFit="1" customWidth="1"/>
    <col min="5" max="5" width="16.83203125" bestFit="1" customWidth="1"/>
  </cols>
  <sheetData>
    <row r="1" spans="1:3" x14ac:dyDescent="0.2">
      <c r="A1" s="83" t="s">
        <v>188</v>
      </c>
      <c r="B1" s="83" t="s">
        <v>189</v>
      </c>
      <c r="C1" s="39" t="s">
        <v>249</v>
      </c>
    </row>
    <row r="2" spans="1:3" ht="17" thickBot="1" x14ac:dyDescent="0.25">
      <c r="A2" s="84"/>
      <c r="B2" s="84"/>
      <c r="C2" s="40" t="s">
        <v>250</v>
      </c>
    </row>
    <row r="3" spans="1:3" ht="19" x14ac:dyDescent="0.2">
      <c r="A3" s="79" t="s">
        <v>185</v>
      </c>
      <c r="B3" s="38" t="s">
        <v>251</v>
      </c>
      <c r="C3" s="39" t="s">
        <v>190</v>
      </c>
    </row>
    <row r="4" spans="1:3" ht="19" x14ac:dyDescent="0.2">
      <c r="A4" s="80"/>
      <c r="B4" s="38" t="s">
        <v>252</v>
      </c>
      <c r="C4" s="39" t="s">
        <v>193</v>
      </c>
    </row>
    <row r="5" spans="1:3" ht="19" x14ac:dyDescent="0.2">
      <c r="A5" s="80"/>
      <c r="B5" s="38" t="s">
        <v>253</v>
      </c>
      <c r="C5" s="39" t="s">
        <v>241</v>
      </c>
    </row>
    <row r="6" spans="1:3" ht="19" x14ac:dyDescent="0.2">
      <c r="A6" s="80"/>
      <c r="B6" s="38" t="s">
        <v>254</v>
      </c>
      <c r="C6" s="39" t="s">
        <v>242</v>
      </c>
    </row>
    <row r="7" spans="1:3" ht="19" x14ac:dyDescent="0.2">
      <c r="A7" s="80"/>
      <c r="B7" s="38" t="s">
        <v>255</v>
      </c>
      <c r="C7" s="44" t="s">
        <v>199</v>
      </c>
    </row>
    <row r="8" spans="1:3" ht="19" x14ac:dyDescent="0.2">
      <c r="A8" s="80"/>
      <c r="B8" s="38" t="s">
        <v>256</v>
      </c>
      <c r="C8" s="44" t="s">
        <v>196</v>
      </c>
    </row>
    <row r="9" spans="1:3" ht="19" x14ac:dyDescent="0.2">
      <c r="A9" s="80"/>
      <c r="B9" s="38" t="s">
        <v>257</v>
      </c>
      <c r="C9" s="39" t="s">
        <v>203</v>
      </c>
    </row>
    <row r="10" spans="1:3" ht="20" thickBot="1" x14ac:dyDescent="0.25">
      <c r="A10" s="81"/>
      <c r="B10" s="41" t="s">
        <v>258</v>
      </c>
      <c r="C10" s="40" t="s">
        <v>201</v>
      </c>
    </row>
    <row r="11" spans="1:3" ht="19" x14ac:dyDescent="0.2">
      <c r="A11" s="79" t="s">
        <v>186</v>
      </c>
      <c r="B11" s="38" t="s">
        <v>259</v>
      </c>
      <c r="C11" s="39" t="s">
        <v>206</v>
      </c>
    </row>
    <row r="12" spans="1:3" ht="19" x14ac:dyDescent="0.2">
      <c r="A12" s="80"/>
      <c r="B12" s="38" t="s">
        <v>252</v>
      </c>
      <c r="C12" s="39" t="s">
        <v>193</v>
      </c>
    </row>
    <row r="13" spans="1:3" ht="19" x14ac:dyDescent="0.2">
      <c r="A13" s="80"/>
      <c r="B13" s="38" t="s">
        <v>260</v>
      </c>
      <c r="C13" s="44" t="s">
        <v>209</v>
      </c>
    </row>
    <row r="14" spans="1:3" ht="19" x14ac:dyDescent="0.2">
      <c r="A14" s="80"/>
      <c r="B14" s="38" t="s">
        <v>261</v>
      </c>
      <c r="C14" s="39" t="s">
        <v>212</v>
      </c>
    </row>
    <row r="15" spans="1:3" ht="19" x14ac:dyDescent="0.2">
      <c r="A15" s="80"/>
      <c r="B15" s="38" t="s">
        <v>262</v>
      </c>
      <c r="C15" s="39" t="s">
        <v>215</v>
      </c>
    </row>
    <row r="16" spans="1:3" ht="19" x14ac:dyDescent="0.2">
      <c r="A16" s="80"/>
      <c r="B16" s="38" t="s">
        <v>255</v>
      </c>
      <c r="C16" s="39" t="s">
        <v>199</v>
      </c>
    </row>
    <row r="17" spans="1:3" ht="19" x14ac:dyDescent="0.2">
      <c r="A17" s="80"/>
      <c r="B17" s="38" t="s">
        <v>263</v>
      </c>
      <c r="C17" s="39" t="s">
        <v>217</v>
      </c>
    </row>
    <row r="18" spans="1:3" ht="19" x14ac:dyDescent="0.2">
      <c r="A18" s="80"/>
      <c r="B18" s="38" t="s">
        <v>264</v>
      </c>
      <c r="C18" s="39" t="s">
        <v>219</v>
      </c>
    </row>
    <row r="19" spans="1:3" ht="19" x14ac:dyDescent="0.2">
      <c r="A19" s="80"/>
      <c r="B19" s="38" t="s">
        <v>265</v>
      </c>
      <c r="C19" s="39" t="s">
        <v>227</v>
      </c>
    </row>
    <row r="20" spans="1:3" ht="19" x14ac:dyDescent="0.2">
      <c r="A20" s="80"/>
      <c r="B20" s="38" t="s">
        <v>266</v>
      </c>
      <c r="C20" s="39" t="s">
        <v>222</v>
      </c>
    </row>
    <row r="21" spans="1:3" ht="20" thickBot="1" x14ac:dyDescent="0.25">
      <c r="A21" s="82"/>
      <c r="B21" s="41" t="s">
        <v>267</v>
      </c>
      <c r="C21" s="40" t="s">
        <v>225</v>
      </c>
    </row>
    <row r="22" spans="1:3" x14ac:dyDescent="0.2">
      <c r="A22" s="42" t="s">
        <v>268</v>
      </c>
    </row>
    <row r="23" spans="1:3" x14ac:dyDescent="0.2">
      <c r="A23" s="43" t="s">
        <v>269</v>
      </c>
    </row>
    <row r="24" spans="1:3" x14ac:dyDescent="0.2">
      <c r="A24" s="43" t="s">
        <v>270</v>
      </c>
    </row>
    <row r="25" spans="1:3" x14ac:dyDescent="0.2">
      <c r="A25" s="42" t="s">
        <v>271</v>
      </c>
    </row>
  </sheetData>
  <mergeCells count="4">
    <mergeCell ref="A3:A10"/>
    <mergeCell ref="A11:A21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96A0-3B80-EF4A-85C0-8EAF025F9FB4}">
  <dimension ref="A1:E25"/>
  <sheetViews>
    <sheetView workbookViewId="0">
      <selection activeCell="D3" sqref="D3:E4"/>
    </sheetView>
  </sheetViews>
  <sheetFormatPr baseColWidth="10" defaultRowHeight="16" x14ac:dyDescent="0.2"/>
  <cols>
    <col min="1" max="1" width="29.6640625" customWidth="1"/>
    <col min="2" max="2" width="11" customWidth="1"/>
    <col min="3" max="3" width="10.6640625" customWidth="1"/>
    <col min="4" max="5" width="13.1640625" customWidth="1"/>
  </cols>
  <sheetData>
    <row r="1" spans="1:5" x14ac:dyDescent="0.2">
      <c r="B1" s="66" t="s">
        <v>110</v>
      </c>
      <c r="C1" s="67"/>
      <c r="D1" s="66" t="s">
        <v>187</v>
      </c>
      <c r="E1" s="67"/>
    </row>
    <row r="2" spans="1:5" ht="17" x14ac:dyDescent="0.2">
      <c r="A2" s="2"/>
      <c r="B2" s="23" t="s">
        <v>17</v>
      </c>
      <c r="C2" s="28" t="s">
        <v>18</v>
      </c>
      <c r="D2" s="28" t="s">
        <v>105</v>
      </c>
      <c r="E2" s="33" t="s">
        <v>108</v>
      </c>
    </row>
    <row r="3" spans="1:5" ht="17" x14ac:dyDescent="0.2">
      <c r="A3" s="1" t="s">
        <v>17</v>
      </c>
      <c r="B3" s="24" t="s">
        <v>172</v>
      </c>
      <c r="C3" s="31"/>
      <c r="D3" s="29">
        <v>0.22</v>
      </c>
      <c r="E3" s="31">
        <v>0.35</v>
      </c>
    </row>
    <row r="4" spans="1:5" ht="17" x14ac:dyDescent="0.2">
      <c r="A4" s="14" t="s">
        <v>18</v>
      </c>
      <c r="B4" s="25">
        <v>0.32</v>
      </c>
      <c r="C4" s="34" t="s">
        <v>172</v>
      </c>
      <c r="D4" s="30">
        <v>0.28999999999999998</v>
      </c>
      <c r="E4" s="34">
        <v>0.3</v>
      </c>
    </row>
    <row r="5" spans="1:5" ht="17" x14ac:dyDescent="0.2">
      <c r="A5" s="1" t="s">
        <v>39</v>
      </c>
      <c r="B5" s="24">
        <v>-0.01</v>
      </c>
      <c r="C5" s="31">
        <v>-0.02</v>
      </c>
      <c r="D5" s="29">
        <v>0.02</v>
      </c>
      <c r="E5" s="31">
        <v>-0.03</v>
      </c>
    </row>
    <row r="6" spans="1:5" ht="34" x14ac:dyDescent="0.2">
      <c r="A6" s="1" t="s">
        <v>40</v>
      </c>
      <c r="B6" s="24">
        <v>0.03</v>
      </c>
      <c r="C6" s="31">
        <v>0.05</v>
      </c>
      <c r="D6" s="29">
        <v>-0.03</v>
      </c>
      <c r="E6" s="31">
        <v>0.02</v>
      </c>
    </row>
    <row r="7" spans="1:5" ht="17" x14ac:dyDescent="0.2">
      <c r="A7" s="1" t="s">
        <v>41</v>
      </c>
      <c r="B7" s="24">
        <v>-0.12</v>
      </c>
      <c r="C7" s="31">
        <v>0.08</v>
      </c>
      <c r="D7" s="29">
        <v>-0.02</v>
      </c>
      <c r="E7" s="31">
        <v>-0.02</v>
      </c>
    </row>
    <row r="8" spans="1:5" ht="17" x14ac:dyDescent="0.2">
      <c r="A8" s="1" t="s">
        <v>42</v>
      </c>
      <c r="B8" s="24">
        <v>-0.05</v>
      </c>
      <c r="C8" s="31">
        <v>-0.03</v>
      </c>
      <c r="D8" s="29">
        <v>0.01</v>
      </c>
      <c r="E8" s="31">
        <v>-0.02</v>
      </c>
    </row>
    <row r="9" spans="1:5" ht="17" x14ac:dyDescent="0.2">
      <c r="A9" s="1" t="s">
        <v>43</v>
      </c>
      <c r="B9" s="24">
        <v>-0.13</v>
      </c>
      <c r="C9" s="31">
        <v>-0.19</v>
      </c>
      <c r="D9" s="29">
        <v>-0.05</v>
      </c>
      <c r="E9" s="31">
        <v>-0.13</v>
      </c>
    </row>
    <row r="10" spans="1:5" ht="17" x14ac:dyDescent="0.2">
      <c r="A10" s="1" t="s">
        <v>44</v>
      </c>
      <c r="B10" s="24">
        <v>-0.17</v>
      </c>
      <c r="C10" s="31">
        <v>-0.18</v>
      </c>
      <c r="D10" s="29">
        <v>-0.1</v>
      </c>
      <c r="E10" s="31">
        <v>-0.16</v>
      </c>
    </row>
    <row r="11" spans="1:5" ht="34" x14ac:dyDescent="0.2">
      <c r="A11" s="1" t="s">
        <v>45</v>
      </c>
      <c r="B11" s="24">
        <v>0.08</v>
      </c>
      <c r="C11" s="31">
        <v>0.02</v>
      </c>
      <c r="D11" s="29">
        <v>0.03</v>
      </c>
      <c r="E11" s="31">
        <v>0.09</v>
      </c>
    </row>
    <row r="12" spans="1:5" ht="17" x14ac:dyDescent="0.2">
      <c r="A12" s="1" t="s">
        <v>46</v>
      </c>
      <c r="B12" s="24">
        <v>-0.05</v>
      </c>
      <c r="C12" s="31">
        <v>-0.09</v>
      </c>
      <c r="D12" s="29">
        <v>0.15</v>
      </c>
      <c r="E12" s="31">
        <v>0.13</v>
      </c>
    </row>
    <row r="13" spans="1:5" ht="17" x14ac:dyDescent="0.2">
      <c r="A13" s="1" t="s">
        <v>49</v>
      </c>
      <c r="B13" s="24">
        <v>0.14000000000000001</v>
      </c>
      <c r="C13" s="31">
        <v>-0.01</v>
      </c>
      <c r="D13" s="29">
        <v>0</v>
      </c>
      <c r="E13" s="31">
        <v>0.04</v>
      </c>
    </row>
    <row r="14" spans="1:5" ht="17" x14ac:dyDescent="0.2">
      <c r="A14" s="1" t="s">
        <v>50</v>
      </c>
      <c r="B14" s="24">
        <v>0.09</v>
      </c>
      <c r="C14" s="31">
        <v>0.04</v>
      </c>
      <c r="D14" s="29">
        <v>0.09</v>
      </c>
      <c r="E14" s="31">
        <v>0.09</v>
      </c>
    </row>
    <row r="15" spans="1:5" ht="17" x14ac:dyDescent="0.2">
      <c r="A15" s="1" t="s">
        <v>51</v>
      </c>
      <c r="B15" s="24">
        <v>-0.1</v>
      </c>
      <c r="C15" s="31">
        <v>-0.02</v>
      </c>
      <c r="D15" s="29">
        <v>-0.03</v>
      </c>
      <c r="E15" s="31">
        <v>-0.08</v>
      </c>
    </row>
    <row r="16" spans="1:5" ht="17" x14ac:dyDescent="0.2">
      <c r="A16" s="1" t="s">
        <v>52</v>
      </c>
      <c r="B16" s="24">
        <v>-0.13</v>
      </c>
      <c r="C16" s="31">
        <v>-0.03</v>
      </c>
      <c r="D16" s="29">
        <v>0.01</v>
      </c>
      <c r="E16" s="31">
        <v>-0.12</v>
      </c>
    </row>
    <row r="17" spans="1:5" ht="17" x14ac:dyDescent="0.2">
      <c r="A17" s="1" t="s">
        <v>53</v>
      </c>
      <c r="B17" s="24">
        <v>0.06</v>
      </c>
      <c r="C17" s="31">
        <v>-0.04</v>
      </c>
      <c r="D17" s="29">
        <v>-0.08</v>
      </c>
      <c r="E17" s="31">
        <v>-0.14000000000000001</v>
      </c>
    </row>
    <row r="18" spans="1:5" ht="34" x14ac:dyDescent="0.2">
      <c r="A18" s="1" t="s">
        <v>54</v>
      </c>
      <c r="B18" s="24">
        <v>0.14000000000000001</v>
      </c>
      <c r="C18" s="31">
        <v>0.03</v>
      </c>
      <c r="D18" s="29">
        <v>-0.02</v>
      </c>
      <c r="E18" s="31">
        <v>0</v>
      </c>
    </row>
    <row r="19" spans="1:5" ht="34" x14ac:dyDescent="0.2">
      <c r="A19" s="1" t="s">
        <v>55</v>
      </c>
      <c r="B19" s="24">
        <v>0.02</v>
      </c>
      <c r="C19" s="31">
        <v>0.1</v>
      </c>
      <c r="D19" s="29">
        <v>-0.03</v>
      </c>
      <c r="E19" s="31">
        <v>0.03</v>
      </c>
    </row>
    <row r="20" spans="1:5" ht="17" x14ac:dyDescent="0.2">
      <c r="A20" s="1" t="s">
        <v>47</v>
      </c>
      <c r="B20" s="24">
        <v>-0.14000000000000001</v>
      </c>
      <c r="C20" s="31">
        <v>-0.26</v>
      </c>
      <c r="D20" s="29">
        <v>-0.01</v>
      </c>
      <c r="E20" s="31">
        <v>-7.0000000000000007E-2</v>
      </c>
    </row>
    <row r="21" spans="1:5" ht="17" x14ac:dyDescent="0.2">
      <c r="A21" s="1" t="s">
        <v>48</v>
      </c>
      <c r="B21" s="24">
        <v>-0.18</v>
      </c>
      <c r="C21" s="31">
        <v>-0.13</v>
      </c>
      <c r="D21" s="29">
        <v>-0.08</v>
      </c>
      <c r="E21" s="31">
        <v>-0.14000000000000001</v>
      </c>
    </row>
    <row r="22" spans="1:5" ht="34" x14ac:dyDescent="0.2">
      <c r="A22" s="1" t="s">
        <v>56</v>
      </c>
      <c r="B22" s="24">
        <v>-0.16</v>
      </c>
      <c r="C22" s="31">
        <v>-7.0000000000000007E-2</v>
      </c>
      <c r="D22" s="29">
        <v>-0.21</v>
      </c>
      <c r="E22" s="31">
        <v>-0.12</v>
      </c>
    </row>
    <row r="23" spans="1:5" ht="17" x14ac:dyDescent="0.2">
      <c r="A23" s="14" t="s">
        <v>57</v>
      </c>
      <c r="B23" s="25">
        <v>-0.04</v>
      </c>
      <c r="C23" s="34">
        <v>-0.08</v>
      </c>
      <c r="D23" s="29">
        <v>-0.06</v>
      </c>
      <c r="E23" s="31">
        <v>-0.22</v>
      </c>
    </row>
    <row r="24" spans="1:5" ht="17" x14ac:dyDescent="0.2">
      <c r="A24" s="1" t="s">
        <v>174</v>
      </c>
      <c r="B24" s="22"/>
      <c r="C24" s="27"/>
      <c r="D24" s="37">
        <v>1</v>
      </c>
      <c r="E24" s="36">
        <v>0.72</v>
      </c>
    </row>
    <row r="25" spans="1:5" ht="17" x14ac:dyDescent="0.2">
      <c r="A25" s="14" t="s">
        <v>175</v>
      </c>
      <c r="B25" s="26"/>
      <c r="C25" s="32"/>
      <c r="D25" s="32"/>
      <c r="E25" s="34">
        <v>1</v>
      </c>
    </row>
  </sheetData>
  <mergeCells count="2">
    <mergeCell ref="B1:C1"/>
    <mergeCell ref="D1:E1"/>
  </mergeCells>
  <conditionalFormatting sqref="E22:E24 B3:E21 B24:C24 B22:D23 B25:D2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94736-89A9-1847-B72D-56DE6BAB9259}">
  <dimension ref="A1:G17"/>
  <sheetViews>
    <sheetView zoomScale="150" zoomScaleNormal="150" workbookViewId="0">
      <selection activeCell="D13" sqref="D13"/>
    </sheetView>
  </sheetViews>
  <sheetFormatPr baseColWidth="10" defaultRowHeight="16" x14ac:dyDescent="0.2"/>
  <cols>
    <col min="1" max="1" width="8.83203125" customWidth="1"/>
    <col min="2" max="2" width="10.6640625" customWidth="1"/>
    <col min="3" max="3" width="20.5" customWidth="1"/>
    <col min="4" max="4" width="17" style="3" customWidth="1"/>
    <col min="5" max="5" width="15.6640625" style="3" customWidth="1"/>
    <col min="6" max="6" width="16.33203125" style="3" customWidth="1"/>
    <col min="7" max="7" width="8.83203125" style="63" customWidth="1"/>
  </cols>
  <sheetData>
    <row r="1" spans="1:7" ht="37" x14ac:dyDescent="0.2">
      <c r="A1" s="77" t="s">
        <v>188</v>
      </c>
      <c r="B1" s="75" t="s">
        <v>317</v>
      </c>
      <c r="C1" s="73" t="s">
        <v>304</v>
      </c>
      <c r="D1" s="13" t="s">
        <v>311</v>
      </c>
      <c r="E1" s="13" t="s">
        <v>312</v>
      </c>
      <c r="F1" s="13" t="s">
        <v>313</v>
      </c>
      <c r="G1" s="71" t="s">
        <v>316</v>
      </c>
    </row>
    <row r="2" spans="1:7" ht="34" x14ac:dyDescent="0.2">
      <c r="A2" s="78"/>
      <c r="B2" s="76"/>
      <c r="C2" s="74"/>
      <c r="D2" s="13" t="s">
        <v>306</v>
      </c>
      <c r="E2" s="13" t="s">
        <v>306</v>
      </c>
      <c r="F2" s="13" t="s">
        <v>306</v>
      </c>
      <c r="G2" s="72"/>
    </row>
    <row r="3" spans="1:7" x14ac:dyDescent="0.2">
      <c r="A3" s="68" t="s">
        <v>105</v>
      </c>
      <c r="B3" t="s">
        <v>17</v>
      </c>
      <c r="C3" t="s">
        <v>46</v>
      </c>
      <c r="D3" s="15" t="s">
        <v>309</v>
      </c>
      <c r="E3" s="15" t="s">
        <v>334</v>
      </c>
      <c r="F3" s="15" t="s">
        <v>321</v>
      </c>
      <c r="G3" s="63">
        <v>0.83185484377483998</v>
      </c>
    </row>
    <row r="4" spans="1:7" ht="51" x14ac:dyDescent="0.2">
      <c r="A4" s="68"/>
      <c r="B4" t="s">
        <v>17</v>
      </c>
      <c r="C4" s="1" t="s">
        <v>173</v>
      </c>
      <c r="D4" s="15" t="s">
        <v>309</v>
      </c>
      <c r="E4" s="15" t="s">
        <v>335</v>
      </c>
      <c r="F4" s="15" t="s">
        <v>332</v>
      </c>
      <c r="G4" s="63">
        <v>2.0941062999787999E-2</v>
      </c>
    </row>
    <row r="5" spans="1:7" x14ac:dyDescent="0.2">
      <c r="A5" s="68"/>
      <c r="B5" t="s">
        <v>18</v>
      </c>
      <c r="C5" t="s">
        <v>46</v>
      </c>
      <c r="D5" s="15" t="s">
        <v>242</v>
      </c>
      <c r="E5" s="15" t="s">
        <v>336</v>
      </c>
      <c r="F5" s="15" t="s">
        <v>321</v>
      </c>
      <c r="G5" s="63">
        <v>9.7042961940489697E-2</v>
      </c>
    </row>
    <row r="6" spans="1:7" ht="51" x14ac:dyDescent="0.2">
      <c r="A6" s="69"/>
      <c r="B6" s="2" t="s">
        <v>18</v>
      </c>
      <c r="C6" s="14" t="s">
        <v>173</v>
      </c>
      <c r="D6" s="16" t="s">
        <v>242</v>
      </c>
      <c r="E6" s="16" t="s">
        <v>337</v>
      </c>
      <c r="F6" s="16" t="s">
        <v>332</v>
      </c>
      <c r="G6" s="62">
        <v>9.7042961940489697E-2</v>
      </c>
    </row>
    <row r="7" spans="1:7" x14ac:dyDescent="0.2">
      <c r="A7" s="70" t="s">
        <v>108</v>
      </c>
      <c r="B7" t="s">
        <v>17</v>
      </c>
      <c r="C7" t="s">
        <v>46</v>
      </c>
      <c r="D7" s="15" t="s">
        <v>341</v>
      </c>
      <c r="E7" s="15" t="s">
        <v>334</v>
      </c>
      <c r="F7" s="15" t="s">
        <v>227</v>
      </c>
      <c r="G7" s="63">
        <v>0.83185484377483998</v>
      </c>
    </row>
    <row r="8" spans="1:7" ht="17" x14ac:dyDescent="0.2">
      <c r="A8" s="68"/>
      <c r="B8" t="s">
        <v>17</v>
      </c>
      <c r="C8" s="1" t="s">
        <v>305</v>
      </c>
      <c r="D8" s="15" t="s">
        <v>341</v>
      </c>
      <c r="E8" s="15" t="s">
        <v>76</v>
      </c>
      <c r="F8" s="15" t="s">
        <v>333</v>
      </c>
      <c r="G8" s="63">
        <v>0.35317956009916202</v>
      </c>
    </row>
    <row r="9" spans="1:7" x14ac:dyDescent="0.2">
      <c r="A9" s="68"/>
      <c r="B9" t="s">
        <v>17</v>
      </c>
      <c r="C9" t="s">
        <v>57</v>
      </c>
      <c r="D9" s="15" t="s">
        <v>341</v>
      </c>
      <c r="E9" s="15" t="s">
        <v>212</v>
      </c>
      <c r="F9" s="15" t="s">
        <v>225</v>
      </c>
      <c r="G9" s="63">
        <v>0.83185484377483998</v>
      </c>
    </row>
    <row r="10" spans="1:7" x14ac:dyDescent="0.2">
      <c r="A10" s="68"/>
      <c r="B10" t="s">
        <v>18</v>
      </c>
      <c r="C10" t="s">
        <v>46</v>
      </c>
      <c r="D10" s="15" t="s">
        <v>215</v>
      </c>
      <c r="E10" s="15" t="s">
        <v>336</v>
      </c>
      <c r="F10" s="15" t="s">
        <v>227</v>
      </c>
      <c r="G10" s="63">
        <v>0.20533684876872599</v>
      </c>
    </row>
    <row r="11" spans="1:7" ht="17" x14ac:dyDescent="0.2">
      <c r="A11" s="68"/>
      <c r="B11" t="s">
        <v>18</v>
      </c>
      <c r="C11" s="1" t="s">
        <v>305</v>
      </c>
      <c r="D11" s="15" t="s">
        <v>215</v>
      </c>
      <c r="E11" s="15" t="s">
        <v>338</v>
      </c>
      <c r="F11" s="15" t="s">
        <v>340</v>
      </c>
      <c r="G11" s="63">
        <v>0.61993585289641995</v>
      </c>
    </row>
    <row r="12" spans="1:7" x14ac:dyDescent="0.2">
      <c r="A12" s="69"/>
      <c r="B12" s="2" t="s">
        <v>18</v>
      </c>
      <c r="C12" s="2" t="s">
        <v>57</v>
      </c>
      <c r="D12" s="16" t="s">
        <v>215</v>
      </c>
      <c r="E12" s="16" t="s">
        <v>339</v>
      </c>
      <c r="F12" s="16" t="s">
        <v>225</v>
      </c>
      <c r="G12" s="62">
        <v>0.61993585289641995</v>
      </c>
    </row>
    <row r="13" spans="1:7" x14ac:dyDescent="0.2">
      <c r="A13" s="42" t="s">
        <v>268</v>
      </c>
    </row>
    <row r="14" spans="1:7" x14ac:dyDescent="0.2">
      <c r="A14" s="43" t="s">
        <v>269</v>
      </c>
    </row>
    <row r="15" spans="1:7" x14ac:dyDescent="0.2">
      <c r="A15" s="43" t="s">
        <v>270</v>
      </c>
    </row>
    <row r="16" spans="1:7" x14ac:dyDescent="0.2">
      <c r="A16" s="42" t="s">
        <v>271</v>
      </c>
    </row>
    <row r="17" spans="1:1" x14ac:dyDescent="0.2">
      <c r="A17" s="64" t="s">
        <v>318</v>
      </c>
    </row>
  </sheetData>
  <sortState xmlns:xlrd2="http://schemas.microsoft.com/office/spreadsheetml/2017/richdata2" ref="A7:G12">
    <sortCondition ref="A1:A12"/>
  </sortState>
  <mergeCells count="6">
    <mergeCell ref="A3:A6"/>
    <mergeCell ref="A7:A12"/>
    <mergeCell ref="G1:G2"/>
    <mergeCell ref="C1:C2"/>
    <mergeCell ref="B1:B2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2D14-AB09-E54D-AFB5-B9789285D80A}">
  <dimension ref="A1:A26"/>
  <sheetViews>
    <sheetView workbookViewId="0">
      <selection activeCell="F33" sqref="F33"/>
    </sheetView>
  </sheetViews>
  <sheetFormatPr baseColWidth="10" defaultRowHeight="16" x14ac:dyDescent="0.2"/>
  <cols>
    <col min="1" max="1" width="35.1640625" customWidth="1"/>
    <col min="2" max="4" width="19.33203125" customWidth="1"/>
    <col min="5" max="5" width="11.5" customWidth="1"/>
    <col min="6" max="6" width="15" customWidth="1"/>
  </cols>
  <sheetData>
    <row r="1" spans="1:1" x14ac:dyDescent="0.2">
      <c r="A1" s="19" t="s">
        <v>248</v>
      </c>
    </row>
    <row r="26" spans="1:1" x14ac:dyDescent="0.2">
      <c r="A26" s="1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1EA7C-9612-D74A-801E-4C325F0BE78E}">
  <dimension ref="A1:C31"/>
  <sheetViews>
    <sheetView zoomScale="130" zoomScaleNormal="130" workbookViewId="0">
      <selection activeCell="A16" sqref="A16"/>
    </sheetView>
  </sheetViews>
  <sheetFormatPr baseColWidth="10" defaultRowHeight="16" x14ac:dyDescent="0.2"/>
  <cols>
    <col min="1" max="1" width="50.1640625" customWidth="1"/>
    <col min="2" max="2" width="14" style="3" customWidth="1"/>
    <col min="3" max="3" width="10" style="3" customWidth="1"/>
  </cols>
  <sheetData>
    <row r="1" spans="1:3" x14ac:dyDescent="0.2">
      <c r="A1" s="2" t="s">
        <v>35</v>
      </c>
      <c r="B1" s="4" t="s">
        <v>111</v>
      </c>
      <c r="C1" s="4" t="s">
        <v>112</v>
      </c>
    </row>
    <row r="2" spans="1:3" x14ac:dyDescent="0.2">
      <c r="A2" t="s">
        <v>37</v>
      </c>
      <c r="B2" s="3">
        <v>227</v>
      </c>
      <c r="C2" s="3" t="s">
        <v>113</v>
      </c>
    </row>
    <row r="3" spans="1:3" x14ac:dyDescent="0.2">
      <c r="A3" t="s">
        <v>114</v>
      </c>
      <c r="B3" s="3" t="s">
        <v>115</v>
      </c>
      <c r="C3" s="3">
        <v>0</v>
      </c>
    </row>
    <row r="4" spans="1:3" x14ac:dyDescent="0.2">
      <c r="A4" t="s">
        <v>116</v>
      </c>
      <c r="B4" s="3" t="s">
        <v>117</v>
      </c>
      <c r="C4" s="3">
        <v>0</v>
      </c>
    </row>
    <row r="5" spans="1:3" x14ac:dyDescent="0.2">
      <c r="A5" t="s">
        <v>118</v>
      </c>
      <c r="B5" s="3" t="s">
        <v>119</v>
      </c>
      <c r="C5" s="3">
        <v>7.5</v>
      </c>
    </row>
    <row r="6" spans="1:3" x14ac:dyDescent="0.2">
      <c r="A6" t="s">
        <v>120</v>
      </c>
      <c r="B6" s="3" t="s">
        <v>121</v>
      </c>
      <c r="C6" s="3">
        <v>7.5</v>
      </c>
    </row>
    <row r="7" spans="1:3" x14ac:dyDescent="0.2">
      <c r="A7" t="s">
        <v>122</v>
      </c>
      <c r="B7" s="3" t="s">
        <v>123</v>
      </c>
      <c r="C7" s="3">
        <v>0</v>
      </c>
    </row>
    <row r="8" spans="1:3" x14ac:dyDescent="0.2">
      <c r="A8" t="s">
        <v>124</v>
      </c>
      <c r="B8" s="3" t="s">
        <v>125</v>
      </c>
      <c r="C8" s="3">
        <v>0</v>
      </c>
    </row>
    <row r="9" spans="1:3" x14ac:dyDescent="0.2">
      <c r="A9" t="s">
        <v>126</v>
      </c>
      <c r="B9" s="3" t="s">
        <v>127</v>
      </c>
      <c r="C9" s="3">
        <v>0</v>
      </c>
    </row>
    <row r="10" spans="1:3" x14ac:dyDescent="0.2">
      <c r="A10" t="s">
        <v>128</v>
      </c>
      <c r="B10" s="3" t="s">
        <v>129</v>
      </c>
      <c r="C10" s="3">
        <v>0</v>
      </c>
    </row>
    <row r="11" spans="1:3" x14ac:dyDescent="0.2">
      <c r="A11" t="s">
        <v>130</v>
      </c>
      <c r="B11" s="3" t="s">
        <v>131</v>
      </c>
      <c r="C11" s="3">
        <v>5.3</v>
      </c>
    </row>
    <row r="12" spans="1:3" x14ac:dyDescent="0.2">
      <c r="A12" t="s">
        <v>132</v>
      </c>
      <c r="B12" s="3" t="s">
        <v>133</v>
      </c>
      <c r="C12" s="3">
        <v>6.6</v>
      </c>
    </row>
    <row r="13" spans="1:3" x14ac:dyDescent="0.2">
      <c r="A13" t="s">
        <v>134</v>
      </c>
      <c r="B13" s="3" t="s">
        <v>135</v>
      </c>
      <c r="C13" s="3">
        <v>6.6</v>
      </c>
    </row>
    <row r="14" spans="1:3" x14ac:dyDescent="0.2">
      <c r="A14" t="s">
        <v>136</v>
      </c>
      <c r="B14" s="3" t="s">
        <v>137</v>
      </c>
      <c r="C14" s="3">
        <v>6.6</v>
      </c>
    </row>
    <row r="15" spans="1:3" x14ac:dyDescent="0.2">
      <c r="A15" t="s">
        <v>138</v>
      </c>
      <c r="B15" s="3" t="s">
        <v>139</v>
      </c>
      <c r="C15" s="3">
        <v>10.6</v>
      </c>
    </row>
    <row r="16" spans="1:3" x14ac:dyDescent="0.2">
      <c r="A16" t="s">
        <v>140</v>
      </c>
      <c r="B16" s="3" t="s">
        <v>141</v>
      </c>
      <c r="C16" s="3">
        <v>10.6</v>
      </c>
    </row>
    <row r="17" spans="1:3" x14ac:dyDescent="0.2">
      <c r="A17" t="s">
        <v>142</v>
      </c>
      <c r="B17" s="3" t="s">
        <v>143</v>
      </c>
      <c r="C17" s="3">
        <v>15.4</v>
      </c>
    </row>
    <row r="18" spans="1:3" x14ac:dyDescent="0.2">
      <c r="A18" t="s">
        <v>144</v>
      </c>
      <c r="B18" s="3" t="s">
        <v>145</v>
      </c>
      <c r="C18" s="3">
        <v>15</v>
      </c>
    </row>
    <row r="19" spans="1:3" x14ac:dyDescent="0.2">
      <c r="A19" t="s">
        <v>146</v>
      </c>
      <c r="B19" s="3" t="s">
        <v>147</v>
      </c>
      <c r="C19" s="3">
        <v>0</v>
      </c>
    </row>
    <row r="20" spans="1:3" x14ac:dyDescent="0.2">
      <c r="A20" t="s">
        <v>148</v>
      </c>
      <c r="B20" s="3" t="s">
        <v>149</v>
      </c>
      <c r="C20" s="3">
        <v>0</v>
      </c>
    </row>
    <row r="21" spans="1:3" x14ac:dyDescent="0.2">
      <c r="A21" t="s">
        <v>150</v>
      </c>
      <c r="B21" s="3" t="s">
        <v>151</v>
      </c>
      <c r="C21" s="3">
        <v>18.899999999999999</v>
      </c>
    </row>
    <row r="22" spans="1:3" x14ac:dyDescent="0.2">
      <c r="A22" t="s">
        <v>152</v>
      </c>
      <c r="B22" s="3" t="s">
        <v>153</v>
      </c>
      <c r="C22" s="3">
        <v>18.899999999999999</v>
      </c>
    </row>
    <row r="23" spans="1:3" x14ac:dyDescent="0.2">
      <c r="A23" t="s">
        <v>154</v>
      </c>
      <c r="B23" s="3" t="s">
        <v>155</v>
      </c>
      <c r="C23" s="3">
        <v>10.6</v>
      </c>
    </row>
    <row r="24" spans="1:3" x14ac:dyDescent="0.2">
      <c r="A24" t="s">
        <v>156</v>
      </c>
      <c r="B24" s="3" t="s">
        <v>157</v>
      </c>
      <c r="C24" s="3">
        <v>24.2</v>
      </c>
    </row>
    <row r="25" spans="1:3" x14ac:dyDescent="0.2">
      <c r="A25" t="s">
        <v>158</v>
      </c>
      <c r="B25" s="3" t="s">
        <v>159</v>
      </c>
      <c r="C25" s="3">
        <v>24.2</v>
      </c>
    </row>
    <row r="26" spans="1:3" x14ac:dyDescent="0.2">
      <c r="A26" t="s">
        <v>160</v>
      </c>
      <c r="B26" s="3" t="s">
        <v>161</v>
      </c>
      <c r="C26" s="3">
        <v>24.2</v>
      </c>
    </row>
    <row r="27" spans="1:3" x14ac:dyDescent="0.2">
      <c r="A27" t="s">
        <v>162</v>
      </c>
      <c r="B27" s="3" t="s">
        <v>163</v>
      </c>
      <c r="C27" s="3">
        <v>24.2</v>
      </c>
    </row>
    <row r="28" spans="1:3" x14ac:dyDescent="0.2">
      <c r="A28" t="s">
        <v>164</v>
      </c>
      <c r="B28" s="3" t="s">
        <v>165</v>
      </c>
      <c r="C28" s="3">
        <v>7.5</v>
      </c>
    </row>
    <row r="29" spans="1:3" x14ac:dyDescent="0.2">
      <c r="A29" t="s">
        <v>166</v>
      </c>
      <c r="B29" s="3" t="s">
        <v>167</v>
      </c>
      <c r="C29" s="3">
        <v>7.5</v>
      </c>
    </row>
    <row r="30" spans="1:3" x14ac:dyDescent="0.2">
      <c r="A30" t="s">
        <v>246</v>
      </c>
      <c r="B30" s="3" t="s">
        <v>272</v>
      </c>
      <c r="C30" s="3">
        <v>6.6</v>
      </c>
    </row>
    <row r="31" spans="1:3" x14ac:dyDescent="0.2">
      <c r="A31" s="2" t="s">
        <v>247</v>
      </c>
      <c r="B31" s="4" t="s">
        <v>273</v>
      </c>
      <c r="C31" s="4">
        <v>6.6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B77E-4CD9-4F4C-8851-5C91AB9EF91F}">
  <dimension ref="A1:T20"/>
  <sheetViews>
    <sheetView zoomScale="115" workbookViewId="0">
      <selection sqref="A1:T20"/>
    </sheetView>
  </sheetViews>
  <sheetFormatPr baseColWidth="10" defaultRowHeight="16" x14ac:dyDescent="0.2"/>
  <cols>
    <col min="1" max="1" width="25.33203125" customWidth="1"/>
    <col min="2" max="20" width="4.6640625" customWidth="1"/>
  </cols>
  <sheetData>
    <row r="1" spans="1:20" ht="92" customHeight="1" x14ac:dyDescent="0.2">
      <c r="A1" s="45"/>
      <c r="B1" s="46" t="s">
        <v>39</v>
      </c>
      <c r="C1" s="46" t="s">
        <v>40</v>
      </c>
      <c r="D1" s="46" t="s">
        <v>41</v>
      </c>
      <c r="E1" s="46" t="s">
        <v>42</v>
      </c>
      <c r="F1" s="46" t="s">
        <v>43</v>
      </c>
      <c r="G1" s="46" t="s">
        <v>44</v>
      </c>
      <c r="H1" s="46" t="s">
        <v>45</v>
      </c>
      <c r="I1" s="46" t="s">
        <v>46</v>
      </c>
      <c r="J1" s="46" t="s">
        <v>47</v>
      </c>
      <c r="K1" s="46" t="s">
        <v>48</v>
      </c>
      <c r="L1" s="46" t="s">
        <v>49</v>
      </c>
      <c r="M1" s="46" t="s">
        <v>50</v>
      </c>
      <c r="N1" s="46" t="s">
        <v>51</v>
      </c>
      <c r="O1" s="46" t="s">
        <v>52</v>
      </c>
      <c r="P1" s="46" t="s">
        <v>53</v>
      </c>
      <c r="Q1" s="46" t="s">
        <v>54</v>
      </c>
      <c r="R1" s="46" t="s">
        <v>55</v>
      </c>
      <c r="S1" s="46" t="s">
        <v>56</v>
      </c>
      <c r="T1" s="46" t="s">
        <v>57</v>
      </c>
    </row>
    <row r="2" spans="1:20" x14ac:dyDescent="0.2">
      <c r="A2" s="47" t="s">
        <v>39</v>
      </c>
      <c r="B2" s="45">
        <v>1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</row>
    <row r="3" spans="1:20" x14ac:dyDescent="0.2">
      <c r="A3" s="47" t="s">
        <v>40</v>
      </c>
      <c r="B3" s="45">
        <v>-0.04</v>
      </c>
      <c r="C3" s="45">
        <v>1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</row>
    <row r="4" spans="1:20" x14ac:dyDescent="0.2">
      <c r="A4" s="47" t="s">
        <v>41</v>
      </c>
      <c r="B4" s="45">
        <v>-7.0000000000000007E-2</v>
      </c>
      <c r="C4" s="45">
        <v>-0.02</v>
      </c>
      <c r="D4" s="45">
        <v>1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</row>
    <row r="5" spans="1:20" x14ac:dyDescent="0.2">
      <c r="A5" s="47" t="s">
        <v>42</v>
      </c>
      <c r="B5" s="45">
        <v>0.08</v>
      </c>
      <c r="C5" s="45">
        <v>0.01</v>
      </c>
      <c r="D5" s="45">
        <v>0.18</v>
      </c>
      <c r="E5" s="45">
        <v>1</v>
      </c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</row>
    <row r="6" spans="1:20" x14ac:dyDescent="0.2">
      <c r="A6" s="47" t="s">
        <v>43</v>
      </c>
      <c r="B6" s="45">
        <v>0.03</v>
      </c>
      <c r="C6" s="45">
        <v>0</v>
      </c>
      <c r="D6" s="45">
        <v>0.03</v>
      </c>
      <c r="E6" s="45">
        <v>0.08</v>
      </c>
      <c r="F6" s="45">
        <v>1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</row>
    <row r="7" spans="1:20" x14ac:dyDescent="0.2">
      <c r="A7" s="47" t="s">
        <v>44</v>
      </c>
      <c r="B7" s="45">
        <v>0.09</v>
      </c>
      <c r="C7" s="45">
        <v>-0.09</v>
      </c>
      <c r="D7" s="45">
        <v>-0.03</v>
      </c>
      <c r="E7" s="45">
        <v>0</v>
      </c>
      <c r="F7" s="45">
        <v>0.59</v>
      </c>
      <c r="G7" s="45">
        <v>1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</row>
    <row r="8" spans="1:20" x14ac:dyDescent="0.2">
      <c r="A8" s="47" t="s">
        <v>45</v>
      </c>
      <c r="B8" s="45">
        <v>-0.04</v>
      </c>
      <c r="C8" s="45">
        <v>0.02</v>
      </c>
      <c r="D8" s="45">
        <v>-0.02</v>
      </c>
      <c r="E8" s="45">
        <v>0.03</v>
      </c>
      <c r="F8" s="45">
        <v>0.11</v>
      </c>
      <c r="G8" s="45">
        <v>0.09</v>
      </c>
      <c r="H8" s="45">
        <v>1</v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</row>
    <row r="9" spans="1:20" x14ac:dyDescent="0.2">
      <c r="A9" s="47" t="s">
        <v>46</v>
      </c>
      <c r="B9" s="45">
        <v>-0.02</v>
      </c>
      <c r="C9" s="45">
        <v>-0.01</v>
      </c>
      <c r="D9" s="45">
        <v>0.1</v>
      </c>
      <c r="E9" s="45">
        <v>-0.02</v>
      </c>
      <c r="F9" s="45">
        <v>0.01</v>
      </c>
      <c r="G9" s="45">
        <v>0.03</v>
      </c>
      <c r="H9" s="45">
        <v>7.0000000000000007E-2</v>
      </c>
      <c r="I9" s="45">
        <v>1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</row>
    <row r="10" spans="1:20" x14ac:dyDescent="0.2">
      <c r="A10" s="47" t="s">
        <v>47</v>
      </c>
      <c r="B10" s="45">
        <v>0.22</v>
      </c>
      <c r="C10" s="45">
        <v>0.13</v>
      </c>
      <c r="D10" s="45">
        <v>-0.12</v>
      </c>
      <c r="E10" s="45">
        <v>-0.05</v>
      </c>
      <c r="F10" s="45">
        <v>0.08</v>
      </c>
      <c r="G10" s="45">
        <v>0.15</v>
      </c>
      <c r="H10" s="45">
        <v>-0.04</v>
      </c>
      <c r="I10" s="45">
        <v>-0.04</v>
      </c>
      <c r="J10" s="45">
        <v>1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x14ac:dyDescent="0.2">
      <c r="A11" s="47" t="s">
        <v>48</v>
      </c>
      <c r="B11" s="45">
        <v>0.2</v>
      </c>
      <c r="C11" s="45">
        <v>0.05</v>
      </c>
      <c r="D11" s="45">
        <v>-0.01</v>
      </c>
      <c r="E11" s="45">
        <v>0.1</v>
      </c>
      <c r="F11" s="45">
        <v>0.04</v>
      </c>
      <c r="G11" s="45">
        <v>0.12</v>
      </c>
      <c r="H11" s="45">
        <v>-0.04</v>
      </c>
      <c r="I11" s="45">
        <v>-0.01</v>
      </c>
      <c r="J11" s="45">
        <v>0.42</v>
      </c>
      <c r="K11" s="45">
        <v>1</v>
      </c>
      <c r="L11" s="45"/>
      <c r="M11" s="45"/>
      <c r="N11" s="45"/>
      <c r="O11" s="45"/>
      <c r="P11" s="45"/>
      <c r="Q11" s="45"/>
      <c r="R11" s="45"/>
      <c r="S11" s="45"/>
      <c r="T11" s="45"/>
    </row>
    <row r="12" spans="1:20" x14ac:dyDescent="0.2">
      <c r="A12" s="47" t="s">
        <v>49</v>
      </c>
      <c r="B12" s="45">
        <v>-0.08</v>
      </c>
      <c r="C12" s="45">
        <v>-0.12</v>
      </c>
      <c r="D12" s="45">
        <v>7.0000000000000007E-2</v>
      </c>
      <c r="E12" s="45">
        <v>-7.0000000000000007E-2</v>
      </c>
      <c r="F12" s="45">
        <v>-0.02</v>
      </c>
      <c r="G12" s="45">
        <v>0.12</v>
      </c>
      <c r="H12" s="45">
        <v>-0.09</v>
      </c>
      <c r="I12" s="45">
        <v>-0.02</v>
      </c>
      <c r="J12" s="45">
        <v>-0.13</v>
      </c>
      <c r="K12" s="45">
        <v>-0.17</v>
      </c>
      <c r="L12" s="45">
        <v>1</v>
      </c>
      <c r="M12" s="45"/>
      <c r="N12" s="45"/>
      <c r="O12" s="45"/>
      <c r="P12" s="45"/>
      <c r="Q12" s="45"/>
      <c r="R12" s="45"/>
      <c r="S12" s="45"/>
      <c r="T12" s="45"/>
    </row>
    <row r="13" spans="1:20" x14ac:dyDescent="0.2">
      <c r="A13" s="47" t="s">
        <v>50</v>
      </c>
      <c r="B13" s="45">
        <v>-0.08</v>
      </c>
      <c r="C13" s="45">
        <v>-0.01</v>
      </c>
      <c r="D13" s="45">
        <v>0.09</v>
      </c>
      <c r="E13" s="45">
        <v>-0.04</v>
      </c>
      <c r="F13" s="45">
        <v>0</v>
      </c>
      <c r="G13" s="45">
        <v>0.02</v>
      </c>
      <c r="H13" s="45">
        <v>-0.11</v>
      </c>
      <c r="I13" s="45">
        <v>0.06</v>
      </c>
      <c r="J13" s="45">
        <v>-0.11</v>
      </c>
      <c r="K13" s="45">
        <v>-0.12</v>
      </c>
      <c r="L13" s="45">
        <v>0.43</v>
      </c>
      <c r="M13" s="45">
        <v>1</v>
      </c>
      <c r="N13" s="45"/>
      <c r="O13" s="45"/>
      <c r="P13" s="45"/>
      <c r="Q13" s="45"/>
      <c r="R13" s="45"/>
      <c r="S13" s="45"/>
      <c r="T13" s="45"/>
    </row>
    <row r="14" spans="1:20" x14ac:dyDescent="0.2">
      <c r="A14" s="47" t="s">
        <v>51</v>
      </c>
      <c r="B14" s="45">
        <v>0.15</v>
      </c>
      <c r="C14" s="45">
        <v>0.09</v>
      </c>
      <c r="D14" s="45">
        <v>0.11</v>
      </c>
      <c r="E14" s="45">
        <v>0.01</v>
      </c>
      <c r="F14" s="45">
        <v>0.08</v>
      </c>
      <c r="G14" s="45">
        <v>0.06</v>
      </c>
      <c r="H14" s="45">
        <v>0.13</v>
      </c>
      <c r="I14" s="45">
        <v>0.06</v>
      </c>
      <c r="J14" s="45">
        <v>0.32</v>
      </c>
      <c r="K14" s="45">
        <v>0.17</v>
      </c>
      <c r="L14" s="45">
        <v>-0.18</v>
      </c>
      <c r="M14" s="45">
        <v>-0.31</v>
      </c>
      <c r="N14" s="45">
        <v>1</v>
      </c>
      <c r="O14" s="45"/>
      <c r="P14" s="45"/>
      <c r="Q14" s="45"/>
      <c r="R14" s="45"/>
      <c r="S14" s="45"/>
      <c r="T14" s="45"/>
    </row>
    <row r="15" spans="1:20" x14ac:dyDescent="0.2">
      <c r="A15" s="47" t="s">
        <v>52</v>
      </c>
      <c r="B15" s="45">
        <v>7.0000000000000007E-2</v>
      </c>
      <c r="C15" s="45">
        <v>-0.02</v>
      </c>
      <c r="D15" s="45">
        <v>0.01</v>
      </c>
      <c r="E15" s="45">
        <v>0.08</v>
      </c>
      <c r="F15" s="45">
        <v>0.03</v>
      </c>
      <c r="G15" s="45">
        <v>0.1</v>
      </c>
      <c r="H15" s="45">
        <v>-7.0000000000000007E-2</v>
      </c>
      <c r="I15" s="45">
        <v>0.04</v>
      </c>
      <c r="J15" s="45">
        <v>0.15</v>
      </c>
      <c r="K15" s="45">
        <v>0.14000000000000001</v>
      </c>
      <c r="L15" s="45">
        <v>-0.1</v>
      </c>
      <c r="M15" s="45">
        <v>-0.17</v>
      </c>
      <c r="N15" s="45">
        <v>0.19</v>
      </c>
      <c r="O15" s="45">
        <v>1</v>
      </c>
      <c r="P15" s="45"/>
      <c r="Q15" s="45"/>
      <c r="R15" s="45"/>
      <c r="S15" s="45"/>
      <c r="T15" s="45"/>
    </row>
    <row r="16" spans="1:20" x14ac:dyDescent="0.2">
      <c r="A16" s="47" t="s">
        <v>53</v>
      </c>
      <c r="B16" s="45">
        <v>-0.04</v>
      </c>
      <c r="C16" s="45">
        <v>0.11</v>
      </c>
      <c r="D16" s="45">
        <v>-0.04</v>
      </c>
      <c r="E16" s="45">
        <v>-0.1</v>
      </c>
      <c r="F16" s="45">
        <v>-0.01</v>
      </c>
      <c r="G16" s="45">
        <v>0.05</v>
      </c>
      <c r="H16" s="45">
        <v>0.06</v>
      </c>
      <c r="I16" s="45">
        <v>0.01</v>
      </c>
      <c r="J16" s="45">
        <v>0.05</v>
      </c>
      <c r="K16" s="45">
        <v>0.1</v>
      </c>
      <c r="L16" s="45">
        <v>-0.03</v>
      </c>
      <c r="M16" s="45">
        <v>-0.13</v>
      </c>
      <c r="N16" s="45">
        <v>0.21</v>
      </c>
      <c r="O16" s="45">
        <v>-0.1</v>
      </c>
      <c r="P16" s="45">
        <v>1</v>
      </c>
      <c r="Q16" s="45"/>
      <c r="R16" s="45"/>
      <c r="S16" s="45"/>
      <c r="T16" s="45"/>
    </row>
    <row r="17" spans="1:20" x14ac:dyDescent="0.2">
      <c r="A17" s="47" t="s">
        <v>54</v>
      </c>
      <c r="B17" s="45">
        <v>-7.0000000000000007E-2</v>
      </c>
      <c r="C17" s="45">
        <v>0.06</v>
      </c>
      <c r="D17" s="45">
        <v>-0.18</v>
      </c>
      <c r="E17" s="45">
        <v>-0.09</v>
      </c>
      <c r="F17" s="45">
        <v>0.05</v>
      </c>
      <c r="G17" s="45">
        <v>0.02</v>
      </c>
      <c r="H17" s="45">
        <v>0.08</v>
      </c>
      <c r="I17" s="45">
        <v>-0.01</v>
      </c>
      <c r="J17" s="45">
        <v>-0.01</v>
      </c>
      <c r="K17" s="45">
        <v>-0.01</v>
      </c>
      <c r="L17" s="45">
        <v>0.04</v>
      </c>
      <c r="M17" s="45">
        <v>0.14000000000000001</v>
      </c>
      <c r="N17" s="45">
        <v>-7.0000000000000007E-2</v>
      </c>
      <c r="O17" s="45">
        <v>-0.52</v>
      </c>
      <c r="P17" s="45">
        <v>0.46</v>
      </c>
      <c r="Q17" s="45">
        <v>1</v>
      </c>
      <c r="R17" s="45"/>
      <c r="S17" s="45"/>
      <c r="T17" s="45"/>
    </row>
    <row r="18" spans="1:20" x14ac:dyDescent="0.2">
      <c r="A18" s="47" t="s">
        <v>55</v>
      </c>
      <c r="B18" s="45">
        <v>-0.06</v>
      </c>
      <c r="C18" s="45">
        <v>0.05</v>
      </c>
      <c r="D18" s="45">
        <v>-0.05</v>
      </c>
      <c r="E18" s="45">
        <v>-0.05</v>
      </c>
      <c r="F18" s="45">
        <v>0</v>
      </c>
      <c r="G18" s="45">
        <v>0.04</v>
      </c>
      <c r="H18" s="45">
        <v>0.09</v>
      </c>
      <c r="I18" s="45">
        <v>-0.08</v>
      </c>
      <c r="J18" s="45">
        <v>0</v>
      </c>
      <c r="K18" s="45">
        <v>-0.04</v>
      </c>
      <c r="L18" s="45">
        <v>0.12</v>
      </c>
      <c r="M18" s="45">
        <v>0.03</v>
      </c>
      <c r="N18" s="45">
        <v>-0.05</v>
      </c>
      <c r="O18" s="45">
        <v>-0.44</v>
      </c>
      <c r="P18" s="45">
        <v>0.16</v>
      </c>
      <c r="Q18" s="45">
        <v>0.66</v>
      </c>
      <c r="R18" s="45">
        <v>1</v>
      </c>
      <c r="S18" s="45"/>
      <c r="T18" s="45"/>
    </row>
    <row r="19" spans="1:20" x14ac:dyDescent="0.2">
      <c r="A19" s="47" t="s">
        <v>173</v>
      </c>
      <c r="B19" s="45">
        <v>7.0000000000000007E-2</v>
      </c>
      <c r="C19" s="45">
        <v>0.05</v>
      </c>
      <c r="D19" s="45">
        <v>0.04</v>
      </c>
      <c r="E19" s="45">
        <v>0.04</v>
      </c>
      <c r="F19" s="45">
        <v>0.02</v>
      </c>
      <c r="G19" s="45">
        <v>7.0000000000000007E-2</v>
      </c>
      <c r="H19" s="45">
        <v>7.0000000000000007E-2</v>
      </c>
      <c r="I19" s="45">
        <v>-0.08</v>
      </c>
      <c r="J19" s="45">
        <v>0.02</v>
      </c>
      <c r="K19" s="45">
        <v>0.08</v>
      </c>
      <c r="L19" s="45">
        <v>0.13</v>
      </c>
      <c r="M19" s="45">
        <v>0.13</v>
      </c>
      <c r="N19" s="45">
        <v>-7.0000000000000007E-2</v>
      </c>
      <c r="O19" s="45">
        <v>-0.01</v>
      </c>
      <c r="P19" s="45">
        <v>-0.08</v>
      </c>
      <c r="Q19" s="45">
        <v>0.02</v>
      </c>
      <c r="R19" s="45">
        <v>-0.04</v>
      </c>
      <c r="S19" s="45">
        <v>1</v>
      </c>
      <c r="T19" s="45"/>
    </row>
    <row r="20" spans="1:20" x14ac:dyDescent="0.2">
      <c r="A20" s="47" t="s">
        <v>57</v>
      </c>
      <c r="B20" s="45">
        <v>0.13</v>
      </c>
      <c r="C20" s="45">
        <v>0.04</v>
      </c>
      <c r="D20" s="45">
        <v>0.06</v>
      </c>
      <c r="E20" s="45">
        <v>0.04</v>
      </c>
      <c r="F20" s="45">
        <v>-0.01</v>
      </c>
      <c r="G20" s="45">
        <v>0.01</v>
      </c>
      <c r="H20" s="45">
        <v>-0.01</v>
      </c>
      <c r="I20" s="45">
        <v>0.02</v>
      </c>
      <c r="J20" s="45">
        <v>0.16</v>
      </c>
      <c r="K20" s="45">
        <v>0.16</v>
      </c>
      <c r="L20" s="45">
        <v>-0.03</v>
      </c>
      <c r="M20" s="45">
        <v>-0.1</v>
      </c>
      <c r="N20" s="45">
        <v>0.28999999999999998</v>
      </c>
      <c r="O20" s="45">
        <v>0.26</v>
      </c>
      <c r="P20" s="45">
        <v>7.0000000000000007E-2</v>
      </c>
      <c r="Q20" s="45">
        <v>-0.09</v>
      </c>
      <c r="R20" s="45">
        <v>-0.09</v>
      </c>
      <c r="S20" s="45">
        <v>-0.03</v>
      </c>
      <c r="T20" s="45">
        <v>1</v>
      </c>
    </row>
  </sheetData>
  <conditionalFormatting sqref="B2:T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D940-66C7-B144-9514-D3C24C0FE4D3}">
  <dimension ref="A2:G19"/>
  <sheetViews>
    <sheetView tabSelected="1" workbookViewId="0">
      <selection activeCell="G19" sqref="A3:G19"/>
    </sheetView>
  </sheetViews>
  <sheetFormatPr baseColWidth="10" defaultRowHeight="16" x14ac:dyDescent="0.2"/>
  <cols>
    <col min="1" max="1" width="3.5" customWidth="1"/>
    <col min="3" max="3" width="21" customWidth="1"/>
    <col min="4" max="4" width="17.1640625" customWidth="1"/>
    <col min="5" max="5" width="16" customWidth="1"/>
    <col min="6" max="6" width="17.1640625" customWidth="1"/>
    <col min="7" max="7" width="9" customWidth="1"/>
  </cols>
  <sheetData>
    <row r="2" spans="1:7" x14ac:dyDescent="0.2">
      <c r="A2" s="60" t="s">
        <v>319</v>
      </c>
      <c r="B2" s="61"/>
    </row>
    <row r="3" spans="1:7" ht="37" x14ac:dyDescent="0.2">
      <c r="A3" s="77"/>
      <c r="B3" s="75" t="s">
        <v>353</v>
      </c>
      <c r="C3" s="73" t="s">
        <v>304</v>
      </c>
      <c r="D3" s="13" t="s">
        <v>311</v>
      </c>
      <c r="E3" s="13" t="s">
        <v>312</v>
      </c>
      <c r="F3" s="13" t="s">
        <v>313</v>
      </c>
      <c r="G3" s="71" t="s">
        <v>316</v>
      </c>
    </row>
    <row r="4" spans="1:7" ht="34" x14ac:dyDescent="0.2">
      <c r="A4" s="78"/>
      <c r="B4" s="76"/>
      <c r="C4" s="74"/>
      <c r="D4" s="13" t="s">
        <v>306</v>
      </c>
      <c r="E4" s="13" t="s">
        <v>306</v>
      </c>
      <c r="F4" s="13" t="s">
        <v>306</v>
      </c>
      <c r="G4" s="72"/>
    </row>
    <row r="5" spans="1:7" x14ac:dyDescent="0.2">
      <c r="A5" s="68" t="s">
        <v>105</v>
      </c>
      <c r="B5" t="s">
        <v>17</v>
      </c>
      <c r="C5" t="s">
        <v>46</v>
      </c>
      <c r="D5" s="15" t="s">
        <v>320</v>
      </c>
      <c r="E5" s="15" t="s">
        <v>325</v>
      </c>
      <c r="F5" s="15" t="s">
        <v>321</v>
      </c>
      <c r="G5" s="63">
        <v>0.814400183943782</v>
      </c>
    </row>
    <row r="6" spans="1:7" ht="34" x14ac:dyDescent="0.2">
      <c r="A6" s="68"/>
      <c r="B6" t="s">
        <v>17</v>
      </c>
      <c r="C6" s="1" t="s">
        <v>173</v>
      </c>
      <c r="D6" s="15" t="s">
        <v>320</v>
      </c>
      <c r="E6" s="15" t="s">
        <v>327</v>
      </c>
      <c r="F6" s="15" t="s">
        <v>307</v>
      </c>
      <c r="G6" s="63">
        <v>2.12407302532855E-2</v>
      </c>
    </row>
    <row r="7" spans="1:7" x14ac:dyDescent="0.2">
      <c r="A7" s="68"/>
      <c r="B7" t="s">
        <v>18</v>
      </c>
      <c r="C7" t="s">
        <v>46</v>
      </c>
      <c r="D7" s="15" t="s">
        <v>322</v>
      </c>
      <c r="E7" s="15" t="s">
        <v>328</v>
      </c>
      <c r="F7" s="15" t="s">
        <v>321</v>
      </c>
      <c r="G7" s="63">
        <v>0.137293512947498</v>
      </c>
    </row>
    <row r="8" spans="1:7" ht="34" x14ac:dyDescent="0.2">
      <c r="A8" s="69"/>
      <c r="B8" s="2" t="s">
        <v>18</v>
      </c>
      <c r="C8" s="14" t="s">
        <v>173</v>
      </c>
      <c r="D8" s="16" t="s">
        <v>322</v>
      </c>
      <c r="E8" s="16" t="s">
        <v>329</v>
      </c>
      <c r="F8" s="16" t="s">
        <v>332</v>
      </c>
      <c r="G8" s="62">
        <v>0.31149360591472702</v>
      </c>
    </row>
    <row r="9" spans="1:7" x14ac:dyDescent="0.2">
      <c r="A9" s="70" t="s">
        <v>108</v>
      </c>
      <c r="B9" t="s">
        <v>17</v>
      </c>
      <c r="C9" t="s">
        <v>46</v>
      </c>
      <c r="D9" s="15" t="s">
        <v>323</v>
      </c>
      <c r="E9" s="15" t="s">
        <v>325</v>
      </c>
      <c r="F9" s="15" t="s">
        <v>227</v>
      </c>
      <c r="G9" s="63">
        <v>0.87208222607799502</v>
      </c>
    </row>
    <row r="10" spans="1:7" ht="17" x14ac:dyDescent="0.2">
      <c r="A10" s="68"/>
      <c r="B10" t="s">
        <v>17</v>
      </c>
      <c r="C10" s="1" t="s">
        <v>305</v>
      </c>
      <c r="D10" s="15" t="s">
        <v>323</v>
      </c>
      <c r="E10" s="15" t="s">
        <v>326</v>
      </c>
      <c r="F10" s="15" t="s">
        <v>333</v>
      </c>
      <c r="G10" s="63">
        <v>0.42325421298316501</v>
      </c>
    </row>
    <row r="11" spans="1:7" x14ac:dyDescent="0.2">
      <c r="A11" s="68"/>
      <c r="B11" t="s">
        <v>17</v>
      </c>
      <c r="C11" t="s">
        <v>57</v>
      </c>
      <c r="D11" s="15" t="s">
        <v>323</v>
      </c>
      <c r="E11" s="15" t="s">
        <v>330</v>
      </c>
      <c r="F11" s="15" t="s">
        <v>225</v>
      </c>
      <c r="G11" s="63">
        <v>0.87208222607799502</v>
      </c>
    </row>
    <row r="12" spans="1:7" x14ac:dyDescent="0.2">
      <c r="A12" s="68"/>
      <c r="B12" t="s">
        <v>18</v>
      </c>
      <c r="C12" t="s">
        <v>46</v>
      </c>
      <c r="D12" s="15" t="s">
        <v>324</v>
      </c>
      <c r="E12" s="15" t="s">
        <v>328</v>
      </c>
      <c r="F12" s="15" t="s">
        <v>227</v>
      </c>
      <c r="G12" s="63">
        <v>0.20594026942124699</v>
      </c>
    </row>
    <row r="13" spans="1:7" ht="17" x14ac:dyDescent="0.2">
      <c r="A13" s="68"/>
      <c r="B13" t="s">
        <v>18</v>
      </c>
      <c r="C13" s="1" t="s">
        <v>305</v>
      </c>
      <c r="D13" s="15" t="s">
        <v>324</v>
      </c>
      <c r="E13" s="15" t="s">
        <v>183</v>
      </c>
      <c r="F13" s="15" t="s">
        <v>333</v>
      </c>
      <c r="G13" s="63">
        <v>0.85739518647319102</v>
      </c>
    </row>
    <row r="14" spans="1:7" x14ac:dyDescent="0.2">
      <c r="A14" s="69"/>
      <c r="B14" s="2" t="s">
        <v>18</v>
      </c>
      <c r="C14" s="2" t="s">
        <v>57</v>
      </c>
      <c r="D14" s="16" t="s">
        <v>324</v>
      </c>
      <c r="E14" s="16" t="s">
        <v>331</v>
      </c>
      <c r="F14" s="16" t="s">
        <v>225</v>
      </c>
      <c r="G14" s="62">
        <v>0.85739518647319102</v>
      </c>
    </row>
    <row r="15" spans="1:7" x14ac:dyDescent="0.2">
      <c r="A15" s="42" t="s">
        <v>268</v>
      </c>
      <c r="D15" s="3"/>
      <c r="E15" s="3"/>
      <c r="F15" s="3"/>
      <c r="G15" s="63"/>
    </row>
    <row r="16" spans="1:7" x14ac:dyDescent="0.2">
      <c r="A16" s="43" t="s">
        <v>269</v>
      </c>
      <c r="D16" s="3"/>
      <c r="E16" s="3"/>
      <c r="F16" s="3"/>
      <c r="G16" s="63"/>
    </row>
    <row r="17" spans="1:7" x14ac:dyDescent="0.2">
      <c r="A17" s="43" t="s">
        <v>270</v>
      </c>
      <c r="D17" s="3"/>
      <c r="E17" s="3"/>
      <c r="F17" s="3"/>
      <c r="G17" s="63"/>
    </row>
    <row r="18" spans="1:7" x14ac:dyDescent="0.2">
      <c r="A18" s="42" t="s">
        <v>271</v>
      </c>
      <c r="D18" s="3"/>
      <c r="E18" s="3"/>
      <c r="F18" s="3"/>
      <c r="G18" s="63"/>
    </row>
    <row r="19" spans="1:7" x14ac:dyDescent="0.2">
      <c r="A19" s="64" t="s">
        <v>318</v>
      </c>
      <c r="D19" s="3"/>
      <c r="E19" s="3"/>
      <c r="F19" s="3"/>
      <c r="G19" s="63"/>
    </row>
  </sheetData>
  <mergeCells count="6">
    <mergeCell ref="A3:A4"/>
    <mergeCell ref="B3:B4"/>
    <mergeCell ref="C3:C4"/>
    <mergeCell ref="G3:G4"/>
    <mergeCell ref="A5:A8"/>
    <mergeCell ref="A9:A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1763-A283-FE41-BE09-06604FC9CB73}">
  <dimension ref="A1:G36"/>
  <sheetViews>
    <sheetView workbookViewId="0">
      <selection sqref="A1:G36"/>
    </sheetView>
  </sheetViews>
  <sheetFormatPr baseColWidth="10" defaultRowHeight="16" x14ac:dyDescent="0.2"/>
  <cols>
    <col min="1" max="1" width="3.1640625" customWidth="1"/>
    <col min="2" max="2" width="10.5" customWidth="1"/>
    <col min="3" max="3" width="24" customWidth="1"/>
    <col min="4" max="5" width="15.83203125" customWidth="1"/>
    <col min="6" max="6" width="16.33203125" customWidth="1"/>
    <col min="7" max="7" width="8" customWidth="1"/>
  </cols>
  <sheetData>
    <row r="1" spans="1:7" ht="37" x14ac:dyDescent="0.2">
      <c r="A1" s="77"/>
      <c r="B1" s="85" t="s">
        <v>303</v>
      </c>
      <c r="C1" s="86" t="s">
        <v>304</v>
      </c>
      <c r="D1" s="13" t="s">
        <v>311</v>
      </c>
      <c r="E1" s="13" t="s">
        <v>312</v>
      </c>
      <c r="F1" s="13" t="s">
        <v>313</v>
      </c>
      <c r="G1" s="87" t="s">
        <v>36</v>
      </c>
    </row>
    <row r="2" spans="1:7" ht="34" x14ac:dyDescent="0.2">
      <c r="A2" s="77"/>
      <c r="B2" s="76"/>
      <c r="C2" s="74"/>
      <c r="D2" s="13" t="s">
        <v>306</v>
      </c>
      <c r="E2" s="13" t="s">
        <v>306</v>
      </c>
      <c r="F2" s="13" t="s">
        <v>306</v>
      </c>
      <c r="G2" s="72"/>
    </row>
    <row r="3" spans="1:7" ht="16" customHeight="1" x14ac:dyDescent="0.2">
      <c r="A3" s="68" t="s">
        <v>105</v>
      </c>
      <c r="B3" t="s">
        <v>17</v>
      </c>
      <c r="C3" t="s">
        <v>349</v>
      </c>
      <c r="D3" s="89" t="s">
        <v>309</v>
      </c>
      <c r="E3" s="89" t="s">
        <v>73</v>
      </c>
      <c r="F3" s="89" t="s">
        <v>228</v>
      </c>
      <c r="G3" s="63">
        <v>0.83185484377483998</v>
      </c>
    </row>
    <row r="4" spans="1:7" ht="16" customHeight="1" x14ac:dyDescent="0.2">
      <c r="A4" s="68"/>
      <c r="C4" s="99" t="s">
        <v>314</v>
      </c>
      <c r="D4" s="89" t="s">
        <v>342</v>
      </c>
      <c r="E4" s="90" t="s">
        <v>194</v>
      </c>
      <c r="F4" s="90" t="s">
        <v>204</v>
      </c>
      <c r="G4" s="63"/>
    </row>
    <row r="5" spans="1:7" ht="16" customHeight="1" x14ac:dyDescent="0.2">
      <c r="A5" s="68"/>
      <c r="C5" s="99" t="s">
        <v>315</v>
      </c>
      <c r="D5" s="91" t="s">
        <v>343</v>
      </c>
      <c r="E5" s="92" t="s">
        <v>195</v>
      </c>
      <c r="F5" s="92" t="s">
        <v>205</v>
      </c>
      <c r="G5" s="62"/>
    </row>
    <row r="6" spans="1:7" ht="34" x14ac:dyDescent="0.2">
      <c r="A6" s="68"/>
      <c r="B6" t="s">
        <v>17</v>
      </c>
      <c r="C6" s="1" t="s">
        <v>350</v>
      </c>
      <c r="D6" s="89" t="s">
        <v>309</v>
      </c>
      <c r="E6" s="89" t="s">
        <v>308</v>
      </c>
      <c r="F6" s="89" t="s">
        <v>307</v>
      </c>
      <c r="G6" s="63">
        <v>2.0941062999787999E-2</v>
      </c>
    </row>
    <row r="7" spans="1:7" x14ac:dyDescent="0.2">
      <c r="A7" s="68"/>
      <c r="C7" s="99" t="s">
        <v>314</v>
      </c>
      <c r="D7" s="89" t="s">
        <v>342</v>
      </c>
      <c r="E7" s="93" t="s">
        <v>191</v>
      </c>
      <c r="F7" s="94" t="s">
        <v>202</v>
      </c>
      <c r="G7" s="63"/>
    </row>
    <row r="8" spans="1:7" x14ac:dyDescent="0.2">
      <c r="A8" s="68"/>
      <c r="C8" s="99" t="s">
        <v>315</v>
      </c>
      <c r="D8" s="91" t="s">
        <v>343</v>
      </c>
      <c r="E8" s="95" t="s">
        <v>344</v>
      </c>
      <c r="F8" s="95" t="s">
        <v>345</v>
      </c>
      <c r="G8" s="62"/>
    </row>
    <row r="9" spans="1:7" x14ac:dyDescent="0.2">
      <c r="A9" s="68"/>
      <c r="B9" t="s">
        <v>18</v>
      </c>
      <c r="C9" t="s">
        <v>349</v>
      </c>
      <c r="D9" s="89" t="s">
        <v>310</v>
      </c>
      <c r="E9" s="89" t="s">
        <v>84</v>
      </c>
      <c r="F9" s="89" t="s">
        <v>228</v>
      </c>
      <c r="G9" s="63">
        <v>9.7042961940489697E-2</v>
      </c>
    </row>
    <row r="10" spans="1:7" x14ac:dyDescent="0.2">
      <c r="A10" s="68"/>
      <c r="C10" s="99" t="s">
        <v>314</v>
      </c>
      <c r="D10" s="90" t="s">
        <v>204</v>
      </c>
      <c r="E10" s="93" t="s">
        <v>200</v>
      </c>
      <c r="F10" s="90" t="s">
        <v>204</v>
      </c>
      <c r="G10" s="63"/>
    </row>
    <row r="11" spans="1:7" x14ac:dyDescent="0.2">
      <c r="A11" s="68"/>
      <c r="C11" s="99" t="s">
        <v>315</v>
      </c>
      <c r="D11" s="92" t="s">
        <v>205</v>
      </c>
      <c r="E11" s="95" t="s">
        <v>192</v>
      </c>
      <c r="F11" s="92" t="s">
        <v>205</v>
      </c>
      <c r="G11" s="62"/>
    </row>
    <row r="12" spans="1:7" ht="34" x14ac:dyDescent="0.2">
      <c r="A12" s="68"/>
      <c r="B12" t="s">
        <v>18</v>
      </c>
      <c r="C12" s="1" t="s">
        <v>350</v>
      </c>
      <c r="D12" s="89" t="s">
        <v>310</v>
      </c>
      <c r="E12" s="89" t="s">
        <v>91</v>
      </c>
      <c r="F12" s="89" t="s">
        <v>230</v>
      </c>
      <c r="G12" s="63">
        <v>9.7042961940489697E-2</v>
      </c>
    </row>
    <row r="13" spans="1:7" x14ac:dyDescent="0.2">
      <c r="A13" s="68"/>
      <c r="C13" s="99" t="s">
        <v>314</v>
      </c>
      <c r="D13" s="90" t="s">
        <v>204</v>
      </c>
      <c r="E13" s="93" t="s">
        <v>197</v>
      </c>
      <c r="F13" s="94" t="s">
        <v>202</v>
      </c>
      <c r="G13" s="63"/>
    </row>
    <row r="14" spans="1:7" x14ac:dyDescent="0.2">
      <c r="A14" s="69"/>
      <c r="B14" s="2"/>
      <c r="C14" s="100" t="s">
        <v>315</v>
      </c>
      <c r="D14" s="92" t="s">
        <v>205</v>
      </c>
      <c r="E14" s="95" t="s">
        <v>198</v>
      </c>
      <c r="F14" s="95" t="s">
        <v>345</v>
      </c>
      <c r="G14" s="62"/>
    </row>
    <row r="15" spans="1:7" ht="16" customHeight="1" x14ac:dyDescent="0.2">
      <c r="A15" s="70" t="s">
        <v>108</v>
      </c>
      <c r="B15" t="s">
        <v>17</v>
      </c>
      <c r="C15" t="s">
        <v>349</v>
      </c>
      <c r="D15" s="89" t="s">
        <v>233</v>
      </c>
      <c r="E15" s="89" t="s">
        <v>73</v>
      </c>
      <c r="F15" s="89" t="s">
        <v>232</v>
      </c>
      <c r="G15" s="63">
        <v>0.83185484377483998</v>
      </c>
    </row>
    <row r="16" spans="1:7" x14ac:dyDescent="0.2">
      <c r="A16" s="88"/>
      <c r="C16" s="99" t="s">
        <v>314</v>
      </c>
      <c r="D16" s="94" t="s">
        <v>207</v>
      </c>
      <c r="E16" s="90" t="s">
        <v>194</v>
      </c>
      <c r="F16" s="96" t="s">
        <v>347</v>
      </c>
      <c r="G16" s="63"/>
    </row>
    <row r="17" spans="1:7" x14ac:dyDescent="0.2">
      <c r="A17" s="88"/>
      <c r="C17" s="99" t="s">
        <v>315</v>
      </c>
      <c r="D17" s="95" t="s">
        <v>208</v>
      </c>
      <c r="E17" s="92" t="s">
        <v>195</v>
      </c>
      <c r="F17" s="97" t="s">
        <v>348</v>
      </c>
      <c r="G17" s="62"/>
    </row>
    <row r="18" spans="1:7" ht="17" x14ac:dyDescent="0.2">
      <c r="A18" s="88"/>
      <c r="B18" t="s">
        <v>17</v>
      </c>
      <c r="C18" s="1" t="s">
        <v>351</v>
      </c>
      <c r="D18" s="89" t="s">
        <v>341</v>
      </c>
      <c r="E18" s="89" t="s">
        <v>76</v>
      </c>
      <c r="F18" s="96" t="s">
        <v>234</v>
      </c>
      <c r="G18" s="63">
        <v>0.35317956009916202</v>
      </c>
    </row>
    <row r="19" spans="1:7" x14ac:dyDescent="0.2">
      <c r="A19" s="88"/>
      <c r="C19" s="99" t="s">
        <v>314</v>
      </c>
      <c r="D19" s="94" t="s">
        <v>207</v>
      </c>
      <c r="E19" s="93" t="s">
        <v>210</v>
      </c>
      <c r="F19" s="90" t="s">
        <v>223</v>
      </c>
      <c r="G19" s="63"/>
    </row>
    <row r="20" spans="1:7" x14ac:dyDescent="0.2">
      <c r="A20" s="88"/>
      <c r="C20" s="99" t="s">
        <v>315</v>
      </c>
      <c r="D20" s="95" t="s">
        <v>208</v>
      </c>
      <c r="E20" s="95" t="s">
        <v>211</v>
      </c>
      <c r="F20" s="92" t="s">
        <v>224</v>
      </c>
      <c r="G20" s="62"/>
    </row>
    <row r="21" spans="1:7" x14ac:dyDescent="0.2">
      <c r="A21" s="88"/>
      <c r="B21" t="s">
        <v>17</v>
      </c>
      <c r="C21" t="s">
        <v>352</v>
      </c>
      <c r="D21" s="89" t="s">
        <v>341</v>
      </c>
      <c r="E21" s="89" t="s">
        <v>78</v>
      </c>
      <c r="F21" s="96" t="s">
        <v>235</v>
      </c>
      <c r="G21" s="63">
        <v>0.83185484377483998</v>
      </c>
    </row>
    <row r="22" spans="1:7" x14ac:dyDescent="0.2">
      <c r="A22" s="88"/>
      <c r="C22" s="99" t="s">
        <v>314</v>
      </c>
      <c r="D22" s="94" t="s">
        <v>207</v>
      </c>
      <c r="E22" s="93" t="s">
        <v>213</v>
      </c>
      <c r="F22" s="98" t="s">
        <v>191</v>
      </c>
      <c r="G22" s="63"/>
    </row>
    <row r="23" spans="1:7" x14ac:dyDescent="0.2">
      <c r="A23" s="88"/>
      <c r="C23" s="99" t="s">
        <v>315</v>
      </c>
      <c r="D23" s="95" t="s">
        <v>208</v>
      </c>
      <c r="E23" s="95" t="s">
        <v>214</v>
      </c>
      <c r="F23" s="92" t="s">
        <v>226</v>
      </c>
      <c r="G23" s="62"/>
    </row>
    <row r="24" spans="1:7" x14ac:dyDescent="0.2">
      <c r="A24" s="88"/>
      <c r="B24" t="s">
        <v>18</v>
      </c>
      <c r="C24" t="s">
        <v>349</v>
      </c>
      <c r="D24" s="89" t="s">
        <v>215</v>
      </c>
      <c r="E24" s="89" t="s">
        <v>84</v>
      </c>
      <c r="F24" s="96" t="s">
        <v>232</v>
      </c>
      <c r="G24" s="63">
        <v>0.20533684876872599</v>
      </c>
    </row>
    <row r="25" spans="1:7" x14ac:dyDescent="0.2">
      <c r="A25" s="88"/>
      <c r="C25" s="99" t="s">
        <v>314</v>
      </c>
      <c r="D25" s="93" t="s">
        <v>216</v>
      </c>
      <c r="E25" s="93" t="s">
        <v>200</v>
      </c>
      <c r="F25" s="96" t="s">
        <v>347</v>
      </c>
      <c r="G25" s="63"/>
    </row>
    <row r="26" spans="1:7" x14ac:dyDescent="0.2">
      <c r="A26" s="88"/>
      <c r="C26" s="99" t="s">
        <v>315</v>
      </c>
      <c r="D26" s="95" t="s">
        <v>346</v>
      </c>
      <c r="E26" s="95" t="s">
        <v>192</v>
      </c>
      <c r="F26" s="97" t="s">
        <v>348</v>
      </c>
      <c r="G26" s="62"/>
    </row>
    <row r="27" spans="1:7" ht="17" x14ac:dyDescent="0.2">
      <c r="A27" s="88"/>
      <c r="B27" t="s">
        <v>18</v>
      </c>
      <c r="C27" s="1" t="s">
        <v>351</v>
      </c>
      <c r="D27" s="89" t="s">
        <v>215</v>
      </c>
      <c r="E27" s="89" t="s">
        <v>180</v>
      </c>
      <c r="F27" s="89" t="s">
        <v>234</v>
      </c>
      <c r="G27" s="63">
        <v>0.61993585289641995</v>
      </c>
    </row>
    <row r="28" spans="1:7" x14ac:dyDescent="0.2">
      <c r="A28" s="88"/>
      <c r="C28" s="99" t="s">
        <v>314</v>
      </c>
      <c r="D28" s="93" t="s">
        <v>216</v>
      </c>
      <c r="E28" s="93" t="s">
        <v>214</v>
      </c>
      <c r="F28" s="90" t="s">
        <v>223</v>
      </c>
      <c r="G28" s="63"/>
    </row>
    <row r="29" spans="1:7" x14ac:dyDescent="0.2">
      <c r="A29" s="88"/>
      <c r="C29" s="99" t="s">
        <v>315</v>
      </c>
      <c r="D29" s="93" t="s">
        <v>346</v>
      </c>
      <c r="E29" s="93" t="s">
        <v>218</v>
      </c>
      <c r="F29" s="90" t="s">
        <v>224</v>
      </c>
      <c r="G29" s="63"/>
    </row>
    <row r="30" spans="1:7" x14ac:dyDescent="0.2">
      <c r="A30" s="88"/>
      <c r="B30" t="s">
        <v>18</v>
      </c>
      <c r="C30" t="s">
        <v>352</v>
      </c>
      <c r="D30" s="89" t="s">
        <v>215</v>
      </c>
      <c r="E30" s="89" t="s">
        <v>181</v>
      </c>
      <c r="F30" s="89" t="s">
        <v>235</v>
      </c>
      <c r="G30" s="63">
        <v>0.61993585289641995</v>
      </c>
    </row>
    <row r="31" spans="1:7" x14ac:dyDescent="0.2">
      <c r="A31" s="88"/>
      <c r="C31" s="101" t="s">
        <v>314</v>
      </c>
      <c r="D31" s="93" t="s">
        <v>216</v>
      </c>
      <c r="E31" s="90" t="s">
        <v>220</v>
      </c>
      <c r="F31" s="94" t="s">
        <v>191</v>
      </c>
      <c r="G31" s="63"/>
    </row>
    <row r="32" spans="1:7" x14ac:dyDescent="0.2">
      <c r="A32" s="88"/>
      <c r="B32" s="2"/>
      <c r="C32" s="102" t="s">
        <v>315</v>
      </c>
      <c r="D32" s="95" t="s">
        <v>346</v>
      </c>
      <c r="E32" s="92" t="s">
        <v>221</v>
      </c>
      <c r="F32" s="95" t="s">
        <v>226</v>
      </c>
      <c r="G32" s="62"/>
    </row>
    <row r="33" spans="1:7" x14ac:dyDescent="0.2">
      <c r="A33" s="42" t="s">
        <v>268</v>
      </c>
      <c r="D33" s="3"/>
      <c r="E33" s="3"/>
      <c r="F33" s="3"/>
      <c r="G33" s="63"/>
    </row>
    <row r="34" spans="1:7" x14ac:dyDescent="0.2">
      <c r="A34" s="43" t="s">
        <v>269</v>
      </c>
      <c r="D34" s="3"/>
      <c r="E34" s="3"/>
      <c r="F34" s="3"/>
      <c r="G34" s="63"/>
    </row>
    <row r="35" spans="1:7" x14ac:dyDescent="0.2">
      <c r="A35" s="43" t="s">
        <v>270</v>
      </c>
      <c r="D35" s="3"/>
      <c r="E35" s="3"/>
      <c r="F35" s="3"/>
      <c r="G35" s="63"/>
    </row>
    <row r="36" spans="1:7" x14ac:dyDescent="0.2">
      <c r="A36" s="42" t="s">
        <v>271</v>
      </c>
      <c r="D36" s="3"/>
      <c r="E36" s="3"/>
      <c r="F36" s="3"/>
      <c r="G36" s="63"/>
    </row>
  </sheetData>
  <mergeCells count="6">
    <mergeCell ref="A1:A2"/>
    <mergeCell ref="B1:B2"/>
    <mergeCell ref="A15:A32"/>
    <mergeCell ref="C1:C2"/>
    <mergeCell ref="G1:G2"/>
    <mergeCell ref="A3:A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3059-59AD-0A43-8251-AAD53339D269}">
  <dimension ref="A1:D10"/>
  <sheetViews>
    <sheetView workbookViewId="0">
      <selection activeCell="D10" sqref="A1:D10"/>
    </sheetView>
  </sheetViews>
  <sheetFormatPr baseColWidth="10" defaultRowHeight="16" x14ac:dyDescent="0.2"/>
  <cols>
    <col min="1" max="1" width="51.33203125" customWidth="1"/>
    <col min="2" max="3" width="11.6640625" customWidth="1"/>
  </cols>
  <sheetData>
    <row r="1" spans="1:4" ht="17" thickBot="1" x14ac:dyDescent="0.25">
      <c r="A1" s="48"/>
      <c r="B1" s="49" t="s">
        <v>274</v>
      </c>
      <c r="C1" s="49" t="s">
        <v>275</v>
      </c>
      <c r="D1" s="50" t="s">
        <v>36</v>
      </c>
    </row>
    <row r="2" spans="1:4" ht="17" x14ac:dyDescent="0.2">
      <c r="A2" s="51" t="s">
        <v>276</v>
      </c>
      <c r="B2" s="52" t="s">
        <v>277</v>
      </c>
      <c r="C2" s="52" t="s">
        <v>278</v>
      </c>
      <c r="D2" s="53"/>
    </row>
    <row r="3" spans="1:4" ht="17" x14ac:dyDescent="0.2">
      <c r="A3" s="54" t="s">
        <v>279</v>
      </c>
      <c r="B3" s="55" t="s">
        <v>280</v>
      </c>
      <c r="C3" s="55" t="s">
        <v>281</v>
      </c>
      <c r="D3" s="55">
        <v>1.4E-2</v>
      </c>
    </row>
    <row r="4" spans="1:4" ht="34" x14ac:dyDescent="0.2">
      <c r="A4" s="56" t="s">
        <v>282</v>
      </c>
      <c r="B4" s="57" t="s">
        <v>283</v>
      </c>
      <c r="C4" s="57" t="s">
        <v>284</v>
      </c>
      <c r="D4" s="57">
        <v>0.375</v>
      </c>
    </row>
    <row r="5" spans="1:4" ht="34" x14ac:dyDescent="0.2">
      <c r="A5" s="56" t="s">
        <v>285</v>
      </c>
      <c r="B5" s="57" t="s">
        <v>286</v>
      </c>
      <c r="C5" s="57" t="s">
        <v>287</v>
      </c>
      <c r="D5" s="57">
        <v>2E-3</v>
      </c>
    </row>
    <row r="6" spans="1:4" ht="51" x14ac:dyDescent="0.2">
      <c r="A6" s="58" t="s">
        <v>288</v>
      </c>
      <c r="B6" s="55" t="s">
        <v>289</v>
      </c>
      <c r="C6" s="55" t="s">
        <v>290</v>
      </c>
      <c r="D6" s="55">
        <v>0.2</v>
      </c>
    </row>
    <row r="7" spans="1:4" ht="17" x14ac:dyDescent="0.2">
      <c r="A7" s="54" t="s">
        <v>291</v>
      </c>
      <c r="B7" s="55" t="s">
        <v>292</v>
      </c>
      <c r="C7" s="55" t="s">
        <v>293</v>
      </c>
      <c r="D7" s="55">
        <v>8.5999999999999993E-2</v>
      </c>
    </row>
    <row r="8" spans="1:4" ht="51" x14ac:dyDescent="0.2">
      <c r="A8" s="56" t="s">
        <v>294</v>
      </c>
      <c r="B8" s="57" t="s">
        <v>295</v>
      </c>
      <c r="C8" s="57" t="s">
        <v>296</v>
      </c>
      <c r="D8" s="57">
        <v>0.24199999999999999</v>
      </c>
    </row>
    <row r="9" spans="1:4" ht="34" x14ac:dyDescent="0.2">
      <c r="A9" s="56" t="s">
        <v>297</v>
      </c>
      <c r="B9" s="57" t="s">
        <v>298</v>
      </c>
      <c r="C9" s="57" t="s">
        <v>299</v>
      </c>
      <c r="D9" s="57">
        <v>2.5999999999999999E-2</v>
      </c>
    </row>
    <row r="10" spans="1:4" ht="35" thickBot="1" x14ac:dyDescent="0.25">
      <c r="A10" s="59" t="s">
        <v>300</v>
      </c>
      <c r="B10" s="49" t="s">
        <v>301</v>
      </c>
      <c r="C10" s="49" t="s">
        <v>302</v>
      </c>
      <c r="D10" s="49">
        <v>0.91400000000000003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 1 - Med Constr</vt:lpstr>
      <vt:lpstr>Table 2 - Corrs</vt:lpstr>
      <vt:lpstr>Table 3 - HIMA</vt:lpstr>
      <vt:lpstr>Figures 1 - thr-INT</vt:lpstr>
      <vt:lpstr>Table A.1 - missing</vt:lpstr>
      <vt:lpstr>Table A.2 - Mediator corrs</vt:lpstr>
      <vt:lpstr>Table A.3 - mutually adj </vt:lpstr>
      <vt:lpstr>Table A.4 - HIMA all &amp; by sex</vt:lpstr>
      <vt:lpstr>Table A.5 - adversity by sex</vt:lpstr>
      <vt:lpstr>HIMA full report (all outcomes)</vt:lpstr>
      <vt:lpstr>KEEP Cor with latent, ysr, cbcl</vt:lpstr>
      <vt:lpstr>oldTable 3 - HIMA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2022-12-14T17:35:02Z</dcterms:created>
  <dcterms:modified xsi:type="dcterms:W3CDTF">2023-03-27T00:29:04Z</dcterms:modified>
</cp:coreProperties>
</file>