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Kat/Dropbox/PC/Documents/PHS/Research/Deprivation and Threat/Paper Drafts/"/>
    </mc:Choice>
  </mc:AlternateContent>
  <xr:revisionPtr revIDLastSave="0" documentId="13_ncr:1_{5605C5AD-5C70-144B-98ED-02EC2D198BC1}" xr6:coauthVersionLast="47" xr6:coauthVersionMax="47" xr10:uidLastSave="{00000000-0000-0000-0000-000000000000}"/>
  <bookViews>
    <workbookView xWindow="0" yWindow="740" windowWidth="13420" windowHeight="18380" activeTab="4" xr2:uid="{DC851359-E5D1-BA44-8F4C-4DF480D16FF0}"/>
  </bookViews>
  <sheets>
    <sheet name="Table 1 - Med Constr" sheetId="1" r:id="rId1"/>
    <sheet name="Table 2 - Corrs" sheetId="16" r:id="rId2"/>
    <sheet name="Table 3 - HIMA" sheetId="24" r:id="rId3"/>
    <sheet name="Figures 1 - thr-INT" sheetId="12" r:id="rId4"/>
    <sheet name="Table A.1 - missing" sheetId="14" r:id="rId5"/>
    <sheet name="Table A.2 - Mediator corrs" sheetId="10" r:id="rId6"/>
    <sheet name="Table A.3 - mutually adj " sheetId="22" r:id="rId7"/>
    <sheet name="Table A.4 - HIMA all &amp; by sex" sheetId="20" r:id="rId8"/>
    <sheet name="Table A.5 - adversity by sex" sheetId="23" r:id="rId9"/>
    <sheet name="KEEP Cor with latent, ysr, cbcl" sheetId="2" r:id="rId10"/>
    <sheet name="oldTable 3 - HIMA all" sheetId="18"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<sst xmlns="http://schemas.openxmlformats.org/spreadsheetml/2006/main" count="537" uniqueCount="274">
  <si>
    <t>Construct</t>
  </si>
  <si>
    <t>Measurement tool</t>
  </si>
  <si>
    <t>Variable(s)</t>
  </si>
  <si>
    <t>Stroop task</t>
  </si>
  <si>
    <t>Dot Probe task</t>
  </si>
  <si>
    <t>Tanner staging</t>
  </si>
  <si>
    <t>Wechsler Abbreviated Scale of Intelligence</t>
  </si>
  <si>
    <t>Theory of Mind task</t>
  </si>
  <si>
    <t>Fear conditioning task</t>
  </si>
  <si>
    <t>NEPSY Circles and Squares task</t>
  </si>
  <si>
    <t>Pinata task</t>
  </si>
  <si>
    <t>Tool type</t>
  </si>
  <si>
    <t>Behavioral task</t>
  </si>
  <si>
    <t>Physiologic response</t>
  </si>
  <si>
    <t>Self-report</t>
  </si>
  <si>
    <t>Emotional Stroop task</t>
  </si>
  <si>
    <t>Threat</t>
  </si>
  <si>
    <t>Deprivation</t>
  </si>
  <si>
    <t>9. Reward sensitivity (RS)</t>
  </si>
  <si>
    <t>5. Pubertal timing (PT)</t>
  </si>
  <si>
    <t>4. Fear conditioning (FC)</t>
  </si>
  <si>
    <t>3. Theory of mind (ToM)</t>
  </si>
  <si>
    <t>2. Emotion regulation (ER)</t>
  </si>
  <si>
    <t>1. Attention bias to threat (AB)</t>
  </si>
  <si>
    <t>• Accuracy on affective and cognitive trials</t>
  </si>
  <si>
    <t xml:space="preserve">• Difference between skin conductance response to CS+ and CS- in the first acquisition block of the task, adjusted for baseline conductance </t>
  </si>
  <si>
    <t>• Mean of testes/scrotum/penis &amp; pubic hair development stages for biologically male participants and mean of breast and pubic hair development stages for biologically female participants</t>
  </si>
  <si>
    <t>• T-score on the vocabulary subset</t>
  </si>
  <si>
    <t>• T-score on the matrix reasoning subset</t>
  </si>
  <si>
    <t>• Reaction times relative to baseline on "inhibit" tasks
• Reaction times relative to baseline on "switch" tasks</t>
  </si>
  <si>
    <t>• Accuracy on all trials</t>
  </si>
  <si>
    <t>• Difference in reaction time on high-reward (4-start) trials and reaction time on no-reward (0-star) trials
• Overall performance (total stars earned)</t>
  </si>
  <si>
    <t>• Adaptation to emotional conflict - the difference in reaction times on incongruent trials that were preceded by congruent trials and reaction times on incongruent trials preceded by incongruent trials
• Difference in reaction time on incongruent vs congruent correct fear trials
• Difference in reaction times on incongruent vs congruent correct happy trials</t>
  </si>
  <si>
    <t>Characteristic</t>
  </si>
  <si>
    <t>p-value</t>
  </si>
  <si>
    <t>n</t>
  </si>
  <si>
    <t>• Difference in reaction times on accurate trials with neutral faces vs angry faces</t>
  </si>
  <si>
    <t>AB: Attention bias threat</t>
  </si>
  <si>
    <t>ER: Adaptation to emotional conflict</t>
  </si>
  <si>
    <t>ER: Stroop - fear</t>
  </si>
  <si>
    <t>ER: Stroop - happy</t>
  </si>
  <si>
    <t>ToM: Accuracy on affective trials</t>
  </si>
  <si>
    <t>ToM: Accuracy on cognitive trials</t>
  </si>
  <si>
    <t>FC: Skin conductance response to CS+ vs CS-</t>
  </si>
  <si>
    <t>PT: Tanner stage</t>
  </si>
  <si>
    <t>AL: Language ability</t>
  </si>
  <si>
    <t>AR: Reasoning ability</t>
  </si>
  <si>
    <t>IC: Reaction time on inhibit trials</t>
  </si>
  <si>
    <t>IC: Reaction time on switch trials</t>
  </si>
  <si>
    <t>IC: Accuracy on Stroop task</t>
  </si>
  <si>
    <t>IC: Accuracy on 'Go' trials</t>
  </si>
  <si>
    <t>IC: Accuracy on 'No-Go' trials</t>
  </si>
  <si>
    <t>IC: Reaction time on accurate 'Go' trials</t>
  </si>
  <si>
    <t>IC: Reaction time on inaccurate 'No-Go' trials</t>
  </si>
  <si>
    <t>RS: Reaction time on high- vs low-reward trials</t>
  </si>
  <si>
    <t>RS: Total stars</t>
  </si>
  <si>
    <t>Internalizing</t>
  </si>
  <si>
    <t>CBCL</t>
  </si>
  <si>
    <t xml:space="preserve">YSR </t>
  </si>
  <si>
    <t>Externalizing</t>
  </si>
  <si>
    <t>YSR</t>
  </si>
  <si>
    <t>Adversity</t>
  </si>
  <si>
    <t>Overall</t>
  </si>
  <si>
    <t>% Missing</t>
  </si>
  <si>
    <t xml:space="preserve">    </t>
  </si>
  <si>
    <t>Age, baseline, mean(SD)</t>
  </si>
  <si>
    <t xml:space="preserve"> 11.47 (0.48)</t>
  </si>
  <si>
    <t>Female biological sex, n(%)</t>
  </si>
  <si>
    <t xml:space="preserve">   110 (48.5) </t>
  </si>
  <si>
    <t>Chronicity of poverty, early childhood, mean(SD)</t>
  </si>
  <si>
    <t xml:space="preserve">  0.92 (1.40)</t>
  </si>
  <si>
    <t>Ever poverty, early childhood, n(%)</t>
  </si>
  <si>
    <t xml:space="preserve">    80 (38.1) </t>
  </si>
  <si>
    <t>Maternal depression, early childhood, mean(SD)</t>
  </si>
  <si>
    <t xml:space="preserve"> 23.94 (7.55)</t>
  </si>
  <si>
    <t>Threat, mean(SD)</t>
  </si>
  <si>
    <t xml:space="preserve">  0.01 (0.77)</t>
  </si>
  <si>
    <t>Any threat, n(%)</t>
  </si>
  <si>
    <t xml:space="preserve">   191 (84.1) </t>
  </si>
  <si>
    <t>Deprivation, mean(SD)</t>
  </si>
  <si>
    <t xml:space="preserve">  0.01 (0.71)</t>
  </si>
  <si>
    <t>AB: Attention bias threat, mean(SD)</t>
  </si>
  <si>
    <t xml:space="preserve"> -4.91 (35.02)</t>
  </si>
  <si>
    <t>ER: Adaptation to emotional conflict, mean(SD)</t>
  </si>
  <si>
    <t xml:space="preserve">  8.07 (126.39)</t>
  </si>
  <si>
    <t>ER: Stroop - fear, mean(SD)</t>
  </si>
  <si>
    <t xml:space="preserve"> -7.40 (88.52)</t>
  </si>
  <si>
    <t>ER: Stroop - happy, mean(SD)</t>
  </si>
  <si>
    <t xml:space="preserve"> -5.31 (85.37)</t>
  </si>
  <si>
    <t>ToM: Accuracy on affective trials, mean(SD)</t>
  </si>
  <si>
    <t xml:space="preserve">  0.91 (0.10)</t>
  </si>
  <si>
    <t>ToM: Accuracy on cognitive trials, mean(SD)</t>
  </si>
  <si>
    <t xml:space="preserve">  0.79 (0.10)</t>
  </si>
  <si>
    <t>FC: Skin conductance response to CS+ vs CS-, mean(SD)</t>
  </si>
  <si>
    <t xml:space="preserve">  0.18 (0.19)</t>
  </si>
  <si>
    <t>PT: Tanner stage, mean(SD)</t>
  </si>
  <si>
    <t xml:space="preserve">  2.21 (0.85)</t>
  </si>
  <si>
    <t>AL: Language ability, mean(SD)</t>
  </si>
  <si>
    <t xml:space="preserve"> 60.06 (8.98)</t>
  </si>
  <si>
    <t>AR: Reasoning ability, mean(SD)</t>
  </si>
  <si>
    <t xml:space="preserve"> 55.56 (9.27)</t>
  </si>
  <si>
    <t>IC: Reaction time on inhibit trials, mean(SD)</t>
  </si>
  <si>
    <t xml:space="preserve">  5.02 (4.17)</t>
  </si>
  <si>
    <t>IC: Reaction time on switch trials, mean(SD)</t>
  </si>
  <si>
    <t xml:space="preserve"> 26.64 (8.89)</t>
  </si>
  <si>
    <t>IC: Accuracy on Stroop task, mean(SD)</t>
  </si>
  <si>
    <t xml:space="preserve">  0.33 (0.09)</t>
  </si>
  <si>
    <t>RS: Reaction time on high- vs low-reward trials, mean(SD)</t>
  </si>
  <si>
    <t>-28.98 (56.85)</t>
  </si>
  <si>
    <t>RS: Total stars, mean(SD)</t>
  </si>
  <si>
    <t xml:space="preserve"> 59.82 (14.47)</t>
  </si>
  <si>
    <t>CBCL Internalizing symptoms</t>
  </si>
  <si>
    <t>CBCL Externalizing symptoms</t>
  </si>
  <si>
    <t>YSR Internalizing symptoms</t>
  </si>
  <si>
    <t>YSR Externalizing symptoms</t>
  </si>
  <si>
    <t>1</t>
  </si>
  <si>
    <t>RS: Reaction time on no- vs high-reward trials</t>
  </si>
  <si>
    <t>Latent Internalizing symptoms</t>
  </si>
  <si>
    <t>Latent Externalizing symptoms</t>
  </si>
  <si>
    <t>Latent</t>
  </si>
  <si>
    <t>Latent Internalizing</t>
  </si>
  <si>
    <t>Latent Externalizing</t>
  </si>
  <si>
    <t>Psychopathology</t>
  </si>
  <si>
    <t>Outcome</t>
  </si>
  <si>
    <t>Pathway</t>
  </si>
  <si>
    <t>0.22(0.09,0.35)*</t>
  </si>
  <si>
    <t>-0.19(-0.35,-0.03)*</t>
  </si>
  <si>
    <t>-0.2(-0.42,0.02)</t>
  </si>
  <si>
    <t>-0.01(-0.13,0.11)</t>
  </si>
  <si>
    <t>0.11(-0.05,0.27)</t>
  </si>
  <si>
    <t>-0.17(-0.37,0.03)</t>
  </si>
  <si>
    <t>-0.12(-0.26,0.02)</t>
  </si>
  <si>
    <t>-0.07(-0.24,0.1)</t>
  </si>
  <si>
    <t>-0.21(-0.46,0.04)</t>
  </si>
  <si>
    <t>-0.12(-0.25,0.01)</t>
  </si>
  <si>
    <t>-0.06(-0.22,0.1)</t>
  </si>
  <si>
    <t>-0.15(-0.27,-0.03)*</t>
  </si>
  <si>
    <t>-0.11(-0.29,0.07)</t>
  </si>
  <si>
    <t>0.19(0.06,0.32)*</t>
  </si>
  <si>
    <t>0.15(-0.04,0.34)</t>
  </si>
  <si>
    <t>0.31(0.18,0.44)*</t>
  </si>
  <si>
    <t>0.11(-0.02,0.24)</t>
  </si>
  <si>
    <t>-0.02(-0.15,0.11)</t>
  </si>
  <si>
    <t>-0.04(-0.23,0.15)</t>
  </si>
  <si>
    <t>0.28(0.14,0.42)*</t>
  </si>
  <si>
    <t>0.04(-0.11,0.19)</t>
  </si>
  <si>
    <t>-0.04(-0.19,0.11)</t>
  </si>
  <si>
    <t>-0.12(-0.31,0.07)</t>
  </si>
  <si>
    <t>0.07(-0.15,0.29)</t>
  </si>
  <si>
    <t>-0.14(-0.26,-0.02)*</t>
  </si>
  <si>
    <t>-0.19(-0.31,-0.07)*</t>
  </si>
  <si>
    <t>-0.22(-0.39,-0.05)*</t>
  </si>
  <si>
    <t>0.21(0.08,0.34)*</t>
  </si>
  <si>
    <t>-0.20(-0.33,-0.07)*</t>
  </si>
  <si>
    <t>0.34(0.20,0.48)*</t>
  </si>
  <si>
    <t>6. Inhibitory control (IC)</t>
  </si>
  <si>
    <t>7. Language ability (AL)</t>
  </si>
  <si>
    <t>8. Reasoning ability (AR)</t>
  </si>
  <si>
    <t>Internalizing symptoms, mean(SD)</t>
  </si>
  <si>
    <t>Externalizing symptoms, mean(SD)</t>
  </si>
  <si>
    <t>Figure 1: Mediating mechanism for threat's effect on internalizing symptoms through reward sensitivity</t>
  </si>
  <si>
    <t>Standardized Beta</t>
  </si>
  <si>
    <t>(95% CI)</t>
  </si>
  <si>
    <r>
      <t xml:space="preserve">Threat -&gt; Internalizing </t>
    </r>
    <r>
      <rPr>
        <vertAlign val="superscript"/>
        <sz val="12"/>
        <color rgb="FF000000"/>
        <rFont val="Calibri"/>
        <family val="2"/>
      </rPr>
      <t>a</t>
    </r>
  </si>
  <si>
    <r>
      <t xml:space="preserve">Threat -&gt; Tanner Stage </t>
    </r>
    <r>
      <rPr>
        <vertAlign val="superscript"/>
        <sz val="12"/>
        <color rgb="FF000000"/>
        <rFont val="Calibri"/>
        <family val="2"/>
      </rPr>
      <t>a</t>
    </r>
  </si>
  <si>
    <r>
      <t xml:space="preserve">Threat -&gt; Reward Sensitivity </t>
    </r>
    <r>
      <rPr>
        <vertAlign val="superscript"/>
        <sz val="12"/>
        <color rgb="FF000000"/>
        <rFont val="Calibri"/>
        <family val="2"/>
      </rPr>
      <t>a</t>
    </r>
  </si>
  <si>
    <r>
      <t xml:space="preserve">Deprivation -&gt; Internalizing </t>
    </r>
    <r>
      <rPr>
        <vertAlign val="superscript"/>
        <sz val="12"/>
        <color rgb="FF000000"/>
        <rFont val="Calibri"/>
        <family val="2"/>
      </rPr>
      <t>a</t>
    </r>
  </si>
  <si>
    <r>
      <t xml:space="preserve">Deprivation -&gt; Tanner Stage </t>
    </r>
    <r>
      <rPr>
        <vertAlign val="superscript"/>
        <sz val="12"/>
        <color rgb="FF000000"/>
        <rFont val="Calibri"/>
        <family val="2"/>
      </rPr>
      <t>a</t>
    </r>
  </si>
  <si>
    <r>
      <t xml:space="preserve">Deprivation -&gt; Reward Sensitivity </t>
    </r>
    <r>
      <rPr>
        <vertAlign val="superscript"/>
        <sz val="12"/>
        <color rgb="FF000000"/>
        <rFont val="Calibri"/>
        <family val="2"/>
      </rPr>
      <t>a</t>
    </r>
  </si>
  <si>
    <r>
      <t xml:space="preserve">Tanner Stage -&gt; Internalizing </t>
    </r>
    <r>
      <rPr>
        <vertAlign val="superscript"/>
        <sz val="12"/>
        <color rgb="FF000000"/>
        <rFont val="Calibri"/>
        <family val="2"/>
      </rPr>
      <t>b</t>
    </r>
  </si>
  <si>
    <r>
      <t xml:space="preserve">Reward Sensitivity -&gt; Internalizing </t>
    </r>
    <r>
      <rPr>
        <vertAlign val="superscript"/>
        <sz val="12"/>
        <color rgb="FF000000"/>
        <rFont val="Calibri"/>
        <family val="2"/>
      </rPr>
      <t>b</t>
    </r>
  </si>
  <si>
    <r>
      <t xml:space="preserve">Threat -&gt; Externalizing </t>
    </r>
    <r>
      <rPr>
        <vertAlign val="superscript"/>
        <sz val="12"/>
        <color rgb="FF000000"/>
        <rFont val="Calibri"/>
        <family val="2"/>
      </rPr>
      <t>a</t>
    </r>
  </si>
  <si>
    <r>
      <t xml:space="preserve">Threat -&gt; Inhibitory Control (No-Go) </t>
    </r>
    <r>
      <rPr>
        <vertAlign val="superscript"/>
        <sz val="12"/>
        <color rgb="FF000000"/>
        <rFont val="Calibri"/>
        <family val="2"/>
      </rPr>
      <t>a</t>
    </r>
  </si>
  <si>
    <r>
      <t xml:space="preserve">Threat -&gt; Reward Sensitivity (Total stars) </t>
    </r>
    <r>
      <rPr>
        <vertAlign val="superscript"/>
        <sz val="12"/>
        <color rgb="FF000000"/>
        <rFont val="Calibri"/>
        <family val="2"/>
      </rPr>
      <t>a</t>
    </r>
  </si>
  <si>
    <r>
      <t xml:space="preserve">Deprivation -&gt; Externalizing </t>
    </r>
    <r>
      <rPr>
        <vertAlign val="superscript"/>
        <sz val="12"/>
        <color rgb="FF000000"/>
        <rFont val="Calibri"/>
        <family val="2"/>
      </rPr>
      <t>a</t>
    </r>
  </si>
  <si>
    <r>
      <t xml:space="preserve">Deprivation -&gt; Inhibitory Control (No-Go) </t>
    </r>
    <r>
      <rPr>
        <vertAlign val="superscript"/>
        <sz val="12"/>
        <color rgb="FF000000"/>
        <rFont val="Calibri"/>
        <family val="2"/>
      </rPr>
      <t>a</t>
    </r>
  </si>
  <si>
    <r>
      <t xml:space="preserve">Deprivation -&gt; Reward Sensitivity (Total stars) </t>
    </r>
    <r>
      <rPr>
        <vertAlign val="superscript"/>
        <sz val="12"/>
        <color rgb="FF000000"/>
        <rFont val="Calibri"/>
        <family val="2"/>
      </rPr>
      <t>a</t>
    </r>
  </si>
  <si>
    <r>
      <t xml:space="preserve">Tanner Stage -&gt; Externalizing </t>
    </r>
    <r>
      <rPr>
        <vertAlign val="superscript"/>
        <sz val="12"/>
        <color rgb="FF000000"/>
        <rFont val="Calibri"/>
        <family val="2"/>
      </rPr>
      <t>b</t>
    </r>
  </si>
  <si>
    <r>
      <t xml:space="preserve">Inhibitory Control (No-Go) -&gt; Externalizing </t>
    </r>
    <r>
      <rPr>
        <vertAlign val="superscript"/>
        <sz val="12"/>
        <color rgb="FF000000"/>
        <rFont val="Calibri"/>
        <family val="2"/>
      </rPr>
      <t>b</t>
    </r>
  </si>
  <si>
    <r>
      <t xml:space="preserve">Reward Sensitivity (Total stars) -&gt; Externalizing </t>
    </r>
    <r>
      <rPr>
        <vertAlign val="superscript"/>
        <sz val="12"/>
        <color rgb="FF000000"/>
        <rFont val="Calibri"/>
        <family val="2"/>
      </rPr>
      <t>b</t>
    </r>
  </si>
  <si>
    <t>*p-value&lt;0.05</t>
  </si>
  <si>
    <r>
      <t>a</t>
    </r>
    <r>
      <rPr>
        <sz val="10"/>
        <color theme="1"/>
        <rFont val="Calibri"/>
        <family val="2"/>
      </rPr>
      <t xml:space="preserve"> Adjusted for age, biological sex, early life poverty chronicity, and maternal depression</t>
    </r>
  </si>
  <si>
    <r>
      <t>b</t>
    </r>
    <r>
      <rPr>
        <sz val="10"/>
        <color theme="1"/>
        <rFont val="Calibri"/>
        <family val="2"/>
      </rPr>
      <t xml:space="preserve"> Adjusted for threat, deprivation, age, biological sex, early life poverty chronicity, and maternal depression</t>
    </r>
  </si>
  <si>
    <t>Standardized beta coefficients represent the change in the outcome associated with a 1-SD change in the predicting variable</t>
  </si>
  <si>
    <t>0.00 (1.19)</t>
  </si>
  <si>
    <t>0.04 (2.14)</t>
  </si>
  <si>
    <t>Male</t>
  </si>
  <si>
    <t>Female</t>
  </si>
  <si>
    <t>N(%)</t>
  </si>
  <si>
    <t>117 (51.5)</t>
  </si>
  <si>
    <t>110 (48.5)</t>
  </si>
  <si>
    <t>Overall deprivation: mean(sd)</t>
  </si>
  <si>
    <t>0.12 (0.73)</t>
  </si>
  <si>
    <t>-0.11 (0.67)</t>
  </si>
  <si>
    <t>- Cognitive deprivation - reverse-coded count of cognitive stimulation items on the HOME-SF: mean(sd)</t>
  </si>
  <si>
    <t>2.64 (1.86)</t>
  </si>
  <si>
    <t>2.43 (1.67)</t>
  </si>
  <si>
    <t>- Emotional deprivation - standardized composite of the CECA and MNBS emotional neglect measures: mean(sd)</t>
  </si>
  <si>
    <t>0.18 (0.88)</t>
  </si>
  <si>
    <t>-0.18 (0.80)</t>
  </si>
  <si>
    <t>- Physical deprivation - standardized composite of food insecurity and physical neglect subscales of MNBS and CTQ: mean(sd)</t>
  </si>
  <si>
    <t>2.62 (0.93)</t>
  </si>
  <si>
    <t>2.47 (0.86)</t>
  </si>
  <si>
    <t>Overall threat: mean(sd)</t>
  </si>
  <si>
    <t>0.09 (0.79)</t>
  </si>
  <si>
    <t>-0.08 (0.74)</t>
  </si>
  <si>
    <t>- Count of distinct types of violence experienced (physical, sexual, domestic violence, witnessing violent crime, victim of violent crime) : mean(sd)</t>
  </si>
  <si>
    <t>0.33 (0.84)</t>
  </si>
  <si>
    <t>0.22 (0.61)</t>
  </si>
  <si>
    <t>- Summed frequency ratings of witnessed and experienced violence on VEX-R: mean(sd)</t>
  </si>
  <si>
    <t>5.56 (5.92)</t>
  </si>
  <si>
    <t>3.97 (4.23)</t>
  </si>
  <si>
    <t>- Sum of physical and sexual abuse severity on CTQ: mean(sd)</t>
  </si>
  <si>
    <t>10.59 (1.36)</t>
  </si>
  <si>
    <t>10.56 (2.76)</t>
  </si>
  <si>
    <t>Adversity Exposure</t>
  </si>
  <si>
    <t>Mediator</t>
  </si>
  <si>
    <t>Standardized β
(95% CI)</t>
  </si>
  <si>
    <r>
      <t xml:space="preserve">Adversity-Psychopathology </t>
    </r>
    <r>
      <rPr>
        <vertAlign val="superscript"/>
        <sz val="12"/>
        <color theme="1"/>
        <rFont val="Calibri (Body)"/>
      </rPr>
      <t>a</t>
    </r>
  </si>
  <si>
    <r>
      <t xml:space="preserve">Adversity-Mediator </t>
    </r>
    <r>
      <rPr>
        <vertAlign val="superscript"/>
        <sz val="12"/>
        <color theme="1"/>
        <rFont val="Calibri (Body)"/>
      </rPr>
      <t>a</t>
    </r>
  </si>
  <si>
    <r>
      <t xml:space="preserve">Mediator-Psychopathology </t>
    </r>
    <r>
      <rPr>
        <vertAlign val="superscript"/>
        <sz val="12"/>
        <color theme="1"/>
        <rFont val="Calibri (Body)"/>
      </rPr>
      <t>b</t>
    </r>
  </si>
  <si>
    <t>Boys</t>
  </si>
  <si>
    <t>Girls</t>
  </si>
  <si>
    <t>BH-corrected
 p-value</t>
  </si>
  <si>
    <t xml:space="preserve">Adversity </t>
  </si>
  <si>
    <t>BH=Benjamini-Hochberg, preserving false discovery rate at 0.05</t>
  </si>
  <si>
    <t>Table A.3: Mutually adjusted</t>
  </si>
  <si>
    <t>-0.18(-0.32,-0.04)*</t>
  </si>
  <si>
    <t>-0.13(-0.27,0.01)</t>
  </si>
  <si>
    <t>0.17(0.00,0.34)*</t>
  </si>
  <si>
    <t>-0.20(-0.42,0.02)</t>
  </si>
  <si>
    <t>-0.17(-0.34,0.00)</t>
  </si>
  <si>
    <t>0.28(0.06,0.50)*</t>
  </si>
  <si>
    <t xml:space="preserve">Adversity Exposure </t>
  </si>
  <si>
    <t>0.22(0.09,0.35)**</t>
  </si>
  <si>
    <t>0.19(0.06,0.32)**</t>
  </si>
  <si>
    <t>-0.2(-0.33,-0.07)**</t>
  </si>
  <si>
    <t>0.34(0.2,0.48)***</t>
  </si>
  <si>
    <t>0.31(0.18,0.44)***</t>
  </si>
  <si>
    <t>0.21(0.08,0.34)**</t>
  </si>
  <si>
    <t>-0.19(-0.31,-0.07)**</t>
  </si>
  <si>
    <t>0.28(0.14,0.42)***</t>
  </si>
  <si>
    <t>p-value ***&lt;0.001, **&lt;0.01, *&lt;0.05</t>
  </si>
  <si>
    <t>NOTE: numbers in cells D:Ex(3-10) are from HIMA_ALL_BY_SEX_INT_EXT.csv; BH-corrected p-values from HIMA_results_mutually_adj_INT_EXT_TESTING_NO_NOGO.csv</t>
  </si>
  <si>
    <t>0.16(0.03,0.29)*</t>
  </si>
  <si>
    <t>0.02(-0.11,0.15)</t>
  </si>
  <si>
    <t>-0.08(-0.23,0.07)</t>
  </si>
  <si>
    <t>0.27(0.14,0.4)***</t>
  </si>
  <si>
    <t>-0.05(-0.17,0.07)</t>
  </si>
  <si>
    <t>0.21(0.07,0.35)**</t>
  </si>
  <si>
    <t>0.30(0.16,0.44)***</t>
  </si>
  <si>
    <t>0.20(0.07,0.33)**</t>
  </si>
  <si>
    <r>
      <t>a</t>
    </r>
    <r>
      <rPr>
        <sz val="10"/>
        <color theme="1"/>
        <rFont val="Calibri"/>
        <family val="2"/>
      </rPr>
      <t xml:space="preserve"> Adjusted for the other adversity exposure, age, biological sex, early life poverty chronicity, and maternal depression</t>
    </r>
  </si>
  <si>
    <t>Tanner Stage</t>
  </si>
  <si>
    <t>All</t>
  </si>
  <si>
    <t>0.29(0.08,0.5)**</t>
  </si>
  <si>
    <t>0.28(0.09,0.47)**</t>
  </si>
  <si>
    <t>0.32(0.08,0.56)**</t>
  </si>
  <si>
    <t>Reward Sensitivity (RT contrast)</t>
  </si>
  <si>
    <t>0.24(0.07,0.41)**</t>
  </si>
  <si>
    <t>0.23(0.03,0.43)*</t>
  </si>
  <si>
    <t>0.41(0.23,0.59)***</t>
  </si>
  <si>
    <t>0.25(0.08,0.42)**</t>
  </si>
  <si>
    <t>0.27(0.09,0.45)**</t>
  </si>
  <si>
    <t>Reward Sensitivity (Total stars)</t>
  </si>
  <si>
    <t>-0.18(-0.35,-0.01)*</t>
  </si>
  <si>
    <r>
      <t xml:space="preserve">Adversity-
Mediator </t>
    </r>
    <r>
      <rPr>
        <vertAlign val="superscript"/>
        <sz val="12"/>
        <color theme="1"/>
        <rFont val="Calibri (Body)"/>
      </rPr>
      <t>a</t>
    </r>
  </si>
  <si>
    <t>0.29(0.08,0.50)**</t>
  </si>
  <si>
    <t>0.33(0.16,0.50)***</t>
  </si>
  <si>
    <t>-0.20(-0.33,-0.07)**</t>
  </si>
  <si>
    <t>-0.06(-0.22,0.10)</t>
  </si>
  <si>
    <t>0.00(-0.19,0.19)</t>
  </si>
  <si>
    <t xml:space="preserve">Reward sensitivity and pubertal timing were selected as significantly predictive of both internalizing and externalizing symptoms. Different measures of reward sensitivity were predictive of internalizing vs externalizing symptoms. Reaction time on no-reward vs high-reward Piñata trails was associated with greater internalizing psychopathology, while the total stars earned on the Piñata task is associated with externalizing psychopathology. Faster reaction times to greater reward trials was associated with lower internalizing psychopathology in the total sample, with no difference between boys and girls. Greater exposure to threat was associated with a reduced contrast in reaction time to no-reward vs high-reward trials, suggesting a blunting of reward sensitivity. The association with threat was evidenced in equal measure in boys and girls. Earning more stars on the Piñata task was strongly protective against externalizing symptomatology, but was not associated with either adversity type. 
Being at a more advanced stage of pubertal development relative to peers of the same age was strongly predictive of both internalizing and externalizing symptoms. The association with internalizing psychopathology was stronger among girls than boys, but the associations with externalizing symptoms were similar for both biological sexes. Associations between Tanner stage and adversity experiences did not reach significance either in the full sample or within sex groups, but the data suggests that while greater threat may advance puberty in girls, greater deprivation may delay puberty in boys.  </t>
  </si>
  <si>
    <t>Sample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</si>
</sst>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5" x14ac:knownFonts="1">
    <font>
      <sz val="12"/>
      <color theme="1"/>
      <name val="Calibri"/>
      <family val="2"/>
      <scheme val="minor"/>
    </font>
    <font>
      <b/>
      <sz val="12"/>
      <color theme="1"/>
      <name val="Calibri"/>
      <family val="2"/>
      <scheme val="minor"/>
    </font>
    <font>
      <sz val="11"/>
      <color rgb="FF000000"/>
      <name val="Helvetica Neue"/>
      <family val="2"/>
    </font>
    <font>
      <sz val="8"/>
      <color theme="1"/>
      <name val="Calibri"/>
      <family val="2"/>
      <scheme val="minor"/>
    </font>
    <font>
      <sz val="12"/>
      <color rgb="FF000000"/>
      <name val="Calibri"/>
      <family val="2"/>
      <scheme val="minor"/>
    </font>
    <font>
      <sz val="12"/>
      <color rgb="FF000000"/>
      <name val="Calibri"/>
      <family val="2"/>
    </font>
    <font>
      <vertAlign val="superscript"/>
      <sz val="12"/>
      <color rgb="FF000000"/>
      <name val="Calibri"/>
      <family val="2"/>
    </font>
    <font>
      <sz val="10"/>
      <color theme="1"/>
      <name val="Calibri"/>
      <family val="2"/>
    </font>
    <font>
      <vertAlign val="superscript"/>
      <sz val="10"/>
      <color theme="1"/>
      <name val="Calibri"/>
      <family val="2"/>
    </font>
    <font>
      <u/>
      <sz val="11"/>
      <color theme="1"/>
      <name val="Calibri"/>
      <family val="2"/>
      <scheme val="minor"/>
    </font>
    <font>
      <sz val="11"/>
      <color theme="1"/>
      <name val="Calibri"/>
      <family val="2"/>
      <scheme val="minor"/>
    </font>
    <font>
      <vertAlign val="superscript"/>
      <sz val="12"/>
      <color theme="1"/>
      <name val="Calibri (Body)"/>
    </font>
    <font>
      <sz val="10"/>
      <color theme="1"/>
      <name val="Calibri"/>
      <family val="2"/>
      <scheme val="minor"/>
    </font>
    <font>
      <sz val="12"/>
      <color rgb="FFFF0000"/>
      <name val="Calibri"/>
      <family val="2"/>
      <scheme val="minor"/>
    </font>
    <font>
      <sz val="12"/>
      <color rgb="FF7030A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s>
  <borders count="13">
    <border>
      <left/>
      <right/>
      <top/>
      <bottom/>
      <diagonal/>
    </border>
    <border>
      <left/>
      <right/>
      <top/>
      <bottom style="thin">
        <color indexed="64"/>
      </bottom>
      <diagonal/>
    </border>
    <border>
      <left/>
      <right/>
      <top style="thin">
        <color indexed="64"/>
      </top>
      <bottom/>
      <diagonal/>
    </border>
    <border>
      <left style="thin">
        <color indexed="64"/>
      </left>
      <right/>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top/>
      <bottom style="medium">
        <color indexed="64"/>
      </bottom>
      <diagonal/>
    </border>
    <border>
      <left/>
      <right/>
      <top style="medium">
        <color indexed="64"/>
      </top>
      <bottom/>
      <diagonal/>
    </border>
    <border>
      <left/>
      <right/>
      <top/>
      <bottom style="medium">
        <color rgb="FF000000"/>
      </bottom>
      <diagonal/>
    </border>
    <border>
      <left/>
      <right/>
      <top style="medium">
        <color indexed="64"/>
      </top>
      <bottom style="thin">
        <color indexed="64"/>
      </bottom>
      <diagonal/>
    </border>
  </borders>
  <cellStyleXfs count="1">
    <xf numFmtId="0" fontId="0" fillId="0" borderId="0"/>
  </cellStyleXfs>
  <cellXfs count="96">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1" xfId="0" applyBorder="1" applyAlignment="1">
      <alignment horizontal="center"/>
    </xf>
    <xf numFmtId="0" fontId="1" fillId="0" borderId="1" xfId="0" applyFont="1" applyBorder="1" applyAlignment="1">
      <alignment vertical="top" wrapText="1"/>
    </xf>
    <xf numFmtId="0" fontId="0" fillId="0" borderId="0" xfId="0" applyAlignment="1">
      <alignment vertical="top" wrapText="1"/>
    </xf>
    <xf numFmtId="0" fontId="0" fillId="0" borderId="0" xfId="0" applyAlignment="1">
      <alignment horizontal="left" vertical="top" wrapText="1"/>
    </xf>
    <xf numFmtId="0" fontId="0" fillId="0" borderId="1" xfId="0" applyBorder="1" applyAlignment="1">
      <alignment vertical="top" wrapText="1"/>
    </xf>
    <xf numFmtId="0" fontId="1" fillId="0" borderId="1" xfId="0" applyFont="1" applyBorder="1" applyAlignment="1">
      <alignment horizontal="left" vertical="top" wrapText="1"/>
    </xf>
    <xf numFmtId="0" fontId="0" fillId="0" borderId="1" xfId="0" applyBorder="1" applyAlignment="1">
      <alignment horizontal="left" vertical="top" wrapText="1"/>
    </xf>
    <xf numFmtId="0" fontId="2" fillId="0" borderId="0" xfId="0" applyFont="1" applyAlignment="1">
      <alignment vertical="top" wrapText="1"/>
    </xf>
    <xf numFmtId="0" fontId="2" fillId="0" borderId="0" xfId="0" applyFont="1" applyAlignment="1">
      <alignment horizontal="left" vertical="top" wrapText="1"/>
    </xf>
    <xf numFmtId="0" fontId="0" fillId="0" borderId="1" xfId="0" applyBorder="1" applyAlignment="1">
      <alignment horizontal="center" wrapText="1"/>
    </xf>
    <xf numFmtId="0" fontId="0" fillId="0" borderId="1" xfId="0" applyBorder="1" applyAlignment="1">
      <alignment wrapText="1"/>
    </xf>
    <xf numFmtId="49" fontId="0" fillId="0" borderId="0" xfId="0" applyNumberFormat="1" applyAlignment="1">
      <alignment horizontal="center"/>
    </xf>
    <xf numFmtId="49" fontId="0" fillId="0" borderId="1" xfId="0" applyNumberFormat="1" applyBorder="1" applyAlignment="1">
      <alignment horizontal="center"/>
    </xf>
    <xf numFmtId="0" fontId="1" fillId="0" borderId="0" xfId="0" applyFont="1"/>
    <xf numFmtId="0" fontId="0" fillId="0" borderId="4" xfId="0" applyBorder="1" applyAlignment="1">
      <alignment horizontal="center"/>
    </xf>
    <xf numFmtId="0" fontId="0" fillId="0" borderId="3" xfId="0" applyBorder="1" applyAlignment="1">
      <alignment horizontal="center" wrapText="1"/>
    </xf>
    <xf numFmtId="49" fontId="0" fillId="0" borderId="4" xfId="0" applyNumberFormat="1" applyBorder="1" applyAlignment="1">
      <alignment horizontal="center"/>
    </xf>
    <xf numFmtId="49" fontId="0" fillId="0" borderId="3" xfId="0" applyNumberFormat="1" applyBorder="1" applyAlignment="1">
      <alignment horizontal="center"/>
    </xf>
    <xf numFmtId="0" fontId="0" fillId="0" borderId="3" xfId="0" applyBorder="1" applyAlignment="1">
      <alignment horizontal="center"/>
    </xf>
    <xf numFmtId="0" fontId="0" fillId="0" borderId="5" xfId="0" applyBorder="1" applyAlignment="1">
      <alignment horizontal="center"/>
    </xf>
    <xf numFmtId="0" fontId="0" fillId="0" borderId="6" xfId="0" applyBorder="1" applyAlignment="1">
      <alignment horizontal="center" wrapText="1"/>
    </xf>
    <xf numFmtId="0" fontId="0" fillId="2" borderId="5" xfId="0" applyFill="1" applyBorder="1" applyAlignment="1">
      <alignment horizontal="center"/>
    </xf>
    <xf numFmtId="0" fontId="0" fillId="2" borderId="6" xfId="0" applyFill="1" applyBorder="1" applyAlignment="1">
      <alignment horizontal="center"/>
    </xf>
    <xf numFmtId="49" fontId="0" fillId="0" borderId="5" xfId="0" applyNumberFormat="1" applyBorder="1" applyAlignment="1">
      <alignment horizontal="center"/>
    </xf>
    <xf numFmtId="0" fontId="0" fillId="0" borderId="6" xfId="0" applyBorder="1" applyAlignment="1">
      <alignment horizontal="center"/>
    </xf>
    <xf numFmtId="0" fontId="0" fillId="0" borderId="5" xfId="0" applyBorder="1" applyAlignment="1">
      <alignment horizontal="center" wrapText="1"/>
    </xf>
    <xf numFmtId="49" fontId="0" fillId="0" borderId="6" xfId="0" applyNumberFormat="1" applyBorder="1" applyAlignment="1">
      <alignment horizontal="center"/>
    </xf>
    <xf numFmtId="0" fontId="0" fillId="0" borderId="7" xfId="0" applyBorder="1" applyAlignment="1">
      <alignment horizontal="center"/>
    </xf>
    <xf numFmtId="49" fontId="0" fillId="0" borderId="8" xfId="0" applyNumberFormat="1" applyBorder="1" applyAlignment="1">
      <alignment horizontal="center"/>
    </xf>
    <xf numFmtId="0" fontId="5" fillId="0" borderId="0" xfId="0" applyFont="1" applyAlignment="1">
      <alignment vertical="center"/>
    </xf>
    <xf numFmtId="0" fontId="5" fillId="0" borderId="0" xfId="0" applyFont="1" applyAlignment="1">
      <alignment horizontal="center" vertical="center"/>
    </xf>
    <xf numFmtId="0" fontId="5" fillId="0" borderId="9" xfId="0" applyFont="1" applyBorder="1" applyAlignment="1">
      <alignment horizontal="center" vertical="center"/>
    </xf>
    <xf numFmtId="0" fontId="5" fillId="0" borderId="9" xfId="0" applyFont="1" applyBorder="1" applyAlignment="1">
      <alignment vertical="center"/>
    </xf>
    <xf numFmtId="0" fontId="7" fillId="0" borderId="0" xfId="0" applyFont="1" applyAlignment="1">
      <alignment vertical="center"/>
    </xf>
    <xf numFmtId="0" fontId="8" fillId="0" borderId="0" xfId="0" applyFont="1" applyAlignment="1">
      <alignment vertical="center"/>
    </xf>
    <xf numFmtId="0" fontId="5" fillId="3" borderId="0" xfId="0" applyFont="1" applyFill="1" applyAlignment="1">
      <alignment horizontal="center" vertical="center"/>
    </xf>
    <xf numFmtId="0" fontId="3" fillId="0" borderId="0" xfId="0" applyFont="1"/>
    <xf numFmtId="0" fontId="3" fillId="0" borderId="0" xfId="0" applyFont="1" applyAlignment="1">
      <alignment textRotation="45" wrapText="1"/>
    </xf>
    <xf numFmtId="0" fontId="3" fillId="0" borderId="0" xfId="0" applyFont="1" applyAlignment="1">
      <alignment wrapText="1"/>
    </xf>
    <xf numFmtId="0" fontId="0" fillId="0" borderId="9" xfId="0" applyBorder="1" applyAlignment="1">
      <alignment wrapText="1"/>
    </xf>
    <xf numFmtId="0" fontId="4" fillId="0" borderId="9" xfId="0" applyFont="1" applyBorder="1" applyAlignment="1">
      <alignment horizontal="center" vertical="center"/>
    </xf>
    <xf numFmtId="0" fontId="4" fillId="0" borderId="9" xfId="0" applyFont="1" applyBorder="1" applyAlignment="1">
      <alignment vertical="center"/>
    </xf>
    <xf numFmtId="0" fontId="4" fillId="0" borderId="12" xfId="0" applyFont="1" applyBorder="1" applyAlignment="1">
      <alignment vertical="center" wrapText="1"/>
    </xf>
    <xf numFmtId="0" fontId="4" fillId="0" borderId="12" xfId="0" applyFont="1" applyBorder="1" applyAlignment="1">
      <alignment horizontal="center" vertical="center"/>
    </xf>
    <xf numFmtId="0" fontId="0" fillId="0" borderId="12" xfId="0" applyBorder="1" applyAlignment="1">
      <alignment vertical="center"/>
    </xf>
    <xf numFmtId="0" fontId="4" fillId="0" borderId="1" xfId="0" applyFont="1" applyBorder="1" applyAlignment="1">
      <alignment vertical="center" wrapText="1"/>
    </xf>
    <xf numFmtId="0" fontId="4" fillId="0" borderId="1" xfId="0" applyFont="1" applyBorder="1" applyAlignment="1">
      <alignment horizontal="center" vertical="center"/>
    </xf>
    <xf numFmtId="0" fontId="4" fillId="0" borderId="0" xfId="0" applyFont="1" applyAlignment="1">
      <alignment horizontal="left" vertical="center" wrapText="1" indent="1"/>
    </xf>
    <xf numFmtId="0" fontId="4" fillId="0" borderId="0" xfId="0" applyFont="1" applyAlignment="1">
      <alignment horizontal="center" vertical="center"/>
    </xf>
    <xf numFmtId="0" fontId="4" fillId="0" borderId="1" xfId="0" applyFont="1" applyBorder="1" applyAlignment="1">
      <alignment horizontal="left" vertical="center" wrapText="1" indent="1"/>
    </xf>
    <xf numFmtId="0" fontId="4" fillId="0" borderId="9" xfId="0" applyFont="1" applyBorder="1" applyAlignment="1">
      <alignment horizontal="left" vertical="center" wrapText="1" indent="1"/>
    </xf>
    <xf numFmtId="0" fontId="9" fillId="0" borderId="0" xfId="0" applyFont="1"/>
    <xf numFmtId="0" fontId="10" fillId="0" borderId="0" xfId="0" applyFont="1"/>
    <xf numFmtId="164" fontId="0" fillId="0" borderId="1" xfId="0" applyNumberFormat="1" applyBorder="1" applyAlignment="1">
      <alignment horizontal="center"/>
    </xf>
    <xf numFmtId="164" fontId="0" fillId="0" borderId="0" xfId="0" applyNumberFormat="1" applyAlignment="1">
      <alignment horizontal="center"/>
    </xf>
    <xf numFmtId="0" fontId="12" fillId="0" borderId="0" xfId="0" applyFont="1"/>
    <xf numFmtId="49" fontId="0" fillId="0" borderId="0" xfId="0" applyNumberFormat="1" applyAlignment="1">
      <alignment horizontal="center" vertical="center"/>
    </xf>
    <xf numFmtId="49" fontId="0" fillId="0" borderId="1" xfId="0" applyNumberFormat="1" applyBorder="1" applyAlignment="1">
      <alignment horizontal="center" vertical="center"/>
    </xf>
    <xf numFmtId="0" fontId="0" fillId="0" borderId="0" xfId="0" applyAlignment="1">
      <alignment horizontal="left" vertical="top" wrapText="1"/>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vertical="center" textRotation="90"/>
    </xf>
    <xf numFmtId="0" fontId="0" fillId="0" borderId="1" xfId="0" applyBorder="1" applyAlignment="1">
      <alignment horizontal="center" vertical="center" textRotation="90"/>
    </xf>
    <xf numFmtId="0" fontId="0" fillId="0" borderId="2" xfId="0" applyBorder="1" applyAlignment="1">
      <alignment horizontal="center" vertical="center" textRotation="90"/>
    </xf>
    <xf numFmtId="164" fontId="0" fillId="0" borderId="0" xfId="0" applyNumberFormat="1" applyAlignment="1">
      <alignment horizontal="center" wrapText="1"/>
    </xf>
    <xf numFmtId="164" fontId="0" fillId="0" borderId="1" xfId="0" applyNumberFormat="1" applyBorder="1" applyAlignment="1">
      <alignment horizontal="center"/>
    </xf>
    <xf numFmtId="0" fontId="0" fillId="0" borderId="0" xfId="0" applyAlignment="1">
      <alignment horizontal="left"/>
    </xf>
    <xf numFmtId="0" fontId="0" fillId="0" borderId="1" xfId="0" applyBorder="1" applyAlignment="1">
      <alignment horizontal="left"/>
    </xf>
    <xf numFmtId="0" fontId="0" fillId="0" borderId="0" xfId="0" applyAlignment="1">
      <alignment horizontal="left" wrapText="1"/>
    </xf>
    <xf numFmtId="0" fontId="0" fillId="0" borderId="1" xfId="0" applyBorder="1" applyAlignment="1">
      <alignment horizontal="left" wrapText="1"/>
    </xf>
    <xf numFmtId="0" fontId="0" fillId="0" borderId="0" xfId="0" applyAlignment="1">
      <alignment horizontal="center"/>
    </xf>
    <xf numFmtId="0" fontId="0" fillId="0" borderId="1" xfId="0" applyBorder="1" applyAlignment="1">
      <alignment horizontal="center"/>
    </xf>
    <xf numFmtId="0" fontId="5" fillId="0" borderId="10" xfId="0" applyFont="1" applyBorder="1" applyAlignment="1">
      <alignment vertical="top" wrapText="1"/>
    </xf>
    <xf numFmtId="0" fontId="5" fillId="0" borderId="0" xfId="0" applyFont="1" applyAlignment="1">
      <alignment vertical="top" wrapText="1"/>
    </xf>
    <xf numFmtId="0" fontId="5" fillId="0" borderId="9" xfId="0" applyFont="1" applyBorder="1" applyAlignment="1">
      <alignment vertical="top" wrapText="1"/>
    </xf>
    <xf numFmtId="0" fontId="5" fillId="0" borderId="11" xfId="0" applyFont="1" applyBorder="1" applyAlignment="1">
      <alignment vertical="top" wrapText="1"/>
    </xf>
    <xf numFmtId="0" fontId="5" fillId="0" borderId="0" xfId="0" applyFont="1" applyAlignment="1">
      <alignment vertical="center"/>
    </xf>
    <xf numFmtId="0" fontId="5" fillId="0" borderId="9" xfId="0" applyFont="1" applyBorder="1" applyAlignment="1">
      <alignment vertical="center"/>
    </xf>
    <xf numFmtId="0" fontId="13" fillId="0" borderId="0" xfId="0" applyFont="1"/>
    <xf numFmtId="0" fontId="0" fillId="0" borderId="0" xfId="0" applyAlignment="1">
      <alignment horizontal="center" vertical="center"/>
    </xf>
    <xf numFmtId="0" fontId="0" fillId="0" borderId="1" xfId="0" applyBorder="1" applyAlignment="1">
      <alignment horizontal="center" vertical="center"/>
    </xf>
    <xf numFmtId="0" fontId="0" fillId="0" borderId="0" xfId="0" applyBorder="1" applyAlignment="1">
      <alignment horizontal="center" vertical="center"/>
    </xf>
    <xf numFmtId="0" fontId="0" fillId="0" borderId="0" xfId="0" applyAlignment="1">
      <alignment vertical="center"/>
    </xf>
    <xf numFmtId="0" fontId="0" fillId="0" borderId="0" xfId="0"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164" fontId="0" fillId="0" borderId="0" xfId="0" applyNumberFormat="1" applyAlignment="1">
      <alignment horizontal="center" vertical="center"/>
    </xf>
    <xf numFmtId="164" fontId="0" fillId="0" borderId="1" xfId="0" applyNumberFormat="1" applyBorder="1" applyAlignment="1">
      <alignment horizontal="center" vertical="center"/>
    </xf>
    <xf numFmtId="0" fontId="0" fillId="0" borderId="0" xfId="0" applyBorder="1" applyAlignment="1">
      <alignment horizontal="center" vertical="center" textRotation="90"/>
    </xf>
    <xf numFmtId="0" fontId="0" fillId="0" borderId="2" xfId="0" applyBorder="1" applyAlignment="1">
      <alignment horizontal="left" vertical="top" wrapText="1"/>
    </xf>
    <xf numFmtId="0" fontId="0" fillId="0" borderId="1" xfId="0" applyBorder="1" applyAlignment="1">
      <alignment horizontal="left" vertical="top" wrapText="1"/>
    </xf>
    <xf numFmtId="0" fontId="14"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xdr:col>
      <xdr:colOff>311842</xdr:colOff>
      <xdr:row>4</xdr:row>
      <xdr:rowOff>0</xdr:rowOff>
    </xdr:from>
    <xdr:to>
      <xdr:col>3</xdr:col>
      <xdr:colOff>1396250</xdr:colOff>
      <xdr:row>33</xdr:row>
      <xdr:rowOff>159936</xdr:rowOff>
    </xdr:to>
    <xdr:sp macro="" textlink="">
      <xdr:nvSpPr>
        <xdr:cNvPr id="3" name="Oval 2">
          <a:extLst>
            <a:ext uri="{FF2B5EF4-FFF2-40B4-BE49-F238E27FC236}">
              <a16:creationId xmlns:a16="http://schemas.microsoft.com/office/drawing/2014/main" id="{C2AD7D31-30D2-78CA-2305-6C00DF9AA292}"/>
            </a:ext>
          </a:extLst>
        </xdr:cNvPr>
        <xdr:cNvSpPr/>
      </xdr:nvSpPr>
      <xdr:spPr>
        <a:xfrm>
          <a:off x="4464742" y="406400"/>
          <a:ext cx="1084408" cy="6052736"/>
        </a:xfrm>
        <a:prstGeom prst="ellipse">
          <a:avLst/>
        </a:prstGeom>
        <a:solidFill>
          <a:srgbClr val="B4C7E7">
            <a:alpha val="46337"/>
          </a:srgb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3</xdr:col>
      <xdr:colOff>575406</xdr:colOff>
      <xdr:row>8</xdr:row>
      <xdr:rowOff>40561</xdr:rowOff>
    </xdr:from>
    <xdr:to>
      <xdr:col>3</xdr:col>
      <xdr:colOff>1135153</xdr:colOff>
      <xdr:row>10</xdr:row>
      <xdr:rowOff>190215</xdr:rowOff>
    </xdr:to>
    <xdr:sp macro="" textlink="">
      <xdr:nvSpPr>
        <xdr:cNvPr id="4" name="Oval 3">
          <a:extLst>
            <a:ext uri="{FF2B5EF4-FFF2-40B4-BE49-F238E27FC236}">
              <a16:creationId xmlns:a16="http://schemas.microsoft.com/office/drawing/2014/main" id="{E73332AE-75AC-BE39-1A2E-EC001D1CF092}"/>
            </a:ext>
          </a:extLst>
        </xdr:cNvPr>
        <xdr:cNvSpPr/>
      </xdr:nvSpPr>
      <xdr:spPr>
        <a:xfrm>
          <a:off x="4728306" y="1259761"/>
          <a:ext cx="559747" cy="556054"/>
        </a:xfrm>
        <a:prstGeom prst="ellipse">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900"/>
        </a:p>
      </xdr:txBody>
    </xdr:sp>
    <xdr:clientData/>
  </xdr:twoCellAnchor>
  <xdr:twoCellAnchor>
    <xdr:from>
      <xdr:col>3</xdr:col>
      <xdr:colOff>575406</xdr:colOff>
      <xdr:row>11</xdr:row>
      <xdr:rowOff>56610</xdr:rowOff>
    </xdr:from>
    <xdr:to>
      <xdr:col>3</xdr:col>
      <xdr:colOff>1135153</xdr:colOff>
      <xdr:row>14</xdr:row>
      <xdr:rowOff>3064</xdr:rowOff>
    </xdr:to>
    <xdr:sp macro="" textlink="">
      <xdr:nvSpPr>
        <xdr:cNvPr id="5" name="Oval 4">
          <a:extLst>
            <a:ext uri="{FF2B5EF4-FFF2-40B4-BE49-F238E27FC236}">
              <a16:creationId xmlns:a16="http://schemas.microsoft.com/office/drawing/2014/main" id="{5582A1CF-A6AF-37B5-C871-760A89CE9F7E}"/>
            </a:ext>
          </a:extLst>
        </xdr:cNvPr>
        <xdr:cNvSpPr/>
      </xdr:nvSpPr>
      <xdr:spPr>
        <a:xfrm>
          <a:off x="4728306" y="1885410"/>
          <a:ext cx="559747" cy="556054"/>
        </a:xfrm>
        <a:prstGeom prst="ellipse">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3</xdr:col>
      <xdr:colOff>575406</xdr:colOff>
      <xdr:row>14</xdr:row>
      <xdr:rowOff>72659</xdr:rowOff>
    </xdr:from>
    <xdr:to>
      <xdr:col>3</xdr:col>
      <xdr:colOff>1135153</xdr:colOff>
      <xdr:row>17</xdr:row>
      <xdr:rowOff>19113</xdr:rowOff>
    </xdr:to>
    <xdr:sp macro="" textlink="">
      <xdr:nvSpPr>
        <xdr:cNvPr id="6" name="Oval 5">
          <a:extLst>
            <a:ext uri="{FF2B5EF4-FFF2-40B4-BE49-F238E27FC236}">
              <a16:creationId xmlns:a16="http://schemas.microsoft.com/office/drawing/2014/main" id="{46327FC0-92EA-ECAF-1DE7-BBBC1EE39389}"/>
            </a:ext>
          </a:extLst>
        </xdr:cNvPr>
        <xdr:cNvSpPr/>
      </xdr:nvSpPr>
      <xdr:spPr>
        <a:xfrm>
          <a:off x="4728306" y="2511059"/>
          <a:ext cx="559747" cy="556054"/>
        </a:xfrm>
        <a:prstGeom prst="ellipse">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3</xdr:col>
      <xdr:colOff>575406</xdr:colOff>
      <xdr:row>17</xdr:row>
      <xdr:rowOff>88708</xdr:rowOff>
    </xdr:from>
    <xdr:to>
      <xdr:col>3</xdr:col>
      <xdr:colOff>1135153</xdr:colOff>
      <xdr:row>20</xdr:row>
      <xdr:rowOff>35162</xdr:rowOff>
    </xdr:to>
    <xdr:sp macro="" textlink="">
      <xdr:nvSpPr>
        <xdr:cNvPr id="7" name="Oval 6">
          <a:extLst>
            <a:ext uri="{FF2B5EF4-FFF2-40B4-BE49-F238E27FC236}">
              <a16:creationId xmlns:a16="http://schemas.microsoft.com/office/drawing/2014/main" id="{C222940E-7361-3118-D0D3-E122D59EE40D}"/>
            </a:ext>
          </a:extLst>
        </xdr:cNvPr>
        <xdr:cNvSpPr/>
      </xdr:nvSpPr>
      <xdr:spPr>
        <a:xfrm>
          <a:off x="4728306" y="3136708"/>
          <a:ext cx="559747" cy="556054"/>
        </a:xfrm>
        <a:prstGeom prst="ellipse">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3</xdr:col>
      <xdr:colOff>546854</xdr:colOff>
      <xdr:row>23</xdr:row>
      <xdr:rowOff>115325</xdr:rowOff>
    </xdr:from>
    <xdr:to>
      <xdr:col>3</xdr:col>
      <xdr:colOff>1106601</xdr:colOff>
      <xdr:row>26</xdr:row>
      <xdr:rowOff>61779</xdr:rowOff>
    </xdr:to>
    <xdr:sp macro="" textlink="">
      <xdr:nvSpPr>
        <xdr:cNvPr id="8" name="Oval 7">
          <a:extLst>
            <a:ext uri="{FF2B5EF4-FFF2-40B4-BE49-F238E27FC236}">
              <a16:creationId xmlns:a16="http://schemas.microsoft.com/office/drawing/2014/main" id="{3B36657D-FCE8-91B5-5FEF-3A702783D2F6}"/>
            </a:ext>
          </a:extLst>
        </xdr:cNvPr>
        <xdr:cNvSpPr/>
      </xdr:nvSpPr>
      <xdr:spPr>
        <a:xfrm>
          <a:off x="4699754" y="4382525"/>
          <a:ext cx="559747" cy="556054"/>
        </a:xfrm>
        <a:prstGeom prst="ellipse">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3</xdr:col>
      <xdr:colOff>547693</xdr:colOff>
      <xdr:row>26</xdr:row>
      <xdr:rowOff>156820</xdr:rowOff>
    </xdr:from>
    <xdr:to>
      <xdr:col>3</xdr:col>
      <xdr:colOff>1107440</xdr:colOff>
      <xdr:row>29</xdr:row>
      <xdr:rowOff>103274</xdr:rowOff>
    </xdr:to>
    <xdr:sp macro="" textlink="">
      <xdr:nvSpPr>
        <xdr:cNvPr id="9" name="Oval 8">
          <a:extLst>
            <a:ext uri="{FF2B5EF4-FFF2-40B4-BE49-F238E27FC236}">
              <a16:creationId xmlns:a16="http://schemas.microsoft.com/office/drawing/2014/main" id="{9D3A6AEE-0999-E5FC-1DA6-9003047F671A}"/>
            </a:ext>
          </a:extLst>
        </xdr:cNvPr>
        <xdr:cNvSpPr/>
      </xdr:nvSpPr>
      <xdr:spPr>
        <a:xfrm>
          <a:off x="4700593" y="5033620"/>
          <a:ext cx="559747" cy="556054"/>
        </a:xfrm>
        <a:prstGeom prst="ellipse">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xdr:col>
      <xdr:colOff>1654030</xdr:colOff>
      <xdr:row>12</xdr:row>
      <xdr:rowOff>21292</xdr:rowOff>
    </xdr:from>
    <xdr:to>
      <xdr:col>1</xdr:col>
      <xdr:colOff>2213777</xdr:colOff>
      <xdr:row>14</xdr:row>
      <xdr:rowOff>170946</xdr:rowOff>
    </xdr:to>
    <xdr:sp macro="" textlink="">
      <xdr:nvSpPr>
        <xdr:cNvPr id="10" name="Oval 9">
          <a:extLst>
            <a:ext uri="{FF2B5EF4-FFF2-40B4-BE49-F238E27FC236}">
              <a16:creationId xmlns:a16="http://schemas.microsoft.com/office/drawing/2014/main" id="{0FA7549D-088C-30C7-1D06-9E54320AA084}"/>
            </a:ext>
          </a:extLst>
        </xdr:cNvPr>
        <xdr:cNvSpPr/>
      </xdr:nvSpPr>
      <xdr:spPr>
        <a:xfrm>
          <a:off x="1654030" y="2053292"/>
          <a:ext cx="559747" cy="556054"/>
        </a:xfrm>
        <a:prstGeom prst="ellipse">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xdr:col>
      <xdr:colOff>1654029</xdr:colOff>
      <xdr:row>19</xdr:row>
      <xdr:rowOff>202572</xdr:rowOff>
    </xdr:from>
    <xdr:to>
      <xdr:col>1</xdr:col>
      <xdr:colOff>2213776</xdr:colOff>
      <xdr:row>22</xdr:row>
      <xdr:rowOff>149026</xdr:rowOff>
    </xdr:to>
    <xdr:sp macro="" textlink="">
      <xdr:nvSpPr>
        <xdr:cNvPr id="11" name="Oval 10">
          <a:extLst>
            <a:ext uri="{FF2B5EF4-FFF2-40B4-BE49-F238E27FC236}">
              <a16:creationId xmlns:a16="http://schemas.microsoft.com/office/drawing/2014/main" id="{FA78C96F-43F2-3E93-1100-400EED3E4F7C}"/>
            </a:ext>
          </a:extLst>
        </xdr:cNvPr>
        <xdr:cNvSpPr/>
      </xdr:nvSpPr>
      <xdr:spPr>
        <a:xfrm>
          <a:off x="1654029" y="3656972"/>
          <a:ext cx="559747" cy="556054"/>
        </a:xfrm>
        <a:prstGeom prst="ellipse">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6</xdr:col>
      <xdr:colOff>994979</xdr:colOff>
      <xdr:row>15</xdr:row>
      <xdr:rowOff>37908</xdr:rowOff>
    </xdr:from>
    <xdr:to>
      <xdr:col>7</xdr:col>
      <xdr:colOff>766379</xdr:colOff>
      <xdr:row>19</xdr:row>
      <xdr:rowOff>139508</xdr:rowOff>
    </xdr:to>
    <xdr:sp macro="" textlink="">
      <xdr:nvSpPr>
        <xdr:cNvPr id="12" name="Oval 11">
          <a:extLst>
            <a:ext uri="{FF2B5EF4-FFF2-40B4-BE49-F238E27FC236}">
              <a16:creationId xmlns:a16="http://schemas.microsoft.com/office/drawing/2014/main" id="{CE32EAA9-901C-4055-FE3F-A630C0D11820}"/>
            </a:ext>
          </a:extLst>
        </xdr:cNvPr>
        <xdr:cNvSpPr/>
      </xdr:nvSpPr>
      <xdr:spPr>
        <a:xfrm>
          <a:off x="8970579" y="2679508"/>
          <a:ext cx="914400" cy="914400"/>
        </a:xfrm>
        <a:prstGeom prst="ellipse">
          <a:avLst/>
        </a:prstGeom>
        <a:solidFill>
          <a:schemeClr val="accent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0</xdr:col>
      <xdr:colOff>736600</xdr:colOff>
      <xdr:row>28</xdr:row>
      <xdr:rowOff>25400</xdr:rowOff>
    </xdr:from>
    <xdr:to>
      <xdr:col>1</xdr:col>
      <xdr:colOff>1397000</xdr:colOff>
      <xdr:row>35</xdr:row>
      <xdr:rowOff>64565</xdr:rowOff>
    </xdr:to>
    <xdr:sp macro="" textlink="">
      <xdr:nvSpPr>
        <xdr:cNvPr id="13" name="Oval 12">
          <a:extLst>
            <a:ext uri="{FF2B5EF4-FFF2-40B4-BE49-F238E27FC236}">
              <a16:creationId xmlns:a16="http://schemas.microsoft.com/office/drawing/2014/main" id="{BCB2EA56-5190-264D-8FF3-F17586553C39}"/>
            </a:ext>
          </a:extLst>
        </xdr:cNvPr>
        <xdr:cNvSpPr/>
      </xdr:nvSpPr>
      <xdr:spPr>
        <a:xfrm>
          <a:off x="736600" y="5715000"/>
          <a:ext cx="1485900" cy="1461565"/>
        </a:xfrm>
        <a:prstGeom prst="ellipse">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r>
            <a:rPr lang="en-US" sz="1400">
              <a:solidFill>
                <a:schemeClr val="tx1"/>
              </a:solidFill>
            </a:rPr>
            <a:t>Age, sex, poverty and maternal depression </a:t>
          </a:r>
        </a:p>
      </xdr:txBody>
    </xdr:sp>
    <xdr:clientData/>
  </xdr:twoCellAnchor>
  <xdr:twoCellAnchor>
    <xdr:from>
      <xdr:col>1</xdr:col>
      <xdr:colOff>654051</xdr:colOff>
      <xdr:row>13</xdr:row>
      <xdr:rowOff>96119</xdr:rowOff>
    </xdr:from>
    <xdr:to>
      <xdr:col>1</xdr:col>
      <xdr:colOff>1654031</xdr:colOff>
      <xdr:row>28</xdr:row>
      <xdr:rowOff>25400</xdr:rowOff>
    </xdr:to>
    <xdr:cxnSp macro="">
      <xdr:nvCxnSpPr>
        <xdr:cNvPr id="14" name="Curved Connector 13">
          <a:extLst>
            <a:ext uri="{FF2B5EF4-FFF2-40B4-BE49-F238E27FC236}">
              <a16:creationId xmlns:a16="http://schemas.microsoft.com/office/drawing/2014/main" id="{8705CC0F-4121-2F2E-2376-D411FA67B028}"/>
            </a:ext>
          </a:extLst>
        </xdr:cNvPr>
        <xdr:cNvCxnSpPr>
          <a:cxnSpLocks/>
          <a:stCxn id="13" idx="0"/>
          <a:endCxn id="10" idx="2"/>
        </xdr:cNvCxnSpPr>
      </xdr:nvCxnSpPr>
      <xdr:spPr>
        <a:xfrm rot="5400000" flipH="1" flipV="1">
          <a:off x="490900" y="3726370"/>
          <a:ext cx="2977281" cy="999980"/>
        </a:xfrm>
        <a:prstGeom prst="curved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654050</xdr:colOff>
      <xdr:row>21</xdr:row>
      <xdr:rowOff>74200</xdr:rowOff>
    </xdr:from>
    <xdr:to>
      <xdr:col>1</xdr:col>
      <xdr:colOff>1654029</xdr:colOff>
      <xdr:row>28</xdr:row>
      <xdr:rowOff>25401</xdr:rowOff>
    </xdr:to>
    <xdr:cxnSp macro="">
      <xdr:nvCxnSpPr>
        <xdr:cNvPr id="15" name="Curved Connector 14">
          <a:extLst>
            <a:ext uri="{FF2B5EF4-FFF2-40B4-BE49-F238E27FC236}">
              <a16:creationId xmlns:a16="http://schemas.microsoft.com/office/drawing/2014/main" id="{0B42F2AF-F8C4-8A1B-BBEE-AD4EE730749A}"/>
            </a:ext>
          </a:extLst>
        </xdr:cNvPr>
        <xdr:cNvCxnSpPr>
          <a:cxnSpLocks/>
          <a:stCxn id="13" idx="0"/>
          <a:endCxn id="11" idx="2"/>
        </xdr:cNvCxnSpPr>
      </xdr:nvCxnSpPr>
      <xdr:spPr>
        <a:xfrm rot="5400000" flipH="1" flipV="1">
          <a:off x="1292739" y="4528211"/>
          <a:ext cx="1373601" cy="999979"/>
        </a:xfrm>
        <a:prstGeom prst="curved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1179395</xdr:colOff>
      <xdr:row>19</xdr:row>
      <xdr:rowOff>139508</xdr:rowOff>
    </xdr:from>
    <xdr:to>
      <xdr:col>7</xdr:col>
      <xdr:colOff>309179</xdr:colOff>
      <xdr:row>34</xdr:row>
      <xdr:rowOff>53724</xdr:rowOff>
    </xdr:to>
    <xdr:cxnSp macro="">
      <xdr:nvCxnSpPr>
        <xdr:cNvPr id="16" name="Curved Connector 15">
          <a:extLst>
            <a:ext uri="{FF2B5EF4-FFF2-40B4-BE49-F238E27FC236}">
              <a16:creationId xmlns:a16="http://schemas.microsoft.com/office/drawing/2014/main" id="{56496EBE-1B1C-1B84-52AD-2FD0DF48559A}"/>
            </a:ext>
          </a:extLst>
        </xdr:cNvPr>
        <xdr:cNvCxnSpPr>
          <a:cxnSpLocks/>
          <a:stCxn id="13" idx="5"/>
          <a:endCxn id="12" idx="4"/>
        </xdr:cNvCxnSpPr>
      </xdr:nvCxnSpPr>
      <xdr:spPr>
        <a:xfrm rot="5400000" flipH="1" flipV="1">
          <a:off x="4647979" y="1357224"/>
          <a:ext cx="2962216" cy="8248384"/>
        </a:xfrm>
        <a:prstGeom prst="curvedConnector3">
          <a:avLst>
            <a:gd name="adj1" fmla="val -765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701038</xdr:colOff>
      <xdr:row>11</xdr:row>
      <xdr:rowOff>166188</xdr:rowOff>
    </xdr:from>
    <xdr:to>
      <xdr:col>4</xdr:col>
      <xdr:colOff>861170</xdr:colOff>
      <xdr:row>13</xdr:row>
      <xdr:rowOff>71220</xdr:rowOff>
    </xdr:to>
    <xdr:sp macro="" textlink="">
      <xdr:nvSpPr>
        <xdr:cNvPr id="17" name="TextBox 87">
          <a:extLst>
            <a:ext uri="{FF2B5EF4-FFF2-40B4-BE49-F238E27FC236}">
              <a16:creationId xmlns:a16="http://schemas.microsoft.com/office/drawing/2014/main" id="{B0B13C98-59CD-2A88-7DB6-8A7B9DA34A27}"/>
            </a:ext>
          </a:extLst>
        </xdr:cNvPr>
        <xdr:cNvSpPr txBox="1"/>
      </xdr:nvSpPr>
      <xdr:spPr>
        <a:xfrm>
          <a:off x="5679438" y="2401388"/>
          <a:ext cx="1633332" cy="311432"/>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400"/>
            <a:t>Theory of mind</a:t>
          </a:r>
        </a:p>
      </xdr:txBody>
    </xdr:sp>
    <xdr:clientData/>
  </xdr:twoCellAnchor>
  <xdr:twoCellAnchor>
    <xdr:from>
      <xdr:col>3</xdr:col>
      <xdr:colOff>701038</xdr:colOff>
      <xdr:row>8</xdr:row>
      <xdr:rowOff>144977</xdr:rowOff>
    </xdr:from>
    <xdr:to>
      <xdr:col>4</xdr:col>
      <xdr:colOff>1215562</xdr:colOff>
      <xdr:row>10</xdr:row>
      <xdr:rowOff>50009</xdr:rowOff>
    </xdr:to>
    <xdr:sp macro="" textlink="">
      <xdr:nvSpPr>
        <xdr:cNvPr id="18" name="TextBox 88">
          <a:extLst>
            <a:ext uri="{FF2B5EF4-FFF2-40B4-BE49-F238E27FC236}">
              <a16:creationId xmlns:a16="http://schemas.microsoft.com/office/drawing/2014/main" id="{E8A57514-E9FD-544A-B41D-AD3C145A89FE}"/>
            </a:ext>
          </a:extLst>
        </xdr:cNvPr>
        <xdr:cNvSpPr txBox="1"/>
      </xdr:nvSpPr>
      <xdr:spPr>
        <a:xfrm>
          <a:off x="5679438" y="1770577"/>
          <a:ext cx="1987724" cy="311432"/>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400"/>
            <a:t>Emotion regulation</a:t>
          </a:r>
        </a:p>
      </xdr:txBody>
    </xdr:sp>
    <xdr:clientData/>
  </xdr:twoCellAnchor>
  <xdr:twoCellAnchor>
    <xdr:from>
      <xdr:col>3</xdr:col>
      <xdr:colOff>568820</xdr:colOff>
      <xdr:row>20</xdr:row>
      <xdr:rowOff>102824</xdr:rowOff>
    </xdr:from>
    <xdr:to>
      <xdr:col>3</xdr:col>
      <xdr:colOff>1128567</xdr:colOff>
      <xdr:row>23</xdr:row>
      <xdr:rowOff>49278</xdr:rowOff>
    </xdr:to>
    <xdr:sp macro="" textlink="">
      <xdr:nvSpPr>
        <xdr:cNvPr id="19" name="Oval 18">
          <a:extLst>
            <a:ext uri="{FF2B5EF4-FFF2-40B4-BE49-F238E27FC236}">
              <a16:creationId xmlns:a16="http://schemas.microsoft.com/office/drawing/2014/main" id="{BBDEC0F4-C31D-1D04-C3FF-90B281CA1B5F}"/>
            </a:ext>
          </a:extLst>
        </xdr:cNvPr>
        <xdr:cNvSpPr/>
      </xdr:nvSpPr>
      <xdr:spPr>
        <a:xfrm>
          <a:off x="4721720" y="3760424"/>
          <a:ext cx="559747" cy="556054"/>
        </a:xfrm>
        <a:prstGeom prst="ellipse">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3</xdr:col>
      <xdr:colOff>570173</xdr:colOff>
      <xdr:row>29</xdr:row>
      <xdr:rowOff>161964</xdr:rowOff>
    </xdr:from>
    <xdr:to>
      <xdr:col>3</xdr:col>
      <xdr:colOff>1129920</xdr:colOff>
      <xdr:row>32</xdr:row>
      <xdr:rowOff>108418</xdr:rowOff>
    </xdr:to>
    <xdr:sp macro="" textlink="">
      <xdr:nvSpPr>
        <xdr:cNvPr id="20" name="Oval 19">
          <a:extLst>
            <a:ext uri="{FF2B5EF4-FFF2-40B4-BE49-F238E27FC236}">
              <a16:creationId xmlns:a16="http://schemas.microsoft.com/office/drawing/2014/main" id="{F1DDF0D8-A793-63CF-232F-15603F8EB1DA}"/>
            </a:ext>
          </a:extLst>
        </xdr:cNvPr>
        <xdr:cNvSpPr/>
      </xdr:nvSpPr>
      <xdr:spPr>
        <a:xfrm>
          <a:off x="4723073" y="5648364"/>
          <a:ext cx="559747" cy="556054"/>
        </a:xfrm>
        <a:prstGeom prst="ellipse">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xdr:col>
      <xdr:colOff>2213777</xdr:colOff>
      <xdr:row>13</xdr:row>
      <xdr:rowOff>96119</xdr:rowOff>
    </xdr:from>
    <xdr:to>
      <xdr:col>3</xdr:col>
      <xdr:colOff>570173</xdr:colOff>
      <xdr:row>31</xdr:row>
      <xdr:rowOff>33591</xdr:rowOff>
    </xdr:to>
    <xdr:cxnSp macro="">
      <xdr:nvCxnSpPr>
        <xdr:cNvPr id="21" name="Straight Arrow Connector 20">
          <a:extLst>
            <a:ext uri="{FF2B5EF4-FFF2-40B4-BE49-F238E27FC236}">
              <a16:creationId xmlns:a16="http://schemas.microsoft.com/office/drawing/2014/main" id="{8280A10C-05C8-D37A-46A9-A0C3FD2F0C50}"/>
            </a:ext>
          </a:extLst>
        </xdr:cNvPr>
        <xdr:cNvCxnSpPr>
          <a:cxnSpLocks/>
          <a:stCxn id="10" idx="6"/>
          <a:endCxn id="20" idx="2"/>
        </xdr:cNvCxnSpPr>
      </xdr:nvCxnSpPr>
      <xdr:spPr>
        <a:xfrm>
          <a:off x="2213777" y="2331319"/>
          <a:ext cx="2509296" cy="359507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568821</xdr:colOff>
      <xdr:row>4</xdr:row>
      <xdr:rowOff>201822</xdr:rowOff>
    </xdr:from>
    <xdr:to>
      <xdr:col>3</xdr:col>
      <xdr:colOff>1128568</xdr:colOff>
      <xdr:row>7</xdr:row>
      <xdr:rowOff>148276</xdr:rowOff>
    </xdr:to>
    <xdr:sp macro="" textlink="">
      <xdr:nvSpPr>
        <xdr:cNvPr id="22" name="Oval 21">
          <a:extLst>
            <a:ext uri="{FF2B5EF4-FFF2-40B4-BE49-F238E27FC236}">
              <a16:creationId xmlns:a16="http://schemas.microsoft.com/office/drawing/2014/main" id="{18DCF1EA-A140-B32C-1D03-DFF6629622E2}"/>
            </a:ext>
          </a:extLst>
        </xdr:cNvPr>
        <xdr:cNvSpPr/>
      </xdr:nvSpPr>
      <xdr:spPr>
        <a:xfrm>
          <a:off x="4721721" y="608222"/>
          <a:ext cx="559747" cy="556054"/>
        </a:xfrm>
        <a:prstGeom prst="ellipse">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3</xdr:col>
      <xdr:colOff>1129920</xdr:colOff>
      <xdr:row>17</xdr:row>
      <xdr:rowOff>88708</xdr:rowOff>
    </xdr:from>
    <xdr:to>
      <xdr:col>6</xdr:col>
      <xdr:colOff>994979</xdr:colOff>
      <xdr:row>31</xdr:row>
      <xdr:rowOff>33591</xdr:rowOff>
    </xdr:to>
    <xdr:cxnSp macro="">
      <xdr:nvCxnSpPr>
        <xdr:cNvPr id="23" name="Straight Arrow Connector 22">
          <a:extLst>
            <a:ext uri="{FF2B5EF4-FFF2-40B4-BE49-F238E27FC236}">
              <a16:creationId xmlns:a16="http://schemas.microsoft.com/office/drawing/2014/main" id="{3900F0A9-0335-88DE-499E-E44B5F3DAB64}"/>
            </a:ext>
          </a:extLst>
        </xdr:cNvPr>
        <xdr:cNvCxnSpPr>
          <a:cxnSpLocks/>
          <a:stCxn id="20" idx="6"/>
          <a:endCxn id="12" idx="2"/>
        </xdr:cNvCxnSpPr>
      </xdr:nvCxnSpPr>
      <xdr:spPr>
        <a:xfrm flipV="1">
          <a:off x="5282820" y="3136708"/>
          <a:ext cx="3687759" cy="278968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701038</xdr:colOff>
      <xdr:row>5</xdr:row>
      <xdr:rowOff>107340</xdr:rowOff>
    </xdr:from>
    <xdr:to>
      <xdr:col>5</xdr:col>
      <xdr:colOff>130353</xdr:colOff>
      <xdr:row>7</xdr:row>
      <xdr:rowOff>12372</xdr:rowOff>
    </xdr:to>
    <xdr:sp macro="" textlink="">
      <xdr:nvSpPr>
        <xdr:cNvPr id="24" name="TextBox 86">
          <a:extLst>
            <a:ext uri="{FF2B5EF4-FFF2-40B4-BE49-F238E27FC236}">
              <a16:creationId xmlns:a16="http://schemas.microsoft.com/office/drawing/2014/main" id="{696D6E79-E1BD-ACEA-B5B0-449876A0901E}"/>
            </a:ext>
          </a:extLst>
        </xdr:cNvPr>
        <xdr:cNvSpPr txBox="1"/>
      </xdr:nvSpPr>
      <xdr:spPr>
        <a:xfrm>
          <a:off x="5679438" y="1123340"/>
          <a:ext cx="2375715" cy="311432"/>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400"/>
            <a:t>Attention bias to threat</a:t>
          </a:r>
        </a:p>
      </xdr:txBody>
    </xdr:sp>
    <xdr:clientData/>
  </xdr:twoCellAnchor>
  <xdr:twoCellAnchor>
    <xdr:from>
      <xdr:col>3</xdr:col>
      <xdr:colOff>701038</xdr:colOff>
      <xdr:row>14</xdr:row>
      <xdr:rowOff>164725</xdr:rowOff>
    </xdr:from>
    <xdr:to>
      <xdr:col>4</xdr:col>
      <xdr:colOff>1045451</xdr:colOff>
      <xdr:row>16</xdr:row>
      <xdr:rowOff>69757</xdr:rowOff>
    </xdr:to>
    <xdr:sp macro="" textlink="">
      <xdr:nvSpPr>
        <xdr:cNvPr id="25" name="TextBox 125">
          <a:extLst>
            <a:ext uri="{FF2B5EF4-FFF2-40B4-BE49-F238E27FC236}">
              <a16:creationId xmlns:a16="http://schemas.microsoft.com/office/drawing/2014/main" id="{C586CDB5-3A10-3D19-52B5-E9728C145A87}"/>
            </a:ext>
          </a:extLst>
        </xdr:cNvPr>
        <xdr:cNvSpPr txBox="1"/>
      </xdr:nvSpPr>
      <xdr:spPr>
        <a:xfrm>
          <a:off x="5679438" y="3009525"/>
          <a:ext cx="1817613" cy="311432"/>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400"/>
            <a:t>Fear conditioning</a:t>
          </a:r>
        </a:p>
      </xdr:txBody>
    </xdr:sp>
    <xdr:clientData/>
  </xdr:twoCellAnchor>
  <xdr:twoCellAnchor>
    <xdr:from>
      <xdr:col>3</xdr:col>
      <xdr:colOff>709316</xdr:colOff>
      <xdr:row>17</xdr:row>
      <xdr:rowOff>171214</xdr:rowOff>
    </xdr:from>
    <xdr:to>
      <xdr:col>4</xdr:col>
      <xdr:colOff>867075</xdr:colOff>
      <xdr:row>19</xdr:row>
      <xdr:rowOff>76246</xdr:rowOff>
    </xdr:to>
    <xdr:sp macro="" textlink="">
      <xdr:nvSpPr>
        <xdr:cNvPr id="26" name="TextBox 126">
          <a:extLst>
            <a:ext uri="{FF2B5EF4-FFF2-40B4-BE49-F238E27FC236}">
              <a16:creationId xmlns:a16="http://schemas.microsoft.com/office/drawing/2014/main" id="{182AB91E-9CC5-8764-22D3-2B7EF03AF1BF}"/>
            </a:ext>
          </a:extLst>
        </xdr:cNvPr>
        <xdr:cNvSpPr txBox="1"/>
      </xdr:nvSpPr>
      <xdr:spPr>
        <a:xfrm>
          <a:off x="5687716" y="3625614"/>
          <a:ext cx="1630959" cy="311432"/>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400"/>
            <a:t>Pubertal timing</a:t>
          </a:r>
        </a:p>
      </xdr:txBody>
    </xdr:sp>
    <xdr:clientData/>
  </xdr:twoCellAnchor>
  <xdr:twoCellAnchor>
    <xdr:from>
      <xdr:col>3</xdr:col>
      <xdr:colOff>695095</xdr:colOff>
      <xdr:row>24</xdr:row>
      <xdr:rowOff>18476</xdr:rowOff>
    </xdr:from>
    <xdr:to>
      <xdr:col>4</xdr:col>
      <xdr:colOff>925888</xdr:colOff>
      <xdr:row>25</xdr:row>
      <xdr:rowOff>126708</xdr:rowOff>
    </xdr:to>
    <xdr:sp macro="" textlink="">
      <xdr:nvSpPr>
        <xdr:cNvPr id="27" name="TextBox 127">
          <a:extLst>
            <a:ext uri="{FF2B5EF4-FFF2-40B4-BE49-F238E27FC236}">
              <a16:creationId xmlns:a16="http://schemas.microsoft.com/office/drawing/2014/main" id="{BBA62919-9709-CDF4-76CE-BB9B251F7B66}"/>
            </a:ext>
          </a:extLst>
        </xdr:cNvPr>
        <xdr:cNvSpPr txBox="1"/>
      </xdr:nvSpPr>
      <xdr:spPr>
        <a:xfrm>
          <a:off x="5673495" y="4895276"/>
          <a:ext cx="1703993" cy="311432"/>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400"/>
            <a:t>Language ability</a:t>
          </a:r>
        </a:p>
      </xdr:txBody>
    </xdr:sp>
    <xdr:clientData/>
  </xdr:twoCellAnchor>
  <xdr:twoCellAnchor>
    <xdr:from>
      <xdr:col>3</xdr:col>
      <xdr:colOff>695095</xdr:colOff>
      <xdr:row>27</xdr:row>
      <xdr:rowOff>53595</xdr:rowOff>
    </xdr:from>
    <xdr:to>
      <xdr:col>4</xdr:col>
      <xdr:colOff>995907</xdr:colOff>
      <xdr:row>28</xdr:row>
      <xdr:rowOff>161827</xdr:rowOff>
    </xdr:to>
    <xdr:sp macro="" textlink="">
      <xdr:nvSpPr>
        <xdr:cNvPr id="28" name="TextBox 128">
          <a:extLst>
            <a:ext uri="{FF2B5EF4-FFF2-40B4-BE49-F238E27FC236}">
              <a16:creationId xmlns:a16="http://schemas.microsoft.com/office/drawing/2014/main" id="{DCFDDB96-523D-41C4-95DD-9D9E8A0152DB}"/>
            </a:ext>
          </a:extLst>
        </xdr:cNvPr>
        <xdr:cNvSpPr txBox="1"/>
      </xdr:nvSpPr>
      <xdr:spPr>
        <a:xfrm>
          <a:off x="5673495" y="5539995"/>
          <a:ext cx="1774012" cy="311432"/>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400"/>
            <a:t>Reasoning ability</a:t>
          </a:r>
        </a:p>
      </xdr:txBody>
    </xdr:sp>
    <xdr:clientData/>
  </xdr:twoCellAnchor>
  <xdr:twoCellAnchor>
    <xdr:from>
      <xdr:col>3</xdr:col>
      <xdr:colOff>709921</xdr:colOff>
      <xdr:row>20</xdr:row>
      <xdr:rowOff>194764</xdr:rowOff>
    </xdr:from>
    <xdr:to>
      <xdr:col>4</xdr:col>
      <xdr:colOff>1050807</xdr:colOff>
      <xdr:row>22</xdr:row>
      <xdr:rowOff>99796</xdr:rowOff>
    </xdr:to>
    <xdr:sp macro="" textlink="">
      <xdr:nvSpPr>
        <xdr:cNvPr id="29" name="TextBox 129">
          <a:extLst>
            <a:ext uri="{FF2B5EF4-FFF2-40B4-BE49-F238E27FC236}">
              <a16:creationId xmlns:a16="http://schemas.microsoft.com/office/drawing/2014/main" id="{8302F6D5-FDC2-BF3B-209A-445D9E3B5695}"/>
            </a:ext>
          </a:extLst>
        </xdr:cNvPr>
        <xdr:cNvSpPr txBox="1"/>
      </xdr:nvSpPr>
      <xdr:spPr>
        <a:xfrm>
          <a:off x="5688321" y="4258764"/>
          <a:ext cx="1814086" cy="311432"/>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400"/>
            <a:t>Inhibitory control</a:t>
          </a:r>
        </a:p>
      </xdr:txBody>
    </xdr:sp>
    <xdr:clientData/>
  </xdr:twoCellAnchor>
  <xdr:twoCellAnchor>
    <xdr:from>
      <xdr:col>3</xdr:col>
      <xdr:colOff>709316</xdr:colOff>
      <xdr:row>30</xdr:row>
      <xdr:rowOff>59526</xdr:rowOff>
    </xdr:from>
    <xdr:to>
      <xdr:col>4</xdr:col>
      <xdr:colOff>1118683</xdr:colOff>
      <xdr:row>31</xdr:row>
      <xdr:rowOff>167758</xdr:rowOff>
    </xdr:to>
    <xdr:sp macro="" textlink="">
      <xdr:nvSpPr>
        <xdr:cNvPr id="30" name="TextBox 130">
          <a:extLst>
            <a:ext uri="{FF2B5EF4-FFF2-40B4-BE49-F238E27FC236}">
              <a16:creationId xmlns:a16="http://schemas.microsoft.com/office/drawing/2014/main" id="{A179A014-EA58-8EE2-E47F-68CD8F145B1E}"/>
            </a:ext>
          </a:extLst>
        </xdr:cNvPr>
        <xdr:cNvSpPr txBox="1"/>
      </xdr:nvSpPr>
      <xdr:spPr>
        <a:xfrm>
          <a:off x="5687716" y="6155526"/>
          <a:ext cx="1882567" cy="311432"/>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400"/>
            <a:t>Reward sensitivity</a:t>
          </a:r>
        </a:p>
      </xdr:txBody>
    </xdr:sp>
    <xdr:clientData/>
  </xdr:twoCellAnchor>
  <xdr:twoCellAnchor>
    <xdr:from>
      <xdr:col>7</xdr:col>
      <xdr:colOff>78265</xdr:colOff>
      <xdr:row>16</xdr:row>
      <xdr:rowOff>76425</xdr:rowOff>
    </xdr:from>
    <xdr:to>
      <xdr:col>9</xdr:col>
      <xdr:colOff>194095</xdr:colOff>
      <xdr:row>18</xdr:row>
      <xdr:rowOff>200555</xdr:rowOff>
    </xdr:to>
    <xdr:sp macro="" textlink="">
      <xdr:nvSpPr>
        <xdr:cNvPr id="31" name="TextBox 131">
          <a:extLst>
            <a:ext uri="{FF2B5EF4-FFF2-40B4-BE49-F238E27FC236}">
              <a16:creationId xmlns:a16="http://schemas.microsoft.com/office/drawing/2014/main" id="{F711997C-E840-4469-0302-D7F1DAF90ED4}"/>
            </a:ext>
          </a:extLst>
        </xdr:cNvPr>
        <xdr:cNvSpPr txBox="1"/>
      </xdr:nvSpPr>
      <xdr:spPr>
        <a:xfrm>
          <a:off x="10022365" y="3327625"/>
          <a:ext cx="1766830" cy="53053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400"/>
            <a:t>Internalizing</a:t>
          </a:r>
        </a:p>
        <a:p>
          <a:r>
            <a:rPr lang="en-US" sz="1400"/>
            <a:t>Psychopathology</a:t>
          </a:r>
        </a:p>
      </xdr:txBody>
    </xdr:sp>
    <xdr:clientData/>
  </xdr:twoCellAnchor>
  <xdr:twoCellAnchor>
    <xdr:from>
      <xdr:col>1</xdr:col>
      <xdr:colOff>1740748</xdr:colOff>
      <xdr:row>12</xdr:row>
      <xdr:rowOff>126319</xdr:rowOff>
    </xdr:from>
    <xdr:to>
      <xdr:col>1</xdr:col>
      <xdr:colOff>2537441</xdr:colOff>
      <xdr:row>14</xdr:row>
      <xdr:rowOff>31351</xdr:rowOff>
    </xdr:to>
    <xdr:sp macro="" textlink="">
      <xdr:nvSpPr>
        <xdr:cNvPr id="32" name="TextBox 132">
          <a:extLst>
            <a:ext uri="{FF2B5EF4-FFF2-40B4-BE49-F238E27FC236}">
              <a16:creationId xmlns:a16="http://schemas.microsoft.com/office/drawing/2014/main" id="{245FFB0A-4AD6-EE83-D119-ED5FFBBB381A}"/>
            </a:ext>
          </a:extLst>
        </xdr:cNvPr>
        <xdr:cNvSpPr txBox="1"/>
      </xdr:nvSpPr>
      <xdr:spPr>
        <a:xfrm>
          <a:off x="2566248" y="2564719"/>
          <a:ext cx="796693" cy="311432"/>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400"/>
            <a:t>Threat</a:t>
          </a:r>
        </a:p>
      </xdr:txBody>
    </xdr:sp>
    <xdr:clientData/>
  </xdr:twoCellAnchor>
  <xdr:twoCellAnchor>
    <xdr:from>
      <xdr:col>1</xdr:col>
      <xdr:colOff>1740954</xdr:colOff>
      <xdr:row>20</xdr:row>
      <xdr:rowOff>124214</xdr:rowOff>
    </xdr:from>
    <xdr:to>
      <xdr:col>2</xdr:col>
      <xdr:colOff>341669</xdr:colOff>
      <xdr:row>22</xdr:row>
      <xdr:rowOff>29246</xdr:rowOff>
    </xdr:to>
    <xdr:sp macro="" textlink="">
      <xdr:nvSpPr>
        <xdr:cNvPr id="33" name="TextBox 133">
          <a:extLst>
            <a:ext uri="{FF2B5EF4-FFF2-40B4-BE49-F238E27FC236}">
              <a16:creationId xmlns:a16="http://schemas.microsoft.com/office/drawing/2014/main" id="{68D55150-C033-F2F5-5E81-811B50084FC1}"/>
            </a:ext>
          </a:extLst>
        </xdr:cNvPr>
        <xdr:cNvSpPr txBox="1"/>
      </xdr:nvSpPr>
      <xdr:spPr>
        <a:xfrm>
          <a:off x="2566454" y="4188214"/>
          <a:ext cx="1280415" cy="311432"/>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400"/>
            <a:t>Deprivation</a:t>
          </a:r>
        </a:p>
      </xdr:txBody>
    </xdr:sp>
    <xdr:clientData/>
  </xdr:twoCellAnchor>
  <xdr:twoCellAnchor>
    <xdr:from>
      <xdr:col>1</xdr:col>
      <xdr:colOff>1179394</xdr:colOff>
      <xdr:row>33</xdr:row>
      <xdr:rowOff>159936</xdr:rowOff>
    </xdr:from>
    <xdr:to>
      <xdr:col>3</xdr:col>
      <xdr:colOff>854045</xdr:colOff>
      <xdr:row>34</xdr:row>
      <xdr:rowOff>53724</xdr:rowOff>
    </xdr:to>
    <xdr:cxnSp macro="">
      <xdr:nvCxnSpPr>
        <xdr:cNvPr id="34" name="Curved Connector 33">
          <a:extLst>
            <a:ext uri="{FF2B5EF4-FFF2-40B4-BE49-F238E27FC236}">
              <a16:creationId xmlns:a16="http://schemas.microsoft.com/office/drawing/2014/main" id="{E8FAABBA-BB16-183A-695F-24320EAB997A}"/>
            </a:ext>
          </a:extLst>
        </xdr:cNvPr>
        <xdr:cNvCxnSpPr>
          <a:cxnSpLocks/>
          <a:stCxn id="13" idx="5"/>
          <a:endCxn id="3" idx="4"/>
        </xdr:cNvCxnSpPr>
      </xdr:nvCxnSpPr>
      <xdr:spPr>
        <a:xfrm rot="5400000" flipH="1" flipV="1">
          <a:off x="3870176" y="5000254"/>
          <a:ext cx="96988" cy="3827551"/>
        </a:xfrm>
        <a:prstGeom prst="curvedConnector3">
          <a:avLst>
            <a:gd name="adj1" fmla="val -18140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1933903</xdr:colOff>
      <xdr:row>12</xdr:row>
      <xdr:rowOff>21293</xdr:rowOff>
    </xdr:from>
    <xdr:to>
      <xdr:col>7</xdr:col>
      <xdr:colOff>309178</xdr:colOff>
      <xdr:row>15</xdr:row>
      <xdr:rowOff>37909</xdr:rowOff>
    </xdr:to>
    <xdr:cxnSp macro="">
      <xdr:nvCxnSpPr>
        <xdr:cNvPr id="35" name="Curved Connector 34">
          <a:extLst>
            <a:ext uri="{FF2B5EF4-FFF2-40B4-BE49-F238E27FC236}">
              <a16:creationId xmlns:a16="http://schemas.microsoft.com/office/drawing/2014/main" id="{BCD3DEC7-FED9-7F74-E00B-F049A455578D}"/>
            </a:ext>
          </a:extLst>
        </xdr:cNvPr>
        <xdr:cNvCxnSpPr>
          <a:cxnSpLocks/>
          <a:stCxn id="10" idx="0"/>
          <a:endCxn id="12" idx="0"/>
        </xdr:cNvCxnSpPr>
      </xdr:nvCxnSpPr>
      <xdr:spPr>
        <a:xfrm rot="16200000" flipH="1">
          <a:off x="5367733" y="-1380537"/>
          <a:ext cx="626216" cy="7493875"/>
        </a:xfrm>
        <a:prstGeom prst="curvedConnector3">
          <a:avLst>
            <a:gd name="adj1" fmla="val -283928"/>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1933903</xdr:colOff>
      <xdr:row>19</xdr:row>
      <xdr:rowOff>139508</xdr:rowOff>
    </xdr:from>
    <xdr:to>
      <xdr:col>7</xdr:col>
      <xdr:colOff>309179</xdr:colOff>
      <xdr:row>22</xdr:row>
      <xdr:rowOff>149026</xdr:rowOff>
    </xdr:to>
    <xdr:cxnSp macro="">
      <xdr:nvCxnSpPr>
        <xdr:cNvPr id="36" name="Curved Connector 35">
          <a:extLst>
            <a:ext uri="{FF2B5EF4-FFF2-40B4-BE49-F238E27FC236}">
              <a16:creationId xmlns:a16="http://schemas.microsoft.com/office/drawing/2014/main" id="{D0D5F45A-B090-39B6-37D6-420AC4DA5050}"/>
            </a:ext>
          </a:extLst>
        </xdr:cNvPr>
        <xdr:cNvCxnSpPr>
          <a:cxnSpLocks/>
          <a:stCxn id="11" idx="4"/>
          <a:endCxn id="12" idx="4"/>
        </xdr:cNvCxnSpPr>
      </xdr:nvCxnSpPr>
      <xdr:spPr>
        <a:xfrm rot="5400000" flipH="1" flipV="1">
          <a:off x="5371282" y="156529"/>
          <a:ext cx="619118" cy="7493876"/>
        </a:xfrm>
        <a:prstGeom prst="curvedConnector3">
          <a:avLst>
            <a:gd name="adj1" fmla="val -375388"/>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147893</xdr:colOff>
      <xdr:row>5</xdr:row>
      <xdr:rowOff>20615</xdr:rowOff>
    </xdr:from>
    <xdr:to>
      <xdr:col>3</xdr:col>
      <xdr:colOff>255878</xdr:colOff>
      <xdr:row>6</xdr:row>
      <xdr:rowOff>128911</xdr:rowOff>
    </xdr:to>
    <xdr:sp macro="" textlink="">
      <xdr:nvSpPr>
        <xdr:cNvPr id="37" name="TextBox 15">
          <a:extLst>
            <a:ext uri="{FF2B5EF4-FFF2-40B4-BE49-F238E27FC236}">
              <a16:creationId xmlns:a16="http://schemas.microsoft.com/office/drawing/2014/main" id="{3D056171-8DC4-4D20-802D-0FB480FC33DD}"/>
            </a:ext>
          </a:extLst>
        </xdr:cNvPr>
        <xdr:cNvSpPr txBox="1"/>
      </xdr:nvSpPr>
      <xdr:spPr>
        <a:xfrm rot="20397774">
          <a:off x="3653093" y="1036615"/>
          <a:ext cx="1581185" cy="311496"/>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400" b="1"/>
            <a:t>0.22(0.09,0.35)**</a:t>
          </a:r>
        </a:p>
      </xdr:txBody>
    </xdr:sp>
    <xdr:clientData/>
  </xdr:twoCellAnchor>
  <xdr:twoCellAnchor>
    <xdr:from>
      <xdr:col>2</xdr:col>
      <xdr:colOff>88587</xdr:colOff>
      <xdr:row>30</xdr:row>
      <xdr:rowOff>53313</xdr:rowOff>
    </xdr:from>
    <xdr:to>
      <xdr:col>3</xdr:col>
      <xdr:colOff>278565</xdr:colOff>
      <xdr:row>31</xdr:row>
      <xdr:rowOff>161609</xdr:rowOff>
    </xdr:to>
    <xdr:sp macro="" textlink="">
      <xdr:nvSpPr>
        <xdr:cNvPr id="38" name="TextBox 16">
          <a:extLst>
            <a:ext uri="{FF2B5EF4-FFF2-40B4-BE49-F238E27FC236}">
              <a16:creationId xmlns:a16="http://schemas.microsoft.com/office/drawing/2014/main" id="{4850482A-5289-1425-9799-8CBBD851BE01}"/>
            </a:ext>
          </a:extLst>
        </xdr:cNvPr>
        <xdr:cNvSpPr txBox="1"/>
      </xdr:nvSpPr>
      <xdr:spPr>
        <a:xfrm rot="1701785">
          <a:off x="3593787" y="6149313"/>
          <a:ext cx="1663178" cy="311496"/>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400" b="1"/>
            <a:t>0.34(0.20,0.48)***</a:t>
          </a:r>
        </a:p>
      </xdr:txBody>
    </xdr:sp>
    <xdr:clientData/>
  </xdr:twoCellAnchor>
  <xdr:twoCellAnchor>
    <xdr:from>
      <xdr:col>2</xdr:col>
      <xdr:colOff>1077713</xdr:colOff>
      <xdr:row>20</xdr:row>
      <xdr:rowOff>25383</xdr:rowOff>
    </xdr:from>
    <xdr:to>
      <xdr:col>2</xdr:col>
      <xdr:colOff>1389209</xdr:colOff>
      <xdr:row>28</xdr:row>
      <xdr:rowOff>125043</xdr:rowOff>
    </xdr:to>
    <xdr:sp macro="" textlink="">
      <xdr:nvSpPr>
        <xdr:cNvPr id="39" name="TextBox 22">
          <a:extLst>
            <a:ext uri="{FF2B5EF4-FFF2-40B4-BE49-F238E27FC236}">
              <a16:creationId xmlns:a16="http://schemas.microsoft.com/office/drawing/2014/main" id="{EFEB1A76-49DD-CED6-BC67-F91B85773884}"/>
            </a:ext>
          </a:extLst>
        </xdr:cNvPr>
        <xdr:cNvSpPr txBox="1"/>
      </xdr:nvSpPr>
      <xdr:spPr>
        <a:xfrm rot="3324735">
          <a:off x="3876031" y="4796265"/>
          <a:ext cx="1725260" cy="311496"/>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400" b="1"/>
            <a:t>-0.20(-0.33,-0.07)**</a:t>
          </a:r>
        </a:p>
      </xdr:txBody>
    </xdr:sp>
    <xdr:clientData/>
  </xdr:twoCellAnchor>
  <xdr:twoCellAnchor>
    <xdr:from>
      <xdr:col>4</xdr:col>
      <xdr:colOff>1205803</xdr:colOff>
      <xdr:row>20</xdr:row>
      <xdr:rowOff>117534</xdr:rowOff>
    </xdr:from>
    <xdr:to>
      <xdr:col>6</xdr:col>
      <xdr:colOff>486948</xdr:colOff>
      <xdr:row>22</xdr:row>
      <xdr:rowOff>22630</xdr:rowOff>
    </xdr:to>
    <xdr:sp macro="" textlink="">
      <xdr:nvSpPr>
        <xdr:cNvPr id="40" name="TextBox 26">
          <a:extLst>
            <a:ext uri="{FF2B5EF4-FFF2-40B4-BE49-F238E27FC236}">
              <a16:creationId xmlns:a16="http://schemas.microsoft.com/office/drawing/2014/main" id="{93CFB3A9-6886-5C92-A0B7-D7428899B77E}"/>
            </a:ext>
          </a:extLst>
        </xdr:cNvPr>
        <xdr:cNvSpPr txBox="1"/>
      </xdr:nvSpPr>
      <xdr:spPr>
        <a:xfrm rot="19391586">
          <a:off x="7657403" y="4181534"/>
          <a:ext cx="1630645" cy="311496"/>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400" b="1"/>
            <a:t>-0.15(-0.27,-0.03)*</a:t>
          </a:r>
        </a:p>
      </xdr:txBody>
    </xdr:sp>
    <xdr:clientData/>
  </xdr:twoCellAnchor>
  <xdr:twoCellAnchor>
    <xdr:from>
      <xdr:col>3</xdr:col>
      <xdr:colOff>1168400</xdr:colOff>
      <xdr:row>17</xdr:row>
      <xdr:rowOff>88708</xdr:rowOff>
    </xdr:from>
    <xdr:to>
      <xdr:col>6</xdr:col>
      <xdr:colOff>994979</xdr:colOff>
      <xdr:row>18</xdr:row>
      <xdr:rowOff>139700</xdr:rowOff>
    </xdr:to>
    <xdr:cxnSp macro="">
      <xdr:nvCxnSpPr>
        <xdr:cNvPr id="45" name="Straight Arrow Connector 44">
          <a:extLst>
            <a:ext uri="{FF2B5EF4-FFF2-40B4-BE49-F238E27FC236}">
              <a16:creationId xmlns:a16="http://schemas.microsoft.com/office/drawing/2014/main" id="{84AE17B7-4AA6-1241-9CE8-C1BEE1590B73}"/>
            </a:ext>
          </a:extLst>
        </xdr:cNvPr>
        <xdr:cNvCxnSpPr>
          <a:cxnSpLocks/>
          <a:endCxn id="12" idx="2"/>
        </xdr:cNvCxnSpPr>
      </xdr:nvCxnSpPr>
      <xdr:spPr>
        <a:xfrm flipV="1">
          <a:off x="6146800" y="3543108"/>
          <a:ext cx="3649279" cy="25419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1181290</xdr:colOff>
      <xdr:row>16</xdr:row>
      <xdr:rowOff>132970</xdr:rowOff>
    </xdr:from>
    <xdr:to>
      <xdr:col>6</xdr:col>
      <xdr:colOff>326110</xdr:colOff>
      <xdr:row>18</xdr:row>
      <xdr:rowOff>38066</xdr:rowOff>
    </xdr:to>
    <xdr:sp macro="" textlink="">
      <xdr:nvSpPr>
        <xdr:cNvPr id="50" name="TextBox 26">
          <a:extLst>
            <a:ext uri="{FF2B5EF4-FFF2-40B4-BE49-F238E27FC236}">
              <a16:creationId xmlns:a16="http://schemas.microsoft.com/office/drawing/2014/main" id="{8301EFC1-063D-F34E-B94F-7F1384E3A7E0}"/>
            </a:ext>
          </a:extLst>
        </xdr:cNvPr>
        <xdr:cNvSpPr txBox="1"/>
      </xdr:nvSpPr>
      <xdr:spPr>
        <a:xfrm rot="21426910">
          <a:off x="7632890" y="3384170"/>
          <a:ext cx="1494320" cy="311496"/>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400" b="1"/>
            <a:t>0.19(0.06,0.32)**</a:t>
          </a:r>
        </a:p>
      </xdr:txBody>
    </xdr:sp>
    <xdr:clientData/>
  </xdr:twoCellAnchor>
  <xdr:twoCellAnchor>
    <xdr:from>
      <xdr:col>6</xdr:col>
      <xdr:colOff>457200</xdr:colOff>
      <xdr:row>28</xdr:row>
      <xdr:rowOff>139700</xdr:rowOff>
    </xdr:from>
    <xdr:to>
      <xdr:col>8</xdr:col>
      <xdr:colOff>596900</xdr:colOff>
      <xdr:row>33</xdr:row>
      <xdr:rowOff>92427</xdr:rowOff>
    </xdr:to>
    <xdr:sp macro="" textlink="">
      <xdr:nvSpPr>
        <xdr:cNvPr id="51" name="TextBox 18">
          <a:extLst>
            <a:ext uri="{FF2B5EF4-FFF2-40B4-BE49-F238E27FC236}">
              <a16:creationId xmlns:a16="http://schemas.microsoft.com/office/drawing/2014/main" id="{5D3EE9B8-2CB3-87E2-4123-CA04919E00C1}"/>
            </a:ext>
          </a:extLst>
        </xdr:cNvPr>
        <xdr:cNvSpPr txBox="1"/>
      </xdr:nvSpPr>
      <xdr:spPr>
        <a:xfrm>
          <a:off x="9258300" y="5829300"/>
          <a:ext cx="2108200" cy="968727"/>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400" u="sng"/>
            <a:t>Indirect effect through RS:</a:t>
          </a:r>
        </a:p>
        <a:p>
          <a:r>
            <a:rPr lang="en-US" sz="1400"/>
            <a:t>0.04, 95% CI (0.01,0.08)</a:t>
          </a:r>
        </a:p>
        <a:p>
          <a:r>
            <a:rPr lang="en-US" sz="1400" u="sng"/>
            <a:t>Percent mediated by RS:</a:t>
          </a:r>
        </a:p>
        <a:p>
          <a:r>
            <a:rPr lang="en-US" sz="1400"/>
            <a:t>15.29, 95% CI (3.31,38.91)</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140B2-69D1-B24D-94EA-AE60FC386374}">
  <dimension ref="A1:D11"/>
  <sheetViews>
    <sheetView zoomScale="120" zoomScaleNormal="120" workbookViewId="0">
      <selection activeCell="C18" sqref="C18"/>
    </sheetView>
  </sheetViews>
  <sheetFormatPr baseColWidth="10" defaultRowHeight="16" x14ac:dyDescent="0.2"/>
  <cols>
    <col min="1" max="1" width="15.6640625" style="7" customWidth="1"/>
    <col min="2" max="2" width="17.33203125" style="6" customWidth="1"/>
    <col min="3" max="3" width="11.5" style="7" customWidth="1"/>
    <col min="4" max="4" width="46.83203125" style="7" customWidth="1"/>
  </cols>
  <sheetData>
    <row r="1" spans="1:4" ht="17" x14ac:dyDescent="0.2">
      <c r="A1" s="9" t="s">
        <v>0</v>
      </c>
      <c r="B1" s="5" t="s">
        <v>1</v>
      </c>
      <c r="C1" s="9" t="s">
        <v>11</v>
      </c>
      <c r="D1" s="9" t="s">
        <v>2</v>
      </c>
    </row>
    <row r="2" spans="1:4" ht="34" x14ac:dyDescent="0.2">
      <c r="A2" s="7" t="s">
        <v>23</v>
      </c>
      <c r="B2" s="6" t="s">
        <v>4</v>
      </c>
      <c r="C2" s="7" t="s">
        <v>12</v>
      </c>
      <c r="D2" s="7" t="s">
        <v>36</v>
      </c>
    </row>
    <row r="3" spans="1:4" ht="136" x14ac:dyDescent="0.2">
      <c r="A3" s="7" t="s">
        <v>22</v>
      </c>
      <c r="B3" s="6" t="s">
        <v>15</v>
      </c>
      <c r="C3" s="7" t="s">
        <v>12</v>
      </c>
      <c r="D3" s="7" t="s">
        <v>32</v>
      </c>
    </row>
    <row r="4" spans="1:4" ht="34" x14ac:dyDescent="0.2">
      <c r="A4" s="7" t="s">
        <v>21</v>
      </c>
      <c r="B4" s="6" t="s">
        <v>7</v>
      </c>
      <c r="C4" s="7" t="s">
        <v>12</v>
      </c>
      <c r="D4" s="7" t="s">
        <v>24</v>
      </c>
    </row>
    <row r="5" spans="1:4" ht="51" x14ac:dyDescent="0.2">
      <c r="A5" s="7" t="s">
        <v>20</v>
      </c>
      <c r="B5" s="6" t="s">
        <v>8</v>
      </c>
      <c r="C5" s="7" t="s">
        <v>13</v>
      </c>
      <c r="D5" s="7" t="s">
        <v>25</v>
      </c>
    </row>
    <row r="6" spans="1:4" ht="68" x14ac:dyDescent="0.2">
      <c r="A6" s="7" t="s">
        <v>19</v>
      </c>
      <c r="B6" s="6" t="s">
        <v>5</v>
      </c>
      <c r="C6" s="7" t="s">
        <v>14</v>
      </c>
      <c r="D6" s="7" t="s">
        <v>26</v>
      </c>
    </row>
    <row r="7" spans="1:4" ht="34" x14ac:dyDescent="0.2">
      <c r="A7" s="62" t="s">
        <v>155</v>
      </c>
      <c r="B7" s="6" t="s">
        <v>9</v>
      </c>
      <c r="C7" s="7" t="s">
        <v>12</v>
      </c>
      <c r="D7" s="7" t="s">
        <v>29</v>
      </c>
    </row>
    <row r="8" spans="1:4" ht="34" x14ac:dyDescent="0.2">
      <c r="A8" s="62"/>
      <c r="B8" s="6" t="s">
        <v>3</v>
      </c>
      <c r="C8" s="7" t="s">
        <v>12</v>
      </c>
      <c r="D8" s="7" t="s">
        <v>30</v>
      </c>
    </row>
    <row r="9" spans="1:4" ht="51" x14ac:dyDescent="0.2">
      <c r="A9" s="7" t="s">
        <v>156</v>
      </c>
      <c r="B9" s="6" t="s">
        <v>6</v>
      </c>
      <c r="C9" s="7" t="s">
        <v>12</v>
      </c>
      <c r="D9" s="7" t="s">
        <v>27</v>
      </c>
    </row>
    <row r="10" spans="1:4" ht="45" x14ac:dyDescent="0.2">
      <c r="A10" s="7" t="s">
        <v>157</v>
      </c>
      <c r="B10" s="11" t="s">
        <v>6</v>
      </c>
      <c r="C10" s="12" t="s">
        <v>12</v>
      </c>
      <c r="D10" s="7" t="s">
        <v>28</v>
      </c>
    </row>
    <row r="11" spans="1:4" ht="51" x14ac:dyDescent="0.2">
      <c r="A11" s="10" t="s">
        <v>18</v>
      </c>
      <c r="B11" s="8" t="s">
        <v>10</v>
      </c>
      <c r="C11" s="10" t="s">
        <v>12</v>
      </c>
      <c r="D11" s="10" t="s">
        <v>31</v>
      </c>
    </row>
  </sheetData>
  <mergeCells count="1">
    <mergeCell ref="A7:A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496A0-3B80-EF4A-85C0-8EAF025F9FB4}">
  <dimension ref="A1:E21"/>
  <sheetViews>
    <sheetView topLeftCell="A5" workbookViewId="0">
      <selection activeCell="B28" sqref="B28"/>
    </sheetView>
  </sheetViews>
  <sheetFormatPr baseColWidth="10" defaultRowHeight="16" x14ac:dyDescent="0.2"/>
  <cols>
    <col min="1" max="1" width="29.6640625" customWidth="1"/>
    <col min="2" max="2" width="11" customWidth="1"/>
    <col min="3" max="3" width="10.6640625" customWidth="1"/>
    <col min="4" max="5" width="13.1640625" customWidth="1"/>
  </cols>
  <sheetData>
    <row r="1" spans="1:5" x14ac:dyDescent="0.2">
      <c r="B1" s="63" t="s">
        <v>61</v>
      </c>
      <c r="C1" s="64"/>
      <c r="D1" s="63" t="s">
        <v>122</v>
      </c>
      <c r="E1" s="64"/>
    </row>
    <row r="2" spans="1:5" ht="17" x14ac:dyDescent="0.2">
      <c r="A2" s="2"/>
      <c r="B2" s="19" t="s">
        <v>16</v>
      </c>
      <c r="C2" s="24" t="s">
        <v>17</v>
      </c>
      <c r="D2" s="24" t="s">
        <v>56</v>
      </c>
      <c r="E2" s="29" t="s">
        <v>59</v>
      </c>
    </row>
    <row r="3" spans="1:5" ht="17" x14ac:dyDescent="0.2">
      <c r="A3" s="1" t="s">
        <v>16</v>
      </c>
      <c r="B3" s="20" t="s">
        <v>115</v>
      </c>
      <c r="C3" s="27"/>
      <c r="D3" s="25">
        <v>0.22</v>
      </c>
      <c r="E3" s="27">
        <v>0.35</v>
      </c>
    </row>
    <row r="4" spans="1:5" ht="17" x14ac:dyDescent="0.2">
      <c r="A4" s="14" t="s">
        <v>17</v>
      </c>
      <c r="B4" s="21">
        <v>0.32</v>
      </c>
      <c r="C4" s="30" t="s">
        <v>115</v>
      </c>
      <c r="D4" s="26">
        <v>0.28999999999999998</v>
      </c>
      <c r="E4" s="30">
        <v>0.3</v>
      </c>
    </row>
    <row r="5" spans="1:5" ht="17" x14ac:dyDescent="0.2">
      <c r="A5" s="1" t="s">
        <v>37</v>
      </c>
      <c r="B5" s="20">
        <v>-0.01</v>
      </c>
      <c r="C5" s="27">
        <v>-0.02</v>
      </c>
      <c r="D5" s="25">
        <v>0.02</v>
      </c>
      <c r="E5" s="27">
        <v>-0.03</v>
      </c>
    </row>
    <row r="6" spans="1:5" ht="34" x14ac:dyDescent="0.2">
      <c r="A6" s="1" t="s">
        <v>38</v>
      </c>
      <c r="B6" s="20">
        <v>0.03</v>
      </c>
      <c r="C6" s="27">
        <v>0.05</v>
      </c>
      <c r="D6" s="25">
        <v>-0.03</v>
      </c>
      <c r="E6" s="27">
        <v>0.02</v>
      </c>
    </row>
    <row r="7" spans="1:5" ht="17" x14ac:dyDescent="0.2">
      <c r="A7" s="1" t="s">
        <v>39</v>
      </c>
      <c r="B7" s="20">
        <v>-0.12</v>
      </c>
      <c r="C7" s="27">
        <v>0.08</v>
      </c>
      <c r="D7" s="25">
        <v>-0.02</v>
      </c>
      <c r="E7" s="27">
        <v>-0.02</v>
      </c>
    </row>
    <row r="8" spans="1:5" ht="17" x14ac:dyDescent="0.2">
      <c r="A8" s="1" t="s">
        <v>40</v>
      </c>
      <c r="B8" s="20">
        <v>-0.05</v>
      </c>
      <c r="C8" s="27">
        <v>-0.03</v>
      </c>
      <c r="D8" s="25">
        <v>0.01</v>
      </c>
      <c r="E8" s="27">
        <v>-0.02</v>
      </c>
    </row>
    <row r="9" spans="1:5" ht="17" x14ac:dyDescent="0.2">
      <c r="A9" s="1" t="s">
        <v>41</v>
      </c>
      <c r="B9" s="20">
        <v>-0.13</v>
      </c>
      <c r="C9" s="27">
        <v>-0.19</v>
      </c>
      <c r="D9" s="25">
        <v>-0.05</v>
      </c>
      <c r="E9" s="27">
        <v>-0.13</v>
      </c>
    </row>
    <row r="10" spans="1:5" ht="17" x14ac:dyDescent="0.2">
      <c r="A10" s="1" t="s">
        <v>42</v>
      </c>
      <c r="B10" s="20">
        <v>-0.17</v>
      </c>
      <c r="C10" s="27">
        <v>-0.18</v>
      </c>
      <c r="D10" s="25">
        <v>-0.1</v>
      </c>
      <c r="E10" s="27">
        <v>-0.16</v>
      </c>
    </row>
    <row r="11" spans="1:5" ht="34" x14ac:dyDescent="0.2">
      <c r="A11" s="1" t="s">
        <v>43</v>
      </c>
      <c r="B11" s="20">
        <v>0.08</v>
      </c>
      <c r="C11" s="27">
        <v>0.02</v>
      </c>
      <c r="D11" s="25">
        <v>0.03</v>
      </c>
      <c r="E11" s="27">
        <v>0.09</v>
      </c>
    </row>
    <row r="12" spans="1:5" ht="17" x14ac:dyDescent="0.2">
      <c r="A12" s="1" t="s">
        <v>44</v>
      </c>
      <c r="B12" s="20">
        <v>-0.05</v>
      </c>
      <c r="C12" s="27">
        <v>-0.09</v>
      </c>
      <c r="D12" s="25">
        <v>0.15</v>
      </c>
      <c r="E12" s="27">
        <v>0.13</v>
      </c>
    </row>
    <row r="13" spans="1:5" ht="17" x14ac:dyDescent="0.2">
      <c r="A13" s="1" t="s">
        <v>47</v>
      </c>
      <c r="B13" s="20">
        <v>0.14000000000000001</v>
      </c>
      <c r="C13" s="27">
        <v>-0.01</v>
      </c>
      <c r="D13" s="25">
        <v>0</v>
      </c>
      <c r="E13" s="27">
        <v>0.04</v>
      </c>
    </row>
    <row r="14" spans="1:5" ht="17" x14ac:dyDescent="0.2">
      <c r="A14" s="1" t="s">
        <v>48</v>
      </c>
      <c r="B14" s="20">
        <v>0.09</v>
      </c>
      <c r="C14" s="27">
        <v>0.04</v>
      </c>
      <c r="D14" s="25">
        <v>0.09</v>
      </c>
      <c r="E14" s="27">
        <v>0.09</v>
      </c>
    </row>
    <row r="15" spans="1:5" ht="17" x14ac:dyDescent="0.2">
      <c r="A15" s="1" t="s">
        <v>49</v>
      </c>
      <c r="B15" s="20">
        <v>-0.1</v>
      </c>
      <c r="C15" s="27">
        <v>-0.02</v>
      </c>
      <c r="D15" s="25">
        <v>-0.03</v>
      </c>
      <c r="E15" s="27">
        <v>-0.08</v>
      </c>
    </row>
    <row r="16" spans="1:5" ht="17" x14ac:dyDescent="0.2">
      <c r="A16" s="1" t="s">
        <v>45</v>
      </c>
      <c r="B16" s="20">
        <v>-0.14000000000000001</v>
      </c>
      <c r="C16" s="27">
        <v>-0.26</v>
      </c>
      <c r="D16" s="25">
        <v>-0.01</v>
      </c>
      <c r="E16" s="27">
        <v>-7.0000000000000007E-2</v>
      </c>
    </row>
    <row r="17" spans="1:5" ht="17" x14ac:dyDescent="0.2">
      <c r="A17" s="1" t="s">
        <v>46</v>
      </c>
      <c r="B17" s="20">
        <v>-0.18</v>
      </c>
      <c r="C17" s="27">
        <v>-0.13</v>
      </c>
      <c r="D17" s="25">
        <v>-0.08</v>
      </c>
      <c r="E17" s="27">
        <v>-0.14000000000000001</v>
      </c>
    </row>
    <row r="18" spans="1:5" ht="34" x14ac:dyDescent="0.2">
      <c r="A18" s="1" t="s">
        <v>54</v>
      </c>
      <c r="B18" s="20">
        <v>-0.16</v>
      </c>
      <c r="C18" s="27">
        <v>-7.0000000000000007E-2</v>
      </c>
      <c r="D18" s="25">
        <v>-0.21</v>
      </c>
      <c r="E18" s="27">
        <v>-0.12</v>
      </c>
    </row>
    <row r="19" spans="1:5" ht="17" x14ac:dyDescent="0.2">
      <c r="A19" s="14" t="s">
        <v>55</v>
      </c>
      <c r="B19" s="21">
        <v>-0.04</v>
      </c>
      <c r="C19" s="30">
        <v>-0.08</v>
      </c>
      <c r="D19" s="25">
        <v>-0.06</v>
      </c>
      <c r="E19" s="27">
        <v>-0.22</v>
      </c>
    </row>
    <row r="20" spans="1:5" ht="17" x14ac:dyDescent="0.2">
      <c r="A20" s="1" t="s">
        <v>117</v>
      </c>
      <c r="B20" s="18"/>
      <c r="C20" s="23"/>
      <c r="D20" s="32">
        <v>1</v>
      </c>
      <c r="E20" s="31">
        <v>0.72</v>
      </c>
    </row>
    <row r="21" spans="1:5" ht="17" x14ac:dyDescent="0.2">
      <c r="A21" s="14" t="s">
        <v>118</v>
      </c>
      <c r="B21" s="22"/>
      <c r="C21" s="28"/>
      <c r="D21" s="28"/>
      <c r="E21" s="30">
        <v>1</v>
      </c>
    </row>
  </sheetData>
  <mergeCells count="2">
    <mergeCell ref="B1:C1"/>
    <mergeCell ref="D1:E1"/>
  </mergeCells>
  <conditionalFormatting sqref="B20:C20 B18:D19 B21:D21 B3:E17 E18:E20">
    <cfRule type="colorScale" priority="6">
      <colorScale>
        <cfvo type="min"/>
        <cfvo type="percentile" val="50"/>
        <cfvo type="max"/>
        <color rgb="FF5A8AC6"/>
        <color rgb="FFFCFCFF"/>
        <color rgb="FFF8696B"/>
      </colorScale>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F94736-89A9-1847-B72D-56DE6BAB9259}">
  <dimension ref="A1:G19"/>
  <sheetViews>
    <sheetView zoomScale="150" zoomScaleNormal="150" workbookViewId="0">
      <selection activeCell="A11" sqref="A11"/>
    </sheetView>
  </sheetViews>
  <sheetFormatPr baseColWidth="10" defaultRowHeight="16" x14ac:dyDescent="0.2"/>
  <cols>
    <col min="1" max="1" width="8.83203125" customWidth="1"/>
    <col min="2" max="2" width="10.6640625" customWidth="1"/>
    <col min="3" max="3" width="20.5" customWidth="1"/>
    <col min="4" max="4" width="17" style="3" customWidth="1"/>
    <col min="5" max="5" width="15.6640625" style="3" customWidth="1"/>
    <col min="6" max="6" width="16.33203125" style="3" customWidth="1"/>
    <col min="7" max="7" width="8.83203125" style="58" customWidth="1"/>
  </cols>
  <sheetData>
    <row r="1" spans="1:7" ht="37" x14ac:dyDescent="0.2">
      <c r="A1" s="74" t="s">
        <v>123</v>
      </c>
      <c r="B1" s="72" t="s">
        <v>224</v>
      </c>
      <c r="C1" s="70" t="s">
        <v>216</v>
      </c>
      <c r="D1" s="13" t="s">
        <v>218</v>
      </c>
      <c r="E1" s="13" t="s">
        <v>219</v>
      </c>
      <c r="F1" s="13" t="s">
        <v>220</v>
      </c>
      <c r="G1" s="68" t="s">
        <v>223</v>
      </c>
    </row>
    <row r="2" spans="1:7" ht="34" x14ac:dyDescent="0.2">
      <c r="A2" s="75"/>
      <c r="B2" s="73"/>
      <c r="C2" s="71"/>
      <c r="D2" s="13" t="s">
        <v>217</v>
      </c>
      <c r="E2" s="13" t="s">
        <v>217</v>
      </c>
      <c r="F2" s="13" t="s">
        <v>217</v>
      </c>
      <c r="G2" s="69"/>
    </row>
    <row r="3" spans="1:7" x14ac:dyDescent="0.2">
      <c r="A3" s="65" t="s">
        <v>56</v>
      </c>
      <c r="B3" s="86" t="s">
        <v>16</v>
      </c>
      <c r="C3" s="86" t="s">
        <v>44</v>
      </c>
      <c r="D3" s="83" t="s">
        <v>234</v>
      </c>
      <c r="E3" s="83" t="s">
        <v>128</v>
      </c>
      <c r="F3" s="83" t="s">
        <v>235</v>
      </c>
      <c r="G3" s="58">
        <v>0.83185484377483998</v>
      </c>
    </row>
    <row r="4" spans="1:7" ht="33" customHeight="1" x14ac:dyDescent="0.2">
      <c r="A4" s="65"/>
      <c r="B4" s="86" t="s">
        <v>16</v>
      </c>
      <c r="C4" s="87" t="s">
        <v>116</v>
      </c>
      <c r="D4" s="83" t="s">
        <v>234</v>
      </c>
      <c r="E4" s="83" t="s">
        <v>236</v>
      </c>
      <c r="F4" s="83" t="s">
        <v>136</v>
      </c>
      <c r="G4" s="58">
        <v>2.0941062999787999E-2</v>
      </c>
    </row>
    <row r="5" spans="1:7" x14ac:dyDescent="0.2">
      <c r="A5" s="65"/>
      <c r="B5" s="86" t="s">
        <v>17</v>
      </c>
      <c r="C5" s="86" t="s">
        <v>44</v>
      </c>
      <c r="D5" s="83" t="s">
        <v>237</v>
      </c>
      <c r="E5" s="83" t="s">
        <v>134</v>
      </c>
      <c r="F5" s="83" t="s">
        <v>235</v>
      </c>
      <c r="G5" s="58">
        <v>9.7042961940489697E-2</v>
      </c>
    </row>
    <row r="6" spans="1:7" ht="33" customHeight="1" x14ac:dyDescent="0.2">
      <c r="A6" s="66"/>
      <c r="B6" s="88" t="s">
        <v>17</v>
      </c>
      <c r="C6" s="89" t="s">
        <v>116</v>
      </c>
      <c r="D6" s="84" t="s">
        <v>237</v>
      </c>
      <c r="E6" s="84" t="s">
        <v>131</v>
      </c>
      <c r="F6" s="84" t="s">
        <v>136</v>
      </c>
      <c r="G6" s="57">
        <v>9.7042961940489697E-2</v>
      </c>
    </row>
    <row r="7" spans="1:7" ht="21" customHeight="1" x14ac:dyDescent="0.2">
      <c r="A7" s="67" t="s">
        <v>59</v>
      </c>
      <c r="B7" s="86" t="s">
        <v>16</v>
      </c>
      <c r="C7" s="86" t="s">
        <v>44</v>
      </c>
      <c r="D7" s="83" t="s">
        <v>238</v>
      </c>
      <c r="E7" s="83" t="s">
        <v>128</v>
      </c>
      <c r="F7" s="83" t="s">
        <v>239</v>
      </c>
      <c r="G7" s="58">
        <v>0.83185484377483998</v>
      </c>
    </row>
    <row r="8" spans="1:7" ht="21" customHeight="1" x14ac:dyDescent="0.2">
      <c r="A8" s="65"/>
      <c r="B8" s="86" t="s">
        <v>16</v>
      </c>
      <c r="C8" s="86" t="s">
        <v>55</v>
      </c>
      <c r="D8" s="83" t="s">
        <v>238</v>
      </c>
      <c r="E8" s="83" t="s">
        <v>142</v>
      </c>
      <c r="F8" s="83" t="s">
        <v>240</v>
      </c>
      <c r="G8" s="58">
        <v>0.83185484377483998</v>
      </c>
    </row>
    <row r="9" spans="1:7" ht="21" customHeight="1" x14ac:dyDescent="0.2">
      <c r="A9" s="65"/>
      <c r="B9" s="86" t="s">
        <v>17</v>
      </c>
      <c r="C9" s="86" t="s">
        <v>44</v>
      </c>
      <c r="D9" s="85" t="s">
        <v>241</v>
      </c>
      <c r="E9" s="85" t="s">
        <v>134</v>
      </c>
      <c r="F9" s="85" t="s">
        <v>239</v>
      </c>
      <c r="G9" s="58">
        <v>0.13689999999999999</v>
      </c>
    </row>
    <row r="10" spans="1:7" ht="21" customHeight="1" x14ac:dyDescent="0.2">
      <c r="A10" s="66"/>
      <c r="B10" s="88" t="s">
        <v>17</v>
      </c>
      <c r="C10" s="88" t="s">
        <v>55</v>
      </c>
      <c r="D10" s="84" t="s">
        <v>241</v>
      </c>
      <c r="E10" s="84" t="s">
        <v>146</v>
      </c>
      <c r="F10" s="84" t="s">
        <v>240</v>
      </c>
      <c r="G10" s="57">
        <v>0.61993585289641995</v>
      </c>
    </row>
    <row r="11" spans="1:7" x14ac:dyDescent="0.2">
      <c r="A11" s="37" t="s">
        <v>242</v>
      </c>
    </row>
    <row r="12" spans="1:7" x14ac:dyDescent="0.2">
      <c r="A12" s="38" t="s">
        <v>181</v>
      </c>
    </row>
    <row r="13" spans="1:7" x14ac:dyDescent="0.2">
      <c r="A13" s="38" t="s">
        <v>182</v>
      </c>
    </row>
    <row r="14" spans="1:7" x14ac:dyDescent="0.2">
      <c r="A14" s="37" t="s">
        <v>183</v>
      </c>
    </row>
    <row r="15" spans="1:7" x14ac:dyDescent="0.2">
      <c r="A15" s="59" t="s">
        <v>225</v>
      </c>
    </row>
    <row r="19" spans="1:1" x14ac:dyDescent="0.2">
      <c r="A19" s="82" t="s">
        <v>243</v>
      </c>
    </row>
  </sheetData>
  <sortState xmlns:xlrd2="http://schemas.microsoft.com/office/spreadsheetml/2017/richdata2" ref="A7:G10">
    <sortCondition ref="A1:A10"/>
  </sortState>
  <mergeCells count="6">
    <mergeCell ref="A3:A6"/>
    <mergeCell ref="A7:A10"/>
    <mergeCell ref="G1:G2"/>
    <mergeCell ref="C1:C2"/>
    <mergeCell ref="B1:B2"/>
    <mergeCell ref="A1:A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382D14-AB09-E54D-AFB5-B9789285D80A}">
  <dimension ref="B1:B28"/>
  <sheetViews>
    <sheetView showGridLines="0" workbookViewId="0">
      <selection activeCell="G37" sqref="G37"/>
    </sheetView>
  </sheetViews>
  <sheetFormatPr baseColWidth="10" defaultRowHeight="16" x14ac:dyDescent="0.2"/>
  <cols>
    <col min="2" max="2" width="35.1640625" customWidth="1"/>
    <col min="3" max="5" width="19.33203125" customWidth="1"/>
    <col min="6" max="6" width="11.5" customWidth="1"/>
    <col min="7" max="7" width="15" customWidth="1"/>
  </cols>
  <sheetData>
    <row r="1" spans="2:2" x14ac:dyDescent="0.2">
      <c r="B1" s="17" t="s">
        <v>160</v>
      </c>
    </row>
    <row r="2" spans="2:2" x14ac:dyDescent="0.2">
      <c r="B2" s="17"/>
    </row>
    <row r="3" spans="2:2" x14ac:dyDescent="0.2">
      <c r="B3" s="17"/>
    </row>
    <row r="28" spans="2:2" x14ac:dyDescent="0.2">
      <c r="B28" s="17"/>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1EA7C-9612-D74A-801E-4C325F0BE78E}">
  <dimension ref="A1:C27"/>
  <sheetViews>
    <sheetView tabSelected="1" zoomScale="130" zoomScaleNormal="130" workbookViewId="0">
      <selection activeCell="B34" sqref="B34"/>
    </sheetView>
  </sheetViews>
  <sheetFormatPr baseColWidth="10" defaultRowHeight="16" x14ac:dyDescent="0.2"/>
  <cols>
    <col min="1" max="1" width="50.1640625" customWidth="1"/>
    <col min="2" max="2" width="14" style="3" customWidth="1"/>
    <col min="3" max="3" width="10" style="3" customWidth="1"/>
  </cols>
  <sheetData>
    <row r="1" spans="1:3" x14ac:dyDescent="0.2">
      <c r="A1" s="2" t="s">
        <v>33</v>
      </c>
      <c r="B1" s="4" t="s">
        <v>62</v>
      </c>
      <c r="C1" s="4" t="s">
        <v>63</v>
      </c>
    </row>
    <row r="2" spans="1:3" x14ac:dyDescent="0.2">
      <c r="A2" t="s">
        <v>35</v>
      </c>
      <c r="B2" s="3">
        <v>227</v>
      </c>
      <c r="C2" s="3" t="s">
        <v>64</v>
      </c>
    </row>
    <row r="3" spans="1:3" x14ac:dyDescent="0.2">
      <c r="A3" t="s">
        <v>65</v>
      </c>
      <c r="B3" s="3" t="s">
        <v>66</v>
      </c>
      <c r="C3" s="3">
        <v>0</v>
      </c>
    </row>
    <row r="4" spans="1:3" x14ac:dyDescent="0.2">
      <c r="A4" t="s">
        <v>67</v>
      </c>
      <c r="B4" s="3" t="s">
        <v>68</v>
      </c>
      <c r="C4" s="3">
        <v>0</v>
      </c>
    </row>
    <row r="5" spans="1:3" x14ac:dyDescent="0.2">
      <c r="A5" t="s">
        <v>69</v>
      </c>
      <c r="B5" s="3" t="s">
        <v>70</v>
      </c>
      <c r="C5" s="3">
        <v>7.5</v>
      </c>
    </row>
    <row r="6" spans="1:3" x14ac:dyDescent="0.2">
      <c r="A6" t="s">
        <v>71</v>
      </c>
      <c r="B6" s="3" t="s">
        <v>72</v>
      </c>
      <c r="C6" s="3">
        <v>7.5</v>
      </c>
    </row>
    <row r="7" spans="1:3" x14ac:dyDescent="0.2">
      <c r="A7" t="s">
        <v>73</v>
      </c>
      <c r="B7" s="3" t="s">
        <v>74</v>
      </c>
      <c r="C7" s="3">
        <v>0</v>
      </c>
    </row>
    <row r="8" spans="1:3" x14ac:dyDescent="0.2">
      <c r="A8" t="s">
        <v>75</v>
      </c>
      <c r="B8" s="3" t="s">
        <v>76</v>
      </c>
      <c r="C8" s="3">
        <v>0</v>
      </c>
    </row>
    <row r="9" spans="1:3" x14ac:dyDescent="0.2">
      <c r="A9" t="s">
        <v>77</v>
      </c>
      <c r="B9" s="3" t="s">
        <v>78</v>
      </c>
      <c r="C9" s="3">
        <v>0</v>
      </c>
    </row>
    <row r="10" spans="1:3" x14ac:dyDescent="0.2">
      <c r="A10" t="s">
        <v>79</v>
      </c>
      <c r="B10" s="3" t="s">
        <v>80</v>
      </c>
      <c r="C10" s="3">
        <v>0</v>
      </c>
    </row>
    <row r="11" spans="1:3" x14ac:dyDescent="0.2">
      <c r="A11" t="s">
        <v>81</v>
      </c>
      <c r="B11" s="3" t="s">
        <v>82</v>
      </c>
      <c r="C11" s="3">
        <v>5.3</v>
      </c>
    </row>
    <row r="12" spans="1:3" x14ac:dyDescent="0.2">
      <c r="A12" t="s">
        <v>83</v>
      </c>
      <c r="B12" s="3" t="s">
        <v>84</v>
      </c>
      <c r="C12" s="3">
        <v>6.6</v>
      </c>
    </row>
    <row r="13" spans="1:3" x14ac:dyDescent="0.2">
      <c r="A13" t="s">
        <v>85</v>
      </c>
      <c r="B13" s="3" t="s">
        <v>86</v>
      </c>
      <c r="C13" s="3">
        <v>6.6</v>
      </c>
    </row>
    <row r="14" spans="1:3" x14ac:dyDescent="0.2">
      <c r="A14" t="s">
        <v>87</v>
      </c>
      <c r="B14" s="3" t="s">
        <v>88</v>
      </c>
      <c r="C14" s="3">
        <v>6.6</v>
      </c>
    </row>
    <row r="15" spans="1:3" x14ac:dyDescent="0.2">
      <c r="A15" t="s">
        <v>89</v>
      </c>
      <c r="B15" s="3" t="s">
        <v>90</v>
      </c>
      <c r="C15" s="3">
        <v>10.6</v>
      </c>
    </row>
    <row r="16" spans="1:3" x14ac:dyDescent="0.2">
      <c r="A16" t="s">
        <v>91</v>
      </c>
      <c r="B16" s="3" t="s">
        <v>92</v>
      </c>
      <c r="C16" s="3">
        <v>10.6</v>
      </c>
    </row>
    <row r="17" spans="1:3" x14ac:dyDescent="0.2">
      <c r="A17" t="s">
        <v>93</v>
      </c>
      <c r="B17" s="3" t="s">
        <v>94</v>
      </c>
      <c r="C17" s="3">
        <v>15.4</v>
      </c>
    </row>
    <row r="18" spans="1:3" x14ac:dyDescent="0.2">
      <c r="A18" t="s">
        <v>95</v>
      </c>
      <c r="B18" s="3" t="s">
        <v>96</v>
      </c>
      <c r="C18" s="3">
        <v>15</v>
      </c>
    </row>
    <row r="19" spans="1:3" x14ac:dyDescent="0.2">
      <c r="A19" t="s">
        <v>97</v>
      </c>
      <c r="B19" s="3" t="s">
        <v>98</v>
      </c>
      <c r="C19" s="3">
        <v>0</v>
      </c>
    </row>
    <row r="20" spans="1:3" x14ac:dyDescent="0.2">
      <c r="A20" t="s">
        <v>99</v>
      </c>
      <c r="B20" s="3" t="s">
        <v>100</v>
      </c>
      <c r="C20" s="3">
        <v>0</v>
      </c>
    </row>
    <row r="21" spans="1:3" x14ac:dyDescent="0.2">
      <c r="A21" t="s">
        <v>101</v>
      </c>
      <c r="B21" s="3" t="s">
        <v>102</v>
      </c>
      <c r="C21" s="3">
        <v>18.899999999999999</v>
      </c>
    </row>
    <row r="22" spans="1:3" x14ac:dyDescent="0.2">
      <c r="A22" t="s">
        <v>103</v>
      </c>
      <c r="B22" s="3" t="s">
        <v>104</v>
      </c>
      <c r="C22" s="3">
        <v>18.899999999999999</v>
      </c>
    </row>
    <row r="23" spans="1:3" x14ac:dyDescent="0.2">
      <c r="A23" t="s">
        <v>105</v>
      </c>
      <c r="B23" s="3" t="s">
        <v>106</v>
      </c>
      <c r="C23" s="3">
        <v>10.6</v>
      </c>
    </row>
    <row r="24" spans="1:3" x14ac:dyDescent="0.2">
      <c r="A24" t="s">
        <v>107</v>
      </c>
      <c r="B24" s="3" t="s">
        <v>108</v>
      </c>
      <c r="C24" s="3">
        <v>7.5</v>
      </c>
    </row>
    <row r="25" spans="1:3" x14ac:dyDescent="0.2">
      <c r="A25" t="s">
        <v>109</v>
      </c>
      <c r="B25" s="3" t="s">
        <v>110</v>
      </c>
      <c r="C25" s="3">
        <v>7.5</v>
      </c>
    </row>
    <row r="26" spans="1:3" x14ac:dyDescent="0.2">
      <c r="A26" t="s">
        <v>158</v>
      </c>
      <c r="B26" s="3" t="s">
        <v>184</v>
      </c>
      <c r="C26" s="3">
        <v>6.6</v>
      </c>
    </row>
    <row r="27" spans="1:3" x14ac:dyDescent="0.2">
      <c r="A27" s="2" t="s">
        <v>159</v>
      </c>
      <c r="B27" s="4" t="s">
        <v>185</v>
      </c>
      <c r="C27" s="4">
        <v>6.6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EB77E-4CD9-4F4C-8851-5C91AB9EF91F}">
  <dimension ref="A1:P16"/>
  <sheetViews>
    <sheetView zoomScale="115" workbookViewId="0">
      <selection activeCell="A20" sqref="A20"/>
    </sheetView>
  </sheetViews>
  <sheetFormatPr baseColWidth="10" defaultRowHeight="16" x14ac:dyDescent="0.2"/>
  <cols>
    <col min="1" max="1" width="25.33203125" customWidth="1"/>
    <col min="2" max="16" width="4.6640625" customWidth="1"/>
  </cols>
  <sheetData>
    <row r="1" spans="1:16" ht="92" customHeight="1" x14ac:dyDescent="0.2">
      <c r="A1" s="40"/>
      <c r="B1" s="41" t="s">
        <v>37</v>
      </c>
      <c r="C1" s="41" t="s">
        <v>38</v>
      </c>
      <c r="D1" s="41" t="s">
        <v>39</v>
      </c>
      <c r="E1" s="41" t="s">
        <v>40</v>
      </c>
      <c r="F1" s="41" t="s">
        <v>41</v>
      </c>
      <c r="G1" s="41" t="s">
        <v>42</v>
      </c>
      <c r="H1" s="41" t="s">
        <v>43</v>
      </c>
      <c r="I1" s="41" t="s">
        <v>44</v>
      </c>
      <c r="J1" s="41" t="s">
        <v>45</v>
      </c>
      <c r="K1" s="41" t="s">
        <v>46</v>
      </c>
      <c r="L1" s="41" t="s">
        <v>47</v>
      </c>
      <c r="M1" s="41" t="s">
        <v>48</v>
      </c>
      <c r="N1" s="41" t="s">
        <v>49</v>
      </c>
      <c r="O1" s="41" t="s">
        <v>54</v>
      </c>
      <c r="P1" s="41" t="s">
        <v>55</v>
      </c>
    </row>
    <row r="2" spans="1:16" x14ac:dyDescent="0.2">
      <c r="A2" s="42" t="s">
        <v>37</v>
      </c>
      <c r="B2" s="40">
        <v>1</v>
      </c>
      <c r="C2" s="40"/>
      <c r="D2" s="40"/>
      <c r="E2" s="40"/>
      <c r="F2" s="40"/>
      <c r="G2" s="40"/>
      <c r="H2" s="40"/>
      <c r="I2" s="40"/>
      <c r="J2" s="40"/>
      <c r="K2" s="40"/>
      <c r="L2" s="40"/>
      <c r="M2" s="40"/>
      <c r="N2" s="40"/>
      <c r="O2" s="40"/>
      <c r="P2" s="40"/>
    </row>
    <row r="3" spans="1:16" x14ac:dyDescent="0.2">
      <c r="A3" s="42" t="s">
        <v>38</v>
      </c>
      <c r="B3" s="40">
        <v>-0.04</v>
      </c>
      <c r="C3" s="40">
        <v>1</v>
      </c>
      <c r="D3" s="40"/>
      <c r="E3" s="40"/>
      <c r="F3" s="40"/>
      <c r="G3" s="40"/>
      <c r="H3" s="40"/>
      <c r="I3" s="40"/>
      <c r="J3" s="40"/>
      <c r="K3" s="40"/>
      <c r="L3" s="40"/>
      <c r="M3" s="40"/>
      <c r="N3" s="40"/>
      <c r="O3" s="40"/>
      <c r="P3" s="40"/>
    </row>
    <row r="4" spans="1:16" x14ac:dyDescent="0.2">
      <c r="A4" s="42" t="s">
        <v>39</v>
      </c>
      <c r="B4" s="40">
        <v>-7.0000000000000007E-2</v>
      </c>
      <c r="C4" s="40">
        <v>-0.02</v>
      </c>
      <c r="D4" s="40">
        <v>1</v>
      </c>
      <c r="E4" s="40"/>
      <c r="F4" s="40"/>
      <c r="G4" s="40"/>
      <c r="H4" s="40"/>
      <c r="I4" s="40"/>
      <c r="J4" s="40"/>
      <c r="K4" s="40"/>
      <c r="L4" s="40"/>
      <c r="M4" s="40"/>
      <c r="N4" s="40"/>
      <c r="O4" s="40"/>
      <c r="P4" s="40"/>
    </row>
    <row r="5" spans="1:16" x14ac:dyDescent="0.2">
      <c r="A5" s="42" t="s">
        <v>40</v>
      </c>
      <c r="B5" s="40">
        <v>0.08</v>
      </c>
      <c r="C5" s="40">
        <v>0.01</v>
      </c>
      <c r="D5" s="40">
        <v>0.18</v>
      </c>
      <c r="E5" s="40">
        <v>1</v>
      </c>
      <c r="F5" s="40"/>
      <c r="G5" s="40"/>
      <c r="H5" s="40"/>
      <c r="I5" s="40"/>
      <c r="J5" s="40"/>
      <c r="K5" s="40"/>
      <c r="L5" s="40"/>
      <c r="M5" s="40"/>
      <c r="N5" s="40"/>
      <c r="O5" s="40"/>
      <c r="P5" s="40"/>
    </row>
    <row r="6" spans="1:16" x14ac:dyDescent="0.2">
      <c r="A6" s="42" t="s">
        <v>41</v>
      </c>
      <c r="B6" s="40">
        <v>0.03</v>
      </c>
      <c r="C6" s="40">
        <v>0</v>
      </c>
      <c r="D6" s="40">
        <v>0.03</v>
      </c>
      <c r="E6" s="40">
        <v>0.08</v>
      </c>
      <c r="F6" s="40">
        <v>1</v>
      </c>
      <c r="G6" s="40"/>
      <c r="H6" s="40"/>
      <c r="I6" s="40"/>
      <c r="J6" s="40"/>
      <c r="K6" s="40"/>
      <c r="L6" s="40"/>
      <c r="M6" s="40"/>
      <c r="N6" s="40"/>
      <c r="O6" s="40"/>
      <c r="P6" s="40"/>
    </row>
    <row r="7" spans="1:16" x14ac:dyDescent="0.2">
      <c r="A7" s="42" t="s">
        <v>42</v>
      </c>
      <c r="B7" s="40">
        <v>0.09</v>
      </c>
      <c r="C7" s="40">
        <v>-0.09</v>
      </c>
      <c r="D7" s="40">
        <v>-0.03</v>
      </c>
      <c r="E7" s="40">
        <v>0</v>
      </c>
      <c r="F7" s="40">
        <v>0.59</v>
      </c>
      <c r="G7" s="40">
        <v>1</v>
      </c>
      <c r="H7" s="40"/>
      <c r="I7" s="40"/>
      <c r="J7" s="40"/>
      <c r="K7" s="40"/>
      <c r="L7" s="40"/>
      <c r="M7" s="40"/>
      <c r="N7" s="40"/>
      <c r="O7" s="40"/>
      <c r="P7" s="40"/>
    </row>
    <row r="8" spans="1:16" x14ac:dyDescent="0.2">
      <c r="A8" s="42" t="s">
        <v>43</v>
      </c>
      <c r="B8" s="40">
        <v>-0.04</v>
      </c>
      <c r="C8" s="40">
        <v>0.02</v>
      </c>
      <c r="D8" s="40">
        <v>-0.02</v>
      </c>
      <c r="E8" s="40">
        <v>0.03</v>
      </c>
      <c r="F8" s="40">
        <v>0.11</v>
      </c>
      <c r="G8" s="40">
        <v>0.09</v>
      </c>
      <c r="H8" s="40">
        <v>1</v>
      </c>
      <c r="I8" s="40"/>
      <c r="J8" s="40"/>
      <c r="K8" s="40"/>
      <c r="L8" s="40"/>
      <c r="M8" s="40"/>
      <c r="N8" s="40"/>
      <c r="O8" s="40"/>
      <c r="P8" s="40"/>
    </row>
    <row r="9" spans="1:16" x14ac:dyDescent="0.2">
      <c r="A9" s="42" t="s">
        <v>44</v>
      </c>
      <c r="B9" s="40">
        <v>-0.02</v>
      </c>
      <c r="C9" s="40">
        <v>-0.01</v>
      </c>
      <c r="D9" s="40">
        <v>0.1</v>
      </c>
      <c r="E9" s="40">
        <v>-0.02</v>
      </c>
      <c r="F9" s="40">
        <v>0.01</v>
      </c>
      <c r="G9" s="40">
        <v>0.03</v>
      </c>
      <c r="H9" s="40">
        <v>7.0000000000000007E-2</v>
      </c>
      <c r="I9" s="40">
        <v>1</v>
      </c>
      <c r="J9" s="40"/>
      <c r="K9" s="40"/>
      <c r="L9" s="40"/>
      <c r="M9" s="40"/>
      <c r="N9" s="40"/>
      <c r="O9" s="40"/>
      <c r="P9" s="40"/>
    </row>
    <row r="10" spans="1:16" x14ac:dyDescent="0.2">
      <c r="A10" s="42" t="s">
        <v>45</v>
      </c>
      <c r="B10" s="40">
        <v>0.22</v>
      </c>
      <c r="C10" s="40">
        <v>0.13</v>
      </c>
      <c r="D10" s="40">
        <v>-0.12</v>
      </c>
      <c r="E10" s="40">
        <v>-0.05</v>
      </c>
      <c r="F10" s="40">
        <v>0.08</v>
      </c>
      <c r="G10" s="40">
        <v>0.15</v>
      </c>
      <c r="H10" s="40">
        <v>-0.04</v>
      </c>
      <c r="I10" s="40">
        <v>-0.04</v>
      </c>
      <c r="J10" s="40">
        <v>1</v>
      </c>
      <c r="K10" s="40"/>
      <c r="L10" s="40"/>
      <c r="M10" s="40"/>
      <c r="N10" s="40"/>
      <c r="O10" s="40"/>
      <c r="P10" s="40"/>
    </row>
    <row r="11" spans="1:16" x14ac:dyDescent="0.2">
      <c r="A11" s="42" t="s">
        <v>46</v>
      </c>
      <c r="B11" s="40">
        <v>0.2</v>
      </c>
      <c r="C11" s="40">
        <v>0.05</v>
      </c>
      <c r="D11" s="40">
        <v>-0.01</v>
      </c>
      <c r="E11" s="40">
        <v>0.1</v>
      </c>
      <c r="F11" s="40">
        <v>0.04</v>
      </c>
      <c r="G11" s="40">
        <v>0.12</v>
      </c>
      <c r="H11" s="40">
        <v>-0.04</v>
      </c>
      <c r="I11" s="40">
        <v>-0.01</v>
      </c>
      <c r="J11" s="40">
        <v>0.42</v>
      </c>
      <c r="K11" s="40">
        <v>1</v>
      </c>
      <c r="L11" s="40"/>
      <c r="M11" s="40"/>
      <c r="N11" s="40"/>
      <c r="O11" s="40"/>
      <c r="P11" s="40"/>
    </row>
    <row r="12" spans="1:16" x14ac:dyDescent="0.2">
      <c r="A12" s="42" t="s">
        <v>47</v>
      </c>
      <c r="B12" s="40">
        <v>-0.08</v>
      </c>
      <c r="C12" s="40">
        <v>-0.12</v>
      </c>
      <c r="D12" s="40">
        <v>7.0000000000000007E-2</v>
      </c>
      <c r="E12" s="40">
        <v>-7.0000000000000007E-2</v>
      </c>
      <c r="F12" s="40">
        <v>-0.02</v>
      </c>
      <c r="G12" s="40">
        <v>0.12</v>
      </c>
      <c r="H12" s="40">
        <v>-0.09</v>
      </c>
      <c r="I12" s="40">
        <v>-0.02</v>
      </c>
      <c r="J12" s="40">
        <v>-0.13</v>
      </c>
      <c r="K12" s="40">
        <v>-0.17</v>
      </c>
      <c r="L12" s="40">
        <v>1</v>
      </c>
      <c r="M12" s="40"/>
      <c r="N12" s="40"/>
      <c r="O12" s="40"/>
      <c r="P12" s="40"/>
    </row>
    <row r="13" spans="1:16" x14ac:dyDescent="0.2">
      <c r="A13" s="42" t="s">
        <v>48</v>
      </c>
      <c r="B13" s="40">
        <v>-0.08</v>
      </c>
      <c r="C13" s="40">
        <v>-0.01</v>
      </c>
      <c r="D13" s="40">
        <v>0.09</v>
      </c>
      <c r="E13" s="40">
        <v>-0.04</v>
      </c>
      <c r="F13" s="40">
        <v>0</v>
      </c>
      <c r="G13" s="40">
        <v>0.02</v>
      </c>
      <c r="H13" s="40">
        <v>-0.11</v>
      </c>
      <c r="I13" s="40">
        <v>0.06</v>
      </c>
      <c r="J13" s="40">
        <v>-0.11</v>
      </c>
      <c r="K13" s="40">
        <v>-0.12</v>
      </c>
      <c r="L13" s="40">
        <v>0.43</v>
      </c>
      <c r="M13" s="40">
        <v>1</v>
      </c>
      <c r="N13" s="40"/>
      <c r="O13" s="40"/>
      <c r="P13" s="40"/>
    </row>
    <row r="14" spans="1:16" x14ac:dyDescent="0.2">
      <c r="A14" s="42" t="s">
        <v>49</v>
      </c>
      <c r="B14" s="40">
        <v>0.15</v>
      </c>
      <c r="C14" s="40">
        <v>0.09</v>
      </c>
      <c r="D14" s="40">
        <v>0.11</v>
      </c>
      <c r="E14" s="40">
        <v>0.01</v>
      </c>
      <c r="F14" s="40">
        <v>0.08</v>
      </c>
      <c r="G14" s="40">
        <v>0.06</v>
      </c>
      <c r="H14" s="40">
        <v>0.13</v>
      </c>
      <c r="I14" s="40">
        <v>0.06</v>
      </c>
      <c r="J14" s="40">
        <v>0.32</v>
      </c>
      <c r="K14" s="40">
        <v>0.17</v>
      </c>
      <c r="L14" s="40">
        <v>-0.18</v>
      </c>
      <c r="M14" s="40">
        <v>-0.31</v>
      </c>
      <c r="N14" s="40">
        <v>1</v>
      </c>
      <c r="O14" s="40"/>
      <c r="P14" s="40"/>
    </row>
    <row r="15" spans="1:16" ht="16" customHeight="1" x14ac:dyDescent="0.2">
      <c r="A15" s="42" t="s">
        <v>116</v>
      </c>
      <c r="B15" s="40">
        <v>7.0000000000000007E-2</v>
      </c>
      <c r="C15" s="40">
        <v>0.05</v>
      </c>
      <c r="D15" s="40">
        <v>0.04</v>
      </c>
      <c r="E15" s="40">
        <v>0.04</v>
      </c>
      <c r="F15" s="40">
        <v>0.02</v>
      </c>
      <c r="G15" s="40">
        <v>7.0000000000000007E-2</v>
      </c>
      <c r="H15" s="40">
        <v>7.0000000000000007E-2</v>
      </c>
      <c r="I15" s="40">
        <v>-0.08</v>
      </c>
      <c r="J15" s="40">
        <v>0.02</v>
      </c>
      <c r="K15" s="40">
        <v>0.08</v>
      </c>
      <c r="L15" s="40">
        <v>0.13</v>
      </c>
      <c r="M15" s="40">
        <v>0.13</v>
      </c>
      <c r="N15" s="40">
        <v>-7.0000000000000007E-2</v>
      </c>
      <c r="O15" s="40">
        <v>1</v>
      </c>
      <c r="P15" s="40"/>
    </row>
    <row r="16" spans="1:16" x14ac:dyDescent="0.2">
      <c r="A16" s="42" t="s">
        <v>55</v>
      </c>
      <c r="B16" s="40">
        <v>0.13</v>
      </c>
      <c r="C16" s="40">
        <v>0.04</v>
      </c>
      <c r="D16" s="40">
        <v>0.06</v>
      </c>
      <c r="E16" s="40">
        <v>0.04</v>
      </c>
      <c r="F16" s="40">
        <v>-0.01</v>
      </c>
      <c r="G16" s="40">
        <v>0.01</v>
      </c>
      <c r="H16" s="40">
        <v>-0.01</v>
      </c>
      <c r="I16" s="40">
        <v>0.02</v>
      </c>
      <c r="J16" s="40">
        <v>0.16</v>
      </c>
      <c r="K16" s="40">
        <v>0.16</v>
      </c>
      <c r="L16" s="40">
        <v>-0.03</v>
      </c>
      <c r="M16" s="40">
        <v>-0.1</v>
      </c>
      <c r="N16" s="40">
        <v>0.28999999999999998</v>
      </c>
      <c r="O16" s="40">
        <v>-0.03</v>
      </c>
      <c r="P16" s="40">
        <v>1</v>
      </c>
    </row>
  </sheetData>
  <conditionalFormatting sqref="B2:P16">
    <cfRule type="colorScale" priority="8">
      <colorScale>
        <cfvo type="min"/>
        <cfvo type="percentile" val="50"/>
        <cfvo type="max"/>
        <color rgb="FF5A8AC6"/>
        <color rgb="FFFCFCFF"/>
        <color rgb="FFF8696B"/>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C8D940-66C7-B144-9514-D3C24C0FE4D3}">
  <dimension ref="A2:G17"/>
  <sheetViews>
    <sheetView zoomScale="140" zoomScaleNormal="140" workbookViewId="0">
      <selection activeCell="A13" sqref="A13"/>
    </sheetView>
  </sheetViews>
  <sheetFormatPr baseColWidth="10" defaultRowHeight="16" x14ac:dyDescent="0.2"/>
  <cols>
    <col min="1" max="1" width="3.5" customWidth="1"/>
    <col min="3" max="3" width="21" customWidth="1"/>
    <col min="4" max="4" width="17.1640625" customWidth="1"/>
    <col min="5" max="5" width="16" customWidth="1"/>
    <col min="6" max="6" width="17.1640625" customWidth="1"/>
    <col min="7" max="7" width="9" customWidth="1"/>
  </cols>
  <sheetData>
    <row r="2" spans="1:7" x14ac:dyDescent="0.2">
      <c r="A2" s="55" t="s">
        <v>226</v>
      </c>
      <c r="B2" s="56"/>
    </row>
    <row r="3" spans="1:7" ht="37" x14ac:dyDescent="0.2">
      <c r="A3" s="74"/>
      <c r="B3" s="72" t="s">
        <v>233</v>
      </c>
      <c r="C3" s="70" t="s">
        <v>216</v>
      </c>
      <c r="D3" s="13" t="s">
        <v>218</v>
      </c>
      <c r="E3" s="13" t="s">
        <v>219</v>
      </c>
      <c r="F3" s="13" t="s">
        <v>220</v>
      </c>
      <c r="G3" s="68" t="s">
        <v>223</v>
      </c>
    </row>
    <row r="4" spans="1:7" ht="34" x14ac:dyDescent="0.2">
      <c r="A4" s="75"/>
      <c r="B4" s="73"/>
      <c r="C4" s="71"/>
      <c r="D4" s="13" t="s">
        <v>217</v>
      </c>
      <c r="E4" s="13" t="s">
        <v>217</v>
      </c>
      <c r="F4" s="13" t="s">
        <v>217</v>
      </c>
      <c r="G4" s="69"/>
    </row>
    <row r="5" spans="1:7" x14ac:dyDescent="0.2">
      <c r="A5" s="65" t="s">
        <v>56</v>
      </c>
      <c r="B5" s="86" t="s">
        <v>16</v>
      </c>
      <c r="C5" s="86" t="s">
        <v>44</v>
      </c>
      <c r="D5" s="60" t="s">
        <v>244</v>
      </c>
      <c r="E5" s="60" t="s">
        <v>245</v>
      </c>
      <c r="F5" s="60" t="s">
        <v>235</v>
      </c>
      <c r="G5" s="90">
        <v>0.814400183943782</v>
      </c>
    </row>
    <row r="6" spans="1:7" ht="34" x14ac:dyDescent="0.2">
      <c r="A6" s="65"/>
      <c r="B6" s="86" t="s">
        <v>16</v>
      </c>
      <c r="C6" s="87" t="s">
        <v>116</v>
      </c>
      <c r="D6" s="60" t="s">
        <v>244</v>
      </c>
      <c r="E6" s="60" t="s">
        <v>227</v>
      </c>
      <c r="F6" s="60" t="s">
        <v>136</v>
      </c>
      <c r="G6" s="90">
        <v>2.12E-2</v>
      </c>
    </row>
    <row r="7" spans="1:7" x14ac:dyDescent="0.2">
      <c r="A7" s="65"/>
      <c r="B7" s="86" t="s">
        <v>17</v>
      </c>
      <c r="C7" s="86" t="s">
        <v>44</v>
      </c>
      <c r="D7" s="60" t="s">
        <v>250</v>
      </c>
      <c r="E7" s="60" t="s">
        <v>228</v>
      </c>
      <c r="F7" s="60" t="s">
        <v>235</v>
      </c>
      <c r="G7" s="90">
        <v>0.13730000000000001</v>
      </c>
    </row>
    <row r="8" spans="1:7" ht="34" x14ac:dyDescent="0.2">
      <c r="A8" s="66"/>
      <c r="B8" s="88" t="s">
        <v>17</v>
      </c>
      <c r="C8" s="89" t="s">
        <v>116</v>
      </c>
      <c r="D8" s="61" t="s">
        <v>250</v>
      </c>
      <c r="E8" s="61" t="s">
        <v>246</v>
      </c>
      <c r="F8" s="61" t="s">
        <v>136</v>
      </c>
      <c r="G8" s="91">
        <v>0.3115</v>
      </c>
    </row>
    <row r="9" spans="1:7" ht="20" customHeight="1" x14ac:dyDescent="0.2">
      <c r="A9" s="67" t="s">
        <v>59</v>
      </c>
      <c r="B9" s="86" t="s">
        <v>16</v>
      </c>
      <c r="C9" s="86" t="s">
        <v>44</v>
      </c>
      <c r="D9" s="60" t="s">
        <v>247</v>
      </c>
      <c r="E9" s="60" t="s">
        <v>245</v>
      </c>
      <c r="F9" s="60" t="s">
        <v>251</v>
      </c>
      <c r="G9" s="90">
        <v>0.87209999999999999</v>
      </c>
    </row>
    <row r="10" spans="1:7" ht="20" customHeight="1" x14ac:dyDescent="0.2">
      <c r="A10" s="65"/>
      <c r="B10" s="86" t="s">
        <v>16</v>
      </c>
      <c r="C10" s="86" t="s">
        <v>55</v>
      </c>
      <c r="D10" s="60" t="s">
        <v>247</v>
      </c>
      <c r="E10" s="60" t="s">
        <v>227</v>
      </c>
      <c r="F10" s="60" t="s">
        <v>248</v>
      </c>
      <c r="G10" s="90">
        <v>0.87209999999999999</v>
      </c>
    </row>
    <row r="11" spans="1:7" ht="20" customHeight="1" x14ac:dyDescent="0.2">
      <c r="A11" s="65"/>
      <c r="B11" s="86" t="s">
        <v>17</v>
      </c>
      <c r="C11" s="86" t="s">
        <v>44</v>
      </c>
      <c r="D11" s="60" t="s">
        <v>249</v>
      </c>
      <c r="E11" s="60" t="s">
        <v>228</v>
      </c>
      <c r="F11" s="60" t="s">
        <v>251</v>
      </c>
      <c r="G11" s="90">
        <v>0.13730000000000001</v>
      </c>
    </row>
    <row r="12" spans="1:7" ht="20" customHeight="1" x14ac:dyDescent="0.2">
      <c r="A12" s="66"/>
      <c r="B12" s="88" t="s">
        <v>17</v>
      </c>
      <c r="C12" s="88" t="s">
        <v>55</v>
      </c>
      <c r="D12" s="61" t="s">
        <v>249</v>
      </c>
      <c r="E12" s="61" t="s">
        <v>246</v>
      </c>
      <c r="F12" s="61" t="s">
        <v>248</v>
      </c>
      <c r="G12" s="91">
        <v>0.65900000000000003</v>
      </c>
    </row>
    <row r="13" spans="1:7" x14ac:dyDescent="0.2">
      <c r="A13" s="37" t="s">
        <v>242</v>
      </c>
      <c r="D13" s="3"/>
      <c r="E13" s="3"/>
      <c r="F13" s="3"/>
      <c r="G13" s="58"/>
    </row>
    <row r="14" spans="1:7" x14ac:dyDescent="0.2">
      <c r="A14" s="38" t="s">
        <v>252</v>
      </c>
      <c r="D14" s="3"/>
      <c r="E14" s="3"/>
      <c r="F14" s="3"/>
      <c r="G14" s="58"/>
    </row>
    <row r="15" spans="1:7" x14ac:dyDescent="0.2">
      <c r="A15" s="38" t="s">
        <v>182</v>
      </c>
      <c r="D15" s="3"/>
      <c r="E15" s="3"/>
      <c r="F15" s="3"/>
      <c r="G15" s="58"/>
    </row>
    <row r="16" spans="1:7" x14ac:dyDescent="0.2">
      <c r="A16" s="37" t="s">
        <v>183</v>
      </c>
      <c r="D16" s="3"/>
      <c r="E16" s="3"/>
      <c r="F16" s="3"/>
      <c r="G16" s="58"/>
    </row>
    <row r="17" spans="1:7" x14ac:dyDescent="0.2">
      <c r="A17" s="59" t="s">
        <v>225</v>
      </c>
      <c r="D17" s="3"/>
      <c r="E17" s="3"/>
      <c r="F17" s="3"/>
      <c r="G17" s="58"/>
    </row>
  </sheetData>
  <mergeCells count="6">
    <mergeCell ref="A9:A12"/>
    <mergeCell ref="A3:A4"/>
    <mergeCell ref="B3:B4"/>
    <mergeCell ref="C3:C4"/>
    <mergeCell ref="G3:G4"/>
    <mergeCell ref="A5:A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3F1763-A283-FE41-BE09-06604FC9CB73}">
  <dimension ref="A1:O31"/>
  <sheetViews>
    <sheetView topLeftCell="A10" zoomScale="150" workbookViewId="0">
      <selection activeCell="G30" sqref="G30"/>
    </sheetView>
  </sheetViews>
  <sheetFormatPr baseColWidth="10" defaultRowHeight="16" x14ac:dyDescent="0.2"/>
  <cols>
    <col min="1" max="1" width="2.83203125" customWidth="1"/>
    <col min="3" max="3" width="12" style="1" customWidth="1"/>
    <col min="4" max="4" width="7" customWidth="1"/>
    <col min="5" max="5" width="16.6640625" bestFit="1" customWidth="1"/>
    <col min="6" max="6" width="19" customWidth="1"/>
    <col min="7" max="7" width="17.6640625" bestFit="1" customWidth="1"/>
  </cols>
  <sheetData>
    <row r="1" spans="1:15" ht="37" x14ac:dyDescent="0.2">
      <c r="B1" s="72" t="s">
        <v>215</v>
      </c>
      <c r="C1" s="72" t="s">
        <v>216</v>
      </c>
      <c r="D1" s="70" t="s">
        <v>273</v>
      </c>
      <c r="E1" s="13" t="s">
        <v>218</v>
      </c>
      <c r="F1" s="13" t="s">
        <v>266</v>
      </c>
      <c r="G1" s="13" t="s">
        <v>220</v>
      </c>
    </row>
    <row r="2" spans="1:15" ht="16" customHeight="1" x14ac:dyDescent="0.2">
      <c r="A2" s="2"/>
      <c r="B2" s="73"/>
      <c r="C2" s="73"/>
      <c r="D2" s="71"/>
      <c r="E2" s="13" t="s">
        <v>217</v>
      </c>
      <c r="F2" s="13" t="s">
        <v>217</v>
      </c>
      <c r="G2" s="13" t="s">
        <v>217</v>
      </c>
      <c r="I2" s="95" t="s">
        <v>272</v>
      </c>
      <c r="J2" s="95"/>
      <c r="K2" s="95"/>
      <c r="L2" s="95"/>
      <c r="M2" s="95"/>
      <c r="N2" s="95"/>
      <c r="O2" s="95"/>
    </row>
    <row r="3" spans="1:15" ht="16" customHeight="1" x14ac:dyDescent="0.2">
      <c r="A3" s="67" t="s">
        <v>56</v>
      </c>
      <c r="B3" t="s">
        <v>16</v>
      </c>
      <c r="C3" s="93" t="s">
        <v>253</v>
      </c>
      <c r="D3" t="s">
        <v>254</v>
      </c>
      <c r="E3" s="15" t="s">
        <v>234</v>
      </c>
      <c r="F3" s="15" t="s">
        <v>128</v>
      </c>
      <c r="G3" s="15" t="s">
        <v>235</v>
      </c>
      <c r="I3" s="95"/>
      <c r="J3" s="95"/>
      <c r="K3" s="95"/>
      <c r="L3" s="95"/>
      <c r="M3" s="95"/>
      <c r="N3" s="95"/>
      <c r="O3" s="95"/>
    </row>
    <row r="4" spans="1:15" ht="16" customHeight="1" x14ac:dyDescent="0.2">
      <c r="A4" s="92"/>
      <c r="B4" t="s">
        <v>16</v>
      </c>
      <c r="C4" s="62"/>
      <c r="D4" t="s">
        <v>221</v>
      </c>
      <c r="E4" s="15" t="s">
        <v>229</v>
      </c>
      <c r="F4" s="15" t="s">
        <v>129</v>
      </c>
      <c r="G4" s="15" t="s">
        <v>139</v>
      </c>
      <c r="I4" s="95"/>
      <c r="J4" s="95"/>
      <c r="K4" s="95"/>
      <c r="L4" s="95"/>
      <c r="M4" s="95"/>
      <c r="N4" s="95"/>
      <c r="O4" s="95"/>
    </row>
    <row r="5" spans="1:15" x14ac:dyDescent="0.2">
      <c r="A5" s="92"/>
      <c r="B5" s="2" t="s">
        <v>16</v>
      </c>
      <c r="C5" s="94"/>
      <c r="D5" s="2" t="s">
        <v>222</v>
      </c>
      <c r="E5" s="16" t="s">
        <v>255</v>
      </c>
      <c r="F5" s="16" t="s">
        <v>130</v>
      </c>
      <c r="G5" s="16" t="s">
        <v>256</v>
      </c>
      <c r="I5" s="95"/>
      <c r="J5" s="95"/>
      <c r="K5" s="95"/>
      <c r="L5" s="95"/>
      <c r="M5" s="95"/>
      <c r="N5" s="95"/>
      <c r="O5" s="95"/>
    </row>
    <row r="6" spans="1:15" x14ac:dyDescent="0.2">
      <c r="A6" s="92"/>
      <c r="B6" t="s">
        <v>16</v>
      </c>
      <c r="C6" s="93" t="s">
        <v>258</v>
      </c>
      <c r="D6" t="s">
        <v>254</v>
      </c>
      <c r="E6" s="15" t="s">
        <v>234</v>
      </c>
      <c r="F6" s="15" t="s">
        <v>269</v>
      </c>
      <c r="G6" s="15" t="s">
        <v>136</v>
      </c>
      <c r="I6" s="95"/>
      <c r="J6" s="95"/>
      <c r="K6" s="95"/>
      <c r="L6" s="95"/>
      <c r="M6" s="95"/>
      <c r="N6" s="95"/>
      <c r="O6" s="95"/>
    </row>
    <row r="7" spans="1:15" x14ac:dyDescent="0.2">
      <c r="A7" s="92"/>
      <c r="B7" t="s">
        <v>16</v>
      </c>
      <c r="C7" s="62"/>
      <c r="D7" t="s">
        <v>221</v>
      </c>
      <c r="E7" s="15" t="s">
        <v>229</v>
      </c>
      <c r="F7" s="15" t="s">
        <v>126</v>
      </c>
      <c r="G7" s="15" t="s">
        <v>137</v>
      </c>
      <c r="I7" s="95"/>
      <c r="J7" s="95"/>
      <c r="K7" s="95"/>
      <c r="L7" s="95"/>
      <c r="M7" s="95"/>
      <c r="N7" s="95"/>
      <c r="O7" s="95"/>
    </row>
    <row r="8" spans="1:15" x14ac:dyDescent="0.2">
      <c r="A8" s="92"/>
      <c r="B8" s="2" t="s">
        <v>16</v>
      </c>
      <c r="C8" s="94"/>
      <c r="D8" s="2" t="s">
        <v>222</v>
      </c>
      <c r="E8" s="16" t="s">
        <v>267</v>
      </c>
      <c r="F8" s="16" t="s">
        <v>230</v>
      </c>
      <c r="G8" s="16" t="s">
        <v>231</v>
      </c>
      <c r="I8" s="95"/>
      <c r="J8" s="95"/>
      <c r="K8" s="95"/>
      <c r="L8" s="95"/>
      <c r="M8" s="95"/>
      <c r="N8" s="95"/>
      <c r="O8" s="95"/>
    </row>
    <row r="9" spans="1:15" ht="17" customHeight="1" x14ac:dyDescent="0.2">
      <c r="A9" s="92"/>
      <c r="B9" t="s">
        <v>17</v>
      </c>
      <c r="C9" s="93" t="s">
        <v>253</v>
      </c>
      <c r="D9" t="s">
        <v>254</v>
      </c>
      <c r="E9" s="15" t="s">
        <v>237</v>
      </c>
      <c r="F9" s="15" t="s">
        <v>134</v>
      </c>
      <c r="G9" s="15" t="s">
        <v>235</v>
      </c>
      <c r="I9" s="95"/>
      <c r="J9" s="95"/>
      <c r="K9" s="95"/>
      <c r="L9" s="95"/>
      <c r="M9" s="95"/>
      <c r="N9" s="95"/>
      <c r="O9" s="95"/>
    </row>
    <row r="10" spans="1:15" x14ac:dyDescent="0.2">
      <c r="A10" s="92"/>
      <c r="B10" t="s">
        <v>17</v>
      </c>
      <c r="C10" s="62"/>
      <c r="D10" t="s">
        <v>221</v>
      </c>
      <c r="E10" s="15" t="s">
        <v>268</v>
      </c>
      <c r="F10" s="15" t="s">
        <v>270</v>
      </c>
      <c r="G10" s="15" t="s">
        <v>139</v>
      </c>
      <c r="I10" s="95"/>
      <c r="J10" s="95"/>
      <c r="K10" s="95"/>
      <c r="L10" s="95"/>
      <c r="M10" s="95"/>
      <c r="N10" s="95"/>
      <c r="O10" s="95"/>
    </row>
    <row r="11" spans="1:15" x14ac:dyDescent="0.2">
      <c r="A11" s="92"/>
      <c r="B11" s="2" t="s">
        <v>17</v>
      </c>
      <c r="C11" s="94"/>
      <c r="D11" s="2" t="s">
        <v>222</v>
      </c>
      <c r="E11" s="16" t="s">
        <v>257</v>
      </c>
      <c r="F11" s="16" t="s">
        <v>230</v>
      </c>
      <c r="G11" s="16" t="s">
        <v>256</v>
      </c>
      <c r="I11" s="95"/>
      <c r="J11" s="95"/>
      <c r="K11" s="95"/>
      <c r="L11" s="95"/>
      <c r="M11" s="95"/>
      <c r="N11" s="95"/>
      <c r="O11" s="95"/>
    </row>
    <row r="12" spans="1:15" x14ac:dyDescent="0.2">
      <c r="A12" s="92"/>
      <c r="B12" t="s">
        <v>17</v>
      </c>
      <c r="C12" s="93" t="s">
        <v>258</v>
      </c>
      <c r="D12" t="s">
        <v>254</v>
      </c>
      <c r="E12" s="15" t="s">
        <v>237</v>
      </c>
      <c r="F12" s="15" t="s">
        <v>131</v>
      </c>
      <c r="G12" s="15" t="s">
        <v>136</v>
      </c>
      <c r="I12" s="95"/>
      <c r="J12" s="95"/>
      <c r="K12" s="95"/>
      <c r="L12" s="95"/>
      <c r="M12" s="95"/>
      <c r="N12" s="95"/>
      <c r="O12" s="95"/>
    </row>
    <row r="13" spans="1:15" x14ac:dyDescent="0.2">
      <c r="A13" s="92"/>
      <c r="B13" t="s">
        <v>17</v>
      </c>
      <c r="C13" s="62"/>
      <c r="D13" t="s">
        <v>221</v>
      </c>
      <c r="E13" s="15" t="s">
        <v>268</v>
      </c>
      <c r="F13" s="15" t="s">
        <v>132</v>
      </c>
      <c r="G13" s="15" t="s">
        <v>137</v>
      </c>
      <c r="I13" s="95"/>
      <c r="J13" s="95"/>
      <c r="K13" s="95"/>
      <c r="L13" s="95"/>
      <c r="M13" s="95"/>
      <c r="N13" s="95"/>
      <c r="O13" s="95"/>
    </row>
    <row r="14" spans="1:15" ht="16" customHeight="1" x14ac:dyDescent="0.2">
      <c r="A14" s="66"/>
      <c r="B14" s="2" t="s">
        <v>17</v>
      </c>
      <c r="C14" s="94"/>
      <c r="D14" s="2" t="s">
        <v>222</v>
      </c>
      <c r="E14" s="16" t="s">
        <v>257</v>
      </c>
      <c r="F14" s="16" t="s">
        <v>133</v>
      </c>
      <c r="G14" s="16" t="s">
        <v>231</v>
      </c>
      <c r="I14" s="95"/>
      <c r="J14" s="95"/>
      <c r="K14" s="95"/>
      <c r="L14" s="95"/>
      <c r="M14" s="95"/>
      <c r="N14" s="95"/>
      <c r="O14" s="95"/>
    </row>
    <row r="15" spans="1:15" ht="16" customHeight="1" x14ac:dyDescent="0.2">
      <c r="A15" s="67" t="s">
        <v>59</v>
      </c>
      <c r="B15" t="s">
        <v>16</v>
      </c>
      <c r="C15" s="93" t="s">
        <v>253</v>
      </c>
      <c r="D15" t="s">
        <v>254</v>
      </c>
      <c r="E15" s="15" t="s">
        <v>238</v>
      </c>
      <c r="F15" s="15" t="s">
        <v>128</v>
      </c>
      <c r="G15" s="15" t="s">
        <v>239</v>
      </c>
      <c r="I15" s="95"/>
      <c r="J15" s="95"/>
      <c r="K15" s="95"/>
      <c r="L15" s="95"/>
      <c r="M15" s="95"/>
      <c r="N15" s="95"/>
      <c r="O15" s="95"/>
    </row>
    <row r="16" spans="1:15" x14ac:dyDescent="0.2">
      <c r="A16" s="92"/>
      <c r="B16" t="s">
        <v>16</v>
      </c>
      <c r="C16" s="62"/>
      <c r="D16" t="s">
        <v>221</v>
      </c>
      <c r="E16" s="15" t="s">
        <v>259</v>
      </c>
      <c r="F16" s="15" t="s">
        <v>129</v>
      </c>
      <c r="G16" s="15" t="s">
        <v>260</v>
      </c>
      <c r="I16" s="95"/>
      <c r="J16" s="95"/>
      <c r="K16" s="95"/>
      <c r="L16" s="95"/>
      <c r="M16" s="95"/>
      <c r="N16" s="95"/>
      <c r="O16" s="95"/>
    </row>
    <row r="17" spans="1:15" x14ac:dyDescent="0.2">
      <c r="A17" s="92"/>
      <c r="B17" s="2" t="s">
        <v>16</v>
      </c>
      <c r="C17" s="94"/>
      <c r="D17" s="2" t="s">
        <v>222</v>
      </c>
      <c r="E17" s="16" t="s">
        <v>261</v>
      </c>
      <c r="F17" s="16" t="s">
        <v>130</v>
      </c>
      <c r="G17" s="16" t="s">
        <v>262</v>
      </c>
      <c r="I17" s="95"/>
      <c r="J17" s="95"/>
      <c r="K17" s="95"/>
      <c r="L17" s="95"/>
      <c r="M17" s="95"/>
      <c r="N17" s="95"/>
      <c r="O17" s="95"/>
    </row>
    <row r="18" spans="1:15" x14ac:dyDescent="0.2">
      <c r="A18" s="92"/>
      <c r="B18" t="s">
        <v>16</v>
      </c>
      <c r="C18" s="93" t="s">
        <v>264</v>
      </c>
      <c r="D18" t="s">
        <v>254</v>
      </c>
      <c r="E18" s="15" t="s">
        <v>238</v>
      </c>
      <c r="F18" s="15" t="s">
        <v>142</v>
      </c>
      <c r="G18" s="15" t="s">
        <v>240</v>
      </c>
      <c r="I18" s="95"/>
      <c r="J18" s="95"/>
      <c r="K18" s="95"/>
      <c r="L18" s="95"/>
      <c r="M18" s="95"/>
      <c r="N18" s="95"/>
      <c r="O18" s="95"/>
    </row>
    <row r="19" spans="1:15" x14ac:dyDescent="0.2">
      <c r="A19" s="92"/>
      <c r="B19" t="s">
        <v>16</v>
      </c>
      <c r="C19" s="62"/>
      <c r="D19" t="s">
        <v>221</v>
      </c>
      <c r="E19" s="15" t="s">
        <v>259</v>
      </c>
      <c r="F19" s="15" t="s">
        <v>143</v>
      </c>
      <c r="G19" s="15" t="s">
        <v>265</v>
      </c>
      <c r="I19" s="95"/>
      <c r="J19" s="95"/>
      <c r="K19" s="95"/>
      <c r="L19" s="95"/>
      <c r="M19" s="95"/>
      <c r="N19" s="95"/>
      <c r="O19" s="95"/>
    </row>
    <row r="20" spans="1:15" x14ac:dyDescent="0.2">
      <c r="A20" s="92"/>
      <c r="B20" s="2" t="s">
        <v>16</v>
      </c>
      <c r="C20" s="94"/>
      <c r="D20" s="2" t="s">
        <v>222</v>
      </c>
      <c r="E20" s="16" t="s">
        <v>261</v>
      </c>
      <c r="F20" s="16" t="s">
        <v>271</v>
      </c>
      <c r="G20" s="16" t="s">
        <v>151</v>
      </c>
      <c r="I20" s="95"/>
      <c r="J20" s="95"/>
      <c r="K20" s="95"/>
      <c r="L20" s="95"/>
      <c r="M20" s="95"/>
      <c r="N20" s="95"/>
      <c r="O20" s="95"/>
    </row>
    <row r="21" spans="1:15" ht="17" customHeight="1" x14ac:dyDescent="0.2">
      <c r="A21" s="92"/>
      <c r="B21" t="s">
        <v>17</v>
      </c>
      <c r="C21" s="93" t="s">
        <v>253</v>
      </c>
      <c r="D21" t="s">
        <v>254</v>
      </c>
      <c r="E21" s="15" t="s">
        <v>241</v>
      </c>
      <c r="F21" s="15" t="s">
        <v>134</v>
      </c>
      <c r="G21" s="15" t="s">
        <v>239</v>
      </c>
      <c r="I21" s="95"/>
      <c r="J21" s="95"/>
      <c r="K21" s="95"/>
      <c r="L21" s="95"/>
      <c r="M21" s="95"/>
      <c r="N21" s="95"/>
      <c r="O21" s="95"/>
    </row>
    <row r="22" spans="1:15" x14ac:dyDescent="0.2">
      <c r="A22" s="92"/>
      <c r="B22" t="s">
        <v>17</v>
      </c>
      <c r="C22" s="62"/>
      <c r="D22" t="s">
        <v>221</v>
      </c>
      <c r="E22" s="15" t="s">
        <v>263</v>
      </c>
      <c r="F22" s="15" t="s">
        <v>135</v>
      </c>
      <c r="G22" s="15" t="s">
        <v>260</v>
      </c>
      <c r="I22" s="95"/>
      <c r="J22" s="95"/>
      <c r="K22" s="95"/>
      <c r="L22" s="95"/>
      <c r="M22" s="95"/>
      <c r="N22" s="95"/>
      <c r="O22" s="95"/>
    </row>
    <row r="23" spans="1:15" x14ac:dyDescent="0.2">
      <c r="A23" s="92"/>
      <c r="B23" s="2" t="s">
        <v>17</v>
      </c>
      <c r="C23" s="94"/>
      <c r="D23" s="2" t="s">
        <v>222</v>
      </c>
      <c r="E23" s="16" t="s">
        <v>232</v>
      </c>
      <c r="F23" s="16" t="s">
        <v>127</v>
      </c>
      <c r="G23" s="16" t="s">
        <v>262</v>
      </c>
      <c r="I23" s="95"/>
      <c r="J23" s="95"/>
      <c r="K23" s="95"/>
      <c r="L23" s="95"/>
      <c r="M23" s="95"/>
      <c r="N23" s="95"/>
      <c r="O23" s="95"/>
    </row>
    <row r="24" spans="1:15" x14ac:dyDescent="0.2">
      <c r="A24" s="92"/>
      <c r="B24" t="s">
        <v>17</v>
      </c>
      <c r="C24" s="93" t="s">
        <v>264</v>
      </c>
      <c r="D24" t="s">
        <v>254</v>
      </c>
      <c r="E24" s="15" t="s">
        <v>241</v>
      </c>
      <c r="F24" s="15" t="s">
        <v>146</v>
      </c>
      <c r="G24" s="15" t="s">
        <v>240</v>
      </c>
      <c r="I24" s="95"/>
      <c r="J24" s="95"/>
      <c r="K24" s="95"/>
      <c r="L24" s="95"/>
      <c r="M24" s="95"/>
      <c r="N24" s="95"/>
      <c r="O24" s="95"/>
    </row>
    <row r="25" spans="1:15" x14ac:dyDescent="0.2">
      <c r="A25" s="92"/>
      <c r="B25" t="s">
        <v>17</v>
      </c>
      <c r="C25" s="62"/>
      <c r="D25" t="s">
        <v>221</v>
      </c>
      <c r="E25" s="15" t="s">
        <v>263</v>
      </c>
      <c r="F25" s="15" t="s">
        <v>147</v>
      </c>
      <c r="G25" s="15" t="s">
        <v>265</v>
      </c>
      <c r="I25" s="95"/>
      <c r="J25" s="95"/>
      <c r="K25" s="95"/>
      <c r="L25" s="95"/>
      <c r="M25" s="95"/>
      <c r="N25" s="95"/>
      <c r="O25" s="95"/>
    </row>
    <row r="26" spans="1:15" x14ac:dyDescent="0.2">
      <c r="A26" s="66"/>
      <c r="B26" s="2" t="s">
        <v>17</v>
      </c>
      <c r="C26" s="94"/>
      <c r="D26" s="2" t="s">
        <v>222</v>
      </c>
      <c r="E26" s="16" t="s">
        <v>232</v>
      </c>
      <c r="F26" s="16" t="s">
        <v>148</v>
      </c>
      <c r="G26" s="16" t="s">
        <v>151</v>
      </c>
      <c r="I26" s="95"/>
      <c r="J26" s="95"/>
      <c r="K26" s="95"/>
      <c r="L26" s="95"/>
      <c r="M26" s="95"/>
      <c r="N26" s="95"/>
      <c r="O26" s="95"/>
    </row>
    <row r="27" spans="1:15" x14ac:dyDescent="0.2">
      <c r="A27" s="37" t="s">
        <v>242</v>
      </c>
      <c r="I27" s="95"/>
      <c r="J27" s="95"/>
      <c r="K27" s="95"/>
      <c r="L27" s="95"/>
      <c r="M27" s="95"/>
      <c r="N27" s="95"/>
      <c r="O27" s="95"/>
    </row>
    <row r="28" spans="1:15" x14ac:dyDescent="0.2">
      <c r="A28" s="38" t="s">
        <v>181</v>
      </c>
      <c r="I28" s="95"/>
      <c r="J28" s="95"/>
      <c r="K28" s="95"/>
      <c r="L28" s="95"/>
      <c r="M28" s="95"/>
      <c r="N28" s="95"/>
      <c r="O28" s="95"/>
    </row>
    <row r="29" spans="1:15" x14ac:dyDescent="0.2">
      <c r="A29" s="38" t="s">
        <v>182</v>
      </c>
      <c r="I29" s="95"/>
      <c r="J29" s="95"/>
      <c r="K29" s="95"/>
      <c r="L29" s="95"/>
      <c r="M29" s="95"/>
      <c r="N29" s="95"/>
      <c r="O29" s="95"/>
    </row>
    <row r="30" spans="1:15" x14ac:dyDescent="0.2">
      <c r="A30" s="37" t="s">
        <v>183</v>
      </c>
      <c r="I30" s="95"/>
      <c r="J30" s="95"/>
      <c r="K30" s="95"/>
      <c r="L30" s="95"/>
      <c r="M30" s="95"/>
      <c r="N30" s="95"/>
      <c r="O30" s="95"/>
    </row>
    <row r="31" spans="1:15" x14ac:dyDescent="0.2">
      <c r="I31" s="95"/>
      <c r="J31" s="95"/>
      <c r="K31" s="95"/>
      <c r="L31" s="95"/>
      <c r="M31" s="95"/>
      <c r="N31" s="95"/>
      <c r="O31" s="95"/>
    </row>
  </sheetData>
  <mergeCells count="14">
    <mergeCell ref="D1:D2"/>
    <mergeCell ref="C6:C8"/>
    <mergeCell ref="C3:C5"/>
    <mergeCell ref="C9:C11"/>
    <mergeCell ref="I2:O31"/>
    <mergeCell ref="A3:A14"/>
    <mergeCell ref="A15:A26"/>
    <mergeCell ref="B1:B2"/>
    <mergeCell ref="C1:C2"/>
    <mergeCell ref="C12:C14"/>
    <mergeCell ref="C15:C17"/>
    <mergeCell ref="C18:C20"/>
    <mergeCell ref="C21:C23"/>
    <mergeCell ref="C24:C2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93059-59AD-0A43-8251-AAD53339D269}">
  <dimension ref="A1:D10"/>
  <sheetViews>
    <sheetView workbookViewId="0">
      <selection activeCell="D10" sqref="A1:D10"/>
    </sheetView>
  </sheetViews>
  <sheetFormatPr baseColWidth="10" defaultRowHeight="16" x14ac:dyDescent="0.2"/>
  <cols>
    <col min="1" max="1" width="51.33203125" customWidth="1"/>
    <col min="2" max="3" width="11.6640625" customWidth="1"/>
  </cols>
  <sheetData>
    <row r="1" spans="1:4" ht="17" thickBot="1" x14ac:dyDescent="0.25">
      <c r="A1" s="43"/>
      <c r="B1" s="44" t="s">
        <v>186</v>
      </c>
      <c r="C1" s="44" t="s">
        <v>187</v>
      </c>
      <c r="D1" s="45" t="s">
        <v>34</v>
      </c>
    </row>
    <row r="2" spans="1:4" ht="17" x14ac:dyDescent="0.2">
      <c r="A2" s="46" t="s">
        <v>188</v>
      </c>
      <c r="B2" s="47" t="s">
        <v>189</v>
      </c>
      <c r="C2" s="47" t="s">
        <v>190</v>
      </c>
      <c r="D2" s="48"/>
    </row>
    <row r="3" spans="1:4" ht="17" x14ac:dyDescent="0.2">
      <c r="A3" s="49" t="s">
        <v>191</v>
      </c>
      <c r="B3" s="50" t="s">
        <v>192</v>
      </c>
      <c r="C3" s="50" t="s">
        <v>193</v>
      </c>
      <c r="D3" s="50">
        <v>1.4E-2</v>
      </c>
    </row>
    <row r="4" spans="1:4" ht="34" x14ac:dyDescent="0.2">
      <c r="A4" s="51" t="s">
        <v>194</v>
      </c>
      <c r="B4" s="52" t="s">
        <v>195</v>
      </c>
      <c r="C4" s="52" t="s">
        <v>196</v>
      </c>
      <c r="D4" s="52">
        <v>0.375</v>
      </c>
    </row>
    <row r="5" spans="1:4" ht="34" x14ac:dyDescent="0.2">
      <c r="A5" s="51" t="s">
        <v>197</v>
      </c>
      <c r="B5" s="52" t="s">
        <v>198</v>
      </c>
      <c r="C5" s="52" t="s">
        <v>199</v>
      </c>
      <c r="D5" s="52">
        <v>2E-3</v>
      </c>
    </row>
    <row r="6" spans="1:4" ht="51" x14ac:dyDescent="0.2">
      <c r="A6" s="53" t="s">
        <v>200</v>
      </c>
      <c r="B6" s="50" t="s">
        <v>201</v>
      </c>
      <c r="C6" s="50" t="s">
        <v>202</v>
      </c>
      <c r="D6" s="50">
        <v>0.2</v>
      </c>
    </row>
    <row r="7" spans="1:4" ht="17" x14ac:dyDescent="0.2">
      <c r="A7" s="49" t="s">
        <v>203</v>
      </c>
      <c r="B7" s="50" t="s">
        <v>204</v>
      </c>
      <c r="C7" s="50" t="s">
        <v>205</v>
      </c>
      <c r="D7" s="50">
        <v>8.5999999999999993E-2</v>
      </c>
    </row>
    <row r="8" spans="1:4" ht="51" x14ac:dyDescent="0.2">
      <c r="A8" s="51" t="s">
        <v>206</v>
      </c>
      <c r="B8" s="52" t="s">
        <v>207</v>
      </c>
      <c r="C8" s="52" t="s">
        <v>208</v>
      </c>
      <c r="D8" s="52">
        <v>0.24199999999999999</v>
      </c>
    </row>
    <row r="9" spans="1:4" ht="34" x14ac:dyDescent="0.2">
      <c r="A9" s="51" t="s">
        <v>209</v>
      </c>
      <c r="B9" s="52" t="s">
        <v>210</v>
      </c>
      <c r="C9" s="52" t="s">
        <v>211</v>
      </c>
      <c r="D9" s="52">
        <v>2.5999999999999999E-2</v>
      </c>
    </row>
    <row r="10" spans="1:4" ht="35" thickBot="1" x14ac:dyDescent="0.25">
      <c r="A10" s="54" t="s">
        <v>212</v>
      </c>
      <c r="B10" s="44" t="s">
        <v>213</v>
      </c>
      <c r="C10" s="44" t="s">
        <v>214</v>
      </c>
      <c r="D10" s="44">
        <v>0.91400000000000003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A8FC2E-32D4-0546-901A-ECA37E7A5872}">
  <dimension ref="A1:I31"/>
  <sheetViews>
    <sheetView workbookViewId="0">
      <selection activeCell="P4" sqref="P4"/>
    </sheetView>
  </sheetViews>
  <sheetFormatPr baseColWidth="10" defaultRowHeight="16" x14ac:dyDescent="0.2"/>
  <cols>
    <col min="1" max="1" width="29.6640625" customWidth="1"/>
    <col min="2" max="2" width="11" style="3" customWidth="1"/>
    <col min="3" max="3" width="10.6640625" style="3" customWidth="1"/>
    <col min="4" max="9" width="6.83203125" style="3" customWidth="1"/>
  </cols>
  <sheetData>
    <row r="1" spans="1:9" x14ac:dyDescent="0.2">
      <c r="B1" s="63" t="s">
        <v>61</v>
      </c>
      <c r="C1" s="64"/>
      <c r="D1" s="63" t="s">
        <v>56</v>
      </c>
      <c r="E1" s="74"/>
      <c r="F1" s="64"/>
      <c r="G1" s="63" t="s">
        <v>59</v>
      </c>
      <c r="H1" s="74"/>
      <c r="I1" s="64"/>
    </row>
    <row r="2" spans="1:9" ht="17" x14ac:dyDescent="0.2">
      <c r="A2" s="2"/>
      <c r="B2" s="19" t="s">
        <v>16</v>
      </c>
      <c r="C2" s="24" t="s">
        <v>17</v>
      </c>
      <c r="D2" s="19" t="s">
        <v>57</v>
      </c>
      <c r="E2" s="13" t="s">
        <v>58</v>
      </c>
      <c r="F2" s="24" t="s">
        <v>119</v>
      </c>
      <c r="G2" s="19" t="s">
        <v>57</v>
      </c>
      <c r="H2" s="13" t="s">
        <v>60</v>
      </c>
      <c r="I2" s="29" t="s">
        <v>119</v>
      </c>
    </row>
    <row r="3" spans="1:9" ht="17" x14ac:dyDescent="0.2">
      <c r="A3" s="1" t="s">
        <v>16</v>
      </c>
      <c r="B3" s="20" t="s">
        <v>115</v>
      </c>
      <c r="C3" s="27"/>
      <c r="D3" s="20">
        <v>0.14000000000000001</v>
      </c>
      <c r="E3" s="15">
        <v>0.06</v>
      </c>
      <c r="F3" s="25">
        <v>0.22</v>
      </c>
      <c r="G3" s="20">
        <v>0.3</v>
      </c>
      <c r="H3" s="15">
        <v>0.27</v>
      </c>
      <c r="I3" s="27">
        <v>0.35</v>
      </c>
    </row>
    <row r="4" spans="1:9" ht="17" x14ac:dyDescent="0.2">
      <c r="A4" s="14" t="s">
        <v>17</v>
      </c>
      <c r="B4" s="21">
        <v>0.32</v>
      </c>
      <c r="C4" s="30" t="s">
        <v>115</v>
      </c>
      <c r="D4" s="21">
        <v>0.1</v>
      </c>
      <c r="E4" s="16">
        <v>0.2</v>
      </c>
      <c r="F4" s="26">
        <v>0.28999999999999998</v>
      </c>
      <c r="G4" s="21">
        <v>0.15</v>
      </c>
      <c r="H4" s="16">
        <v>0.28000000000000003</v>
      </c>
      <c r="I4" s="30">
        <v>0.3</v>
      </c>
    </row>
    <row r="5" spans="1:9" ht="17" x14ac:dyDescent="0.2">
      <c r="A5" s="1" t="s">
        <v>37</v>
      </c>
      <c r="B5" s="20">
        <v>-0.01</v>
      </c>
      <c r="C5" s="27">
        <v>-0.02</v>
      </c>
      <c r="D5" s="20">
        <v>0.04</v>
      </c>
      <c r="E5" s="15">
        <v>0.03</v>
      </c>
      <c r="F5" s="25">
        <v>0.02</v>
      </c>
      <c r="G5" s="20">
        <v>-0.05</v>
      </c>
      <c r="H5" s="15">
        <v>0.02</v>
      </c>
      <c r="I5" s="27">
        <v>-0.03</v>
      </c>
    </row>
    <row r="6" spans="1:9" ht="34" x14ac:dyDescent="0.2">
      <c r="A6" s="1" t="s">
        <v>38</v>
      </c>
      <c r="B6" s="20">
        <v>0.03</v>
      </c>
      <c r="C6" s="27">
        <v>0.05</v>
      </c>
      <c r="D6" s="20">
        <v>-0.01</v>
      </c>
      <c r="E6" s="15">
        <v>-0.02</v>
      </c>
      <c r="F6" s="25">
        <v>-0.03</v>
      </c>
      <c r="G6" s="20">
        <v>-0.04</v>
      </c>
      <c r="H6" s="15">
        <v>0.01</v>
      </c>
      <c r="I6" s="27">
        <v>0.02</v>
      </c>
    </row>
    <row r="7" spans="1:9" ht="17" x14ac:dyDescent="0.2">
      <c r="A7" s="1" t="s">
        <v>39</v>
      </c>
      <c r="B7" s="20">
        <v>-0.12</v>
      </c>
      <c r="C7" s="27">
        <v>0.08</v>
      </c>
      <c r="D7" s="20">
        <v>-0.03</v>
      </c>
      <c r="E7" s="15">
        <v>0.05</v>
      </c>
      <c r="F7" s="25">
        <v>-0.02</v>
      </c>
      <c r="G7" s="20">
        <v>-0.01</v>
      </c>
      <c r="H7" s="15">
        <v>-0.05</v>
      </c>
      <c r="I7" s="27">
        <v>-0.02</v>
      </c>
    </row>
    <row r="8" spans="1:9" ht="17" x14ac:dyDescent="0.2">
      <c r="A8" s="1" t="s">
        <v>40</v>
      </c>
      <c r="B8" s="20">
        <v>-0.05</v>
      </c>
      <c r="C8" s="27">
        <v>-0.03</v>
      </c>
      <c r="D8" s="20">
        <v>7.0000000000000007E-2</v>
      </c>
      <c r="E8" s="15">
        <v>0.02</v>
      </c>
      <c r="F8" s="25">
        <v>0.01</v>
      </c>
      <c r="G8" s="20">
        <v>0.03</v>
      </c>
      <c r="H8" s="15">
        <v>-0.04</v>
      </c>
      <c r="I8" s="27">
        <v>-0.02</v>
      </c>
    </row>
    <row r="9" spans="1:9" ht="17" x14ac:dyDescent="0.2">
      <c r="A9" s="1" t="s">
        <v>41</v>
      </c>
      <c r="B9" s="20">
        <v>-0.13</v>
      </c>
      <c r="C9" s="27">
        <v>-0.19</v>
      </c>
      <c r="D9" s="20">
        <v>-0.03</v>
      </c>
      <c r="E9" s="15">
        <v>0.01</v>
      </c>
      <c r="F9" s="25">
        <v>-0.05</v>
      </c>
      <c r="G9" s="20">
        <v>-7.0000000000000007E-2</v>
      </c>
      <c r="H9" s="15">
        <v>-0.08</v>
      </c>
      <c r="I9" s="27">
        <v>-0.13</v>
      </c>
    </row>
    <row r="10" spans="1:9" ht="17" x14ac:dyDescent="0.2">
      <c r="A10" s="1" t="s">
        <v>42</v>
      </c>
      <c r="B10" s="20">
        <v>-0.17</v>
      </c>
      <c r="C10" s="27">
        <v>-0.18</v>
      </c>
      <c r="D10" s="20">
        <v>-0.03</v>
      </c>
      <c r="E10" s="15">
        <v>-0.02</v>
      </c>
      <c r="F10" s="25">
        <v>-0.1</v>
      </c>
      <c r="G10" s="20">
        <v>-0.09</v>
      </c>
      <c r="H10" s="15">
        <v>-0.09</v>
      </c>
      <c r="I10" s="27">
        <v>-0.16</v>
      </c>
    </row>
    <row r="11" spans="1:9" ht="34" x14ac:dyDescent="0.2">
      <c r="A11" s="1" t="s">
        <v>43</v>
      </c>
      <c r="B11" s="20">
        <v>0.08</v>
      </c>
      <c r="C11" s="27">
        <v>0.02</v>
      </c>
      <c r="D11" s="20">
        <v>7.0000000000000007E-2</v>
      </c>
      <c r="E11" s="15">
        <v>-0.02</v>
      </c>
      <c r="F11" s="25">
        <v>0.03</v>
      </c>
      <c r="G11" s="20">
        <v>0.1</v>
      </c>
      <c r="H11" s="15">
        <v>0.1</v>
      </c>
      <c r="I11" s="27">
        <v>0.09</v>
      </c>
    </row>
    <row r="12" spans="1:9" ht="17" x14ac:dyDescent="0.2">
      <c r="A12" s="1" t="s">
        <v>44</v>
      </c>
      <c r="B12" s="20">
        <v>-0.05</v>
      </c>
      <c r="C12" s="27">
        <v>-0.09</v>
      </c>
      <c r="D12" s="20">
        <v>-0.03</v>
      </c>
      <c r="E12" s="15">
        <v>0.16</v>
      </c>
      <c r="F12" s="25">
        <v>0.15</v>
      </c>
      <c r="G12" s="20">
        <v>0.09</v>
      </c>
      <c r="H12" s="15">
        <v>0.13</v>
      </c>
      <c r="I12" s="27">
        <v>0.13</v>
      </c>
    </row>
    <row r="13" spans="1:9" ht="17" x14ac:dyDescent="0.2">
      <c r="A13" s="1" t="s">
        <v>45</v>
      </c>
      <c r="B13" s="20">
        <v>-0.14000000000000001</v>
      </c>
      <c r="C13" s="27">
        <v>-0.26</v>
      </c>
      <c r="D13" s="20">
        <v>0.09</v>
      </c>
      <c r="E13" s="15">
        <v>0.09</v>
      </c>
      <c r="F13" s="25">
        <v>-0.01</v>
      </c>
      <c r="G13" s="20">
        <v>-0.05</v>
      </c>
      <c r="H13" s="15">
        <v>-0.02</v>
      </c>
      <c r="I13" s="27">
        <v>-7.0000000000000007E-2</v>
      </c>
    </row>
    <row r="14" spans="1:9" ht="17" x14ac:dyDescent="0.2">
      <c r="A14" s="1" t="s">
        <v>46</v>
      </c>
      <c r="B14" s="20">
        <v>-0.18</v>
      </c>
      <c r="C14" s="27">
        <v>-0.13</v>
      </c>
      <c r="D14" s="20">
        <v>-0.11</v>
      </c>
      <c r="E14" s="15">
        <v>-0.05</v>
      </c>
      <c r="F14" s="25">
        <v>-0.08</v>
      </c>
      <c r="G14" s="20">
        <v>-0.17</v>
      </c>
      <c r="H14" s="15">
        <v>-0.02</v>
      </c>
      <c r="I14" s="27">
        <v>-0.14000000000000001</v>
      </c>
    </row>
    <row r="15" spans="1:9" ht="17" x14ac:dyDescent="0.2">
      <c r="A15" s="1" t="s">
        <v>47</v>
      </c>
      <c r="B15" s="20">
        <v>0.14000000000000001</v>
      </c>
      <c r="C15" s="27">
        <v>-0.01</v>
      </c>
      <c r="D15" s="20">
        <v>-0.01</v>
      </c>
      <c r="E15" s="15">
        <v>-0.01</v>
      </c>
      <c r="F15" s="25">
        <v>0</v>
      </c>
      <c r="G15" s="20">
        <v>0.04</v>
      </c>
      <c r="H15" s="15">
        <v>0</v>
      </c>
      <c r="I15" s="27">
        <v>0.04</v>
      </c>
    </row>
    <row r="16" spans="1:9" ht="17" x14ac:dyDescent="0.2">
      <c r="A16" s="1" t="s">
        <v>48</v>
      </c>
      <c r="B16" s="20">
        <v>0.09</v>
      </c>
      <c r="C16" s="27">
        <v>0.04</v>
      </c>
      <c r="D16" s="20">
        <v>0.03</v>
      </c>
      <c r="E16" s="15">
        <v>0.06</v>
      </c>
      <c r="F16" s="25">
        <v>0.09</v>
      </c>
      <c r="G16" s="20">
        <v>0.09</v>
      </c>
      <c r="H16" s="15">
        <v>0</v>
      </c>
      <c r="I16" s="27">
        <v>0.09</v>
      </c>
    </row>
    <row r="17" spans="1:9" ht="17" x14ac:dyDescent="0.2">
      <c r="A17" s="1" t="s">
        <v>49</v>
      </c>
      <c r="B17" s="20">
        <v>-0.1</v>
      </c>
      <c r="C17" s="27">
        <v>-0.02</v>
      </c>
      <c r="D17" s="20">
        <v>0</v>
      </c>
      <c r="E17" s="15">
        <v>0.05</v>
      </c>
      <c r="F17" s="25">
        <v>-0.03</v>
      </c>
      <c r="G17" s="20">
        <v>-0.09</v>
      </c>
      <c r="H17" s="15">
        <v>-0.03</v>
      </c>
      <c r="I17" s="27">
        <v>-0.08</v>
      </c>
    </row>
    <row r="18" spans="1:9" ht="17" x14ac:dyDescent="0.2">
      <c r="A18" s="1" t="s">
        <v>50</v>
      </c>
      <c r="B18" s="20">
        <v>-0.13</v>
      </c>
      <c r="C18" s="27">
        <v>-0.03</v>
      </c>
      <c r="D18" s="20">
        <v>-0.05</v>
      </c>
      <c r="E18" s="15">
        <v>0.06</v>
      </c>
      <c r="F18" s="25">
        <v>0.01</v>
      </c>
      <c r="G18" s="20">
        <v>-0.11</v>
      </c>
      <c r="H18" s="15">
        <v>-0.06</v>
      </c>
      <c r="I18" s="27">
        <v>-0.12</v>
      </c>
    </row>
    <row r="19" spans="1:9" ht="17" x14ac:dyDescent="0.2">
      <c r="A19" s="1" t="s">
        <v>51</v>
      </c>
      <c r="B19" s="20">
        <v>0.06</v>
      </c>
      <c r="C19" s="27">
        <v>-0.04</v>
      </c>
      <c r="D19" s="20">
        <v>-0.11</v>
      </c>
      <c r="E19" s="15">
        <v>-0.03</v>
      </c>
      <c r="F19" s="25">
        <v>-0.08</v>
      </c>
      <c r="G19" s="20">
        <v>-0.16</v>
      </c>
      <c r="H19" s="15">
        <v>-0.01</v>
      </c>
      <c r="I19" s="27">
        <v>-0.14000000000000001</v>
      </c>
    </row>
    <row r="20" spans="1:9" ht="34" x14ac:dyDescent="0.2">
      <c r="A20" s="1" t="s">
        <v>52</v>
      </c>
      <c r="B20" s="20">
        <v>0.14000000000000001</v>
      </c>
      <c r="C20" s="27">
        <v>0.03</v>
      </c>
      <c r="D20" s="20">
        <v>0.02</v>
      </c>
      <c r="E20" s="15">
        <v>-0.01</v>
      </c>
      <c r="F20" s="25">
        <v>-0.02</v>
      </c>
      <c r="G20" s="20">
        <v>0.02</v>
      </c>
      <c r="H20" s="15">
        <v>0.03</v>
      </c>
      <c r="I20" s="27">
        <v>0</v>
      </c>
    </row>
    <row r="21" spans="1:9" ht="34" x14ac:dyDescent="0.2">
      <c r="A21" s="1" t="s">
        <v>53</v>
      </c>
      <c r="B21" s="20">
        <v>0.02</v>
      </c>
      <c r="C21" s="27">
        <v>0.1</v>
      </c>
      <c r="D21" s="20">
        <v>0.06</v>
      </c>
      <c r="E21" s="15">
        <v>-0.01</v>
      </c>
      <c r="F21" s="25">
        <v>-0.03</v>
      </c>
      <c r="G21" s="20">
        <v>0.06</v>
      </c>
      <c r="H21" s="15">
        <v>0</v>
      </c>
      <c r="I21" s="27">
        <v>0.03</v>
      </c>
    </row>
    <row r="22" spans="1:9" ht="34" x14ac:dyDescent="0.2">
      <c r="A22" s="1" t="s">
        <v>54</v>
      </c>
      <c r="B22" s="20">
        <v>-0.16</v>
      </c>
      <c r="C22" s="27">
        <v>-7.0000000000000007E-2</v>
      </c>
      <c r="D22" s="20">
        <v>-0.04</v>
      </c>
      <c r="E22" s="15">
        <v>-0.19</v>
      </c>
      <c r="F22" s="25">
        <v>-0.21</v>
      </c>
      <c r="G22" s="20">
        <v>0.02</v>
      </c>
      <c r="H22" s="15">
        <v>-0.16</v>
      </c>
      <c r="I22" s="27">
        <v>-0.12</v>
      </c>
    </row>
    <row r="23" spans="1:9" ht="17" x14ac:dyDescent="0.2">
      <c r="A23" s="14" t="s">
        <v>55</v>
      </c>
      <c r="B23" s="21">
        <v>-0.04</v>
      </c>
      <c r="C23" s="30">
        <v>-0.08</v>
      </c>
      <c r="D23" s="21">
        <v>-0.1</v>
      </c>
      <c r="E23" s="16">
        <v>0.03</v>
      </c>
      <c r="F23" s="25">
        <v>-0.06</v>
      </c>
      <c r="G23" s="21">
        <v>-0.28999999999999998</v>
      </c>
      <c r="H23" s="16">
        <v>-0.14000000000000001</v>
      </c>
      <c r="I23" s="30">
        <v>-0.22</v>
      </c>
    </row>
    <row r="24" spans="1:9" ht="17" x14ac:dyDescent="0.2">
      <c r="A24" s="1" t="s">
        <v>111</v>
      </c>
      <c r="B24" s="20">
        <v>0.14000000000000001</v>
      </c>
      <c r="C24" s="27">
        <v>0.1</v>
      </c>
      <c r="D24" s="20" t="s">
        <v>115</v>
      </c>
      <c r="E24" s="15">
        <v>0.41</v>
      </c>
      <c r="F24" s="25">
        <v>0.42</v>
      </c>
      <c r="G24" s="20">
        <v>0.49</v>
      </c>
      <c r="H24" s="15">
        <v>0.17</v>
      </c>
      <c r="I24" s="27">
        <v>0.43</v>
      </c>
    </row>
    <row r="25" spans="1:9" ht="17" x14ac:dyDescent="0.2">
      <c r="A25" s="1" t="s">
        <v>113</v>
      </c>
      <c r="B25" s="20">
        <v>0.06</v>
      </c>
      <c r="C25" s="27">
        <v>0.2</v>
      </c>
      <c r="D25" s="20"/>
      <c r="E25" s="3" t="s">
        <v>115</v>
      </c>
      <c r="F25" s="25">
        <v>0.75</v>
      </c>
      <c r="G25" s="18">
        <v>0.08</v>
      </c>
      <c r="H25" s="3">
        <v>0.41</v>
      </c>
      <c r="I25" s="23">
        <v>0.44</v>
      </c>
    </row>
    <row r="26" spans="1:9" ht="17" x14ac:dyDescent="0.2">
      <c r="A26" s="1" t="s">
        <v>117</v>
      </c>
      <c r="B26" s="18">
        <v>0.22</v>
      </c>
      <c r="C26" s="23">
        <v>0.28999999999999998</v>
      </c>
      <c r="D26" s="18"/>
      <c r="F26" s="27">
        <v>1</v>
      </c>
      <c r="G26" s="18">
        <v>0.28999999999999998</v>
      </c>
      <c r="H26" s="3">
        <v>0.59</v>
      </c>
      <c r="I26" s="23">
        <v>0.72</v>
      </c>
    </row>
    <row r="27" spans="1:9" ht="17" x14ac:dyDescent="0.2">
      <c r="A27" s="1" t="s">
        <v>112</v>
      </c>
      <c r="B27" s="20">
        <v>0.3</v>
      </c>
      <c r="C27" s="27">
        <v>0.15</v>
      </c>
      <c r="D27" s="20"/>
      <c r="F27" s="23"/>
      <c r="G27" s="18" t="s">
        <v>115</v>
      </c>
      <c r="H27" s="3">
        <v>0.41</v>
      </c>
      <c r="I27" s="23">
        <v>0.68</v>
      </c>
    </row>
    <row r="28" spans="1:9" ht="17" x14ac:dyDescent="0.2">
      <c r="A28" s="1" t="s">
        <v>114</v>
      </c>
      <c r="B28" s="20">
        <v>0.27</v>
      </c>
      <c r="C28" s="27">
        <v>0.28000000000000003</v>
      </c>
      <c r="D28" s="20"/>
      <c r="F28" s="23"/>
      <c r="G28" s="18"/>
      <c r="H28" s="3" t="s">
        <v>115</v>
      </c>
      <c r="I28" s="23">
        <v>0.75</v>
      </c>
    </row>
    <row r="29" spans="1:9" ht="17" x14ac:dyDescent="0.2">
      <c r="A29" s="14" t="s">
        <v>118</v>
      </c>
      <c r="B29" s="22">
        <v>0.35</v>
      </c>
      <c r="C29" s="28">
        <v>0.3</v>
      </c>
      <c r="D29" s="22"/>
      <c r="E29" s="4"/>
      <c r="F29" s="28"/>
      <c r="G29" s="22"/>
      <c r="H29" s="4"/>
      <c r="I29" s="30">
        <v>1</v>
      </c>
    </row>
    <row r="30" spans="1:9" x14ac:dyDescent="0.2">
      <c r="A30" s="1"/>
      <c r="B30" s="15"/>
      <c r="C30" s="15"/>
      <c r="D30" s="15"/>
      <c r="E30" s="15"/>
      <c r="F30" s="15"/>
      <c r="G30" s="15"/>
      <c r="H30" s="15"/>
    </row>
    <row r="31" spans="1:9" x14ac:dyDescent="0.2">
      <c r="A31" s="1"/>
      <c r="B31" s="15"/>
      <c r="C31" s="15"/>
      <c r="D31" s="15"/>
      <c r="E31" s="15"/>
      <c r="F31" s="15"/>
      <c r="G31" s="15"/>
      <c r="H31" s="15"/>
    </row>
  </sheetData>
  <mergeCells count="3">
    <mergeCell ref="B1:C1"/>
    <mergeCell ref="D1:F1"/>
    <mergeCell ref="G1:I1"/>
  </mergeCells>
  <conditionalFormatting sqref="B26:E26 B3:H25 B27:H31 G26:H26 I3:I28">
    <cfRule type="colorScale" priority="5">
      <colorScale>
        <cfvo type="min"/>
        <cfvo type="percentile" val="50"/>
        <cfvo type="max"/>
        <color rgb="FF5A8AC6"/>
        <color rgb="FFFCFCFF"/>
        <color rgb="FFF8696B"/>
      </colorScale>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A0C82-59E5-964A-8BE2-33C580EF8650}">
  <dimension ref="A1:C25"/>
  <sheetViews>
    <sheetView workbookViewId="0">
      <selection activeCell="C7" sqref="C7:C8"/>
    </sheetView>
  </sheetViews>
  <sheetFormatPr baseColWidth="10" defaultRowHeight="16" x14ac:dyDescent="0.2"/>
  <cols>
    <col min="1" max="1" width="12" customWidth="1"/>
    <col min="2" max="2" width="39.6640625" bestFit="1" customWidth="1"/>
    <col min="3" max="4" width="16.6640625" bestFit="1" customWidth="1"/>
    <col min="5" max="5" width="16.83203125" bestFit="1" customWidth="1"/>
  </cols>
  <sheetData>
    <row r="1" spans="1:3" x14ac:dyDescent="0.2">
      <c r="A1" s="80" t="s">
        <v>123</v>
      </c>
      <c r="B1" s="80" t="s">
        <v>124</v>
      </c>
      <c r="C1" s="34" t="s">
        <v>161</v>
      </c>
    </row>
    <row r="2" spans="1:3" ht="17" thickBot="1" x14ac:dyDescent="0.25">
      <c r="A2" s="81"/>
      <c r="B2" s="81"/>
      <c r="C2" s="35" t="s">
        <v>162</v>
      </c>
    </row>
    <row r="3" spans="1:3" ht="19" x14ac:dyDescent="0.2">
      <c r="A3" s="76" t="s">
        <v>120</v>
      </c>
      <c r="B3" s="33" t="s">
        <v>163</v>
      </c>
      <c r="C3" s="34" t="s">
        <v>125</v>
      </c>
    </row>
    <row r="4" spans="1:3" ht="19" x14ac:dyDescent="0.2">
      <c r="A4" s="77"/>
      <c r="B4" s="33" t="s">
        <v>164</v>
      </c>
      <c r="C4" s="34" t="s">
        <v>128</v>
      </c>
    </row>
    <row r="5" spans="1:3" ht="19" x14ac:dyDescent="0.2">
      <c r="A5" s="77"/>
      <c r="B5" s="33" t="s">
        <v>165</v>
      </c>
      <c r="C5" s="34" t="s">
        <v>153</v>
      </c>
    </row>
    <row r="6" spans="1:3" ht="19" x14ac:dyDescent="0.2">
      <c r="A6" s="77"/>
      <c r="B6" s="33" t="s">
        <v>166</v>
      </c>
      <c r="C6" s="34" t="s">
        <v>154</v>
      </c>
    </row>
    <row r="7" spans="1:3" ht="19" x14ac:dyDescent="0.2">
      <c r="A7" s="77"/>
      <c r="B7" s="33" t="s">
        <v>167</v>
      </c>
      <c r="C7" s="39" t="s">
        <v>134</v>
      </c>
    </row>
    <row r="8" spans="1:3" ht="19" x14ac:dyDescent="0.2">
      <c r="A8" s="77"/>
      <c r="B8" s="33" t="s">
        <v>168</v>
      </c>
      <c r="C8" s="39" t="s">
        <v>131</v>
      </c>
    </row>
    <row r="9" spans="1:3" ht="19" x14ac:dyDescent="0.2">
      <c r="A9" s="77"/>
      <c r="B9" s="33" t="s">
        <v>169</v>
      </c>
      <c r="C9" s="34" t="s">
        <v>138</v>
      </c>
    </row>
    <row r="10" spans="1:3" ht="20" thickBot="1" x14ac:dyDescent="0.25">
      <c r="A10" s="78"/>
      <c r="B10" s="36" t="s">
        <v>170</v>
      </c>
      <c r="C10" s="35" t="s">
        <v>136</v>
      </c>
    </row>
    <row r="11" spans="1:3" ht="19" x14ac:dyDescent="0.2">
      <c r="A11" s="76" t="s">
        <v>121</v>
      </c>
      <c r="B11" s="33" t="s">
        <v>171</v>
      </c>
      <c r="C11" s="34" t="s">
        <v>140</v>
      </c>
    </row>
    <row r="12" spans="1:3" ht="19" x14ac:dyDescent="0.2">
      <c r="A12" s="77"/>
      <c r="B12" s="33" t="s">
        <v>164</v>
      </c>
      <c r="C12" s="34" t="s">
        <v>128</v>
      </c>
    </row>
    <row r="13" spans="1:3" ht="19" x14ac:dyDescent="0.2">
      <c r="A13" s="77"/>
      <c r="B13" s="33" t="s">
        <v>172</v>
      </c>
      <c r="C13" s="39" t="s">
        <v>141</v>
      </c>
    </row>
    <row r="14" spans="1:3" ht="19" x14ac:dyDescent="0.2">
      <c r="A14" s="77"/>
      <c r="B14" s="33" t="s">
        <v>173</v>
      </c>
      <c r="C14" s="34" t="s">
        <v>142</v>
      </c>
    </row>
    <row r="15" spans="1:3" ht="19" x14ac:dyDescent="0.2">
      <c r="A15" s="77"/>
      <c r="B15" s="33" t="s">
        <v>174</v>
      </c>
      <c r="C15" s="34" t="s">
        <v>144</v>
      </c>
    </row>
    <row r="16" spans="1:3" ht="19" x14ac:dyDescent="0.2">
      <c r="A16" s="77"/>
      <c r="B16" s="33" t="s">
        <v>167</v>
      </c>
      <c r="C16" s="34" t="s">
        <v>134</v>
      </c>
    </row>
    <row r="17" spans="1:3" ht="19" x14ac:dyDescent="0.2">
      <c r="A17" s="77"/>
      <c r="B17" s="33" t="s">
        <v>175</v>
      </c>
      <c r="C17" s="34" t="s">
        <v>145</v>
      </c>
    </row>
    <row r="18" spans="1:3" ht="19" x14ac:dyDescent="0.2">
      <c r="A18" s="77"/>
      <c r="B18" s="33" t="s">
        <v>176</v>
      </c>
      <c r="C18" s="34" t="s">
        <v>146</v>
      </c>
    </row>
    <row r="19" spans="1:3" ht="19" x14ac:dyDescent="0.2">
      <c r="A19" s="77"/>
      <c r="B19" s="33" t="s">
        <v>177</v>
      </c>
      <c r="C19" s="34" t="s">
        <v>152</v>
      </c>
    </row>
    <row r="20" spans="1:3" ht="19" x14ac:dyDescent="0.2">
      <c r="A20" s="77"/>
      <c r="B20" s="33" t="s">
        <v>178</v>
      </c>
      <c r="C20" s="34" t="s">
        <v>149</v>
      </c>
    </row>
    <row r="21" spans="1:3" ht="20" thickBot="1" x14ac:dyDescent="0.25">
      <c r="A21" s="79"/>
      <c r="B21" s="36" t="s">
        <v>179</v>
      </c>
      <c r="C21" s="35" t="s">
        <v>150</v>
      </c>
    </row>
    <row r="22" spans="1:3" x14ac:dyDescent="0.2">
      <c r="A22" s="37" t="s">
        <v>180</v>
      </c>
    </row>
    <row r="23" spans="1:3" x14ac:dyDescent="0.2">
      <c r="A23" s="38" t="s">
        <v>181</v>
      </c>
    </row>
    <row r="24" spans="1:3" x14ac:dyDescent="0.2">
      <c r="A24" s="38" t="s">
        <v>182</v>
      </c>
    </row>
    <row r="25" spans="1:3" x14ac:dyDescent="0.2">
      <c r="A25" s="37" t="s">
        <v>183</v>
      </c>
    </row>
  </sheetData>
  <mergeCells count="4">
    <mergeCell ref="A3:A10"/>
    <mergeCell ref="A11:A21"/>
    <mergeCell ref="A1:A2"/>
    <mergeCell ref="B1:B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Table 1 - Med Constr</vt:lpstr>
      <vt:lpstr>Table 2 - Corrs</vt:lpstr>
      <vt:lpstr>Table 3 - HIMA</vt:lpstr>
      <vt:lpstr>Figures 1 - thr-INT</vt:lpstr>
      <vt:lpstr>Table A.1 - missing</vt:lpstr>
      <vt:lpstr>Table A.2 - Mediator corrs</vt:lpstr>
      <vt:lpstr>Table A.3 - mutually adj </vt:lpstr>
      <vt:lpstr>Table A.4 - HIMA all &amp; by sex</vt:lpstr>
      <vt:lpstr>Table A.5 - adversity by sex</vt:lpstr>
      <vt:lpstr>KEEP Cor with latent, ysr, cbcl</vt:lpstr>
      <vt:lpstr>oldTable 3 - HIMA 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2022-12-14T17:35:02Z</dcterms:created>
  <dcterms:modified xsi:type="dcterms:W3CDTF">2023-04-07T16:45:04Z</dcterms:modified>
</cp:coreProperties>
</file>