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hoyo\Desktop\かつみ\crowdworks\NET不動産登記情報取得\work8_exe化\touki-scrapy\"/>
    </mc:Choice>
  </mc:AlternateContent>
  <xr:revisionPtr revIDLastSave="0" documentId="13_ncr:1_{1F470A53-8648-4BB1-A7F8-56CBC3336CDB}" xr6:coauthVersionLast="47" xr6:coauthVersionMax="47" xr10:uidLastSave="{00000000-0000-0000-0000-000000000000}"/>
  <bookViews>
    <workbookView xWindow="2505" yWindow="1035" windowWidth="24420" windowHeight="13695" xr2:uid="{00000000-000D-0000-FFFF-FFFF00000000}"/>
  </bookViews>
  <sheets>
    <sheet name="収集条件" sheetId="2" r:id="rId1"/>
    <sheet name="選択肢" sheetId="1" r:id="rId2"/>
    <sheet name="test1 スタンダード" sheetId="3" r:id="rId3"/>
    <sheet name="test2 全項目" sheetId="4" r:id="rId4"/>
    <sheet name="test3 数式" sheetId="6" r:id="rId5"/>
    <sheet name="test4 請求事項なしスキップ" sheetId="5" r:id="rId6"/>
    <sheet name="test5 2件目の住所" sheetId="7" r:id="rId7"/>
    <sheet name="test6 地番・家屋番号が数値でない" sheetId="8" r:id="rId8"/>
    <sheet name="test7 都道府県名が誤り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6" l="1"/>
  <c r="G9" i="6" s="1"/>
  <c r="G10" i="6" s="1"/>
  <c r="G11" i="6" s="1"/>
  <c r="G12" i="6" s="1"/>
  <c r="G13" i="6" s="1"/>
  <c r="G14" i="6" s="1"/>
  <c r="G15" i="6" s="1"/>
  <c r="C8" i="6"/>
  <c r="C9" i="6" s="1"/>
  <c r="C10" i="6" s="1"/>
  <c r="C11" i="6" s="1"/>
  <c r="C12" i="6" s="1"/>
  <c r="C13" i="6" s="1"/>
  <c r="C14" i="6" s="1"/>
  <c r="C15" i="6" s="1"/>
  <c r="G7" i="6"/>
  <c r="F7" i="6"/>
  <c r="F8" i="6" s="1"/>
  <c r="F9" i="6" s="1"/>
  <c r="F10" i="6" s="1"/>
  <c r="F11" i="6" s="1"/>
  <c r="F12" i="6" s="1"/>
  <c r="F13" i="6" s="1"/>
  <c r="F14" i="6" s="1"/>
  <c r="F15" i="6" s="1"/>
  <c r="E7" i="6"/>
  <c r="E8" i="6" s="1"/>
  <c r="E9" i="6" s="1"/>
  <c r="E10" i="6" s="1"/>
  <c r="E11" i="6" s="1"/>
  <c r="E12" i="6" s="1"/>
  <c r="E13" i="6" s="1"/>
  <c r="E14" i="6" s="1"/>
  <c r="E15" i="6" s="1"/>
  <c r="D7" i="6"/>
  <c r="D8" i="6" s="1"/>
  <c r="D9" i="6" s="1"/>
  <c r="D10" i="6" s="1"/>
  <c r="D11" i="6" s="1"/>
  <c r="D12" i="6" s="1"/>
  <c r="D13" i="6" s="1"/>
  <c r="D14" i="6" s="1"/>
  <c r="D15" i="6" s="1"/>
  <c r="C7" i="6"/>
</calcChain>
</file>

<file path=xl/sharedStrings.xml><?xml version="1.0" encoding="utf-8"?>
<sst xmlns="http://schemas.openxmlformats.org/spreadsheetml/2006/main" count="351" uniqueCount="123">
  <si>
    <t>ID番号</t>
    <rPh sb="2" eb="4">
      <t>バンゴウ</t>
    </rPh>
    <phoneticPr fontId="1"/>
  </si>
  <si>
    <t>パスワード</t>
    <phoneticPr fontId="1"/>
  </si>
  <si>
    <t>都道府県</t>
    <rPh sb="0" eb="4">
      <t>トドウフケン</t>
    </rPh>
    <phoneticPr fontId="1"/>
  </si>
  <si>
    <t>市町村名</t>
    <rPh sb="0" eb="4">
      <t>シチョウソンメイ</t>
    </rPh>
    <phoneticPr fontId="1"/>
  </si>
  <si>
    <t>開始</t>
    <phoneticPr fontId="1"/>
  </si>
  <si>
    <t>地番・家屋番号</t>
    <phoneticPr fontId="1"/>
  </si>
  <si>
    <t>終了</t>
    <phoneticPr fontId="1"/>
  </si>
  <si>
    <t>請求種別</t>
    <phoneticPr fontId="1"/>
  </si>
  <si>
    <t>松江市東奥谷町</t>
    <phoneticPr fontId="1"/>
  </si>
  <si>
    <t>島根県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</si>
  <si>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</si>
  <si>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</si>
  <si>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</si>
  <si>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</si>
  <si>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</si>
  <si>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</si>
  <si>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</si>
  <si>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</si>
  <si>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</si>
  <si>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</si>
  <si>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</si>
  <si>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</si>
  <si>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</si>
  <si>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</si>
  <si>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</si>
  <si>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</si>
  <si>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</si>
  <si>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</si>
  <si>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</si>
  <si>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</si>
  <si>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</si>
  <si>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</si>
  <si>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</si>
  <si>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</si>
  <si>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</si>
  <si>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</si>
  <si>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</si>
  <si>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</si>
  <si>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鳥取県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</si>
  <si>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</si>
  <si>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</si>
  <si>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</si>
  <si>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</si>
  <si>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</si>
  <si>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</si>
  <si>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</si>
  <si>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</si>
  <si>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</si>
  <si>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</si>
  <si>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</si>
  <si>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</si>
  <si>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</si>
  <si>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沖縄県</t>
  </si>
  <si>
    <t>神奈川県</t>
    <phoneticPr fontId="1"/>
  </si>
  <si>
    <t>和歌山県</t>
    <phoneticPr fontId="1"/>
  </si>
  <si>
    <t>鹿児島県</t>
    <phoneticPr fontId="1"/>
  </si>
  <si>
    <t>＃</t>
    <phoneticPr fontId="1"/>
  </si>
  <si>
    <t>都道府県名を選択</t>
    <rPh sb="0" eb="4">
      <t>トドウフケン</t>
    </rPh>
    <rPh sb="4" eb="5">
      <t>メイ</t>
    </rPh>
    <rPh sb="6" eb="8">
      <t>センタク</t>
    </rPh>
    <phoneticPr fontId="1"/>
  </si>
  <si>
    <t>数値入力</t>
    <rPh sb="0" eb="2">
      <t>スウチ</t>
    </rPh>
    <rPh sb="2" eb="4">
      <t>ニュウリョク</t>
    </rPh>
    <phoneticPr fontId="1"/>
  </si>
  <si>
    <t>自由入力</t>
    <rPh sb="0" eb="2">
      <t>ジユウ</t>
    </rPh>
    <rPh sb="2" eb="4">
      <t>ニュウリョク</t>
    </rPh>
    <phoneticPr fontId="1"/>
  </si>
  <si>
    <t>最大10行を収集</t>
    <rPh sb="0" eb="2">
      <t>サイダイ</t>
    </rPh>
    <rPh sb="4" eb="5">
      <t>ギョウ</t>
    </rPh>
    <rPh sb="6" eb="8">
      <t>シュウシュウ</t>
    </rPh>
    <phoneticPr fontId="1"/>
  </si>
  <si>
    <t>土地所在図/地積測量図</t>
  </si>
  <si>
    <t>土地所在図/地積測量図</t>
    <phoneticPr fontId="1"/>
  </si>
  <si>
    <t>建物図面/各階平面図</t>
  </si>
  <si>
    <t>建物図面/各階平面図</t>
    <phoneticPr fontId="1"/>
  </si>
  <si>
    <t>土地の全部事項</t>
  </si>
  <si>
    <t>土地の全部事項</t>
    <phoneticPr fontId="1"/>
  </si>
  <si>
    <t>建物の全部事項</t>
    <rPh sb="0" eb="2">
      <t>タテモノ</t>
    </rPh>
    <phoneticPr fontId="1"/>
  </si>
  <si>
    <t>都道府県名から地番・家屋番号の選択なしは同上</t>
    <rPh sb="0" eb="5">
      <t>トドウフケンメイ</t>
    </rPh>
    <rPh sb="7" eb="9">
      <t>チバン</t>
    </rPh>
    <rPh sb="10" eb="12">
      <t>カオク</t>
    </rPh>
    <rPh sb="12" eb="14">
      <t>バンゴウ</t>
    </rPh>
    <rPh sb="15" eb="17">
      <t>センタク</t>
    </rPh>
    <rPh sb="20" eb="22">
      <t>ドウジョウ</t>
    </rPh>
    <phoneticPr fontId="1"/>
  </si>
  <si>
    <t>請求種別の選択ある行のみ収集対象外</t>
    <rPh sb="0" eb="2">
      <t>セイキュウ</t>
    </rPh>
    <rPh sb="2" eb="4">
      <t>シュベツ</t>
    </rPh>
    <rPh sb="5" eb="7">
      <t>センタク</t>
    </rPh>
    <rPh sb="9" eb="10">
      <t>ギョウ</t>
    </rPh>
    <rPh sb="12" eb="14">
      <t>シュウシュウ</t>
    </rPh>
    <rPh sb="14" eb="17">
      <t>タイショウガイ</t>
    </rPh>
    <phoneticPr fontId="1"/>
  </si>
  <si>
    <t>YYYYY</t>
    <phoneticPr fontId="1"/>
  </si>
  <si>
    <t>XXXXX</t>
    <phoneticPr fontId="1"/>
  </si>
  <si>
    <t>鹿児島県</t>
  </si>
  <si>
    <t>松江市東奥谷町1</t>
    <phoneticPr fontId="1"/>
  </si>
  <si>
    <t>松江市東奥谷町2</t>
    <phoneticPr fontId="1"/>
  </si>
  <si>
    <t>松江市東奥谷町3</t>
    <phoneticPr fontId="1"/>
  </si>
  <si>
    <t>松江市東奥谷町4</t>
    <phoneticPr fontId="1"/>
  </si>
  <si>
    <t>松江市東奥谷町5</t>
    <phoneticPr fontId="1"/>
  </si>
  <si>
    <t>松江市東奥谷町6</t>
    <phoneticPr fontId="1"/>
  </si>
  <si>
    <t>松江市東奥谷町7</t>
    <phoneticPr fontId="1"/>
  </si>
  <si>
    <t>松江市東奥谷町8</t>
    <phoneticPr fontId="1"/>
  </si>
  <si>
    <t>松江市東奥谷町9</t>
    <phoneticPr fontId="1"/>
  </si>
  <si>
    <t>松江市東奥谷町10</t>
    <phoneticPr fontId="1"/>
  </si>
  <si>
    <t>{'user_id': 'XXXXX',</t>
  </si>
  <si>
    <t xml:space="preserve"> 'password': 'YYYYY',</t>
  </si>
  <si>
    <t xml:space="preserve"> 'conditions_list': [['土地', '32', '松江市東奥谷町', '380', '389', ['全部事項']],</t>
  </si>
  <si>
    <t xml:space="preserve">  ['建物', '32', '松江市東奥谷町', '380', '389', ['全部事項']],</t>
  </si>
  <si>
    <t xml:space="preserve">  ['土地', '32', '松江市東奥谷町', '380', '389', ['土地所在図/地積測量図']],</t>
  </si>
  <si>
    <t xml:space="preserve">  ['建物', '32', '松江市東奥谷町', '380', '389', ['建物図面/各階平面図']]]}</t>
  </si>
  <si>
    <t xml:space="preserve"> 'conditions_list': [['土地', '32', '松江市東奥谷町1', '380', '389', ['全部事項']],</t>
  </si>
  <si>
    <t xml:space="preserve">  ['建物', '01', '松江市東奥谷町2', '381', '390', ['全部事項']],</t>
  </si>
  <si>
    <t xml:space="preserve">  ['土地', '02', '松江市東奥谷町3', '382', '391', ['土地所在図/地積測量図']],</t>
  </si>
  <si>
    <t xml:space="preserve">  ['建物', '03', '松江市東奥谷町4', '383', '392', ['建物図面/各階平面図']],</t>
  </si>
  <si>
    <t xml:space="preserve">  ['土地', '04', '松江市東奥谷町5', '384', '393', ['全部事項']],</t>
  </si>
  <si>
    <t xml:space="preserve">  ['建物', '43', '松江市東奥谷町6', '385', '394', ['全部事項']],</t>
  </si>
  <si>
    <t xml:space="preserve">  ['土地', '44', '松江市東奥谷町7', '386', '395', ['土地所在図/地積測量図']],</t>
  </si>
  <si>
    <t xml:space="preserve">  ['建物', '45', '松江市東奥谷町8', '388', '396', ['建物図面/各階平面図']],</t>
  </si>
  <si>
    <t xml:space="preserve">  ['土地', '46', '松江市東奥谷町9', '389', '397', ['全部事項']],</t>
  </si>
  <si>
    <t xml:space="preserve">  ['建物', '47', '松江市東奥谷町10', '390', '398', ['建物図面/各階平面図']]]}</t>
  </si>
  <si>
    <t xml:space="preserve">  ['土地', '32', '松江市東奥谷町', '380', '389', ['全部事項']],</t>
  </si>
  <si>
    <t xml:space="preserve">  ['土地', '32', '松江市東奥谷町', '380', '389', ['全部事項']]]}</t>
  </si>
  <si>
    <t xml:space="preserve">  ['建物', '32', '松江市東奥谷町', '380', '389', ['建物図面/各階平面図']],</t>
  </si>
  <si>
    <t>かすみがうら市</t>
    <rPh sb="6" eb="7">
      <t>シ</t>
    </rPh>
    <phoneticPr fontId="1"/>
  </si>
  <si>
    <t xml:space="preserve">  ['土地', '08', 'かすみがうら市', '1', '2', ['土地所在図/地積測量図']]]}</t>
  </si>
  <si>
    <t>X</t>
    <phoneticPr fontId="1"/>
  </si>
  <si>
    <t>Y</t>
    <phoneticPr fontId="1"/>
  </si>
  <si>
    <t xml:space="preserve">  ['土地', '32', '松江市東奥谷町', 'X', 'Y', ['土地所在図/地積測量図']]]}</t>
  </si>
  <si>
    <t>XXX</t>
    <phoneticPr fontId="1"/>
  </si>
  <si>
    <t>{</t>
  </si>
  <si>
    <t>name: "KeyError",</t>
  </si>
  <si>
    <t>message: "'XXX'",</t>
  </si>
  <si>
    <t>stack: "---------------------------------------------------------------------------</t>
  </si>
  <si>
    <t>KeyError                                  Traceback (most recent call last)</t>
  </si>
  <si>
    <t>Cell In[11], line 1</t>
  </si>
  <si>
    <t>----&gt; 1 getConfigFromXlsx()</t>
  </si>
  <si>
    <t>Cell In[1], line 45, in getConfigFromXlsx()</t>
  </si>
  <si>
    <t xml:space="preserve">     43     todofukenShozai = todofukenShozai_def</t>
  </si>
  <si>
    <t xml:space="preserve">     44 else:</t>
  </si>
  <si>
    <t>---&gt; 45     todofukenShozai = PREF_CODE[todofukenShozai]</t>
  </si>
  <si>
    <t xml:space="preserve">     46     todofukenShozai_def = todofukenShozai</t>
  </si>
  <si>
    <t xml:space="preserve">     48 # 市町村名</t>
  </si>
  <si>
    <t>KeyError: 'XXX'"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</si>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</sst>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616C-736F-46F0-B5AA-09CC398A5185}">
  <dimension ref="B2:G20"/>
  <sheetViews>
    <sheetView showGridLines="0" tabSelected="1" workbookViewId="0">
      <selection activeCell="H21" sqref="H21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7">
      <c r="B2" s="8" t="s">
        <v>0</v>
      </c>
      <c r="C2" s="8"/>
      <c r="D2" s="2" t="s">
        <v>71</v>
      </c>
    </row>
    <row r="3" spans="2:7">
      <c r="B3" s="8" t="s">
        <v>1</v>
      </c>
      <c r="C3" s="8"/>
      <c r="D3" s="1" t="s">
        <v>70</v>
      </c>
    </row>
    <row r="4" spans="2:7">
      <c r="E4" s="8" t="s">
        <v>5</v>
      </c>
      <c r="F4" s="8"/>
    </row>
    <row r="5" spans="2:7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</row>
    <row r="6" spans="2:7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</row>
    <row r="7" spans="2:7">
      <c r="B7" s="5">
        <v>2</v>
      </c>
      <c r="C7" s="7"/>
      <c r="D7" s="6"/>
      <c r="E7" s="7"/>
      <c r="F7" s="7"/>
      <c r="G7" s="7" t="s">
        <v>67</v>
      </c>
    </row>
    <row r="8" spans="2:7">
      <c r="B8" s="5">
        <v>3</v>
      </c>
      <c r="C8" s="7"/>
      <c r="D8" s="6"/>
      <c r="E8" s="7"/>
      <c r="F8" s="7"/>
      <c r="G8" s="7" t="s">
        <v>61</v>
      </c>
    </row>
    <row r="9" spans="2:7">
      <c r="B9" s="5">
        <v>4</v>
      </c>
      <c r="C9" s="7"/>
      <c r="D9" s="6"/>
      <c r="E9" s="7"/>
      <c r="F9" s="7"/>
      <c r="G9" s="7" t="s">
        <v>63</v>
      </c>
    </row>
    <row r="10" spans="2:7">
      <c r="B10" s="5">
        <v>5</v>
      </c>
      <c r="C10" s="7"/>
      <c r="D10" s="6"/>
      <c r="E10" s="7"/>
      <c r="F10" s="7"/>
      <c r="G10" s="7"/>
    </row>
    <row r="11" spans="2:7">
      <c r="B11" s="5">
        <v>6</v>
      </c>
      <c r="C11" s="7"/>
      <c r="D11" s="6"/>
      <c r="E11" s="7"/>
      <c r="F11" s="7"/>
      <c r="G11" s="7"/>
    </row>
    <row r="12" spans="2:7">
      <c r="B12" s="5">
        <v>7</v>
      </c>
      <c r="C12" s="7"/>
      <c r="D12" s="6"/>
      <c r="E12" s="7"/>
      <c r="F12" s="7"/>
      <c r="G12" s="7"/>
    </row>
    <row r="13" spans="2:7">
      <c r="B13" s="5">
        <v>8</v>
      </c>
      <c r="C13" s="7"/>
      <c r="D13" s="6"/>
      <c r="E13" s="7"/>
      <c r="F13" s="7"/>
      <c r="G13" s="7"/>
    </row>
    <row r="14" spans="2:7">
      <c r="B14" s="5">
        <v>9</v>
      </c>
      <c r="C14" s="7"/>
      <c r="D14" s="6"/>
      <c r="E14" s="7"/>
      <c r="F14" s="7"/>
      <c r="G14" s="7"/>
    </row>
    <row r="15" spans="2:7">
      <c r="B15" s="5">
        <v>10</v>
      </c>
      <c r="C15" s="7"/>
      <c r="D15" s="6"/>
      <c r="E15" s="7"/>
      <c r="F15" s="7"/>
      <c r="G15" s="7"/>
    </row>
    <row r="16" spans="2:7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E4:F4"/>
    <mergeCell ref="B2:C2"/>
    <mergeCell ref="B3:C3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88B0CD-B5A9-4B8B-8C67-76953965583B}">
          <x14:formula1>
            <xm:f>選択肢!$G$6:$G$9</xm:f>
          </x14:formula1>
          <xm:sqref>G6:G15</xm:sqref>
        </x14:dataValidation>
        <x14:dataValidation type="list" allowBlank="1" showInputMessage="1" showErrorMessage="1" xr:uid="{95733F80-C0BC-4761-AD42-97909D9D47DD}">
          <x14:formula1>
            <xm:f>選択肢!$C$6:$C$52</xm:f>
          </x14:formula1>
          <xm:sqref>C6:C15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2"/>
  <sheetViews>
    <sheetView workbookViewId="0">
      <selection activeCell="G13" sqref="G13"/>
    </sheetView>
  </sheetViews>
  <sheetFormatPr defaultRowHeight="18.75"/>
  <cols>
    <col min="1" max="1" width="3.875" customWidth="1"/>
    <col min="2" max="2" width="5" customWidth="1"/>
    <col min="3" max="3" width="11.375" customWidth="1"/>
    <col min="4" max="4" width="27" customWidth="1"/>
    <col min="5" max="5" width="12.625" customWidth="1"/>
    <col min="6" max="6" width="12.5" customWidth="1"/>
    <col min="7" max="7" width="24.375" customWidth="1"/>
  </cols>
  <sheetData>
    <row r="2" spans="2:7">
      <c r="B2" s="8" t="s">
        <v>0</v>
      </c>
      <c r="C2" s="8"/>
      <c r="D2" s="2"/>
      <c r="E2" s="3"/>
      <c r="F2" s="3"/>
      <c r="G2" s="3"/>
    </row>
    <row r="3" spans="2:7">
      <c r="B3" s="8" t="s">
        <v>1</v>
      </c>
      <c r="C3" s="8"/>
      <c r="D3" s="1"/>
      <c r="E3" s="3"/>
      <c r="F3" s="3"/>
      <c r="G3" s="3"/>
    </row>
    <row r="4" spans="2:7">
      <c r="B4" s="3"/>
      <c r="C4" s="3"/>
      <c r="D4" s="3"/>
      <c r="E4" s="8" t="s">
        <v>5</v>
      </c>
      <c r="F4" s="8"/>
      <c r="G4" s="3"/>
    </row>
    <row r="5" spans="2:7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</row>
    <row r="6" spans="2:7">
      <c r="C6" t="s">
        <v>10</v>
      </c>
      <c r="D6" t="s">
        <v>8</v>
      </c>
      <c r="E6">
        <v>380</v>
      </c>
      <c r="F6">
        <v>389</v>
      </c>
      <c r="G6" t="s">
        <v>66</v>
      </c>
    </row>
    <row r="7" spans="2:7">
      <c r="C7" t="s">
        <v>11</v>
      </c>
      <c r="G7" t="s">
        <v>67</v>
      </c>
    </row>
    <row r="8" spans="2:7">
      <c r="C8" t="s">
        <v>12</v>
      </c>
      <c r="G8" t="s">
        <v>62</v>
      </c>
    </row>
    <row r="9" spans="2:7">
      <c r="C9" t="s">
        <v>13</v>
      </c>
      <c r="G9" t="s">
        <v>64</v>
      </c>
    </row>
    <row r="10" spans="2:7">
      <c r="C10" t="s">
        <v>14</v>
      </c>
    </row>
    <row r="11" spans="2:7">
      <c r="C11" t="s">
        <v>15</v>
      </c>
    </row>
    <row r="12" spans="2:7">
      <c r="C12" t="s">
        <v>16</v>
      </c>
    </row>
    <row r="13" spans="2:7">
      <c r="C13" t="s">
        <v>17</v>
      </c>
    </row>
    <row r="14" spans="2:7">
      <c r="C14" t="s">
        <v>18</v>
      </c>
    </row>
    <row r="15" spans="2:7">
      <c r="C15" t="s">
        <v>19</v>
      </c>
    </row>
    <row r="16" spans="2:7">
      <c r="C16" t="s">
        <v>20</v>
      </c>
    </row>
    <row r="17" spans="3:3">
      <c r="C17" t="s">
        <v>21</v>
      </c>
    </row>
    <row r="18" spans="3:3">
      <c r="C18" t="s">
        <v>22</v>
      </c>
    </row>
    <row r="19" spans="3:3">
      <c r="C19" t="s">
        <v>53</v>
      </c>
    </row>
    <row r="20" spans="3:3">
      <c r="C20" t="s">
        <v>23</v>
      </c>
    </row>
    <row r="21" spans="3:3">
      <c r="C21" t="s">
        <v>24</v>
      </c>
    </row>
    <row r="22" spans="3:3">
      <c r="C22" t="s">
        <v>25</v>
      </c>
    </row>
    <row r="23" spans="3:3">
      <c r="C23" t="s">
        <v>26</v>
      </c>
    </row>
    <row r="24" spans="3:3">
      <c r="C24" t="s">
        <v>27</v>
      </c>
    </row>
    <row r="25" spans="3:3">
      <c r="C25" t="s">
        <v>28</v>
      </c>
    </row>
    <row r="26" spans="3:3">
      <c r="C26" t="s">
        <v>29</v>
      </c>
    </row>
    <row r="27" spans="3:3">
      <c r="C27" t="s">
        <v>30</v>
      </c>
    </row>
    <row r="28" spans="3:3">
      <c r="C28" t="s">
        <v>31</v>
      </c>
    </row>
    <row r="29" spans="3:3">
      <c r="C29" t="s">
        <v>32</v>
      </c>
    </row>
    <row r="30" spans="3:3">
      <c r="C30" t="s">
        <v>33</v>
      </c>
    </row>
    <row r="31" spans="3:3">
      <c r="C31" t="s">
        <v>34</v>
      </c>
    </row>
    <row r="32" spans="3:3">
      <c r="C32" t="s">
        <v>35</v>
      </c>
    </row>
    <row r="33" spans="3:3">
      <c r="C33" t="s">
        <v>36</v>
      </c>
    </row>
    <row r="34" spans="3:3">
      <c r="C34" t="s">
        <v>37</v>
      </c>
    </row>
    <row r="35" spans="3:3">
      <c r="C35" t="s">
        <v>54</v>
      </c>
    </row>
    <row r="36" spans="3:3">
      <c r="C36" t="s">
        <v>38</v>
      </c>
    </row>
    <row r="37" spans="3:3">
      <c r="C37" t="s">
        <v>9</v>
      </c>
    </row>
    <row r="38" spans="3:3">
      <c r="C38" t="s">
        <v>39</v>
      </c>
    </row>
    <row r="39" spans="3:3">
      <c r="C39" t="s">
        <v>40</v>
      </c>
    </row>
    <row r="40" spans="3:3">
      <c r="C40" t="s">
        <v>41</v>
      </c>
    </row>
    <row r="41" spans="3:3">
      <c r="C41" t="s">
        <v>42</v>
      </c>
    </row>
    <row r="42" spans="3:3">
      <c r="C42" t="s">
        <v>43</v>
      </c>
    </row>
    <row r="43" spans="3:3">
      <c r="C43" t="s">
        <v>44</v>
      </c>
    </row>
    <row r="44" spans="3:3">
      <c r="C44" t="s">
        <v>45</v>
      </c>
    </row>
    <row r="45" spans="3:3">
      <c r="C45" t="s">
        <v>46</v>
      </c>
    </row>
    <row r="46" spans="3:3">
      <c r="C46" t="s">
        <v>47</v>
      </c>
    </row>
    <row r="47" spans="3:3">
      <c r="C47" t="s">
        <v>48</v>
      </c>
    </row>
    <row r="48" spans="3:3">
      <c r="C48" t="s">
        <v>49</v>
      </c>
    </row>
    <row r="49" spans="3:3">
      <c r="C49" t="s">
        <v>50</v>
      </c>
    </row>
    <row r="50" spans="3:3">
      <c r="C50" t="s">
        <v>51</v>
      </c>
    </row>
    <row r="51" spans="3:3">
      <c r="C51" t="s">
        <v>55</v>
      </c>
    </row>
    <row r="52" spans="3:3">
      <c r="C52" t="s">
        <v>52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F09A1-5AE3-447B-B929-3BE9EA2F7734}">
  <dimension ref="B2:I20"/>
  <sheetViews>
    <sheetView workbookViewId="0">
      <selection sqref="A1:XFD1048576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  <c r="I6" s="3" t="s">
        <v>85</v>
      </c>
    </row>
    <row r="7" spans="2:9">
      <c r="B7" s="5">
        <v>2</v>
      </c>
      <c r="C7" s="7"/>
      <c r="D7" s="6"/>
      <c r="E7" s="7"/>
      <c r="F7" s="7"/>
      <c r="G7" s="7" t="s">
        <v>67</v>
      </c>
      <c r="I7" s="3" t="s">
        <v>86</v>
      </c>
    </row>
    <row r="8" spans="2:9">
      <c r="B8" s="5">
        <v>3</v>
      </c>
      <c r="C8" s="7"/>
      <c r="D8" s="6"/>
      <c r="E8" s="7"/>
      <c r="F8" s="7"/>
      <c r="G8" s="7" t="s">
        <v>61</v>
      </c>
      <c r="I8" s="3" t="s">
        <v>87</v>
      </c>
    </row>
    <row r="9" spans="2:9">
      <c r="B9" s="5">
        <v>4</v>
      </c>
      <c r="C9" s="7"/>
      <c r="D9" s="6"/>
      <c r="E9" s="7"/>
      <c r="F9" s="7"/>
      <c r="G9" s="7" t="s">
        <v>63</v>
      </c>
      <c r="I9" s="3" t="s">
        <v>88</v>
      </c>
    </row>
    <row r="10" spans="2:9">
      <c r="B10" s="5">
        <v>5</v>
      </c>
      <c r="C10" s="7"/>
      <c r="D10" s="6"/>
      <c r="E10" s="7"/>
      <c r="F10" s="7"/>
      <c r="G10" s="7"/>
    </row>
    <row r="11" spans="2:9">
      <c r="B11" s="5">
        <v>6</v>
      </c>
      <c r="C11" s="7"/>
      <c r="D11" s="6"/>
      <c r="E11" s="7"/>
      <c r="F11" s="7"/>
      <c r="G11" s="7"/>
    </row>
    <row r="12" spans="2:9">
      <c r="B12" s="5">
        <v>7</v>
      </c>
      <c r="C12" s="7"/>
      <c r="D12" s="6"/>
      <c r="E12" s="7"/>
      <c r="F12" s="7"/>
      <c r="G12" s="7"/>
    </row>
    <row r="13" spans="2:9">
      <c r="B13" s="5">
        <v>8</v>
      </c>
      <c r="C13" s="7"/>
      <c r="D13" s="6"/>
      <c r="E13" s="7"/>
      <c r="F13" s="7"/>
      <c r="G13" s="7"/>
    </row>
    <row r="14" spans="2:9">
      <c r="B14" s="5">
        <v>9</v>
      </c>
      <c r="C14" s="7"/>
      <c r="D14" s="6"/>
      <c r="E14" s="7"/>
      <c r="F14" s="7"/>
      <c r="G14" s="7"/>
    </row>
    <row r="15" spans="2:9">
      <c r="B15" s="5">
        <v>10</v>
      </c>
      <c r="C15" s="7"/>
      <c r="D15" s="6"/>
      <c r="E15" s="7"/>
      <c r="F15" s="7"/>
      <c r="G15" s="7"/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0D716C-20AB-461F-B4D6-BBE185205FF1}">
          <x14:formula1>
            <xm:f>選択肢!$C$6:$C$52</xm:f>
          </x14:formula1>
          <xm:sqref>C6:C15</xm:sqref>
        </x14:dataValidation>
        <x14:dataValidation type="list" allowBlank="1" showInputMessage="1" showErrorMessage="1" xr:uid="{0E2CAEB8-3454-49DA-B5C9-B7540F8B68B1}">
          <x14:formula1>
            <xm:f>選択肢!$G$6:$G$9</xm:f>
          </x14:formula1>
          <xm:sqref>G6:G15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04F0-1531-41B6-8BAC-68C302B55413}">
  <dimension ref="B2:I20"/>
  <sheetViews>
    <sheetView workbookViewId="0">
      <selection activeCell="I4" sqref="I4:I15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73</v>
      </c>
      <c r="E6" s="7">
        <v>380</v>
      </c>
      <c r="F6" s="7">
        <v>389</v>
      </c>
      <c r="G6" s="7" t="s">
        <v>65</v>
      </c>
      <c r="I6" s="3" t="s">
        <v>89</v>
      </c>
    </row>
    <row r="7" spans="2:9">
      <c r="B7" s="5">
        <v>2</v>
      </c>
      <c r="C7" s="7" t="s">
        <v>10</v>
      </c>
      <c r="D7" s="6" t="s">
        <v>74</v>
      </c>
      <c r="E7" s="7">
        <v>381</v>
      </c>
      <c r="F7" s="7">
        <v>390</v>
      </c>
      <c r="G7" s="7" t="s">
        <v>67</v>
      </c>
      <c r="I7" s="3" t="s">
        <v>90</v>
      </c>
    </row>
    <row r="8" spans="2:9">
      <c r="B8" s="5">
        <v>3</v>
      </c>
      <c r="C8" s="7" t="s">
        <v>11</v>
      </c>
      <c r="D8" s="6" t="s">
        <v>75</v>
      </c>
      <c r="E8" s="7">
        <v>382</v>
      </c>
      <c r="F8" s="7">
        <v>391</v>
      </c>
      <c r="G8" s="7" t="s">
        <v>61</v>
      </c>
      <c r="I8" s="3" t="s">
        <v>91</v>
      </c>
    </row>
    <row r="9" spans="2:9">
      <c r="B9" s="5">
        <v>4</v>
      </c>
      <c r="C9" s="7" t="s">
        <v>12</v>
      </c>
      <c r="D9" s="6" t="s">
        <v>76</v>
      </c>
      <c r="E9" s="7">
        <v>383</v>
      </c>
      <c r="F9" s="7">
        <v>392</v>
      </c>
      <c r="G9" s="7" t="s">
        <v>63</v>
      </c>
      <c r="I9" s="3" t="s">
        <v>92</v>
      </c>
    </row>
    <row r="10" spans="2:9">
      <c r="B10" s="5">
        <v>5</v>
      </c>
      <c r="C10" s="7" t="s">
        <v>13</v>
      </c>
      <c r="D10" s="6" t="s">
        <v>77</v>
      </c>
      <c r="E10" s="7">
        <v>384</v>
      </c>
      <c r="F10" s="7">
        <v>393</v>
      </c>
      <c r="G10" s="7" t="s">
        <v>65</v>
      </c>
      <c r="I10" s="3" t="s">
        <v>93</v>
      </c>
    </row>
    <row r="11" spans="2:9">
      <c r="B11" s="5">
        <v>6</v>
      </c>
      <c r="C11" s="7" t="s">
        <v>49</v>
      </c>
      <c r="D11" s="6" t="s">
        <v>78</v>
      </c>
      <c r="E11" s="7">
        <v>385</v>
      </c>
      <c r="F11" s="7">
        <v>394</v>
      </c>
      <c r="G11" s="7" t="s">
        <v>67</v>
      </c>
      <c r="I11" s="3" t="s">
        <v>94</v>
      </c>
    </row>
    <row r="12" spans="2:9">
      <c r="B12" s="5">
        <v>7</v>
      </c>
      <c r="C12" s="7" t="s">
        <v>50</v>
      </c>
      <c r="D12" s="6" t="s">
        <v>79</v>
      </c>
      <c r="E12" s="7">
        <v>386</v>
      </c>
      <c r="F12" s="7">
        <v>395</v>
      </c>
      <c r="G12" s="7" t="s">
        <v>61</v>
      </c>
      <c r="I12" s="3" t="s">
        <v>95</v>
      </c>
    </row>
    <row r="13" spans="2:9">
      <c r="B13" s="5">
        <v>8</v>
      </c>
      <c r="C13" s="7" t="s">
        <v>51</v>
      </c>
      <c r="D13" s="6" t="s">
        <v>80</v>
      </c>
      <c r="E13" s="7">
        <v>388</v>
      </c>
      <c r="F13" s="7">
        <v>396</v>
      </c>
      <c r="G13" s="7" t="s">
        <v>63</v>
      </c>
      <c r="I13" s="3" t="s">
        <v>96</v>
      </c>
    </row>
    <row r="14" spans="2:9">
      <c r="B14" s="5">
        <v>9</v>
      </c>
      <c r="C14" s="7" t="s">
        <v>72</v>
      </c>
      <c r="D14" s="6" t="s">
        <v>81</v>
      </c>
      <c r="E14" s="7">
        <v>389</v>
      </c>
      <c r="F14" s="7">
        <v>397</v>
      </c>
      <c r="G14" s="7" t="s">
        <v>65</v>
      </c>
      <c r="I14" s="3" t="s">
        <v>97</v>
      </c>
    </row>
    <row r="15" spans="2:9">
      <c r="B15" s="5">
        <v>10</v>
      </c>
      <c r="C15" s="7" t="s">
        <v>52</v>
      </c>
      <c r="D15" s="6" t="s">
        <v>82</v>
      </c>
      <c r="E15" s="7">
        <v>390</v>
      </c>
      <c r="F15" s="7">
        <v>398</v>
      </c>
      <c r="G15" s="7" t="s">
        <v>63</v>
      </c>
      <c r="I15" s="3" t="s">
        <v>98</v>
      </c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BA7BC9-DE2B-4200-B9EC-DA6B3880144C}">
          <x14:formula1>
            <xm:f>選択肢!$G$6:$G$9</xm:f>
          </x14:formula1>
          <xm:sqref>G6:G15</xm:sqref>
        </x14:dataValidation>
        <x14:dataValidation type="list" allowBlank="1" showInputMessage="1" showErrorMessage="1" xr:uid="{3A07F1F5-B2F8-4A33-B5AB-59B55D4526AD}">
          <x14:formula1>
            <xm:f>選択肢!$C$6:$C$52</xm:f>
          </x14:formula1>
          <xm:sqref>C6:C15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26D9-3C85-475B-A854-FDA8C76D88B7}">
  <dimension ref="B2:I20"/>
  <sheetViews>
    <sheetView showGridLines="0" workbookViewId="0">
      <selection activeCell="I4" sqref="I4:I15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  <c r="I6" s="3" t="s">
        <v>85</v>
      </c>
    </row>
    <row r="7" spans="2:9">
      <c r="B7" s="5">
        <v>2</v>
      </c>
      <c r="C7" s="7" t="str">
        <f>C6</f>
        <v>島根県</v>
      </c>
      <c r="D7" s="6" t="str">
        <f>D6</f>
        <v>松江市東奥谷町</v>
      </c>
      <c r="E7" s="7">
        <f>E6</f>
        <v>380</v>
      </c>
      <c r="F7" s="7">
        <f>F6</f>
        <v>389</v>
      </c>
      <c r="G7" s="7" t="str">
        <f>G6</f>
        <v>土地の全部事項</v>
      </c>
      <c r="I7" s="3" t="s">
        <v>99</v>
      </c>
    </row>
    <row r="8" spans="2:9">
      <c r="B8" s="5">
        <v>3</v>
      </c>
      <c r="C8" s="7" t="str">
        <f t="shared" ref="C8:G15" si="0">C7</f>
        <v>島根県</v>
      </c>
      <c r="D8" s="6" t="str">
        <f t="shared" si="0"/>
        <v>松江市東奥谷町</v>
      </c>
      <c r="E8" s="7">
        <f t="shared" si="0"/>
        <v>380</v>
      </c>
      <c r="F8" s="7">
        <f t="shared" si="0"/>
        <v>389</v>
      </c>
      <c r="G8" s="7" t="str">
        <f t="shared" si="0"/>
        <v>土地の全部事項</v>
      </c>
      <c r="I8" s="3" t="s">
        <v>99</v>
      </c>
    </row>
    <row r="9" spans="2:9">
      <c r="B9" s="5">
        <v>4</v>
      </c>
      <c r="C9" s="7" t="str">
        <f t="shared" si="0"/>
        <v>島根県</v>
      </c>
      <c r="D9" s="6" t="str">
        <f t="shared" si="0"/>
        <v>松江市東奥谷町</v>
      </c>
      <c r="E9" s="7">
        <f t="shared" si="0"/>
        <v>380</v>
      </c>
      <c r="F9" s="7">
        <f t="shared" si="0"/>
        <v>389</v>
      </c>
      <c r="G9" s="7" t="str">
        <f t="shared" si="0"/>
        <v>土地の全部事項</v>
      </c>
      <c r="I9" s="3" t="s">
        <v>99</v>
      </c>
    </row>
    <row r="10" spans="2:9">
      <c r="B10" s="5">
        <v>5</v>
      </c>
      <c r="C10" s="7" t="str">
        <f t="shared" si="0"/>
        <v>島根県</v>
      </c>
      <c r="D10" s="6" t="str">
        <f t="shared" si="0"/>
        <v>松江市東奥谷町</v>
      </c>
      <c r="E10" s="7">
        <f t="shared" si="0"/>
        <v>380</v>
      </c>
      <c r="F10" s="7">
        <f t="shared" si="0"/>
        <v>389</v>
      </c>
      <c r="G10" s="7" t="str">
        <f t="shared" si="0"/>
        <v>土地の全部事項</v>
      </c>
      <c r="I10" s="3" t="s">
        <v>99</v>
      </c>
    </row>
    <row r="11" spans="2:9">
      <c r="B11" s="5">
        <v>6</v>
      </c>
      <c r="C11" s="7" t="str">
        <f t="shared" si="0"/>
        <v>島根県</v>
      </c>
      <c r="D11" s="6" t="str">
        <f t="shared" si="0"/>
        <v>松江市東奥谷町</v>
      </c>
      <c r="E11" s="7">
        <f t="shared" si="0"/>
        <v>380</v>
      </c>
      <c r="F11" s="7">
        <f t="shared" si="0"/>
        <v>389</v>
      </c>
      <c r="G11" s="7" t="str">
        <f t="shared" si="0"/>
        <v>土地の全部事項</v>
      </c>
      <c r="I11" s="3" t="s">
        <v>99</v>
      </c>
    </row>
    <row r="12" spans="2:9">
      <c r="B12" s="5">
        <v>7</v>
      </c>
      <c r="C12" s="7" t="str">
        <f t="shared" si="0"/>
        <v>島根県</v>
      </c>
      <c r="D12" s="6" t="str">
        <f t="shared" si="0"/>
        <v>松江市東奥谷町</v>
      </c>
      <c r="E12" s="7">
        <f t="shared" si="0"/>
        <v>380</v>
      </c>
      <c r="F12" s="7">
        <f t="shared" si="0"/>
        <v>389</v>
      </c>
      <c r="G12" s="7" t="str">
        <f t="shared" si="0"/>
        <v>土地の全部事項</v>
      </c>
      <c r="I12" s="3" t="s">
        <v>99</v>
      </c>
    </row>
    <row r="13" spans="2:9">
      <c r="B13" s="5">
        <v>8</v>
      </c>
      <c r="C13" s="7" t="str">
        <f t="shared" si="0"/>
        <v>島根県</v>
      </c>
      <c r="D13" s="6" t="str">
        <f t="shared" si="0"/>
        <v>松江市東奥谷町</v>
      </c>
      <c r="E13" s="7">
        <f t="shared" si="0"/>
        <v>380</v>
      </c>
      <c r="F13" s="7">
        <f t="shared" si="0"/>
        <v>389</v>
      </c>
      <c r="G13" s="7" t="str">
        <f t="shared" si="0"/>
        <v>土地の全部事項</v>
      </c>
      <c r="I13" s="3" t="s">
        <v>99</v>
      </c>
    </row>
    <row r="14" spans="2:9">
      <c r="B14" s="5">
        <v>9</v>
      </c>
      <c r="C14" s="7" t="str">
        <f t="shared" si="0"/>
        <v>島根県</v>
      </c>
      <c r="D14" s="6" t="str">
        <f t="shared" si="0"/>
        <v>松江市東奥谷町</v>
      </c>
      <c r="E14" s="7">
        <f t="shared" si="0"/>
        <v>380</v>
      </c>
      <c r="F14" s="7">
        <f t="shared" si="0"/>
        <v>389</v>
      </c>
      <c r="G14" s="7" t="str">
        <f t="shared" si="0"/>
        <v>土地の全部事項</v>
      </c>
      <c r="I14" s="3" t="s">
        <v>99</v>
      </c>
    </row>
    <row r="15" spans="2:9">
      <c r="B15" s="5">
        <v>10</v>
      </c>
      <c r="C15" s="7" t="str">
        <f t="shared" si="0"/>
        <v>島根県</v>
      </c>
      <c r="D15" s="6" t="str">
        <f t="shared" si="0"/>
        <v>松江市東奥谷町</v>
      </c>
      <c r="E15" s="7">
        <f t="shared" si="0"/>
        <v>380</v>
      </c>
      <c r="F15" s="7">
        <f t="shared" si="0"/>
        <v>389</v>
      </c>
      <c r="G15" s="7" t="str">
        <f t="shared" si="0"/>
        <v>土地の全部事項</v>
      </c>
      <c r="I15" s="3" t="s">
        <v>100</v>
      </c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A0E9445-F97E-47E8-8384-0CE717B51706}">
          <x14:formula1>
            <xm:f>選択肢!$G$6:$G$9</xm:f>
          </x14:formula1>
          <xm:sqref>G6:G15</xm:sqref>
        </x14:dataValidation>
        <x14:dataValidation type="list" allowBlank="1" showInputMessage="1" showErrorMessage="1" xr:uid="{D10CC67C-95D5-4786-9E2F-5A92E8535A18}">
          <x14:formula1>
            <xm:f>選択肢!$C$6:$C$52</xm:f>
          </x14:formula1>
          <xm:sqref>C6:C15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60FF0-8318-4F6D-9BD0-267A50820A0F}">
  <dimension ref="B2:I20"/>
  <sheetViews>
    <sheetView showGridLines="0" workbookViewId="0">
      <selection activeCell="K14" sqref="K14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/>
    </row>
    <row r="7" spans="2:9">
      <c r="B7" s="5">
        <v>2</v>
      </c>
      <c r="C7" s="7"/>
      <c r="D7" s="6"/>
      <c r="E7" s="7"/>
      <c r="F7" s="7"/>
      <c r="G7" s="7" t="s">
        <v>65</v>
      </c>
      <c r="I7" s="3" t="s">
        <v>85</v>
      </c>
    </row>
    <row r="8" spans="2:9">
      <c r="B8" s="5">
        <v>3</v>
      </c>
      <c r="C8" s="7"/>
      <c r="D8" s="6"/>
      <c r="E8" s="7"/>
      <c r="F8" s="7"/>
      <c r="G8" s="7"/>
    </row>
    <row r="9" spans="2:9">
      <c r="B9" s="5">
        <v>4</v>
      </c>
      <c r="C9" s="7"/>
      <c r="D9" s="6"/>
      <c r="E9" s="7"/>
      <c r="F9" s="7"/>
      <c r="G9" s="7" t="s">
        <v>67</v>
      </c>
      <c r="I9" s="3" t="s">
        <v>86</v>
      </c>
    </row>
    <row r="10" spans="2:9">
      <c r="B10" s="5">
        <v>5</v>
      </c>
      <c r="C10" s="7"/>
      <c r="D10" s="6"/>
      <c r="E10" s="7"/>
      <c r="F10" s="7"/>
      <c r="G10" s="7"/>
    </row>
    <row r="11" spans="2:9">
      <c r="B11" s="5">
        <v>6</v>
      </c>
      <c r="C11" s="7"/>
      <c r="D11" s="6"/>
      <c r="E11" s="7"/>
      <c r="F11" s="7"/>
      <c r="G11" s="7" t="s">
        <v>61</v>
      </c>
      <c r="I11" s="3" t="s">
        <v>87</v>
      </c>
    </row>
    <row r="12" spans="2:9">
      <c r="B12" s="5">
        <v>7</v>
      </c>
      <c r="C12" s="7"/>
      <c r="D12" s="6"/>
      <c r="E12" s="7"/>
      <c r="F12" s="7"/>
      <c r="G12" s="7"/>
    </row>
    <row r="13" spans="2:9">
      <c r="B13" s="5">
        <v>8</v>
      </c>
      <c r="C13" s="7"/>
      <c r="D13" s="6"/>
      <c r="E13" s="7"/>
      <c r="F13" s="7"/>
      <c r="G13" s="7" t="s">
        <v>63</v>
      </c>
      <c r="I13" s="3" t="s">
        <v>101</v>
      </c>
    </row>
    <row r="14" spans="2:9">
      <c r="B14" s="5">
        <v>9</v>
      </c>
      <c r="C14" s="7"/>
      <c r="D14" s="6"/>
      <c r="E14" s="7"/>
      <c r="F14" s="7"/>
      <c r="G14" s="7"/>
    </row>
    <row r="15" spans="2:9">
      <c r="B15" s="5">
        <v>10</v>
      </c>
      <c r="C15" s="7"/>
      <c r="D15" s="6"/>
      <c r="E15" s="7"/>
      <c r="F15" s="7"/>
      <c r="G15" s="7" t="s">
        <v>65</v>
      </c>
      <c r="I15" s="3" t="s">
        <v>100</v>
      </c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FE4459-66C1-4244-9637-42DE5B4C48CC}">
          <x14:formula1>
            <xm:f>選択肢!$C$6:$C$52</xm:f>
          </x14:formula1>
          <xm:sqref>C6:C15</xm:sqref>
        </x14:dataValidation>
        <x14:dataValidation type="list" allowBlank="1" showInputMessage="1" showErrorMessage="1" xr:uid="{52F9B9B4-E070-47E5-8185-D091FCB02F71}">
          <x14:formula1>
            <xm:f>選択肢!$G$6:$G$9</xm:f>
          </x14:formula1>
          <xm:sqref>G6:G15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7355-0390-4E41-87B8-5B70C374FDCD}">
  <dimension ref="B2:I20"/>
  <sheetViews>
    <sheetView showGridLines="0" workbookViewId="0">
      <selection activeCell="G21" sqref="G21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  <c r="I6" s="3" t="s">
        <v>85</v>
      </c>
    </row>
    <row r="7" spans="2:9">
      <c r="B7" s="5">
        <v>2</v>
      </c>
      <c r="C7" s="7"/>
      <c r="D7" s="6"/>
      <c r="E7" s="7"/>
      <c r="F7" s="7"/>
      <c r="G7" s="7" t="s">
        <v>67</v>
      </c>
      <c r="I7" s="3" t="s">
        <v>86</v>
      </c>
    </row>
    <row r="8" spans="2:9">
      <c r="B8" s="5">
        <v>3</v>
      </c>
      <c r="C8" s="7"/>
      <c r="D8" s="6"/>
      <c r="E8" s="7"/>
      <c r="F8" s="7"/>
      <c r="G8" s="7" t="s">
        <v>61</v>
      </c>
      <c r="I8" s="3" t="s">
        <v>87</v>
      </c>
    </row>
    <row r="9" spans="2:9">
      <c r="B9" s="5">
        <v>4</v>
      </c>
      <c r="C9" s="7"/>
      <c r="D9" s="6"/>
      <c r="E9" s="7"/>
      <c r="F9" s="7"/>
      <c r="G9" s="7" t="s">
        <v>63</v>
      </c>
      <c r="I9" s="3" t="s">
        <v>101</v>
      </c>
    </row>
    <row r="10" spans="2:9">
      <c r="B10" s="5">
        <v>5</v>
      </c>
      <c r="C10" s="7" t="s">
        <v>17</v>
      </c>
      <c r="D10" s="6" t="s">
        <v>102</v>
      </c>
      <c r="E10" s="7">
        <v>1</v>
      </c>
      <c r="F10" s="7">
        <v>2</v>
      </c>
      <c r="G10" s="7"/>
    </row>
    <row r="11" spans="2:9">
      <c r="B11" s="5">
        <v>6</v>
      </c>
      <c r="C11" s="7"/>
      <c r="D11" s="6"/>
      <c r="E11" s="7"/>
      <c r="F11" s="7"/>
      <c r="G11" s="7" t="s">
        <v>61</v>
      </c>
      <c r="I11" s="3" t="s">
        <v>103</v>
      </c>
    </row>
    <row r="12" spans="2:9">
      <c r="B12" s="5">
        <v>7</v>
      </c>
      <c r="C12" s="7"/>
      <c r="D12" s="6"/>
      <c r="E12" s="7"/>
      <c r="F12" s="7"/>
      <c r="G12" s="7"/>
    </row>
    <row r="13" spans="2:9">
      <c r="B13" s="5">
        <v>8</v>
      </c>
      <c r="C13" s="7"/>
      <c r="D13" s="6"/>
      <c r="E13" s="7"/>
      <c r="F13" s="7"/>
      <c r="G13" s="7"/>
    </row>
    <row r="14" spans="2:9">
      <c r="B14" s="5">
        <v>9</v>
      </c>
      <c r="C14" s="7"/>
      <c r="D14" s="6"/>
      <c r="E14" s="7"/>
      <c r="F14" s="7"/>
      <c r="G14" s="7"/>
    </row>
    <row r="15" spans="2:9">
      <c r="B15" s="5">
        <v>10</v>
      </c>
      <c r="C15" s="7"/>
      <c r="D15" s="6"/>
      <c r="E15" s="7"/>
      <c r="F15" s="7"/>
      <c r="G15" s="7"/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F73D73-3B98-4776-9532-9527156C3CA3}">
          <x14:formula1>
            <xm:f>選択肢!$C$6:$C$52</xm:f>
          </x14:formula1>
          <xm:sqref>C6:C15</xm:sqref>
        </x14:dataValidation>
        <x14:dataValidation type="list" allowBlank="1" showInputMessage="1" showErrorMessage="1" xr:uid="{9E9AAE58-84D6-4001-9D13-F12556B4BE66}">
          <x14:formula1>
            <xm:f>選択肢!$G$6:$G$9</xm:f>
          </x14:formula1>
          <xm:sqref>G6:G15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E024-6265-49D6-99B5-CE81436587AD}">
  <dimension ref="B2:I20"/>
  <sheetViews>
    <sheetView showGridLines="0" workbookViewId="0">
      <selection activeCell="L15" sqref="L15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9">
      <c r="B2" s="8" t="s">
        <v>0</v>
      </c>
      <c r="C2" s="8"/>
      <c r="D2" s="2" t="s">
        <v>71</v>
      </c>
    </row>
    <row r="3" spans="2:9">
      <c r="B3" s="8" t="s">
        <v>1</v>
      </c>
      <c r="C3" s="8"/>
      <c r="D3" s="1" t="s">
        <v>70</v>
      </c>
    </row>
    <row r="4" spans="2:9">
      <c r="E4" s="8" t="s">
        <v>5</v>
      </c>
      <c r="F4" s="8"/>
      <c r="I4" s="3" t="s">
        <v>83</v>
      </c>
    </row>
    <row r="5" spans="2:9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I5" s="3" t="s">
        <v>84</v>
      </c>
    </row>
    <row r="6" spans="2:9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  <c r="I6" s="3" t="s">
        <v>85</v>
      </c>
    </row>
    <row r="7" spans="2:9">
      <c r="B7" s="5">
        <v>2</v>
      </c>
      <c r="C7" s="7"/>
      <c r="D7" s="6"/>
      <c r="E7" s="7"/>
      <c r="F7" s="7"/>
      <c r="G7" s="7" t="s">
        <v>67</v>
      </c>
      <c r="I7" s="3" t="s">
        <v>86</v>
      </c>
    </row>
    <row r="8" spans="2:9">
      <c r="B8" s="5">
        <v>3</v>
      </c>
      <c r="C8" s="7"/>
      <c r="D8" s="6"/>
      <c r="E8" s="7"/>
      <c r="F8" s="7"/>
      <c r="G8" s="7" t="s">
        <v>61</v>
      </c>
      <c r="I8" s="3" t="s">
        <v>87</v>
      </c>
    </row>
    <row r="9" spans="2:9">
      <c r="B9" s="5">
        <v>4</v>
      </c>
      <c r="C9" s="7"/>
      <c r="D9" s="6"/>
      <c r="E9" s="7"/>
      <c r="F9" s="7"/>
      <c r="G9" s="7" t="s">
        <v>63</v>
      </c>
      <c r="I9" s="3" t="s">
        <v>101</v>
      </c>
    </row>
    <row r="10" spans="2:9">
      <c r="B10" s="5">
        <v>5</v>
      </c>
      <c r="D10" s="6"/>
      <c r="E10" s="7" t="s">
        <v>104</v>
      </c>
      <c r="F10" s="7" t="s">
        <v>105</v>
      </c>
      <c r="G10" s="7"/>
    </row>
    <row r="11" spans="2:9">
      <c r="B11" s="5">
        <v>6</v>
      </c>
      <c r="D11" s="6"/>
      <c r="E11" s="7"/>
      <c r="F11" s="7"/>
      <c r="G11" s="7" t="s">
        <v>61</v>
      </c>
      <c r="I11" s="3" t="s">
        <v>106</v>
      </c>
    </row>
    <row r="12" spans="2:9">
      <c r="B12" s="5">
        <v>7</v>
      </c>
      <c r="C12" s="7"/>
      <c r="D12" s="6"/>
      <c r="E12" s="7"/>
      <c r="F12" s="7"/>
      <c r="G12" s="7"/>
    </row>
    <row r="13" spans="2:9">
      <c r="B13" s="5">
        <v>8</v>
      </c>
      <c r="C13" s="7"/>
      <c r="D13" s="6"/>
      <c r="E13" s="7"/>
      <c r="F13" s="7"/>
      <c r="G13" s="7"/>
    </row>
    <row r="14" spans="2:9">
      <c r="B14" s="5">
        <v>9</v>
      </c>
      <c r="C14" s="7"/>
      <c r="D14" s="6"/>
      <c r="E14" s="7"/>
      <c r="F14" s="7"/>
      <c r="G14" s="7"/>
    </row>
    <row r="15" spans="2:9">
      <c r="B15" s="5">
        <v>10</v>
      </c>
      <c r="C15" s="7"/>
      <c r="D15" s="6"/>
      <c r="E15" s="7"/>
      <c r="F15" s="7"/>
      <c r="G15" s="7"/>
    </row>
    <row r="16" spans="2:9">
      <c r="D16" s="3" t="s">
        <v>59</v>
      </c>
      <c r="E16" s="3" t="s">
        <v>58</v>
      </c>
      <c r="F16" s="3" t="s">
        <v>58</v>
      </c>
      <c r="G16" s="3" t="s">
        <v>69</v>
      </c>
    </row>
    <row r="17" spans="3:3">
      <c r="C17" s="3" t="s">
        <v>57</v>
      </c>
    </row>
    <row r="18" spans="3:3">
      <c r="C18" s="3" t="s">
        <v>68</v>
      </c>
    </row>
    <row r="20" spans="3:3">
      <c r="C20" s="3" t="s">
        <v>60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4A6C4B-B6AE-478B-83C7-068CB3C6EBF8}">
          <x14:formula1>
            <xm:f>選択肢!$C$6:$C$52</xm:f>
          </x14:formula1>
          <xm:sqref>C6:C9 C12:C15</xm:sqref>
        </x14:dataValidation>
        <x14:dataValidation type="list" allowBlank="1" showInputMessage="1" showErrorMessage="1" xr:uid="{CB9283BF-2F83-4450-A5EB-CA36A7DCF6B4}">
          <x14:formula1>
            <xm:f>選択肢!$G$6:$G$9</xm:f>
          </x14:formula1>
          <xm:sqref>G6:G15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5DE1-D3EE-4957-AB5D-AB988C38E126}">
  <dimension ref="B2:J20"/>
  <sheetViews>
    <sheetView showGridLines="0" workbookViewId="0">
      <selection activeCell="H17" sqref="H17"/>
    </sheetView>
  </sheetViews>
  <sheetFormatPr defaultRowHeight="18.75"/>
  <cols>
    <col min="1" max="1" width="4.25" style="3" customWidth="1"/>
    <col min="2" max="2" width="4.625" style="3" customWidth="1"/>
    <col min="3" max="3" width="11.875" style="3" customWidth="1"/>
    <col min="4" max="4" width="28" style="3" customWidth="1"/>
    <col min="5" max="6" width="9" style="3"/>
    <col min="7" max="7" width="31.875" style="3" customWidth="1"/>
    <col min="8" max="16384" width="9" style="3"/>
  </cols>
  <sheetData>
    <row r="2" spans="2:10">
      <c r="B2" s="8" t="s">
        <v>0</v>
      </c>
      <c r="C2" s="8"/>
      <c r="D2" s="2" t="s">
        <v>71</v>
      </c>
    </row>
    <row r="3" spans="2:10">
      <c r="B3" s="8" t="s">
        <v>1</v>
      </c>
      <c r="C3" s="8"/>
      <c r="D3" s="1" t="s">
        <v>70</v>
      </c>
    </row>
    <row r="4" spans="2:10">
      <c r="E4" s="8" t="s">
        <v>5</v>
      </c>
      <c r="F4" s="8"/>
      <c r="I4" s="3" t="s">
        <v>108</v>
      </c>
    </row>
    <row r="5" spans="2:10">
      <c r="B5" s="4" t="s">
        <v>56</v>
      </c>
      <c r="C5" s="4" t="s">
        <v>2</v>
      </c>
      <c r="D5" s="4" t="s">
        <v>3</v>
      </c>
      <c r="E5" s="4" t="s">
        <v>4</v>
      </c>
      <c r="F5" s="4" t="s">
        <v>6</v>
      </c>
      <c r="G5" s="4" t="s">
        <v>7</v>
      </c>
      <c r="J5" s="3" t="s">
        <v>109</v>
      </c>
    </row>
    <row r="6" spans="2:10">
      <c r="B6" s="5">
        <v>1</v>
      </c>
      <c r="C6" s="7" t="s">
        <v>9</v>
      </c>
      <c r="D6" s="6" t="s">
        <v>8</v>
      </c>
      <c r="E6" s="7">
        <v>380</v>
      </c>
      <c r="F6" s="7">
        <v>389</v>
      </c>
      <c r="G6" s="7" t="s">
        <v>65</v>
      </c>
      <c r="J6" s="3" t="s">
        <v>110</v>
      </c>
    </row>
    <row r="7" spans="2:10">
      <c r="B7" s="5">
        <v>2</v>
      </c>
      <c r="C7" s="7"/>
      <c r="D7" s="6"/>
      <c r="E7" s="7"/>
      <c r="F7" s="7"/>
      <c r="G7" s="7" t="s">
        <v>67</v>
      </c>
      <c r="J7" s="3" t="s">
        <v>111</v>
      </c>
    </row>
    <row r="8" spans="2:10">
      <c r="B8" s="5">
        <v>3</v>
      </c>
      <c r="C8" s="7"/>
      <c r="D8" s="6"/>
      <c r="E8" s="7"/>
      <c r="F8" s="7"/>
      <c r="G8" s="7" t="s">
        <v>61</v>
      </c>
      <c r="I8" s="3" t="s">
        <v>112</v>
      </c>
    </row>
    <row r="9" spans="2:10">
      <c r="B9" s="5">
        <v>4</v>
      </c>
      <c r="C9" s="7"/>
      <c r="D9" s="6"/>
      <c r="E9" s="7"/>
      <c r="F9" s="7"/>
      <c r="G9" s="7" t="s">
        <v>63</v>
      </c>
      <c r="I9" s="3" t="s">
        <v>113</v>
      </c>
    </row>
    <row r="10" spans="2:10">
      <c r="B10" s="5">
        <v>5</v>
      </c>
      <c r="D10" s="6"/>
      <c r="E10" s="7" t="s">
        <v>104</v>
      </c>
      <c r="F10" s="7" t="s">
        <v>105</v>
      </c>
      <c r="G10" s="7"/>
      <c r="I10" s="3" t="s">
        <v>114</v>
      </c>
    </row>
    <row r="11" spans="2:10">
      <c r="B11" s="5">
        <v>6</v>
      </c>
      <c r="C11" s="3" t="s">
        <v>107</v>
      </c>
      <c r="D11" s="6"/>
      <c r="E11" s="7"/>
      <c r="F11" s="7"/>
      <c r="G11" s="7" t="s">
        <v>61</v>
      </c>
    </row>
    <row r="12" spans="2:10">
      <c r="B12" s="5">
        <v>7</v>
      </c>
      <c r="C12" s="7"/>
      <c r="D12" s="6"/>
      <c r="E12" s="7"/>
      <c r="F12" s="7"/>
      <c r="G12" s="7"/>
      <c r="I12" s="3" t="s">
        <v>115</v>
      </c>
    </row>
    <row r="13" spans="2:10">
      <c r="B13" s="5">
        <v>8</v>
      </c>
      <c r="C13" s="7"/>
      <c r="D13" s="6"/>
      <c r="E13" s="7"/>
      <c r="F13" s="7"/>
      <c r="G13" s="7"/>
      <c r="I13" s="3" t="s">
        <v>116</v>
      </c>
    </row>
    <row r="14" spans="2:10">
      <c r="B14" s="5">
        <v>9</v>
      </c>
      <c r="C14" s="7"/>
      <c r="D14" s="6"/>
      <c r="E14" s="7"/>
      <c r="F14" s="7"/>
      <c r="G14" s="7"/>
      <c r="I14" s="3" t="s">
        <v>117</v>
      </c>
    </row>
    <row r="15" spans="2:10">
      <c r="B15" s="5">
        <v>10</v>
      </c>
      <c r="C15" s="7"/>
      <c r="D15" s="6"/>
      <c r="E15" s="7"/>
      <c r="F15" s="7"/>
      <c r="G15" s="7"/>
      <c r="I15" s="3" t="s">
        <v>118</v>
      </c>
    </row>
    <row r="16" spans="2:10">
      <c r="D16" s="3" t="s">
        <v>59</v>
      </c>
      <c r="E16" s="3" t="s">
        <v>58</v>
      </c>
      <c r="F16" s="3" t="s">
        <v>58</v>
      </c>
      <c r="G16" s="3" t="s">
        <v>69</v>
      </c>
      <c r="I16" s="3" t="s">
        <v>119</v>
      </c>
    </row>
    <row r="17" spans="3:9">
      <c r="C17" s="3" t="s">
        <v>57</v>
      </c>
      <c r="I17" s="3" t="s">
        <v>120</v>
      </c>
    </row>
    <row r="18" spans="3:9">
      <c r="C18" s="3" t="s">
        <v>68</v>
      </c>
    </row>
    <row r="19" spans="3:9">
      <c r="I19" s="3" t="s">
        <v>121</v>
      </c>
    </row>
    <row r="20" spans="3:9">
      <c r="C20" s="3" t="s">
        <v>60</v>
      </c>
      <c r="I20" s="3" t="s">
        <v>122</v>
      </c>
    </row>
  </sheetData>
  <mergeCells count="3">
    <mergeCell ref="B2:C2"/>
    <mergeCell ref="B3:C3"/>
    <mergeCell ref="E4:F4"/>
  </mergeCells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C9C34E-F008-46E5-9624-B8C072A62734}">
          <x14:formula1>
            <xm:f>選択肢!$C$6:$C$52</xm:f>
          </x14:formula1>
          <xm:sqref>C6:C9 C12:C15</xm:sqref>
        </x14:dataValidation>
        <x14:dataValidation type="list" allowBlank="1" showInputMessage="1" showErrorMessage="1" xr:uid="{C59A5831-CE2F-492B-B02E-98E5ACBD3A3E}">
          <x14:formula1>
            <xm:f>選択肢!$G$6:$G$9</xm:f>
          </x14:formula1>
          <xm:sqref>G6:G15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収集条件</vt:lpstr>
      <vt:lpstr>選択肢</vt:lpstr>
      <vt:lpstr>test1 スタンダード</vt:lpstr>
      <vt:lpstr>test2 全項目</vt:lpstr>
      <vt:lpstr>test3 数式</vt:lpstr>
      <vt:lpstr>test4 請求事項なしスキップ</vt:lpstr>
      <vt:lpstr>test5 2件目の住所</vt:lpstr>
      <vt:lpstr>test6 地番・家屋番号が数値でない</vt:lpstr>
      <vt:lpstr>test7 都道府県名が誤り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shoyo</dc:creator>
  <cp:lastModifiedBy>sho.yoshimura@outlook.jp</cp:lastModifiedBy>
  <dcterms:created xsi:type="dcterms:W3CDTF">2015-06-05T18:19:34Z</dcterms:created>
  <dcterms:modified xsi:type="dcterms:W3CDTF">2024-12-02T23:58:23Z</dcterms:modified>
</cp:coreProperties>
</file>