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interRange_20\"/>
    </mc:Choice>
  </mc:AlternateContent>
  <xr:revisionPtr revIDLastSave="0" documentId="13_ncr:1_{54FFEB26-EB27-4DBE-BCF8-6B76218EA5BC}" xr6:coauthVersionLast="45" xr6:coauthVersionMax="45" xr10:uidLastSave="{00000000-0000-0000-0000-000000000000}"/>
  <bookViews>
    <workbookView xWindow="-103" yWindow="-103" windowWidth="22149" windowHeight="13474" xr2:uid="{00000000-000D-0000-FFFF-FFFF00000000}"/>
  </bookViews>
  <sheets>
    <sheet name="Sheet1" sheetId="1" r:id="rId1"/>
  </sheets>
  <definedNames>
    <definedName name="_xlchart.v1.0" hidden="1">Sheet1!$B$34</definedName>
    <definedName name="_xlchart.v1.1" hidden="1">Sheet1!$B$35</definedName>
    <definedName name="_xlchart.v1.10" hidden="1">Sheet1!$C$37:$E$37</definedName>
    <definedName name="_xlchart.v1.11" hidden="1">Sheet1!$C$38:$E$38</definedName>
    <definedName name="_xlchart.v1.12" hidden="1">Sheet1!$C$39:$E$39</definedName>
    <definedName name="_xlchart.v1.13" hidden="1">Sheet1!$B$34</definedName>
    <definedName name="_xlchart.v1.14" hidden="1">Sheet1!$B$35</definedName>
    <definedName name="_xlchart.v1.15" hidden="1">Sheet1!$B$36</definedName>
    <definedName name="_xlchart.v1.16" hidden="1">Sheet1!$B$37</definedName>
    <definedName name="_xlchart.v1.17" hidden="1">Sheet1!$B$38</definedName>
    <definedName name="_xlchart.v1.18" hidden="1">Sheet1!$B$39</definedName>
    <definedName name="_xlchart.v1.19" hidden="1">Sheet1!$C$33:$E$33</definedName>
    <definedName name="_xlchart.v1.2" hidden="1">Sheet1!$B$36</definedName>
    <definedName name="_xlchart.v1.20" hidden="1">Sheet1!$C$34:$E$34</definedName>
    <definedName name="_xlchart.v1.21" hidden="1">Sheet1!$C$35:$E$35</definedName>
    <definedName name="_xlchart.v1.22" hidden="1">Sheet1!$C$36:$E$36</definedName>
    <definedName name="_xlchart.v1.23" hidden="1">Sheet1!$C$37:$E$37</definedName>
    <definedName name="_xlchart.v1.24" hidden="1">Sheet1!$C$38:$E$38</definedName>
    <definedName name="_xlchart.v1.25" hidden="1">Sheet1!$C$39:$E$39</definedName>
    <definedName name="_xlchart.v1.3" hidden="1">Sheet1!$B$37</definedName>
    <definedName name="_xlchart.v1.4" hidden="1">Sheet1!$B$38</definedName>
    <definedName name="_xlchart.v1.5" hidden="1">Sheet1!$B$39</definedName>
    <definedName name="_xlchart.v1.6" hidden="1">Sheet1!$C$33:$E$33</definedName>
    <definedName name="_xlchart.v1.7" hidden="1">Sheet1!$C$34:$E$34</definedName>
    <definedName name="_xlchart.v1.8" hidden="1">Sheet1!$C$35:$E$35</definedName>
    <definedName name="_xlchart.v1.9" hidden="1">Sheet1!$C$36:$E$36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P15" i="1"/>
  <c r="Q15" i="1"/>
  <c r="C7" i="1"/>
  <c r="G7" i="1"/>
  <c r="Q19" i="1"/>
  <c r="P19" i="1"/>
  <c r="O19" i="1"/>
  <c r="M19" i="1"/>
  <c r="L19" i="1"/>
  <c r="K19" i="1"/>
  <c r="I19" i="1"/>
  <c r="H19" i="1"/>
  <c r="G19" i="1"/>
  <c r="E19" i="1"/>
  <c r="D19" i="1"/>
  <c r="C19" i="1"/>
  <c r="M15" i="1"/>
  <c r="L15" i="1"/>
  <c r="K15" i="1"/>
  <c r="I15" i="1"/>
  <c r="H15" i="1"/>
  <c r="G15" i="1"/>
  <c r="E15" i="1"/>
  <c r="D15" i="1"/>
  <c r="C15" i="1"/>
  <c r="Q11" i="1"/>
  <c r="P11" i="1"/>
  <c r="O11" i="1"/>
  <c r="M11" i="1"/>
  <c r="L11" i="1"/>
  <c r="K11" i="1"/>
  <c r="I11" i="1"/>
  <c r="H11" i="1"/>
  <c r="G11" i="1"/>
  <c r="E11" i="1"/>
  <c r="D11" i="1"/>
  <c r="C11" i="1"/>
  <c r="Q7" i="1"/>
  <c r="P7" i="1"/>
  <c r="O7" i="1"/>
  <c r="M7" i="1"/>
  <c r="L7" i="1"/>
  <c r="K7" i="1"/>
  <c r="I7" i="1"/>
  <c r="H7" i="1"/>
  <c r="E7" i="1"/>
  <c r="D7" i="1"/>
</calcChain>
</file>

<file path=xl/sharedStrings.xml><?xml version="1.0" encoding="utf-8"?>
<sst xmlns="http://schemas.openxmlformats.org/spreadsheetml/2006/main" count="62" uniqueCount="15">
  <si>
    <t>PDR</t>
    <phoneticPr fontId="1"/>
  </si>
  <si>
    <t>overhead</t>
    <phoneticPr fontId="1"/>
  </si>
  <si>
    <t>hop</t>
    <phoneticPr fontId="1"/>
  </si>
  <si>
    <t>delay</t>
    <phoneticPr fontId="1"/>
  </si>
  <si>
    <t>SIGO</t>
    <phoneticPr fontId="1"/>
  </si>
  <si>
    <t>LSGO</t>
    <phoneticPr fontId="1"/>
  </si>
  <si>
    <t>sigo</t>
    <phoneticPr fontId="1"/>
  </si>
  <si>
    <t>lsgo</t>
    <phoneticPr fontId="1"/>
  </si>
  <si>
    <t>shadowing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</si>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</sst>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Sheet1!$AA$5:$AA$8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Sheet1!$AB$5:$AB$8</c:f>
              <c:numCache>
                <c:formatCode>General</c:formatCode>
                <c:ptCount val="4"/>
                <c:pt idx="0">
                  <c:v>4.3800549224017971</c:v>
                </c:pt>
                <c:pt idx="1">
                  <c:v>-0.73900570329140436</c:v>
                </c:pt>
                <c:pt idx="2">
                  <c:v>-2.5896486010699959</c:v>
                </c:pt>
                <c:pt idx="3">
                  <c:v>-2.5845724589379984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E-45E1-814E-FF76F51A60CA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Sheet1!$AA$5:$AA$8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Sheet1!$AC$5:$AC$8</c:f>
              <c:numCache>
                <c:formatCode>General</c:formatCode>
                <c:ptCount val="4"/>
                <c:pt idx="0">
                  <c:v>0.25751407826239969</c:v>
                </c:pt>
                <c:pt idx="1">
                  <c:v>-0.71642812969350089</c:v>
                </c:pt>
                <c:pt idx="2">
                  <c:v>-3.3398242761187014</c:v>
                </c:pt>
                <c:pt idx="3">
                  <c:v>-3.3206323569268008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E-45E1-814E-FF76F51A60CA}"/>
            </c:ext>
          </c:extLst>
        </c:ser>
        <c:ser>
          <c:idx val="2"/>
          <c:order val="2"/>
          <c:tx>
            <c:strRef>
              <c:f>Sheet1!$AD$4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Sheet1!$AA$5:$AA$8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Sheet1!$AD$5:$AD$8</c:f>
              <c:numCache>
                <c:formatCode>General</c:formatCode>
                <c:ptCount val="4"/>
                <c:pt idx="0">
                  <c:v>1.0692350701704001</c:v>
                </c:pt>
                <c:pt idx="1">
                  <c:v>-0.28101082905510211</c:v>
                </c:pt>
                <c:pt idx="2">
                  <c:v>-0.92999701307650184</c:v>
                </c:pt>
                <c:pt idx="3">
                  <c:v>-0.93083876391829889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E-45E1-814E-FF76F51A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8943"/>
        <c:axId val="524506927"/>
      </c:lineChart>
      <c:catAx>
        <c:axId val="16831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9816802730100798"/>
              <c:y val="0.73056939933345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4506927"/>
        <c:crosses val="autoZero"/>
        <c:auto val="1"/>
        <c:lblAlgn val="ctr"/>
        <c:lblOffset val="100"/>
        <c:noMultiLvlLbl val="0"/>
      </c:catAx>
      <c:valAx>
        <c:axId val="5245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SIGO</a:t>
                </a:r>
                <a:r>
                  <a:rPr lang="en-US" altLang="ja-JP" baseline="0"/>
                  <a:t> -LSGO(s)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Sheet1!$S$5:$S$8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Sheet1!$T$5:$T$8</c:f>
              <c:numCache>
                <c:formatCode>General</c:formatCode>
                <c:ptCount val="4"/>
                <c:pt idx="0">
                  <c:v>-4.2650999793859999E-3</c:v>
                </c:pt>
                <c:pt idx="1">
                  <c:v>1.4862914862914994E-2</c:v>
                </c:pt>
                <c:pt idx="2">
                  <c:v>1.6533353842999005E-2</c:v>
                </c:pt>
                <c:pt idx="3">
                  <c:v>1.6533353842999005E-2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41E1-A0D3-0002EC969FEB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Sheet1!$S$5:$S$8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Sheet1!$U$5:$U$8</c:f>
              <c:numCache>
                <c:formatCode>General</c:formatCode>
                <c:ptCount val="4"/>
                <c:pt idx="0">
                  <c:v>5.6998556998559824E-3</c:v>
                </c:pt>
                <c:pt idx="1">
                  <c:v>6.6893424036279514E-3</c:v>
                </c:pt>
                <c:pt idx="2">
                  <c:v>3.5271496692816984E-2</c:v>
                </c:pt>
                <c:pt idx="3">
                  <c:v>3.5271496692816984E-2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E-41E1-A0D3-0002EC969FEB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Sheet1!$S$5:$S$8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Sheet1!$V$5:$V$8</c:f>
              <c:numCache>
                <c:formatCode>General</c:formatCode>
                <c:ptCount val="4"/>
                <c:pt idx="0">
                  <c:v>1.3203463203462995E-2</c:v>
                </c:pt>
                <c:pt idx="1">
                  <c:v>3.0509173366316977E-2</c:v>
                </c:pt>
                <c:pt idx="2">
                  <c:v>5.6757934676716082E-2</c:v>
                </c:pt>
                <c:pt idx="3">
                  <c:v>5.6757934676716082E-2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E-41E1-A0D3-0002EC96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86223"/>
        <c:axId val="988208239"/>
      </c:lineChart>
      <c:catAx>
        <c:axId val="9797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</a:p>
            </c:rich>
          </c:tx>
          <c:layout>
            <c:manualLayout>
              <c:xMode val="edge"/>
              <c:yMode val="edge"/>
              <c:x val="0.40699890638670161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8208239"/>
        <c:crosses val="autoZero"/>
        <c:auto val="1"/>
        <c:lblAlgn val="ctr"/>
        <c:lblOffset val="100"/>
        <c:noMultiLvlLbl val="0"/>
      </c:catAx>
      <c:valAx>
        <c:axId val="9882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SIGO</a:t>
                </a:r>
                <a:r>
                  <a:rPr lang="en-US" altLang="ja-JP" baseline="0"/>
                  <a:t> - LSGO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7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delay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Sheet1!$W$5:$W$8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Sheet1!$X$5:$X$8</c:f>
              <c:numCache>
                <c:formatCode>General</c:formatCode>
                <c:ptCount val="4"/>
                <c:pt idx="0">
                  <c:v>1.2420799697656013E-3</c:v>
                </c:pt>
                <c:pt idx="1">
                  <c:v>-3.1262126966948023E-3</c:v>
                </c:pt>
                <c:pt idx="2">
                  <c:v>-1.3444603441350976E-3</c:v>
                </c:pt>
                <c:pt idx="3">
                  <c:v>-1.3647649126629982E-3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5-47E3-9023-C3612FD0462F}"/>
            </c:ext>
          </c:extLst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Sheet1!$W$5:$W$8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Sheet1!$Y$5:$Y$8</c:f>
              <c:numCache>
                <c:formatCode>General</c:formatCode>
                <c:ptCount val="4"/>
                <c:pt idx="0">
                  <c:v>-2.0328872970473005E-3</c:v>
                </c:pt>
                <c:pt idx="1">
                  <c:v>2.6741165419990123E-4</c:v>
                </c:pt>
                <c:pt idx="2">
                  <c:v>-4.5962654158199917E-5</c:v>
                </c:pt>
                <c:pt idx="3">
                  <c:v>9.888860993297055E-6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5-47E3-9023-C3612FD0462F}"/>
            </c:ext>
          </c:extLst>
        </c:ser>
        <c:ser>
          <c:idx val="2"/>
          <c:order val="2"/>
          <c:tx>
            <c:strRef>
              <c:f>Sheet1!$Z$4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Sheet1!$W$5:$W$8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Sheet1!$Z$5:$Z$8</c:f>
              <c:numCache>
                <c:formatCode>General</c:formatCode>
                <c:ptCount val="4"/>
                <c:pt idx="0">
                  <c:v>3.7779903194570114E-4</c:v>
                </c:pt>
                <c:pt idx="1">
                  <c:v>2.9299203371579985E-4</c:v>
                </c:pt>
                <c:pt idx="2">
                  <c:v>7.7264946456140002E-4</c:v>
                </c:pt>
                <c:pt idx="3">
                  <c:v>7.4779424570620145E-4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5-47E3-9023-C3612FD0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89807"/>
        <c:axId val="746349055"/>
      </c:lineChart>
      <c:catAx>
        <c:axId val="72738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88779527559057"/>
              <c:y val="0.7055318606007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349055"/>
        <c:crosses val="autoZero"/>
        <c:auto val="1"/>
        <c:lblAlgn val="ctr"/>
        <c:lblOffset val="100"/>
        <c:noMultiLvlLbl val="0"/>
      </c:catAx>
      <c:valAx>
        <c:axId val="746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SIGO</a:t>
                </a:r>
                <a:r>
                  <a:rPr lang="en-US" altLang="ja-JP" baseline="0"/>
                  <a:t> - LSGO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2445423747692"/>
          <c:y val="3.3851508052022396E-2"/>
          <c:w val="0.87732346489622726"/>
          <c:h val="0.78613057657071828"/>
        </c:manualLayout>
      </c:layout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0.29797979797979701</c:v>
                </c:pt>
                <c:pt idx="1">
                  <c:v>0.54141414141414101</c:v>
                </c:pt>
                <c:pt idx="2">
                  <c:v>0.80606060606060503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865-BEAE-B44562409181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Sheet1!$C$35:$E$35</c:f>
              <c:numCache>
                <c:formatCode>General</c:formatCode>
                <c:ptCount val="3"/>
                <c:pt idx="0">
                  <c:v>0.30224489795918302</c:v>
                </c:pt>
                <c:pt idx="1">
                  <c:v>0.53571428571428503</c:v>
                </c:pt>
                <c:pt idx="2">
                  <c:v>0.79285714285714204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865-BEAE-B44562409181}"/>
            </c:ext>
          </c:extLst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Sheet1!$C$36:$E$36</c:f>
              <c:numCache>
                <c:formatCode>General</c:formatCode>
                <c:ptCount val="3"/>
                <c:pt idx="0">
                  <c:v>0.23367346938775499</c:v>
                </c:pt>
                <c:pt idx="1">
                  <c:v>0.47448979591836699</c:v>
                </c:pt>
                <c:pt idx="2">
                  <c:v>0.71632653061224505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865-BEAE-B44562409181}"/>
            </c:ext>
          </c:extLst>
        </c:ser>
        <c:ser>
          <c:idx val="3"/>
          <c:order val="3"/>
          <c:tx>
            <c:strRef>
              <c:f>Sheet1!$B$37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Sheet1!$C$37:$E$37</c:f>
              <c:numCache>
                <c:formatCode>General</c:formatCode>
                <c:ptCount val="3"/>
                <c:pt idx="0">
                  <c:v>0.233502538071065</c:v>
                </c:pt>
                <c:pt idx="1">
                  <c:v>0.43451776649746199</c:v>
                </c:pt>
                <c:pt idx="2">
                  <c:v>0.67664974619289298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865-BEAE-B44562409181}"/>
            </c:ext>
          </c:extLst>
        </c:ser>
        <c:ser>
          <c:idx val="4"/>
          <c:order val="4"/>
          <c:tx>
            <c:strRef>
              <c:f>Sheet1!$B$38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Sheet1!$C$38:$E$38</c:f>
              <c:numCache>
                <c:formatCode>General</c:formatCode>
                <c:ptCount val="3"/>
                <c:pt idx="0">
                  <c:v>0.24292929292929299</c:v>
                </c:pt>
                <c:pt idx="1">
                  <c:v>0.45151515151515098</c:v>
                </c:pt>
                <c:pt idx="2">
                  <c:v>0.71868686868686804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8-4865-BEAE-B44562409181}"/>
            </c:ext>
          </c:extLst>
        </c:ser>
        <c:ser>
          <c:idx val="5"/>
          <c:order val="5"/>
          <c:tx>
            <c:strRef>
              <c:f>Sheet1!$B$39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Sheet1!$C$33:$E$33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0.22639593908629399</c:v>
                </c:pt>
                <c:pt idx="1">
                  <c:v>0.416243654822334</c:v>
                </c:pt>
                <c:pt idx="2">
                  <c:v>0.66192893401015196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A8-4865-BEAE-B4456240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78575"/>
        <c:axId val="742237231"/>
      </c:lineChart>
      <c:catAx>
        <c:axId val="74387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Number</a:t>
                </a:r>
                <a:r>
                  <a:rPr lang="en-US" altLang="ja-JP" sz="1400" baseline="0"/>
                  <a:t> of Nodes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44013700293590019"/>
              <c:y val="0.8688546149160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237231"/>
        <c:crosses val="autoZero"/>
        <c:auto val="1"/>
        <c:lblAlgn val="ctr"/>
        <c:lblOffset val="100"/>
        <c:noMultiLvlLbl val="0"/>
      </c:catAx>
      <c:valAx>
        <c:axId val="742237231"/>
        <c:scaling>
          <c:orientation val="minMax"/>
          <c:max val="0.82000000000000006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Packet</a:t>
                </a:r>
                <a:r>
                  <a:rPr lang="en-US" altLang="ja-JP" sz="1400" baseline="0"/>
                  <a:t> Delivery Ratio(%)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7.2916657695621181E-3"/>
              <c:y val="0.2191632649671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8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4353672774E-2"/>
          <c:y val="0.92796739647066628"/>
          <c:w val="0.89999988762485583"/>
          <c:h val="3.825597525690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Sheet1!$L$34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Sheet1!$M$34:$O$34</c:f>
              <c:numCache>
                <c:formatCode>General</c:formatCode>
                <c:ptCount val="3"/>
                <c:pt idx="0">
                  <c:v>35.830808080807998</c:v>
                </c:pt>
                <c:pt idx="1">
                  <c:v>26.0648108064774</c:v>
                </c:pt>
                <c:pt idx="2">
                  <c:v>19.982026615359899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2F8-8FCC-5FA7D897486D}"/>
            </c:ext>
          </c:extLst>
        </c:ser>
        <c:ser>
          <c:idx val="1"/>
          <c:order val="1"/>
          <c:tx>
            <c:strRef>
              <c:f>Sheet1!$L$35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Sheet1!$M$35:$O$35</c:f>
              <c:numCache>
                <c:formatCode>General</c:formatCode>
                <c:ptCount val="3"/>
                <c:pt idx="0">
                  <c:v>31.450753158406201</c:v>
                </c:pt>
                <c:pt idx="1">
                  <c:v>25.807296728215</c:v>
                </c:pt>
                <c:pt idx="2">
                  <c:v>18.912791545189499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2F8-8FCC-5FA7D897486D}"/>
            </c:ext>
          </c:extLst>
        </c:ser>
        <c:ser>
          <c:idx val="2"/>
          <c:order val="2"/>
          <c:tx>
            <c:strRef>
              <c:f>Sheet1!$L$36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Sheet1!$M$36:$O$36</c:f>
              <c:numCache>
                <c:formatCode>General</c:formatCode>
                <c:ptCount val="3"/>
                <c:pt idx="0">
                  <c:v>43.494047619047599</c:v>
                </c:pt>
                <c:pt idx="1">
                  <c:v>27.199319727891101</c:v>
                </c:pt>
                <c:pt idx="2">
                  <c:v>21.507337220602501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8-42F8-8FCC-5FA7D897486D}"/>
            </c:ext>
          </c:extLst>
        </c:ser>
        <c:ser>
          <c:idx val="3"/>
          <c:order val="3"/>
          <c:tx>
            <c:strRef>
              <c:f>Sheet1!$L$37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Sheet1!$M$37:$O$37</c:f>
              <c:numCache>
                <c:formatCode>General</c:formatCode>
                <c:ptCount val="3"/>
                <c:pt idx="0">
                  <c:v>40.293570219966099</c:v>
                </c:pt>
                <c:pt idx="1">
                  <c:v>30.0993956973652</c:v>
                </c:pt>
                <c:pt idx="2">
                  <c:v>21.551573201192401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8-42F8-8FCC-5FA7D897486D}"/>
            </c:ext>
          </c:extLst>
        </c:ser>
        <c:ser>
          <c:idx val="4"/>
          <c:order val="4"/>
          <c:tx>
            <c:strRef>
              <c:f>Sheet1!$L$38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Sheet1!$M$38:$O$38</c:f>
              <c:numCache>
                <c:formatCode>General</c:formatCode>
                <c:ptCount val="3"/>
                <c:pt idx="0">
                  <c:v>39.327441077441001</c:v>
                </c:pt>
                <c:pt idx="1">
                  <c:v>28.048953823953799</c:v>
                </c:pt>
                <c:pt idx="2">
                  <c:v>21.174887766554399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8-42F8-8FCC-5FA7D897486D}"/>
            </c:ext>
          </c:extLst>
        </c:ser>
        <c:ser>
          <c:idx val="5"/>
          <c:order val="5"/>
          <c:tx>
            <c:strRef>
              <c:f>Sheet1!$L$39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Sheet1!$M$33:$O$33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Sheet1!$M$39:$O$39</c:f>
              <c:numCache>
                <c:formatCode>General</c:formatCode>
                <c:ptCount val="3"/>
                <c:pt idx="0">
                  <c:v>41.917089678510997</c:v>
                </c:pt>
                <c:pt idx="1">
                  <c:v>31.3887781000725</c:v>
                </c:pt>
                <c:pt idx="2">
                  <c:v>22.1048847796309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D8-42F8-8FCC-5FA7D897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50687"/>
        <c:axId val="743269327"/>
      </c:lineChart>
      <c:catAx>
        <c:axId val="9735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269327"/>
        <c:crosses val="autoZero"/>
        <c:auto val="1"/>
        <c:lblAlgn val="ctr"/>
        <c:lblOffset val="100"/>
        <c:noMultiLvlLbl val="0"/>
      </c:catAx>
      <c:valAx>
        <c:axId val="74326932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5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587051</xdr:colOff>
      <xdr:row>11</xdr:row>
      <xdr:rowOff>134062</xdr:rowOff>
    </xdr:from>
    <xdr:to>
      <xdr:col>29</xdr:col>
      <xdr:colOff>683209</xdr:colOff>
      <xdr:row>23</xdr:row>
      <xdr:rowOff>73606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B3A863-BA6F-4073-A329-CA6E5A89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186870</xdr:colOff>
      <xdr:row>1</xdr:row>
      <xdr:rowOff>200480</xdr:rowOff>
    </xdr:from>
    <xdr:to>
      <xdr:col>36</xdr:col>
      <xdr:colOff>528994</xdr:colOff>
      <xdr:row>13</xdr:row>
      <xdr:rowOff>188685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FFEF19-A3A4-4773-9308-27228F28E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25789</xdr:colOff>
      <xdr:row>14</xdr:row>
      <xdr:rowOff>6091</xdr:rowOff>
    </xdr:from>
    <xdr:to>
      <xdr:col>36</xdr:col>
      <xdr:colOff>399014</xdr:colOff>
      <xdr:row>25</xdr:row>
      <xdr:rowOff>182336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9CB867-DD42-4D55-861F-FB54D095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649430</xdr:colOff>
      <xdr:row>10</xdr:row>
      <xdr:rowOff>134009</xdr:rowOff>
    </xdr:from>
    <xdr:to>
      <xdr:col>26</xdr:col>
      <xdr:colOff>148442</xdr:colOff>
      <xdr:row>38</xdr:row>
      <xdr:rowOff>74221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26F4014-BC64-46C6-8192-90C06CC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155038</xdr:colOff>
      <xdr:row>11</xdr:row>
      <xdr:rowOff>0</xdr:rowOff>
    </xdr:from>
    <xdr:to>
      <xdr:col>11</xdr:col>
      <xdr:colOff>569026</xdr:colOff>
      <xdr:row>37</xdr:row>
      <xdr:rowOff>173181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E6D1560-56CF-4D92-AF8B-34D193EE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9"/>
  <sheetViews>
    <sheetView tabSelected="1" topLeftCell="A10" zoomScale="66" zoomScaleNormal="66" workbookViewId="0">
      <selection activeCell="O23" sqref="O23"/>
    </sheetView>
  </sheetViews>
  <sheetFormatPr defaultRowHeight="18.45"/>
  <sheetData>
    <row r="3" spans="2:30">
      <c r="B3" t="s">
        <v>8</v>
      </c>
      <c r="C3">
        <v>10</v>
      </c>
      <c r="G3">
        <v>20</v>
      </c>
      <c r="K3">
        <v>30</v>
      </c>
      <c r="O3">
        <v>40</v>
      </c>
      <c r="T3" t="s">
        <v>0</v>
      </c>
      <c r="X3" t="s">
        <v>3</v>
      </c>
      <c r="AB3" t="s">
        <v>1</v>
      </c>
    </row>
    <row r="4" spans="2:30">
      <c r="B4" t="s">
        <v>0</v>
      </c>
      <c r="C4" s="1">
        <v>200</v>
      </c>
      <c r="D4" s="1">
        <v>300</v>
      </c>
      <c r="E4" s="1">
        <v>400</v>
      </c>
      <c r="F4" t="s">
        <v>0</v>
      </c>
      <c r="G4" s="1">
        <v>200</v>
      </c>
      <c r="H4" s="1">
        <v>300</v>
      </c>
      <c r="I4" s="1">
        <v>400</v>
      </c>
      <c r="J4" t="s">
        <v>0</v>
      </c>
      <c r="K4" s="1">
        <v>200</v>
      </c>
      <c r="L4" s="1">
        <v>300</v>
      </c>
      <c r="M4" s="1">
        <v>400</v>
      </c>
      <c r="N4" t="s">
        <v>0</v>
      </c>
      <c r="O4" s="1">
        <v>200</v>
      </c>
      <c r="P4" s="1">
        <v>300</v>
      </c>
      <c r="Q4" s="1">
        <v>400</v>
      </c>
      <c r="T4" s="1">
        <v>200</v>
      </c>
      <c r="U4" s="1">
        <v>300</v>
      </c>
      <c r="V4" s="1">
        <v>400</v>
      </c>
      <c r="X4" s="1">
        <v>200</v>
      </c>
      <c r="Y4" s="1">
        <v>300</v>
      </c>
      <c r="Z4" s="1">
        <v>400</v>
      </c>
      <c r="AB4" s="1">
        <v>200</v>
      </c>
      <c r="AC4" s="1">
        <v>300</v>
      </c>
      <c r="AD4" s="1">
        <v>400</v>
      </c>
    </row>
    <row r="5" spans="2:30">
      <c r="B5" t="s">
        <v>4</v>
      </c>
      <c r="C5" s="1">
        <v>0.29797979797979701</v>
      </c>
      <c r="D5" s="1">
        <v>0.54141414141414101</v>
      </c>
      <c r="E5" s="1">
        <v>0.80606060606060503</v>
      </c>
      <c r="F5" t="s">
        <v>4</v>
      </c>
      <c r="G5" s="1">
        <v>0.23367346938775499</v>
      </c>
      <c r="H5" s="1">
        <v>0.47448979591836699</v>
      </c>
      <c r="I5" s="1">
        <v>0.71632653061224505</v>
      </c>
      <c r="J5" t="s">
        <v>4</v>
      </c>
      <c r="K5" s="1">
        <v>0.24292929292929299</v>
      </c>
      <c r="L5" s="1">
        <v>0.45151515151515098</v>
      </c>
      <c r="M5" s="1">
        <v>0.71868686868686804</v>
      </c>
      <c r="N5" t="s">
        <v>4</v>
      </c>
      <c r="O5" s="1">
        <v>0.24292929292929299</v>
      </c>
      <c r="P5" s="1">
        <v>0.45151515151515098</v>
      </c>
      <c r="Q5" s="1">
        <v>0.71868686868686804</v>
      </c>
      <c r="S5" s="1">
        <v>10</v>
      </c>
      <c r="T5">
        <v>-4.2650999793859999E-3</v>
      </c>
      <c r="U5">
        <v>5.6998556998559824E-3</v>
      </c>
      <c r="V5">
        <v>1.3203463203462995E-2</v>
      </c>
      <c r="W5" s="1">
        <v>10</v>
      </c>
      <c r="X5">
        <v>1.2420799697656013E-3</v>
      </c>
      <c r="Y5">
        <v>-2.0328872970473005E-3</v>
      </c>
      <c r="Z5">
        <v>3.7779903194570114E-4</v>
      </c>
      <c r="AA5" s="1">
        <v>10</v>
      </c>
      <c r="AB5">
        <v>4.3800549224017971</v>
      </c>
      <c r="AC5">
        <v>0.25751407826239969</v>
      </c>
      <c r="AD5">
        <v>1.0692350701704001</v>
      </c>
    </row>
    <row r="6" spans="2:30">
      <c r="B6" t="s">
        <v>5</v>
      </c>
      <c r="C6" s="1">
        <v>0.30224489795918302</v>
      </c>
      <c r="D6" s="1">
        <v>0.53571428571428503</v>
      </c>
      <c r="E6" s="1">
        <v>0.79285714285714204</v>
      </c>
      <c r="F6" t="s">
        <v>5</v>
      </c>
      <c r="G6" s="1">
        <v>0.233502538071065</v>
      </c>
      <c r="H6" s="1">
        <v>0.43451776649746199</v>
      </c>
      <c r="I6" s="1">
        <v>0.67664974619289298</v>
      </c>
      <c r="J6" t="s">
        <v>5</v>
      </c>
      <c r="K6" s="1">
        <v>0.22639593908629399</v>
      </c>
      <c r="L6" s="1">
        <v>0.416243654822334</v>
      </c>
      <c r="M6" s="1">
        <v>0.66192893401015196</v>
      </c>
      <c r="N6" t="s">
        <v>5</v>
      </c>
      <c r="O6" s="1">
        <v>0.22639593908629399</v>
      </c>
      <c r="P6" s="1">
        <v>0.416243654822334</v>
      </c>
      <c r="Q6" s="1">
        <v>0.66192893401015196</v>
      </c>
      <c r="S6" s="1">
        <v>20</v>
      </c>
      <c r="T6">
        <v>1.4862914862914994E-2</v>
      </c>
      <c r="U6">
        <v>6.6893424036279514E-3</v>
      </c>
      <c r="V6">
        <v>3.0509173366316977E-2</v>
      </c>
      <c r="W6" s="1">
        <v>20</v>
      </c>
      <c r="X6">
        <v>-3.1262126966948023E-3</v>
      </c>
      <c r="Y6">
        <v>2.6741165419990123E-4</v>
      </c>
      <c r="Z6">
        <v>2.9299203371579985E-4</v>
      </c>
      <c r="AA6" s="1">
        <v>20</v>
      </c>
      <c r="AB6">
        <v>-0.73900570329140436</v>
      </c>
      <c r="AC6">
        <v>-0.71642812969350089</v>
      </c>
      <c r="AD6">
        <v>-0.28101082905510211</v>
      </c>
    </row>
    <row r="7" spans="2:30">
      <c r="C7">
        <f>(C5-C6)</f>
        <v>-4.2650999793860112E-3</v>
      </c>
      <c r="D7">
        <f t="shared" ref="D7:E7" si="0">(D5-D6)</f>
        <v>5.6998556998559824E-3</v>
      </c>
      <c r="E7">
        <f t="shared" si="0"/>
        <v>1.3203463203462995E-2</v>
      </c>
      <c r="G7">
        <f>(G5-G6)</f>
        <v>1.7093131668999284E-4</v>
      </c>
      <c r="H7">
        <f t="shared" ref="H7:I7" si="1">(H5-H6)</f>
        <v>3.9972029420904998E-2</v>
      </c>
      <c r="I7">
        <f t="shared" si="1"/>
        <v>3.9676784419352074E-2</v>
      </c>
      <c r="K7">
        <f t="shared" ref="K7:M7" si="2">(K5-K6)</f>
        <v>1.6533353842999005E-2</v>
      </c>
      <c r="L7">
        <f t="shared" si="2"/>
        <v>3.5271496692816984E-2</v>
      </c>
      <c r="M7">
        <f t="shared" si="2"/>
        <v>5.6757934676716082E-2</v>
      </c>
      <c r="O7">
        <f t="shared" ref="O7:Q7" si="3">(O5-O6)</f>
        <v>1.6533353842999005E-2</v>
      </c>
      <c r="P7">
        <f t="shared" si="3"/>
        <v>3.5271496692816984E-2</v>
      </c>
      <c r="Q7">
        <f t="shared" si="3"/>
        <v>5.6757934676716082E-2</v>
      </c>
      <c r="S7">
        <v>30</v>
      </c>
      <c r="T7">
        <v>1.6533353842999005E-2</v>
      </c>
      <c r="U7">
        <v>3.5271496692816984E-2</v>
      </c>
      <c r="V7">
        <v>5.6757934676716082E-2</v>
      </c>
      <c r="W7">
        <v>30</v>
      </c>
      <c r="X7">
        <v>-1.3444603441350976E-3</v>
      </c>
      <c r="Y7">
        <v>-4.5962654158199917E-5</v>
      </c>
      <c r="Z7">
        <v>7.7264946456140002E-4</v>
      </c>
      <c r="AA7">
        <v>30</v>
      </c>
      <c r="AB7">
        <v>-2.5896486010699959</v>
      </c>
      <c r="AC7">
        <v>-3.3398242761187014</v>
      </c>
      <c r="AD7">
        <v>-0.92999701307650184</v>
      </c>
    </row>
    <row r="8" spans="2:30">
      <c r="B8" t="s">
        <v>3</v>
      </c>
      <c r="C8" s="1">
        <v>200</v>
      </c>
      <c r="D8" s="1">
        <v>300</v>
      </c>
      <c r="E8" s="1">
        <v>400</v>
      </c>
      <c r="F8" t="s">
        <v>3</v>
      </c>
      <c r="G8" s="1">
        <v>200</v>
      </c>
      <c r="H8" s="1">
        <v>300</v>
      </c>
      <c r="I8" s="1">
        <v>400</v>
      </c>
      <c r="J8" t="s">
        <v>3</v>
      </c>
      <c r="K8" s="1">
        <v>200</v>
      </c>
      <c r="L8" s="1">
        <v>300</v>
      </c>
      <c r="M8" s="1">
        <v>400</v>
      </c>
      <c r="N8" t="s">
        <v>3</v>
      </c>
      <c r="O8" s="1">
        <v>200</v>
      </c>
      <c r="P8" s="1">
        <v>300</v>
      </c>
      <c r="Q8" s="1">
        <v>400</v>
      </c>
      <c r="S8" s="1">
        <v>40</v>
      </c>
      <c r="T8">
        <v>1.6533353842999005E-2</v>
      </c>
      <c r="U8">
        <v>3.5271496692816984E-2</v>
      </c>
      <c r="V8">
        <v>5.6757934676716082E-2</v>
      </c>
      <c r="W8" s="1">
        <v>40</v>
      </c>
      <c r="X8">
        <v>-1.3647649126629982E-3</v>
      </c>
      <c r="Y8">
        <v>9.888860993297055E-6</v>
      </c>
      <c r="Z8">
        <v>7.4779424570620145E-4</v>
      </c>
      <c r="AA8" s="1">
        <v>40</v>
      </c>
      <c r="AB8">
        <v>-2.5845724589379984</v>
      </c>
      <c r="AC8">
        <v>-3.3206323569268008</v>
      </c>
      <c r="AD8">
        <v>-0.93083876391829889</v>
      </c>
    </row>
    <row r="9" spans="2:30">
      <c r="B9" t="s">
        <v>4</v>
      </c>
      <c r="C9" s="1">
        <v>2.5600796296296201E-2</v>
      </c>
      <c r="D9" s="1">
        <v>2.7722318999518901E-2</v>
      </c>
      <c r="E9" s="1">
        <v>2.9834668678852001E-2</v>
      </c>
      <c r="F9" t="s">
        <v>4</v>
      </c>
      <c r="G9" s="1">
        <v>2.30906222789115E-2</v>
      </c>
      <c r="H9" s="1">
        <v>2.82389896501457E-2</v>
      </c>
      <c r="I9" s="1">
        <v>3.1287349396663403E-2</v>
      </c>
      <c r="J9" t="s">
        <v>4</v>
      </c>
      <c r="K9" s="1">
        <v>2.2800104461279402E-2</v>
      </c>
      <c r="L9" s="1">
        <v>2.7562100012025002E-2</v>
      </c>
      <c r="M9" s="1">
        <v>3.0352029290925099E-2</v>
      </c>
      <c r="N9" t="s">
        <v>4</v>
      </c>
      <c r="O9" s="1">
        <v>2.2800104461279402E-2</v>
      </c>
      <c r="P9" s="1">
        <v>2.7617951527176499E-2</v>
      </c>
      <c r="Q9" s="1">
        <v>3.0327174072069901E-2</v>
      </c>
    </row>
    <row r="10" spans="2:30">
      <c r="B10" t="s">
        <v>5</v>
      </c>
      <c r="C10" s="1">
        <v>2.43587163265306E-2</v>
      </c>
      <c r="D10" s="1">
        <v>2.9755206296566201E-2</v>
      </c>
      <c r="E10" s="1">
        <v>2.9456869646906299E-2</v>
      </c>
      <c r="F10" t="s">
        <v>5</v>
      </c>
      <c r="G10" s="1">
        <v>2.43845462774957E-2</v>
      </c>
      <c r="H10" s="1">
        <v>2.8371260611554198E-2</v>
      </c>
      <c r="I10" s="1">
        <v>2.9459409026267001E-2</v>
      </c>
      <c r="J10" t="s">
        <v>5</v>
      </c>
      <c r="K10" s="1">
        <v>2.4144564805414499E-2</v>
      </c>
      <c r="L10" s="1">
        <v>2.7608062666183202E-2</v>
      </c>
      <c r="M10" s="1">
        <v>2.9579379826363699E-2</v>
      </c>
      <c r="N10" t="s">
        <v>5</v>
      </c>
      <c r="O10" s="1">
        <v>2.41648693739424E-2</v>
      </c>
      <c r="P10" s="1">
        <v>2.7608062666183202E-2</v>
      </c>
      <c r="Q10" s="1">
        <v>2.9579379826363699E-2</v>
      </c>
    </row>
    <row r="11" spans="2:30">
      <c r="C11">
        <f t="shared" ref="C11:E11" si="4">(C9-C10)</f>
        <v>1.2420799697656013E-3</v>
      </c>
      <c r="D11">
        <f t="shared" si="4"/>
        <v>-2.0328872970473005E-3</v>
      </c>
      <c r="E11">
        <f t="shared" si="4"/>
        <v>3.7779903194570114E-4</v>
      </c>
      <c r="G11">
        <f t="shared" ref="G11:I11" si="5">(G9-G10)</f>
        <v>-1.2939239985842003E-3</v>
      </c>
      <c r="H11">
        <f t="shared" si="5"/>
        <v>-1.3227096140849826E-4</v>
      </c>
      <c r="I11">
        <f t="shared" si="5"/>
        <v>1.8279403703964012E-3</v>
      </c>
      <c r="K11">
        <f t="shared" ref="K11:M11" si="6">(K9-K10)</f>
        <v>-1.3444603441350976E-3</v>
      </c>
      <c r="L11">
        <f t="shared" si="6"/>
        <v>-4.5962654158199917E-5</v>
      </c>
      <c r="M11">
        <f t="shared" si="6"/>
        <v>7.7264946456140002E-4</v>
      </c>
      <c r="O11">
        <f t="shared" ref="O11:Q11" si="7">(O9-O10)</f>
        <v>-1.3647649126629982E-3</v>
      </c>
      <c r="P11">
        <f t="shared" si="7"/>
        <v>9.888860993297055E-6</v>
      </c>
      <c r="Q11">
        <f t="shared" si="7"/>
        <v>7.4779424570620145E-4</v>
      </c>
    </row>
    <row r="12" spans="2:30">
      <c r="B12" t="s">
        <v>1</v>
      </c>
      <c r="C12" s="1">
        <v>200</v>
      </c>
      <c r="D12" s="1">
        <v>300</v>
      </c>
      <c r="E12" s="1">
        <v>400</v>
      </c>
      <c r="F12" t="s">
        <v>1</v>
      </c>
      <c r="G12" s="1">
        <v>200</v>
      </c>
      <c r="H12" s="1">
        <v>300</v>
      </c>
      <c r="I12" s="1">
        <v>400</v>
      </c>
      <c r="J12" t="s">
        <v>1</v>
      </c>
      <c r="K12" s="1">
        <v>200</v>
      </c>
      <c r="L12" s="1">
        <v>300</v>
      </c>
      <c r="M12" s="1">
        <v>400</v>
      </c>
      <c r="N12" t="s">
        <v>1</v>
      </c>
      <c r="O12" s="1">
        <v>200</v>
      </c>
      <c r="P12" s="1">
        <v>300</v>
      </c>
      <c r="Q12" s="1">
        <v>400</v>
      </c>
    </row>
    <row r="13" spans="2:30">
      <c r="B13" t="s">
        <v>6</v>
      </c>
      <c r="C13" s="1">
        <v>35.830808080807998</v>
      </c>
      <c r="D13" s="1">
        <v>26.0648108064774</v>
      </c>
      <c r="E13" s="1">
        <v>19.982026615359899</v>
      </c>
      <c r="F13" t="s">
        <v>6</v>
      </c>
      <c r="G13" s="1">
        <v>43.494047619047599</v>
      </c>
      <c r="H13" s="1">
        <v>27.199319727891101</v>
      </c>
      <c r="I13" s="1">
        <v>21.507337220602501</v>
      </c>
      <c r="J13" t="s">
        <v>6</v>
      </c>
      <c r="K13" s="1">
        <v>39.327441077441001</v>
      </c>
      <c r="L13" s="1">
        <v>28.048953823953799</v>
      </c>
      <c r="M13" s="1">
        <v>21.174887766554399</v>
      </c>
      <c r="N13" t="s">
        <v>6</v>
      </c>
      <c r="O13" s="1">
        <v>39.327441077441001</v>
      </c>
      <c r="P13" s="1">
        <v>28.068145743145699</v>
      </c>
      <c r="Q13" s="1">
        <v>21.174046015712602</v>
      </c>
    </row>
    <row r="14" spans="2:30">
      <c r="B14" t="s">
        <v>7</v>
      </c>
      <c r="C14" s="1">
        <v>31.450753158406201</v>
      </c>
      <c r="D14" s="1">
        <v>25.807296728215</v>
      </c>
      <c r="E14" s="1">
        <v>18.912791545189499</v>
      </c>
      <c r="F14" t="s">
        <v>7</v>
      </c>
      <c r="G14" s="1">
        <v>40.293570219966099</v>
      </c>
      <c r="H14" s="1">
        <v>30.0993956973652</v>
      </c>
      <c r="I14" s="1">
        <v>21.551573201192401</v>
      </c>
      <c r="J14" t="s">
        <v>7</v>
      </c>
      <c r="K14" s="1">
        <v>41.917089678510997</v>
      </c>
      <c r="L14" s="1">
        <v>31.3887781000725</v>
      </c>
      <c r="M14" s="1">
        <v>22.1048847796309</v>
      </c>
      <c r="N14" t="s">
        <v>7</v>
      </c>
      <c r="O14" s="1">
        <v>41.912013536379</v>
      </c>
      <c r="P14" s="1">
        <v>31.3887781000725</v>
      </c>
      <c r="Q14" s="1">
        <v>22.1048847796309</v>
      </c>
    </row>
    <row r="15" spans="2:30">
      <c r="C15">
        <f t="shared" ref="C15:E15" si="8">(C13-C14)</f>
        <v>4.3800549224017971</v>
      </c>
      <c r="D15">
        <f t="shared" si="8"/>
        <v>0.25751407826239969</v>
      </c>
      <c r="E15">
        <f t="shared" si="8"/>
        <v>1.0692350701704001</v>
      </c>
      <c r="G15">
        <f t="shared" ref="G15:I15" si="9">(G13-G14)</f>
        <v>3.2004773990814996</v>
      </c>
      <c r="H15">
        <f t="shared" si="9"/>
        <v>-2.9000759694740985</v>
      </c>
      <c r="I15">
        <f t="shared" si="9"/>
        <v>-4.4235980589899526E-2</v>
      </c>
      <c r="K15">
        <f t="shared" ref="K15:Q15" si="10">(K13-K14)</f>
        <v>-2.5896486010699959</v>
      </c>
      <c r="L15">
        <f t="shared" si="10"/>
        <v>-3.3398242761187014</v>
      </c>
      <c r="M15">
        <f t="shared" si="10"/>
        <v>-0.92999701307650184</v>
      </c>
      <c r="O15">
        <f t="shared" si="10"/>
        <v>-2.5845724589379984</v>
      </c>
      <c r="P15">
        <f t="shared" si="10"/>
        <v>-3.3206323569268008</v>
      </c>
      <c r="Q15">
        <f t="shared" si="10"/>
        <v>-0.93083876391829889</v>
      </c>
    </row>
    <row r="16" spans="2:30">
      <c r="B16" t="s">
        <v>2</v>
      </c>
      <c r="C16" s="1">
        <v>200</v>
      </c>
      <c r="D16" s="1">
        <v>300</v>
      </c>
      <c r="E16" s="1">
        <v>400</v>
      </c>
      <c r="G16" s="1">
        <v>200</v>
      </c>
      <c r="H16" s="1">
        <v>300</v>
      </c>
      <c r="I16" s="1">
        <v>400</v>
      </c>
      <c r="K16" s="1">
        <v>200</v>
      </c>
      <c r="L16" s="1">
        <v>300</v>
      </c>
      <c r="M16" s="1">
        <v>400</v>
      </c>
      <c r="O16" s="1">
        <v>200</v>
      </c>
      <c r="P16" s="1">
        <v>300</v>
      </c>
      <c r="Q16" s="1">
        <v>400</v>
      </c>
    </row>
    <row r="17" spans="2:17">
      <c r="C17" s="1">
        <v>10.442424242424201</v>
      </c>
      <c r="D17" s="1">
        <v>10.851899951899901</v>
      </c>
      <c r="E17" s="1">
        <v>10.955431297097901</v>
      </c>
      <c r="G17" s="1">
        <v>9.8452380952380896</v>
      </c>
      <c r="H17" s="1">
        <v>10.774684159377999</v>
      </c>
      <c r="I17" s="1">
        <v>10.880462423064399</v>
      </c>
      <c r="K17" s="1">
        <v>9.71144781144781</v>
      </c>
      <c r="L17" s="1">
        <v>10.8171476671476</v>
      </c>
      <c r="M17" s="1">
        <v>10.853547378547299</v>
      </c>
      <c r="O17" s="1">
        <v>9.71144781144781</v>
      </c>
      <c r="P17" s="1">
        <v>10.824218374218299</v>
      </c>
      <c r="Q17" s="1">
        <v>10.850180375180299</v>
      </c>
    </row>
    <row r="18" spans="2:17">
      <c r="C18" s="1">
        <v>10.3569477795156</v>
      </c>
      <c r="D18" s="1">
        <v>11.0216960695743</v>
      </c>
      <c r="E18" s="1">
        <v>11.0086701717092</v>
      </c>
      <c r="G18" s="1">
        <v>9.6726156344718</v>
      </c>
      <c r="H18" s="1">
        <v>10.6406316162262</v>
      </c>
      <c r="I18" s="1">
        <v>10.9833685639595</v>
      </c>
      <c r="K18" s="1">
        <v>9.5646422649509599</v>
      </c>
      <c r="L18" s="1">
        <v>10.5371680420893</v>
      </c>
      <c r="M18" s="1">
        <v>10.853396651368801</v>
      </c>
      <c r="O18" s="1">
        <v>9.5635142333660692</v>
      </c>
      <c r="P18" s="1">
        <v>10.5371680420893</v>
      </c>
      <c r="Q18" s="1">
        <v>10.853396651368801</v>
      </c>
    </row>
    <row r="19" spans="2:17">
      <c r="C19">
        <f t="shared" ref="C19:E19" si="11">(C17-C18)</f>
        <v>8.5476462908600226E-2</v>
      </c>
      <c r="D19">
        <f t="shared" si="11"/>
        <v>-0.16979611767439984</v>
      </c>
      <c r="E19">
        <f t="shared" si="11"/>
        <v>-5.3238874611299281E-2</v>
      </c>
      <c r="G19">
        <f t="shared" ref="G19:I19" si="12">(G17-G18)</f>
        <v>0.17262246076628962</v>
      </c>
      <c r="H19">
        <f t="shared" si="12"/>
        <v>0.1340525431517996</v>
      </c>
      <c r="I19">
        <f t="shared" si="12"/>
        <v>-0.10290614089510086</v>
      </c>
      <c r="K19">
        <f t="shared" ref="K19:M19" si="13">(K17-K18)</f>
        <v>0.14680554649685007</v>
      </c>
      <c r="L19">
        <f t="shared" si="13"/>
        <v>0.27997962505829932</v>
      </c>
      <c r="M19">
        <f t="shared" si="13"/>
        <v>1.5072717849839989E-4</v>
      </c>
      <c r="O19">
        <f t="shared" ref="O19:Q19" si="14">(O17-O18)</f>
        <v>0.14793357808174079</v>
      </c>
      <c r="P19">
        <f t="shared" si="14"/>
        <v>0.28705033212899878</v>
      </c>
      <c r="Q19">
        <f t="shared" si="14"/>
        <v>-3.2162761885015101E-3</v>
      </c>
    </row>
    <row r="22" spans="2:17">
      <c r="C22" s="1"/>
      <c r="D22" s="1"/>
      <c r="E22" s="1"/>
    </row>
    <row r="32" spans="2:17">
      <c r="B32" t="s">
        <v>0</v>
      </c>
      <c r="G32" t="s">
        <v>3</v>
      </c>
      <c r="L32" t="s">
        <v>1</v>
      </c>
    </row>
    <row r="33" spans="2:15">
      <c r="C33" s="1">
        <v>200</v>
      </c>
      <c r="D33" s="1">
        <v>300</v>
      </c>
      <c r="E33" s="1">
        <v>400</v>
      </c>
      <c r="H33" s="1">
        <v>200</v>
      </c>
      <c r="I33" s="1">
        <v>300</v>
      </c>
      <c r="J33" s="1">
        <v>400</v>
      </c>
      <c r="M33" s="1">
        <v>200</v>
      </c>
      <c r="N33" s="1">
        <v>300</v>
      </c>
      <c r="O33" s="1">
        <v>400</v>
      </c>
    </row>
    <row r="34" spans="2:15">
      <c r="B34" t="s">
        <v>9</v>
      </c>
      <c r="C34">
        <v>0.29797979797979701</v>
      </c>
      <c r="D34">
        <v>0.54141414141414101</v>
      </c>
      <c r="E34">
        <v>0.80606060606060503</v>
      </c>
      <c r="G34" t="s">
        <v>9</v>
      </c>
      <c r="L34" t="s">
        <v>9</v>
      </c>
      <c r="M34" s="1">
        <v>35.830808080807998</v>
      </c>
      <c r="N34" s="1">
        <v>26.0648108064774</v>
      </c>
      <c r="O34" s="1">
        <v>19.982026615359899</v>
      </c>
    </row>
    <row r="35" spans="2:15">
      <c r="B35" t="s">
        <v>10</v>
      </c>
      <c r="C35">
        <v>0.30224489795918302</v>
      </c>
      <c r="D35">
        <v>0.53571428571428503</v>
      </c>
      <c r="E35">
        <v>0.79285714285714204</v>
      </c>
      <c r="G35" t="s">
        <v>10</v>
      </c>
      <c r="L35" t="s">
        <v>10</v>
      </c>
      <c r="M35" s="1">
        <v>31.450753158406201</v>
      </c>
      <c r="N35" s="1">
        <v>25.807296728215</v>
      </c>
      <c r="O35" s="1">
        <v>18.912791545189499</v>
      </c>
    </row>
    <row r="36" spans="2:15">
      <c r="B36" t="s">
        <v>11</v>
      </c>
      <c r="C36">
        <v>0.23367346938775499</v>
      </c>
      <c r="D36">
        <v>0.47448979591836699</v>
      </c>
      <c r="E36">
        <v>0.71632653061224505</v>
      </c>
      <c r="G36" t="s">
        <v>11</v>
      </c>
      <c r="L36" t="s">
        <v>11</v>
      </c>
      <c r="M36" s="1">
        <v>43.494047619047599</v>
      </c>
      <c r="N36" s="1">
        <v>27.199319727891101</v>
      </c>
      <c r="O36" s="1">
        <v>21.507337220602501</v>
      </c>
    </row>
    <row r="37" spans="2:15">
      <c r="B37" t="s">
        <v>12</v>
      </c>
      <c r="C37">
        <v>0.233502538071065</v>
      </c>
      <c r="D37">
        <v>0.43451776649746199</v>
      </c>
      <c r="E37">
        <v>0.67664974619289298</v>
      </c>
      <c r="G37" t="s">
        <v>12</v>
      </c>
      <c r="L37" t="s">
        <v>12</v>
      </c>
      <c r="M37" s="1">
        <v>40.293570219966099</v>
      </c>
      <c r="N37" s="1">
        <v>30.0993956973652</v>
      </c>
      <c r="O37" s="1">
        <v>21.551573201192401</v>
      </c>
    </row>
    <row r="38" spans="2:15">
      <c r="B38" t="s">
        <v>13</v>
      </c>
      <c r="C38">
        <v>0.24292929292929299</v>
      </c>
      <c r="D38">
        <v>0.45151515151515098</v>
      </c>
      <c r="E38">
        <v>0.71868686868686804</v>
      </c>
      <c r="G38" t="s">
        <v>13</v>
      </c>
      <c r="L38" t="s">
        <v>13</v>
      </c>
      <c r="M38" s="1">
        <v>39.327441077441001</v>
      </c>
      <c r="N38" s="1">
        <v>28.048953823953799</v>
      </c>
      <c r="O38" s="1">
        <v>21.174887766554399</v>
      </c>
    </row>
    <row r="39" spans="2:15">
      <c r="B39" t="s">
        <v>14</v>
      </c>
      <c r="C39">
        <v>0.22639593908629399</v>
      </c>
      <c r="D39">
        <v>0.416243654822334</v>
      </c>
      <c r="E39">
        <v>0.66192893401015196</v>
      </c>
      <c r="G39" t="s">
        <v>14</v>
      </c>
      <c r="L39" t="s">
        <v>14</v>
      </c>
      <c r="M39" s="1">
        <v>41.917089678510997</v>
      </c>
      <c r="N39" s="1">
        <v>31.3887781000725</v>
      </c>
      <c r="O39" s="1">
        <v>22.1048847796309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2021-06-16T15:38:00Z</dcterms:modified>
</cp:coreProperties>
</file>