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workspace\ns-3-allinone\ns3.30\data\get_data\interRange_20\"/>
    </mc:Choice>
  </mc:AlternateContent>
  <xr:revisionPtr revIDLastSave="0" documentId="13_ncr:1_{31A479FF-FC4C-406D-BF45-4E03C3A292CA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5" i="1" l="1"/>
  <c r="P15" i="1"/>
  <c r="Q15" i="1"/>
  <c r="C7" i="1"/>
  <c r="G7" i="1"/>
  <c r="Q19" i="1"/>
  <c r="P19" i="1"/>
  <c r="O19" i="1"/>
  <c r="M19" i="1"/>
  <c r="L19" i="1"/>
  <c r="K19" i="1"/>
  <c r="I19" i="1"/>
  <c r="H19" i="1"/>
  <c r="G19" i="1"/>
  <c r="E19" i="1"/>
  <c r="D19" i="1"/>
  <c r="C19" i="1"/>
  <c r="M15" i="1"/>
  <c r="L15" i="1"/>
  <c r="K15" i="1"/>
  <c r="I15" i="1"/>
  <c r="H15" i="1"/>
  <c r="G15" i="1"/>
  <c r="E15" i="1"/>
  <c r="D15" i="1"/>
  <c r="C15" i="1"/>
  <c r="Q11" i="1"/>
  <c r="P11" i="1"/>
  <c r="O11" i="1"/>
  <c r="M11" i="1"/>
  <c r="L11" i="1"/>
  <c r="K11" i="1"/>
  <c r="I11" i="1"/>
  <c r="H11" i="1"/>
  <c r="G11" i="1"/>
  <c r="E11" i="1"/>
  <c r="D11" i="1"/>
  <c r="C11" i="1"/>
  <c r="Q7" i="1"/>
  <c r="P7" i="1"/>
  <c r="O7" i="1"/>
  <c r="M7" i="1"/>
  <c r="L7" i="1"/>
  <c r="K7" i="1"/>
  <c r="I7" i="1"/>
  <c r="H7" i="1"/>
  <c r="E7" i="1"/>
  <c r="D7" i="1"/>
</calcChain>
</file>

<file path=xl/sharedStrings.xml><?xml version="1.0" encoding="utf-8"?>
<sst xmlns="http://schemas.openxmlformats.org/spreadsheetml/2006/main" count="7" uniqueCount="5">
  <si>
    <t>PDR</t>
    <phoneticPr fontId="1"/>
  </si>
  <si>
    <t>delay</t>
  </si>
  <si>
    <t>overhead</t>
    <phoneticPr fontId="1"/>
  </si>
  <si>
    <t>hop</t>
    <phoneticPr fontId="1"/>
  </si>
  <si>
    <t>delay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</si>
</sst>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PDR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Sheet1!$S$5:$S$8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Sheet1!$T$5:$T$8</c:f>
              <c:numCache>
                <c:formatCode>General</c:formatCode>
                <c:ptCount val="4"/>
                <c:pt idx="0">
                  <c:v>-4.2650999793859999E-3</c:v>
                </c:pt>
                <c:pt idx="1">
                  <c:v>1.4862914862914994E-2</c:v>
                </c:pt>
                <c:pt idx="2">
                  <c:v>2.1005978148835008E-2</c:v>
                </c:pt>
                <c:pt idx="3">
                  <c:v>2.1005978148835008E-2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6-407C-B3AC-B4EE481F205D}"/>
            </c:ext>
          </c:extLst>
        </c:ser>
        <c:ser>
          <c:idx val="1"/>
          <c:order val="1"/>
          <c:tx>
            <c:strRef>
              <c:f>Sheet1!$U$4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Sheet1!$S$5:$S$8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Sheet1!$U$5:$U$8</c:f>
              <c:numCache>
                <c:formatCode>General</c:formatCode>
                <c:ptCount val="4"/>
                <c:pt idx="0">
                  <c:v>5.6998556998559824E-3</c:v>
                </c:pt>
                <c:pt idx="1">
                  <c:v>6.6893424036279514E-3</c:v>
                </c:pt>
                <c:pt idx="2">
                  <c:v>1.8965161822304955E-2</c:v>
                </c:pt>
                <c:pt idx="3">
                  <c:v>1.8965161822304955E-2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6-407C-B3AC-B4EE481F205D}"/>
            </c:ext>
          </c:extLst>
        </c:ser>
        <c:ser>
          <c:idx val="2"/>
          <c:order val="2"/>
          <c:tx>
            <c:strRef>
              <c:f>Sheet1!$V$4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Sheet1!$S$5:$S$8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Sheet1!$V$5:$V$8</c:f>
              <c:numCache>
                <c:formatCode>General</c:formatCode>
                <c:ptCount val="4"/>
                <c:pt idx="0">
                  <c:v>1.3203463203462995E-2</c:v>
                </c:pt>
                <c:pt idx="1">
                  <c:v>3.0509173366316977E-2</c:v>
                </c:pt>
                <c:pt idx="2">
                  <c:v>5.6967635539064032E-2</c:v>
                </c:pt>
                <c:pt idx="3">
                  <c:v>5.6967635539064032E-2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76-407C-B3AC-B4EE481F2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564175"/>
        <c:axId val="162311359"/>
      </c:lineChart>
      <c:catAx>
        <c:axId val="38456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311359"/>
        <c:crosses val="autoZero"/>
        <c:auto val="1"/>
        <c:lblAlgn val="ctr"/>
        <c:lblOffset val="100"/>
        <c:noMultiLvlLbl val="0"/>
      </c:catAx>
      <c:valAx>
        <c:axId val="1623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456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delay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Sheet1!$W$5:$W$8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Sheet1!$X$5:$X$8</c:f>
              <c:numCache>
                <c:formatCode>General</c:formatCode>
                <c:ptCount val="4"/>
                <c:pt idx="0">
                  <c:v>1.2420799697656013E-3</c:v>
                </c:pt>
                <c:pt idx="1">
                  <c:v>-3.1262126966948023E-3</c:v>
                </c:pt>
                <c:pt idx="2">
                  <c:v>-1.8089389988318987E-3</c:v>
                </c:pt>
                <c:pt idx="3">
                  <c:v>-1.8089389988318987E-3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2-4890-9C54-D36FBCA2D21A}"/>
            </c:ext>
          </c:extLst>
        </c:ser>
        <c:ser>
          <c:idx val="1"/>
          <c:order val="1"/>
          <c:tx>
            <c:strRef>
              <c:f>Sheet1!$Y$4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Sheet1!$W$5:$W$8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Sheet1!$Y$5:$Y$8</c:f>
              <c:numCache>
                <c:formatCode>General</c:formatCode>
                <c:ptCount val="4"/>
                <c:pt idx="0">
                  <c:v>-2.0328872970473005E-3</c:v>
                </c:pt>
                <c:pt idx="1">
                  <c:v>2.6741165419990123E-4</c:v>
                </c:pt>
                <c:pt idx="2">
                  <c:v>-2.850569300880991E-4</c:v>
                </c:pt>
                <c:pt idx="3">
                  <c:v>-2.850569300880991E-4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2-4890-9C54-D36FBCA2D21A}"/>
            </c:ext>
          </c:extLst>
        </c:ser>
        <c:ser>
          <c:idx val="2"/>
          <c:order val="2"/>
          <c:tx>
            <c:strRef>
              <c:f>Sheet1!$Z$4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Sheet1!$W$5:$W$8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Sheet1!$Z$5:$Z$8</c:f>
              <c:numCache>
                <c:formatCode>General</c:formatCode>
                <c:ptCount val="4"/>
                <c:pt idx="0">
                  <c:v>3.7779903194570114E-4</c:v>
                </c:pt>
                <c:pt idx="1">
                  <c:v>2.9299203371579985E-4</c:v>
                </c:pt>
                <c:pt idx="2">
                  <c:v>9.3502289509119971E-4</c:v>
                </c:pt>
                <c:pt idx="3">
                  <c:v>8.853124573806985E-4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C2-4890-9C54-D36FBCA2D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647535"/>
        <c:axId val="385580399"/>
      </c:lineChart>
      <c:catAx>
        <c:axId val="16264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5580399"/>
        <c:crosses val="autoZero"/>
        <c:auto val="1"/>
        <c:lblAlgn val="ctr"/>
        <c:lblOffset val="100"/>
        <c:noMultiLvlLbl val="0"/>
      </c:catAx>
      <c:valAx>
        <c:axId val="38558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64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overhead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Sheet1!$AB$4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Sheet1!$AA$5:$AA$8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Sheet1!$AB$5:$AB$8</c:f>
              <c:numCache>
                <c:formatCode>General</c:formatCode>
                <c:ptCount val="4"/>
                <c:pt idx="0">
                  <c:v>4.3800549224017971</c:v>
                </c:pt>
                <c:pt idx="1">
                  <c:v>-0.73900570329140436</c:v>
                </c:pt>
                <c:pt idx="2">
                  <c:v>-2.0890967498110982</c:v>
                </c:pt>
                <c:pt idx="3">
                  <c:v>-2.0890967498110982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E-45E1-814E-FF76F51A60CA}"/>
            </c:ext>
          </c:extLst>
        </c:ser>
        <c:ser>
          <c:idx val="1"/>
          <c:order val="1"/>
          <c:tx>
            <c:strRef>
              <c:f>Sheet1!$AC$4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Sheet1!$AA$5:$AA$8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Sheet1!$AC$5:$AC$8</c:f>
              <c:numCache>
                <c:formatCode>General</c:formatCode>
                <c:ptCount val="4"/>
                <c:pt idx="0">
                  <c:v>0.25751407826239969</c:v>
                </c:pt>
                <c:pt idx="1">
                  <c:v>-0.71642812969350089</c:v>
                </c:pt>
                <c:pt idx="2">
                  <c:v>-1.9834118640240987</c:v>
                </c:pt>
                <c:pt idx="3">
                  <c:v>-1.9834118640240987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E-45E1-814E-FF76F51A60CA}"/>
            </c:ext>
          </c:extLst>
        </c:ser>
        <c:ser>
          <c:idx val="2"/>
          <c:order val="2"/>
          <c:tx>
            <c:strRef>
              <c:f>Sheet1!$AD$4</c:f>
              <c:strCache>
                <c:ptCount val="1"/>
                <c:pt idx="0">
                  <c:v>400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Sheet1!$AA$5:$AA$8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Sheet1!$AD$5:$AD$8</c:f>
              <c:numCache>
                <c:formatCode>General</c:formatCode>
                <c:ptCount val="4"/>
                <c:pt idx="0">
                  <c:v>1.0692350701704001</c:v>
                </c:pt>
                <c:pt idx="1">
                  <c:v>-0.28101082905510211</c:v>
                </c:pt>
                <c:pt idx="2">
                  <c:v>-0.80651326187049932</c:v>
                </c:pt>
                <c:pt idx="3">
                  <c:v>-0.8081967635539975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EE-45E1-814E-FF76F51A6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18943"/>
        <c:axId val="524506927"/>
      </c:lineChart>
      <c:catAx>
        <c:axId val="16831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4506927"/>
        <c:crosses val="autoZero"/>
        <c:auto val="1"/>
        <c:lblAlgn val="ctr"/>
        <c:lblOffset val="100"/>
        <c:noMultiLvlLbl val="0"/>
      </c:catAx>
      <c:valAx>
        <c:axId val="5245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31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395738</xdr:colOff>
      <xdr:row>20</xdr:row>
      <xdr:rowOff>55336</xdr:rowOff>
    </xdr:from>
    <xdr:to>
      <xdr:col>5</xdr:col>
      <xdr:colOff>497115</xdr:colOff>
      <xdr:row>31</xdr:row>
      <xdr:rowOff>177799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55BD7E6-5BF1-4B00-8BFA-E5F6E89C6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85270</xdr:colOff>
      <xdr:row>20</xdr:row>
      <xdr:rowOff>58509</xdr:rowOff>
    </xdr:from>
    <xdr:to>
      <xdr:col>11</xdr:col>
      <xdr:colOff>473529</xdr:colOff>
      <xdr:row>32</xdr:row>
      <xdr:rowOff>31297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BD16F9F-507F-4A18-AB86-FB1CC700B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216807</xdr:colOff>
      <xdr:row>14</xdr:row>
      <xdr:rowOff>229961</xdr:rowOff>
    </xdr:from>
    <xdr:to>
      <xdr:col>26</xdr:col>
      <xdr:colOff>368300</xdr:colOff>
      <xdr:row>27</xdr:row>
      <xdr:rowOff>23586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7B3A863-BA6F-4073-A329-CA6E5A897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9"/>
  <sheetViews>
    <sheetView tabSelected="1" zoomScale="84" zoomScaleNormal="84" workbookViewId="0">
      <selection activeCell="Y14" sqref="Y14"/>
    </sheetView>
  </sheetViews>
  <sheetFormatPr defaultRowHeight="18.45"/>
  <sheetData>
    <row r="3" spans="2:30">
      <c r="C3">
        <v>10</v>
      </c>
      <c r="G3">
        <v>20</v>
      </c>
      <c r="K3">
        <v>30</v>
      </c>
      <c r="O3">
        <v>40</v>
      </c>
      <c r="T3" t="s">
        <v>0</v>
      </c>
      <c r="X3" t="s">
        <v>4</v>
      </c>
      <c r="AB3" t="s">
        <v>2</v>
      </c>
    </row>
    <row r="4" spans="2:30">
      <c r="B4" t="s">
        <v>0</v>
      </c>
      <c r="C4" s="1">
        <v>200</v>
      </c>
      <c r="D4" s="1">
        <v>300</v>
      </c>
      <c r="E4" s="1">
        <v>400</v>
      </c>
      <c r="G4" s="1">
        <v>200</v>
      </c>
      <c r="H4" s="1">
        <v>300</v>
      </c>
      <c r="I4" s="1">
        <v>400</v>
      </c>
      <c r="K4" s="1">
        <v>200</v>
      </c>
      <c r="L4" s="1">
        <v>300</v>
      </c>
      <c r="M4" s="1">
        <v>400</v>
      </c>
      <c r="O4" s="1">
        <v>200</v>
      </c>
      <c r="P4" s="1">
        <v>300</v>
      </c>
      <c r="Q4" s="1">
        <v>400</v>
      </c>
      <c r="T4" s="1">
        <v>200</v>
      </c>
      <c r="U4" s="1">
        <v>300</v>
      </c>
      <c r="V4" s="1">
        <v>400</v>
      </c>
      <c r="X4" s="1">
        <v>200</v>
      </c>
      <c r="Y4" s="1">
        <v>300</v>
      </c>
      <c r="Z4" s="1">
        <v>400</v>
      </c>
      <c r="AB4" s="1">
        <v>200</v>
      </c>
      <c r="AC4" s="1">
        <v>300</v>
      </c>
      <c r="AD4" s="1">
        <v>400</v>
      </c>
    </row>
    <row r="5" spans="2:30">
      <c r="C5" s="1">
        <v>0.29797979797979701</v>
      </c>
      <c r="D5" s="1">
        <v>0.54141414141414101</v>
      </c>
      <c r="E5" s="1">
        <v>0.80606060606060503</v>
      </c>
      <c r="G5" s="1">
        <v>0.243434343434343</v>
      </c>
      <c r="H5" s="1">
        <v>0.44444444444444398</v>
      </c>
      <c r="I5" s="1">
        <v>0.71010101010101001</v>
      </c>
      <c r="K5" s="1">
        <v>0.241414141414141</v>
      </c>
      <c r="L5" s="1">
        <v>0.44141414141414098</v>
      </c>
      <c r="M5" s="1">
        <v>0.71717171717171702</v>
      </c>
      <c r="O5" s="1">
        <v>0.241414141414141</v>
      </c>
      <c r="P5" s="1">
        <v>0.44141414141414098</v>
      </c>
      <c r="Q5" s="1">
        <v>0.71717171717171702</v>
      </c>
      <c r="S5" s="1">
        <v>10</v>
      </c>
      <c r="T5">
        <v>-4.2650999793859999E-3</v>
      </c>
      <c r="U5">
        <v>5.6998556998559824E-3</v>
      </c>
      <c r="V5">
        <v>1.3203463203462995E-2</v>
      </c>
      <c r="W5" s="1">
        <v>10</v>
      </c>
      <c r="X5">
        <v>1.2420799697656013E-3</v>
      </c>
      <c r="Y5">
        <v>-2.0328872970473005E-3</v>
      </c>
      <c r="Z5">
        <v>3.7779903194570114E-4</v>
      </c>
      <c r="AA5" s="1">
        <v>10</v>
      </c>
      <c r="AB5">
        <v>4.3800549224017971</v>
      </c>
      <c r="AC5">
        <v>0.25751407826239969</v>
      </c>
      <c r="AD5">
        <v>1.0692350701704001</v>
      </c>
    </row>
    <row r="6" spans="2:30">
      <c r="C6" s="1">
        <v>0.30224489795918302</v>
      </c>
      <c r="D6" s="1">
        <v>0.53571428571428503</v>
      </c>
      <c r="E6" s="1">
        <v>0.79285714285714204</v>
      </c>
      <c r="G6" s="1">
        <v>0.22857142857142801</v>
      </c>
      <c r="H6" s="1">
        <v>0.43775510204081602</v>
      </c>
      <c r="I6" s="1">
        <v>0.67959183673469303</v>
      </c>
      <c r="K6" s="1">
        <v>0.22040816326530599</v>
      </c>
      <c r="L6" s="1">
        <v>0.42244897959183603</v>
      </c>
      <c r="M6" s="1">
        <v>0.66020408163265298</v>
      </c>
      <c r="O6" s="1">
        <v>0.22040816326530599</v>
      </c>
      <c r="P6" s="1">
        <v>0.42244897959183603</v>
      </c>
      <c r="Q6" s="1">
        <v>0.66020408163265298</v>
      </c>
      <c r="S6" s="1">
        <v>20</v>
      </c>
      <c r="T6">
        <v>1.4862914862914994E-2</v>
      </c>
      <c r="U6">
        <v>6.6893424036279514E-3</v>
      </c>
      <c r="V6">
        <v>3.0509173366316977E-2</v>
      </c>
      <c r="W6" s="1">
        <v>20</v>
      </c>
      <c r="X6">
        <v>-3.1262126966948023E-3</v>
      </c>
      <c r="Y6">
        <v>2.6741165419990123E-4</v>
      </c>
      <c r="Z6">
        <v>2.9299203371579985E-4</v>
      </c>
      <c r="AA6" s="1">
        <v>20</v>
      </c>
      <c r="AB6">
        <v>-0.73900570329140436</v>
      </c>
      <c r="AC6">
        <v>-0.71642812969350089</v>
      </c>
      <c r="AD6">
        <v>-0.28101082905510211</v>
      </c>
    </row>
    <row r="7" spans="2:30">
      <c r="C7">
        <f>(C5-C6)</f>
        <v>-4.2650999793860112E-3</v>
      </c>
      <c r="D7">
        <f t="shared" ref="D7:E7" si="0">(D5-D6)</f>
        <v>5.6998556998559824E-3</v>
      </c>
      <c r="E7">
        <f t="shared" si="0"/>
        <v>1.3203463203462995E-2</v>
      </c>
      <c r="G7">
        <f>(G5-G6)</f>
        <v>1.4862914862914994E-2</v>
      </c>
      <c r="H7">
        <f t="shared" ref="G7:I7" si="1">(H5-H6)</f>
        <v>6.6893424036279514E-3</v>
      </c>
      <c r="I7">
        <f t="shared" si="1"/>
        <v>3.0509173366316977E-2</v>
      </c>
      <c r="K7">
        <f t="shared" ref="K7:M7" si="2">(K5-K6)</f>
        <v>2.1005978148835008E-2</v>
      </c>
      <c r="L7">
        <f t="shared" si="2"/>
        <v>1.8965161822304955E-2</v>
      </c>
      <c r="M7">
        <f t="shared" si="2"/>
        <v>5.6967635539064032E-2</v>
      </c>
      <c r="O7">
        <f t="shared" ref="O7:Q7" si="3">(O5-O6)</f>
        <v>2.1005978148835008E-2</v>
      </c>
      <c r="P7">
        <f t="shared" si="3"/>
        <v>1.8965161822304955E-2</v>
      </c>
      <c r="Q7">
        <f t="shared" si="3"/>
        <v>5.6967635539064032E-2</v>
      </c>
      <c r="S7">
        <v>30</v>
      </c>
      <c r="T7">
        <v>2.1005978148835008E-2</v>
      </c>
      <c r="U7">
        <v>1.8965161822304955E-2</v>
      </c>
      <c r="V7">
        <v>5.6967635539064032E-2</v>
      </c>
      <c r="W7">
        <v>30</v>
      </c>
      <c r="X7">
        <v>-1.8089389988318987E-3</v>
      </c>
      <c r="Y7">
        <v>-2.850569300880991E-4</v>
      </c>
      <c r="Z7">
        <v>9.3502289509119971E-4</v>
      </c>
      <c r="AA7">
        <v>30</v>
      </c>
      <c r="AB7">
        <v>-2.0890967498110982</v>
      </c>
      <c r="AC7">
        <v>-1.9834118640240987</v>
      </c>
      <c r="AD7">
        <v>-0.80651326187049932</v>
      </c>
    </row>
    <row r="8" spans="2:30">
      <c r="B8" t="s">
        <v>1</v>
      </c>
      <c r="C8" s="1">
        <v>200</v>
      </c>
      <c r="D8" s="1">
        <v>300</v>
      </c>
      <c r="E8" s="1">
        <v>400</v>
      </c>
      <c r="G8" s="1">
        <v>200</v>
      </c>
      <c r="H8" s="1">
        <v>300</v>
      </c>
      <c r="I8" s="1">
        <v>400</v>
      </c>
      <c r="K8" s="1">
        <v>200</v>
      </c>
      <c r="L8" s="1">
        <v>300</v>
      </c>
      <c r="M8" s="1">
        <v>400</v>
      </c>
      <c r="O8" s="1">
        <v>200</v>
      </c>
      <c r="P8" s="1">
        <v>300</v>
      </c>
      <c r="Q8" s="1">
        <v>400</v>
      </c>
      <c r="S8" s="1">
        <v>40</v>
      </c>
      <c r="T8">
        <v>2.1005978148835008E-2</v>
      </c>
      <c r="U8">
        <v>1.8965161822304955E-2</v>
      </c>
      <c r="V8">
        <v>5.6967635539064032E-2</v>
      </c>
      <c r="W8" s="1">
        <v>40</v>
      </c>
      <c r="X8">
        <v>-1.8089389988318987E-3</v>
      </c>
      <c r="Y8">
        <v>-2.850569300880991E-4</v>
      </c>
      <c r="Z8">
        <v>8.853124573806985E-4</v>
      </c>
      <c r="AA8" s="1">
        <v>40</v>
      </c>
      <c r="AB8">
        <v>-2.0890967498110982</v>
      </c>
      <c r="AC8">
        <v>-1.9834118640240987</v>
      </c>
      <c r="AD8">
        <v>-0.8081967635539975</v>
      </c>
    </row>
    <row r="9" spans="2:30">
      <c r="C9" s="1">
        <v>2.5600796296296201E-2</v>
      </c>
      <c r="D9" s="1">
        <v>2.7722318999518901E-2</v>
      </c>
      <c r="E9" s="1">
        <v>2.9834668678852001E-2</v>
      </c>
      <c r="G9" s="1">
        <v>2.1952177609427598E-2</v>
      </c>
      <c r="H9" s="1">
        <v>2.9155634078884E-2</v>
      </c>
      <c r="I9" s="1">
        <v>2.9897518394260001E-2</v>
      </c>
      <c r="K9" s="1">
        <v>2.2650188552188501E-2</v>
      </c>
      <c r="L9" s="1">
        <v>2.7925891053391001E-2</v>
      </c>
      <c r="M9" s="1">
        <v>3.07000896143979E-2</v>
      </c>
      <c r="O9" s="1">
        <v>2.2650188552188501E-2</v>
      </c>
      <c r="P9" s="1">
        <v>2.7925891053391001E-2</v>
      </c>
      <c r="Q9" s="1">
        <v>3.0650379176687399E-2</v>
      </c>
    </row>
    <row r="10" spans="2:30">
      <c r="C10" s="1">
        <v>2.43587163265306E-2</v>
      </c>
      <c r="D10" s="1">
        <v>2.9755206296566201E-2</v>
      </c>
      <c r="E10" s="1">
        <v>2.9456869646906299E-2</v>
      </c>
      <c r="G10" s="1">
        <v>2.5078390306122401E-2</v>
      </c>
      <c r="H10" s="1">
        <v>2.8888222424684099E-2</v>
      </c>
      <c r="I10" s="1">
        <v>2.9604526360544201E-2</v>
      </c>
      <c r="K10" s="1">
        <v>2.44591275510204E-2</v>
      </c>
      <c r="L10" s="1">
        <v>2.82109479834791E-2</v>
      </c>
      <c r="M10" s="1">
        <v>2.9765066719306701E-2</v>
      </c>
      <c r="O10" s="1">
        <v>2.44591275510204E-2</v>
      </c>
      <c r="P10" s="1">
        <v>2.82109479834791E-2</v>
      </c>
      <c r="Q10" s="1">
        <v>2.9765066719306701E-2</v>
      </c>
    </row>
    <row r="11" spans="2:30">
      <c r="C11">
        <f t="shared" ref="C11:E11" si="4">(C9-C10)</f>
        <v>1.2420799697656013E-3</v>
      </c>
      <c r="D11">
        <f t="shared" si="4"/>
        <v>-2.0328872970473005E-3</v>
      </c>
      <c r="E11">
        <f t="shared" si="4"/>
        <v>3.7779903194570114E-4</v>
      </c>
      <c r="G11">
        <f t="shared" ref="G11:I11" si="5">(G9-G10)</f>
        <v>-3.1262126966948023E-3</v>
      </c>
      <c r="H11">
        <f t="shared" si="5"/>
        <v>2.6741165419990123E-4</v>
      </c>
      <c r="I11">
        <f t="shared" si="5"/>
        <v>2.9299203371579985E-4</v>
      </c>
      <c r="K11">
        <f t="shared" ref="K11:M11" si="6">(K9-K10)</f>
        <v>-1.8089389988318987E-3</v>
      </c>
      <c r="L11">
        <f t="shared" si="6"/>
        <v>-2.850569300880991E-4</v>
      </c>
      <c r="M11">
        <f t="shared" si="6"/>
        <v>9.3502289509119971E-4</v>
      </c>
      <c r="O11">
        <f t="shared" ref="O11:Q11" si="7">(O9-O10)</f>
        <v>-1.8089389988318987E-3</v>
      </c>
      <c r="P11">
        <f t="shared" si="7"/>
        <v>-2.850569300880991E-4</v>
      </c>
      <c r="Q11">
        <f t="shared" si="7"/>
        <v>8.853124573806985E-4</v>
      </c>
    </row>
    <row r="12" spans="2:30">
      <c r="B12" t="s">
        <v>2</v>
      </c>
      <c r="C12" s="1">
        <v>200</v>
      </c>
      <c r="D12" s="1">
        <v>300</v>
      </c>
      <c r="E12" s="1">
        <v>400</v>
      </c>
      <c r="G12" s="1">
        <v>200</v>
      </c>
      <c r="H12" s="1">
        <v>300</v>
      </c>
      <c r="I12" s="1">
        <v>400</v>
      </c>
      <c r="K12" s="1">
        <v>200</v>
      </c>
      <c r="L12" s="1">
        <v>300</v>
      </c>
      <c r="M12" s="1">
        <v>400</v>
      </c>
      <c r="O12" s="1">
        <v>200</v>
      </c>
      <c r="P12" s="1">
        <v>300</v>
      </c>
      <c r="Q12" s="1">
        <v>400</v>
      </c>
    </row>
    <row r="13" spans="2:30">
      <c r="C13" s="1">
        <v>35.830808080807998</v>
      </c>
      <c r="D13" s="1">
        <v>26.0648108064774</v>
      </c>
      <c r="E13" s="1">
        <v>19.982026615359899</v>
      </c>
      <c r="G13" s="1">
        <v>40.172558922558899</v>
      </c>
      <c r="H13" s="1">
        <v>28.912337662337599</v>
      </c>
      <c r="I13" s="1">
        <v>21.4156485489818</v>
      </c>
      <c r="K13" s="1">
        <v>40.231481481481403</v>
      </c>
      <c r="L13" s="1">
        <v>28.8267436267436</v>
      </c>
      <c r="M13" s="1">
        <v>21.4482202982202</v>
      </c>
      <c r="O13" s="1">
        <v>40.231481481481403</v>
      </c>
      <c r="P13" s="1">
        <v>28.8267436267436</v>
      </c>
      <c r="Q13" s="1">
        <v>21.446536796536702</v>
      </c>
    </row>
    <row r="14" spans="2:30">
      <c r="C14" s="1">
        <v>31.450753158406201</v>
      </c>
      <c r="D14" s="1">
        <v>25.807296728215</v>
      </c>
      <c r="E14" s="1">
        <v>18.912791545189499</v>
      </c>
      <c r="G14" s="1">
        <v>40.911564625850303</v>
      </c>
      <c r="H14" s="1">
        <v>29.6287657920311</v>
      </c>
      <c r="I14" s="1">
        <v>21.696659378036902</v>
      </c>
      <c r="K14" s="1">
        <v>42.320578231292501</v>
      </c>
      <c r="L14" s="1">
        <v>30.810155490767698</v>
      </c>
      <c r="M14" s="1">
        <v>22.254733560090699</v>
      </c>
      <c r="O14" s="1">
        <v>42.320578231292501</v>
      </c>
      <c r="P14" s="1">
        <v>30.810155490767698</v>
      </c>
      <c r="Q14" s="1">
        <v>22.254733560090699</v>
      </c>
    </row>
    <row r="15" spans="2:30">
      <c r="C15">
        <f t="shared" ref="C15:E15" si="8">(C13-C14)</f>
        <v>4.3800549224017971</v>
      </c>
      <c r="D15">
        <f t="shared" si="8"/>
        <v>0.25751407826239969</v>
      </c>
      <c r="E15">
        <f t="shared" si="8"/>
        <v>1.0692350701704001</v>
      </c>
      <c r="G15">
        <f t="shared" ref="G15:I15" si="9">(G13-G14)</f>
        <v>-0.73900570329140436</v>
      </c>
      <c r="H15">
        <f t="shared" si="9"/>
        <v>-0.71642812969350089</v>
      </c>
      <c r="I15">
        <f t="shared" si="9"/>
        <v>-0.28101082905510211</v>
      </c>
      <c r="K15">
        <f t="shared" ref="K15:Q15" si="10">(K13-K14)</f>
        <v>-2.0890967498110982</v>
      </c>
      <c r="L15">
        <f t="shared" si="10"/>
        <v>-1.9834118640240987</v>
      </c>
      <c r="M15">
        <f t="shared" si="10"/>
        <v>-0.80651326187049932</v>
      </c>
      <c r="O15">
        <f t="shared" si="10"/>
        <v>-2.0890967498110982</v>
      </c>
      <c r="P15">
        <f t="shared" si="10"/>
        <v>-1.9834118640240987</v>
      </c>
      <c r="Q15">
        <f t="shared" si="10"/>
        <v>-0.8081967635539975</v>
      </c>
    </row>
    <row r="16" spans="2:30">
      <c r="B16" t="s">
        <v>3</v>
      </c>
      <c r="C16" s="1">
        <v>200</v>
      </c>
      <c r="D16" s="1">
        <v>300</v>
      </c>
      <c r="E16" s="1">
        <v>400</v>
      </c>
      <c r="G16" s="1">
        <v>200</v>
      </c>
      <c r="H16" s="1">
        <v>300</v>
      </c>
      <c r="I16" s="1">
        <v>400</v>
      </c>
      <c r="K16" s="1">
        <v>200</v>
      </c>
      <c r="L16" s="1">
        <v>300</v>
      </c>
      <c r="M16" s="1">
        <v>400</v>
      </c>
      <c r="O16" s="1">
        <v>200</v>
      </c>
      <c r="P16" s="1">
        <v>300</v>
      </c>
      <c r="Q16" s="1">
        <v>400</v>
      </c>
    </row>
    <row r="17" spans="3:17">
      <c r="C17" s="1">
        <v>10.442424242424201</v>
      </c>
      <c r="D17" s="1">
        <v>10.851899951899901</v>
      </c>
      <c r="E17" s="1">
        <v>10.955431297097901</v>
      </c>
      <c r="G17" s="1">
        <v>9.7996632996632993</v>
      </c>
      <c r="H17" s="1">
        <v>10.9714045214045</v>
      </c>
      <c r="I17" s="1">
        <v>10.798372615039201</v>
      </c>
      <c r="K17" s="1">
        <v>9.8602693602693599</v>
      </c>
      <c r="L17" s="1">
        <v>10.8297498797498</v>
      </c>
      <c r="M17" s="1">
        <v>10.929441237774499</v>
      </c>
      <c r="O17" s="1">
        <v>9.8602693602693599</v>
      </c>
      <c r="P17" s="1">
        <v>10.8297498797498</v>
      </c>
      <c r="Q17" s="1">
        <v>10.9227072310405</v>
      </c>
    </row>
    <row r="18" spans="3:17">
      <c r="C18" s="1">
        <v>10.3569477795156</v>
      </c>
      <c r="D18" s="1">
        <v>11.0216960695743</v>
      </c>
      <c r="E18" s="1">
        <v>11.0086701717092</v>
      </c>
      <c r="G18" s="1">
        <v>9.6433176551378601</v>
      </c>
      <c r="H18" s="1">
        <v>10.743271022170401</v>
      </c>
      <c r="I18" s="1">
        <v>11.005859789220599</v>
      </c>
      <c r="K18" s="1">
        <v>9.5007238746928007</v>
      </c>
      <c r="L18" s="1">
        <v>10.725989760267</v>
      </c>
      <c r="M18" s="1">
        <v>10.893331242443301</v>
      </c>
      <c r="O18" s="1">
        <v>9.5007238746928007</v>
      </c>
      <c r="P18" s="1">
        <v>10.725989760267</v>
      </c>
      <c r="Q18" s="1">
        <v>10.893331242443301</v>
      </c>
    </row>
    <row r="19" spans="3:17">
      <c r="C19">
        <f t="shared" ref="C19:E19" si="11">(C17-C18)</f>
        <v>8.5476462908600226E-2</v>
      </c>
      <c r="D19">
        <f t="shared" si="11"/>
        <v>-0.16979611767439984</v>
      </c>
      <c r="E19">
        <f t="shared" si="11"/>
        <v>-5.3238874611299281E-2</v>
      </c>
      <c r="G19">
        <f t="shared" ref="G19:I19" si="12">(G17-G18)</f>
        <v>0.1563456445254392</v>
      </c>
      <c r="H19">
        <f t="shared" si="12"/>
        <v>0.22813349923409909</v>
      </c>
      <c r="I19">
        <f t="shared" si="12"/>
        <v>-0.20748717418139861</v>
      </c>
      <c r="K19">
        <f t="shared" ref="K19:M19" si="13">(K17-K18)</f>
        <v>0.35954548557655919</v>
      </c>
      <c r="L19">
        <f t="shared" si="13"/>
        <v>0.10376011948279995</v>
      </c>
      <c r="M19">
        <f t="shared" si="13"/>
        <v>3.6109995331198519E-2</v>
      </c>
      <c r="O19">
        <f t="shared" ref="O19:Q19" si="14">(O17-O18)</f>
        <v>0.35954548557655919</v>
      </c>
      <c r="P19">
        <f t="shared" si="14"/>
        <v>0.10376011948279995</v>
      </c>
      <c r="Q19">
        <f t="shared" si="14"/>
        <v>2.9375988597198699E-2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2021-06-14T12:59:44Z</dcterms:modified>
</cp:coreProperties>
</file>