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new\"/>
    </mc:Choice>
  </mc:AlternateContent>
  <xr:revisionPtr revIDLastSave="0" documentId="13_ncr:1_{7E488123-BC8A-48E7-B535-57225149094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B22" i="1"/>
  <c r="A22" i="1"/>
  <c r="L17" i="1"/>
  <c r="K17" i="1"/>
  <c r="J17" i="1"/>
  <c r="I17" i="1"/>
  <c r="H17" i="1"/>
  <c r="G17" i="1"/>
  <c r="F17" i="1"/>
  <c r="E17" i="1"/>
  <c r="D17" i="1"/>
  <c r="C17" i="1"/>
  <c r="B17" i="1"/>
  <c r="A17" i="1"/>
  <c r="L12" i="1"/>
  <c r="K12" i="1"/>
  <c r="J12" i="1"/>
  <c r="I12" i="1"/>
  <c r="H12" i="1"/>
  <c r="G12" i="1"/>
  <c r="F12" i="1"/>
  <c r="E12" i="1"/>
  <c r="D12" i="1"/>
  <c r="C12" i="1"/>
  <c r="B12" i="1"/>
  <c r="A12" i="1"/>
  <c r="L7" i="1"/>
  <c r="K7" i="1"/>
  <c r="J7" i="1"/>
  <c r="I7" i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<sst xmlns="http://schemas.openxmlformats.org/spreadsheetml/2006/main" count="40" uniqueCount="13">
  <si>
    <t>SIGO↑LSGO↓</t>
  </si>
  <si>
    <t>PDR-average</t>
  </si>
  <si>
    <t>delay-average</t>
  </si>
  <si>
    <t>overhead-average</t>
  </si>
  <si>
    <t>hop-average</t>
  </si>
  <si>
    <t>α10.0</t>
    <phoneticPr fontId="1"/>
  </si>
  <si>
    <t>α20.0</t>
    <phoneticPr fontId="1"/>
  </si>
  <si>
    <t>α30.0</t>
    <phoneticPr fontId="1"/>
  </si>
  <si>
    <t>α40.0</t>
    <phoneticPr fontId="1"/>
  </si>
  <si>
    <t>SIGO-LSGO</t>
    <phoneticPr fontId="1"/>
  </si>
  <si>
    <t>PDR</t>
    <phoneticPr fontId="1"/>
  </si>
  <si>
    <t>delay</t>
    <phoneticPr fontId="1"/>
  </si>
  <si>
    <t>Overhead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</si>
</sst>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Sheet1!$N$5:$N$8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Sheet1!$O$5:$O$8</c:f>
              <c:numCache>
                <c:formatCode>General</c:formatCode>
                <c:ptCount val="4"/>
                <c:pt idx="0">
                  <c:v>-2.0408163265300261E-3</c:v>
                </c:pt>
                <c:pt idx="1">
                  <c:v>6.1224489795919934E-3</c:v>
                </c:pt>
                <c:pt idx="2">
                  <c:v>1.2244897959182988E-2</c:v>
                </c:pt>
                <c:pt idx="3">
                  <c:v>1.2244897959182988E-2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7-438E-B96F-402F122F0C4C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Sheet1!$N$5:$N$8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Sheet1!$P$5:$P$8</c:f>
              <c:numCache>
                <c:formatCode>General</c:formatCode>
                <c:ptCount val="4"/>
                <c:pt idx="0">
                  <c:v>3.8775510204082098E-2</c:v>
                </c:pt>
                <c:pt idx="1">
                  <c:v>6.5306122448978987E-2</c:v>
                </c:pt>
                <c:pt idx="2">
                  <c:v>5.7142857142857051E-2</c:v>
                </c:pt>
                <c:pt idx="3">
                  <c:v>5.7142857142857051E-2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7-438E-B96F-402F122F0C4C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Sheet1!$N$5:$N$8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Sheet1!$Q$5:$Q$8</c:f>
              <c:numCache>
                <c:formatCode>General</c:formatCode>
                <c:ptCount val="4"/>
                <c:pt idx="0">
                  <c:v>-4.0816326530610514E-3</c:v>
                </c:pt>
                <c:pt idx="1">
                  <c:v>1.8367346938775952E-2</c:v>
                </c:pt>
                <c:pt idx="2">
                  <c:v>5.1020408163266029E-2</c:v>
                </c:pt>
                <c:pt idx="3">
                  <c:v>5.5102040816326969E-2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7-438E-B96F-402F122F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585663"/>
        <c:axId val="2053894399"/>
      </c:lineChart>
      <c:catAx>
        <c:axId val="201958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 b="1"/>
                  <a:t>車両数</a:t>
                </a:r>
              </a:p>
            </c:rich>
          </c:tx>
          <c:layout>
            <c:manualLayout>
              <c:xMode val="edge"/>
              <c:yMode val="edge"/>
              <c:x val="0.4547681383760267"/>
              <c:y val="0.7755206274891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3894399"/>
        <c:crosses val="autoZero"/>
        <c:auto val="1"/>
        <c:lblAlgn val="ctr"/>
        <c:lblOffset val="100"/>
        <c:noMultiLvlLbl val="0"/>
      </c:catAx>
      <c:valAx>
        <c:axId val="2053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 b="1"/>
                  <a:t>SIGO-LSGO</a:t>
                </a:r>
                <a:endParaRPr lang="ja-JP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5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delay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7.3638503401360009E-4</c:v>
                </c:pt>
                <c:pt idx="1">
                  <c:v>-2.9214850340135989E-3</c:v>
                </c:pt>
                <c:pt idx="2">
                  <c:v>-1.938954421768703E-3</c:v>
                </c:pt>
                <c:pt idx="3">
                  <c:v>-1.938954421768703E-3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8-4213-B5C8-46229D8CD89A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-1.4270023566568986E-3</c:v>
                </c:pt>
                <c:pt idx="1">
                  <c:v>-6.9091224489790243E-4</c:v>
                </c:pt>
                <c:pt idx="2">
                  <c:v>-6.5491778425659855E-4</c:v>
                </c:pt>
                <c:pt idx="3">
                  <c:v>-6.5491778425659855E-4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8-4213-B5C8-46229D8CD89A}"/>
            </c:ext>
          </c:extLst>
        </c:ser>
        <c:ser>
          <c:idx val="2"/>
          <c:order val="2"/>
          <c:tx>
            <c:strRef>
              <c:f>Sheet1!$Q$11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Sheet1!$Q$12:$Q$15</c:f>
              <c:numCache>
                <c:formatCode>General</c:formatCode>
                <c:ptCount val="4"/>
                <c:pt idx="0">
                  <c:v>1.4683069727891018E-3</c:v>
                </c:pt>
                <c:pt idx="1">
                  <c:v>2.3655232993197994E-3</c:v>
                </c:pt>
                <c:pt idx="2">
                  <c:v>3.2811858519598003E-3</c:v>
                </c:pt>
                <c:pt idx="3">
                  <c:v>3.3365149335925007E-3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8-4213-B5C8-46229D8C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10047"/>
        <c:axId val="19030879"/>
      </c:lineChart>
      <c:catAx>
        <c:axId val="20474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 b="1"/>
                  <a:t>車両数</a:t>
                </a:r>
              </a:p>
            </c:rich>
          </c:tx>
          <c:layout>
            <c:manualLayout>
              <c:xMode val="edge"/>
              <c:yMode val="edge"/>
              <c:x val="0.45874403686239851"/>
              <c:y val="0.7572510579034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30879"/>
        <c:crosses val="autoZero"/>
        <c:auto val="1"/>
        <c:lblAlgn val="ctr"/>
        <c:lblOffset val="100"/>
        <c:noMultiLvlLbl val="0"/>
      </c:catAx>
      <c:valAx>
        <c:axId val="1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 b="1"/>
                  <a:t>SIGO-LSGO</a:t>
                </a:r>
                <a:endParaRPr lang="ja-JP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overhead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Sheet1!$N$19:$N$22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Sheet1!$O$19:$O$22</c:f>
              <c:numCache>
                <c:formatCode>General</c:formatCode>
                <c:ptCount val="4"/>
                <c:pt idx="0">
                  <c:v>2.3149659863945971</c:v>
                </c:pt>
                <c:pt idx="1">
                  <c:v>1.1105442176870994</c:v>
                </c:pt>
                <c:pt idx="2">
                  <c:v>1.5629251700679987</c:v>
                </c:pt>
                <c:pt idx="3">
                  <c:v>1.5629251700679987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A-4749-B024-3DCFBCAC50BD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Sheet1!$N$19:$N$22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-2.5823372206026001</c:v>
                </c:pt>
                <c:pt idx="1">
                  <c:v>-3.3247327502429975</c:v>
                </c:pt>
                <c:pt idx="2">
                  <c:v>-5.0439747327502999</c:v>
                </c:pt>
                <c:pt idx="3">
                  <c:v>-5.0439747327502999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A-4749-B024-3DCFBCAC50BD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Sheet1!$N$19:$N$22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Sheet1!$Q$19:$Q$22</c:f>
              <c:numCache>
                <c:formatCode>General</c:formatCode>
                <c:ptCount val="4"/>
                <c:pt idx="0">
                  <c:v>0.82552640103660124</c:v>
                </c:pt>
                <c:pt idx="1">
                  <c:v>-0.28295270489140023</c:v>
                </c:pt>
                <c:pt idx="2">
                  <c:v>-0.90499676060899858</c:v>
                </c:pt>
                <c:pt idx="3">
                  <c:v>-1.0070375769355984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A-4749-B024-3DCFBCAC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55295"/>
        <c:axId val="19047935"/>
      </c:lineChart>
      <c:catAx>
        <c:axId val="206055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 b="1"/>
                  <a:t>車両数</a:t>
                </a:r>
                <a:endParaRPr lang="ja-JP" altLang="en-US" b="1"/>
              </a:p>
            </c:rich>
          </c:tx>
          <c:layout>
            <c:manualLayout>
              <c:xMode val="edge"/>
              <c:yMode val="edge"/>
              <c:x val="0.43506712883548521"/>
              <c:y val="0.78826920387521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935"/>
        <c:crosses val="autoZero"/>
        <c:auto val="1"/>
        <c:lblAlgn val="ctr"/>
        <c:lblOffset val="100"/>
        <c:noMultiLvlLbl val="0"/>
      </c:catAx>
      <c:valAx>
        <c:axId val="190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 b="1"/>
                  <a:t>SIGO-LSGO</a:t>
                </a:r>
                <a:endParaRPr lang="ja-JP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5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0</xdr:row>
      <xdr:rowOff>161925</xdr:rowOff>
    </xdr:from>
    <xdr:to>
      <xdr:col>24</xdr:col>
      <xdr:colOff>523875</xdr:colOff>
      <xdr:row>11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CA2F2D-746F-4C68-852C-1A429905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11</xdr:row>
      <xdr:rowOff>47625</xdr:rowOff>
    </xdr:from>
    <xdr:to>
      <xdr:col>24</xdr:col>
      <xdr:colOff>447675</xdr:colOff>
      <xdr:row>21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D205C0-2C38-4C35-92AE-A78468464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21</xdr:row>
      <xdr:rowOff>161924</xdr:rowOff>
    </xdr:from>
    <xdr:to>
      <xdr:col>24</xdr:col>
      <xdr:colOff>514350</xdr:colOff>
      <xdr:row>32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7FE4E1A-F92D-4056-8578-5B51E16EB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"/>
  <sheetViews>
    <sheetView tabSelected="1" topLeftCell="A10" workbookViewId="0">
      <selection activeCell="N26" sqref="N26"/>
    </sheetView>
  </sheetViews>
  <sheetFormatPr defaultRowHeight="18.75"/>
  <cols>
    <col min="26" max="26" width="8.625" customWidth="1"/>
  </cols>
  <sheetData>
    <row r="2" spans="1:17">
      <c r="A2" t="s">
        <v>5</v>
      </c>
      <c r="D2" t="s">
        <v>6</v>
      </c>
      <c r="G2" t="s">
        <v>7</v>
      </c>
      <c r="J2" t="s">
        <v>8</v>
      </c>
      <c r="N2" t="s">
        <v>9</v>
      </c>
    </row>
    <row r="3" spans="1:17">
      <c r="A3" s="1" t="s">
        <v>0</v>
      </c>
      <c r="B3" s="1" t="s">
        <v>1</v>
      </c>
      <c r="C3" s="1"/>
      <c r="D3" s="1" t="s">
        <v>0</v>
      </c>
      <c r="E3" s="1" t="s">
        <v>1</v>
      </c>
      <c r="F3" s="1"/>
      <c r="G3" s="1" t="s">
        <v>0</v>
      </c>
      <c r="H3" s="1" t="s">
        <v>1</v>
      </c>
      <c r="I3" s="1"/>
      <c r="J3" s="1" t="s">
        <v>0</v>
      </c>
      <c r="K3" s="1" t="s">
        <v>1</v>
      </c>
      <c r="L3" s="1"/>
      <c r="N3" t="s">
        <v>10</v>
      </c>
    </row>
    <row r="4" spans="1:17">
      <c r="A4" s="1">
        <v>200</v>
      </c>
      <c r="B4" s="1">
        <v>300</v>
      </c>
      <c r="C4" s="1">
        <v>400</v>
      </c>
      <c r="D4" s="1">
        <v>200</v>
      </c>
      <c r="E4" s="1">
        <v>300</v>
      </c>
      <c r="F4" s="1">
        <v>400</v>
      </c>
      <c r="G4" s="1">
        <v>200</v>
      </c>
      <c r="H4" s="1">
        <v>300</v>
      </c>
      <c r="I4" s="1">
        <v>400</v>
      </c>
      <c r="J4" s="1">
        <v>200</v>
      </c>
      <c r="K4" s="1">
        <v>300</v>
      </c>
      <c r="L4" s="1">
        <v>400</v>
      </c>
      <c r="O4" s="1">
        <v>200</v>
      </c>
      <c r="P4" s="1">
        <v>300</v>
      </c>
      <c r="Q4" s="1">
        <v>400</v>
      </c>
    </row>
    <row r="5" spans="1:17">
      <c r="A5" s="1">
        <v>0.30408163265306098</v>
      </c>
      <c r="B5" s="1">
        <v>0.55714285714285705</v>
      </c>
      <c r="C5" s="1">
        <v>0.787755102040816</v>
      </c>
      <c r="D5" s="1">
        <v>0.22244897959183599</v>
      </c>
      <c r="E5" s="1">
        <v>0.46938775510204001</v>
      </c>
      <c r="F5" s="1">
        <v>0.69183673469387696</v>
      </c>
      <c r="G5" s="1">
        <v>0.22244897959183599</v>
      </c>
      <c r="H5" s="1">
        <v>0.44897959183673403</v>
      </c>
      <c r="I5" s="1">
        <v>0.70408163265306101</v>
      </c>
      <c r="J5" s="1">
        <v>0.22244897959183599</v>
      </c>
      <c r="K5" s="1">
        <v>0.44897959183673403</v>
      </c>
      <c r="L5" s="1">
        <v>0.70816326530612195</v>
      </c>
      <c r="N5" s="1">
        <v>10</v>
      </c>
      <c r="O5">
        <v>-2.0408163265300261E-3</v>
      </c>
      <c r="P5">
        <v>3.8775510204082098E-2</v>
      </c>
      <c r="Q5">
        <v>-4.0816326530610514E-3</v>
      </c>
    </row>
    <row r="6" spans="1:17">
      <c r="A6" s="1">
        <v>0.30612244897959101</v>
      </c>
      <c r="B6" s="1">
        <v>0.51836734693877495</v>
      </c>
      <c r="C6" s="1">
        <v>0.79183673469387705</v>
      </c>
      <c r="D6" s="1">
        <v>0.21632653061224399</v>
      </c>
      <c r="E6" s="1">
        <v>0.40408163265306102</v>
      </c>
      <c r="F6" s="1">
        <v>0.67346938775510101</v>
      </c>
      <c r="G6" s="1">
        <v>0.210204081632653</v>
      </c>
      <c r="H6" s="1">
        <v>0.39183673469387698</v>
      </c>
      <c r="I6" s="1">
        <v>0.65306122448979498</v>
      </c>
      <c r="J6" s="1">
        <v>0.210204081632653</v>
      </c>
      <c r="K6" s="1">
        <v>0.39183673469387698</v>
      </c>
      <c r="L6" s="1">
        <v>0.65306122448979498</v>
      </c>
      <c r="N6" s="1">
        <v>20</v>
      </c>
      <c r="O6">
        <v>6.1224489795919934E-3</v>
      </c>
      <c r="P6">
        <v>6.5306122448978987E-2</v>
      </c>
      <c r="Q6">
        <v>1.8367346938775952E-2</v>
      </c>
    </row>
    <row r="7" spans="1:17">
      <c r="A7" s="1">
        <f>(A5-A6)</f>
        <v>-2.0408163265300261E-3</v>
      </c>
      <c r="B7" s="1">
        <f t="shared" ref="B7:L7" si="0">(B5-B6)</f>
        <v>3.8775510204082098E-2</v>
      </c>
      <c r="C7" s="1">
        <f t="shared" si="0"/>
        <v>-4.0816326530610514E-3</v>
      </c>
      <c r="D7" s="1">
        <f t="shared" si="0"/>
        <v>6.1224489795919934E-3</v>
      </c>
      <c r="E7" s="1">
        <f t="shared" si="0"/>
        <v>6.5306122448978987E-2</v>
      </c>
      <c r="F7" s="1">
        <f t="shared" si="0"/>
        <v>1.8367346938775952E-2</v>
      </c>
      <c r="G7" s="1">
        <f t="shared" si="0"/>
        <v>1.2244897959182988E-2</v>
      </c>
      <c r="H7" s="1">
        <f t="shared" si="0"/>
        <v>5.7142857142857051E-2</v>
      </c>
      <c r="I7" s="1">
        <f t="shared" si="0"/>
        <v>5.1020408163266029E-2</v>
      </c>
      <c r="J7" s="1">
        <f t="shared" si="0"/>
        <v>1.2244897959182988E-2</v>
      </c>
      <c r="K7" s="1">
        <f t="shared" si="0"/>
        <v>5.7142857142857051E-2</v>
      </c>
      <c r="L7" s="1">
        <f t="shared" si="0"/>
        <v>5.5102040816326969E-2</v>
      </c>
      <c r="N7">
        <v>30</v>
      </c>
      <c r="O7">
        <v>1.2244897959182988E-2</v>
      </c>
      <c r="P7">
        <v>5.7142857142857051E-2</v>
      </c>
      <c r="Q7">
        <v>5.1020408163266029E-2</v>
      </c>
    </row>
    <row r="8" spans="1:17">
      <c r="A8" s="1" t="s">
        <v>0</v>
      </c>
      <c r="B8" s="1" t="s">
        <v>2</v>
      </c>
      <c r="C8" s="1"/>
      <c r="D8" s="1" t="s">
        <v>0</v>
      </c>
      <c r="E8" s="1" t="s">
        <v>2</v>
      </c>
      <c r="F8" s="1"/>
      <c r="G8" s="1" t="s">
        <v>0</v>
      </c>
      <c r="H8" s="1" t="s">
        <v>2</v>
      </c>
      <c r="I8" s="1"/>
      <c r="J8" s="1" t="s">
        <v>0</v>
      </c>
      <c r="K8" s="1" t="s">
        <v>2</v>
      </c>
      <c r="L8" s="1"/>
      <c r="N8">
        <v>40</v>
      </c>
      <c r="O8">
        <v>1.2244897959182988E-2</v>
      </c>
      <c r="P8">
        <v>5.7142857142857051E-2</v>
      </c>
      <c r="Q8">
        <v>5.5102040816326969E-2</v>
      </c>
    </row>
    <row r="9" spans="1:17">
      <c r="A9" s="1">
        <v>200</v>
      </c>
      <c r="B9" s="1">
        <v>300</v>
      </c>
      <c r="C9" s="1">
        <v>400</v>
      </c>
      <c r="D9" s="1">
        <v>200</v>
      </c>
      <c r="E9" s="1">
        <v>300</v>
      </c>
      <c r="F9" s="1">
        <v>400</v>
      </c>
      <c r="G9" s="1">
        <v>200</v>
      </c>
      <c r="H9" s="1">
        <v>300</v>
      </c>
      <c r="I9" s="1">
        <v>400</v>
      </c>
      <c r="J9" s="1">
        <v>200</v>
      </c>
      <c r="K9" s="1">
        <v>300</v>
      </c>
      <c r="L9" s="1">
        <v>400</v>
      </c>
    </row>
    <row r="10" spans="1:17">
      <c r="A10" s="1">
        <v>2.56032231292516E-2</v>
      </c>
      <c r="B10" s="1">
        <v>2.8701902016520901E-2</v>
      </c>
      <c r="C10" s="1">
        <v>3.0651652996436601E-2</v>
      </c>
      <c r="D10" s="1">
        <v>2.13418925170068E-2</v>
      </c>
      <c r="E10" s="1">
        <v>2.8981216763848398E-2</v>
      </c>
      <c r="F10" s="1">
        <v>3.0544593019112401E-2</v>
      </c>
      <c r="G10" s="1">
        <v>2.1158630612244898E-2</v>
      </c>
      <c r="H10" s="1">
        <v>2.8217408454810401E-2</v>
      </c>
      <c r="I10" s="1">
        <v>3.2590626441528901E-2</v>
      </c>
      <c r="J10" s="1">
        <v>2.1158630612244898E-2</v>
      </c>
      <c r="K10" s="1">
        <v>2.8217408454810401E-2</v>
      </c>
      <c r="L10" s="1">
        <v>3.2645955523161602E-2</v>
      </c>
      <c r="N10" t="s">
        <v>11</v>
      </c>
    </row>
    <row r="11" spans="1:17">
      <c r="A11" s="1">
        <v>2.4866838095238E-2</v>
      </c>
      <c r="B11" s="1">
        <v>3.0128904373177799E-2</v>
      </c>
      <c r="C11" s="1">
        <v>2.91833460236475E-2</v>
      </c>
      <c r="D11" s="1">
        <v>2.4263377551020399E-2</v>
      </c>
      <c r="E11" s="1">
        <v>2.9672129008746301E-2</v>
      </c>
      <c r="F11" s="1">
        <v>2.8179069719792602E-2</v>
      </c>
      <c r="G11" s="1">
        <v>2.3097585034013601E-2</v>
      </c>
      <c r="H11" s="1">
        <v>2.8872326239066999E-2</v>
      </c>
      <c r="I11" s="1">
        <v>2.9309440589569101E-2</v>
      </c>
      <c r="J11" s="1">
        <v>2.3097585034013601E-2</v>
      </c>
      <c r="K11" s="1">
        <v>2.8872326239066999E-2</v>
      </c>
      <c r="L11" s="1">
        <v>2.9309440589569101E-2</v>
      </c>
      <c r="O11" s="1">
        <v>200</v>
      </c>
      <c r="P11" s="1">
        <v>300</v>
      </c>
      <c r="Q11" s="1">
        <v>400</v>
      </c>
    </row>
    <row r="12" spans="1:17">
      <c r="A12" s="1">
        <f t="shared" ref="A12:L12" si="1">(A10-A11)</f>
        <v>7.3638503401360009E-4</v>
      </c>
      <c r="B12" s="1">
        <f t="shared" si="1"/>
        <v>-1.4270023566568986E-3</v>
      </c>
      <c r="C12" s="1">
        <f t="shared" si="1"/>
        <v>1.4683069727891018E-3</v>
      </c>
      <c r="D12" s="1">
        <f t="shared" si="1"/>
        <v>-2.9214850340135989E-3</v>
      </c>
      <c r="E12" s="1">
        <f t="shared" si="1"/>
        <v>-6.9091224489790243E-4</v>
      </c>
      <c r="F12" s="1">
        <f t="shared" si="1"/>
        <v>2.3655232993197994E-3</v>
      </c>
      <c r="G12" s="1">
        <f t="shared" si="1"/>
        <v>-1.938954421768703E-3</v>
      </c>
      <c r="H12" s="1">
        <f t="shared" si="1"/>
        <v>-6.5491778425659855E-4</v>
      </c>
      <c r="I12" s="1">
        <f t="shared" si="1"/>
        <v>3.2811858519598003E-3</v>
      </c>
      <c r="J12" s="1">
        <f t="shared" si="1"/>
        <v>-1.938954421768703E-3</v>
      </c>
      <c r="K12" s="1">
        <f t="shared" si="1"/>
        <v>-6.5491778425659855E-4</v>
      </c>
      <c r="L12" s="1">
        <f t="shared" si="1"/>
        <v>3.3365149335925007E-3</v>
      </c>
      <c r="N12" s="1">
        <v>10</v>
      </c>
      <c r="O12">
        <v>7.3638503401360009E-4</v>
      </c>
      <c r="P12">
        <v>-1.4270023566568986E-3</v>
      </c>
      <c r="Q12">
        <v>1.4683069727891018E-3</v>
      </c>
    </row>
    <row r="13" spans="1:17">
      <c r="A13" s="1" t="s">
        <v>0</v>
      </c>
      <c r="B13" s="1" t="s">
        <v>3</v>
      </c>
      <c r="C13" s="1"/>
      <c r="D13" s="1" t="s">
        <v>0</v>
      </c>
      <c r="E13" s="1" t="s">
        <v>3</v>
      </c>
      <c r="F13" s="1"/>
      <c r="G13" s="1" t="s">
        <v>0</v>
      </c>
      <c r="H13" s="1" t="s">
        <v>3</v>
      </c>
      <c r="I13" s="1"/>
      <c r="J13" s="1" t="s">
        <v>0</v>
      </c>
      <c r="K13" s="1" t="s">
        <v>3</v>
      </c>
      <c r="L13" s="1"/>
      <c r="N13" s="1">
        <v>20</v>
      </c>
      <c r="O13">
        <v>-2.9214850340135989E-3</v>
      </c>
      <c r="P13">
        <v>-6.9091224489790243E-4</v>
      </c>
      <c r="Q13">
        <v>2.3655232993197994E-3</v>
      </c>
    </row>
    <row r="14" spans="1:17">
      <c r="A14" s="1">
        <v>200</v>
      </c>
      <c r="B14" s="1">
        <v>300</v>
      </c>
      <c r="C14" s="1">
        <v>400</v>
      </c>
      <c r="D14" s="1">
        <v>200</v>
      </c>
      <c r="E14" s="1">
        <v>300</v>
      </c>
      <c r="F14" s="1">
        <v>400</v>
      </c>
      <c r="G14" s="1">
        <v>200</v>
      </c>
      <c r="H14" s="1">
        <v>300</v>
      </c>
      <c r="I14" s="1">
        <v>400</v>
      </c>
      <c r="J14" s="1">
        <v>200</v>
      </c>
      <c r="K14" s="1">
        <v>300</v>
      </c>
      <c r="L14" s="1">
        <v>400</v>
      </c>
      <c r="N14">
        <v>30</v>
      </c>
      <c r="O14">
        <v>-1.938954421768703E-3</v>
      </c>
      <c r="P14">
        <v>-6.5491778425659855E-4</v>
      </c>
      <c r="Q14">
        <v>3.2811858519598003E-3</v>
      </c>
    </row>
    <row r="15" spans="1:17">
      <c r="A15" s="1">
        <v>34.037755102040798</v>
      </c>
      <c r="B15" s="1">
        <v>24.549125364431401</v>
      </c>
      <c r="C15" s="1">
        <v>19.545262390670501</v>
      </c>
      <c r="D15" s="1">
        <v>43.8792517006802</v>
      </c>
      <c r="E15" s="1">
        <v>28.455830903790002</v>
      </c>
      <c r="F15" s="1">
        <v>21.760819565921601</v>
      </c>
      <c r="G15" s="1">
        <v>44.646258503401299</v>
      </c>
      <c r="H15" s="1">
        <v>28.1348396501457</v>
      </c>
      <c r="I15" s="1">
        <v>21.6798104956268</v>
      </c>
      <c r="J15" s="1">
        <v>44.646258503401299</v>
      </c>
      <c r="K15" s="1">
        <v>28.1348396501457</v>
      </c>
      <c r="L15" s="1">
        <v>21.5777696793002</v>
      </c>
      <c r="N15">
        <v>40</v>
      </c>
      <c r="O15">
        <v>-1.938954421768703E-3</v>
      </c>
      <c r="P15">
        <v>-6.5491778425659855E-4</v>
      </c>
      <c r="Q15">
        <v>3.3365149335925007E-3</v>
      </c>
    </row>
    <row r="16" spans="1:17">
      <c r="A16" s="1">
        <v>31.722789115646201</v>
      </c>
      <c r="B16" s="1">
        <v>27.131462585034001</v>
      </c>
      <c r="C16" s="1">
        <v>18.7197359896339</v>
      </c>
      <c r="D16" s="1">
        <v>42.768707482993101</v>
      </c>
      <c r="E16" s="1">
        <v>31.780563654032999</v>
      </c>
      <c r="F16" s="1">
        <v>22.043772270813001</v>
      </c>
      <c r="G16" s="1">
        <v>43.0833333333333</v>
      </c>
      <c r="H16" s="1">
        <v>33.178814382896</v>
      </c>
      <c r="I16" s="1">
        <v>22.584807256235798</v>
      </c>
      <c r="J16" s="1">
        <v>43.0833333333333</v>
      </c>
      <c r="K16" s="1">
        <v>33.178814382896</v>
      </c>
      <c r="L16" s="1">
        <v>22.584807256235798</v>
      </c>
    </row>
    <row r="17" spans="1:17">
      <c r="A17" s="1">
        <f t="shared" ref="A17:L17" si="2">(A15-A16)</f>
        <v>2.3149659863945971</v>
      </c>
      <c r="B17" s="1">
        <f t="shared" si="2"/>
        <v>-2.5823372206026001</v>
      </c>
      <c r="C17" s="1">
        <f t="shared" si="2"/>
        <v>0.82552640103660124</v>
      </c>
      <c r="D17" s="1">
        <f t="shared" si="2"/>
        <v>1.1105442176870994</v>
      </c>
      <c r="E17" s="1">
        <f t="shared" si="2"/>
        <v>-3.3247327502429975</v>
      </c>
      <c r="F17" s="1">
        <f t="shared" si="2"/>
        <v>-0.28295270489140023</v>
      </c>
      <c r="G17" s="1">
        <f t="shared" si="2"/>
        <v>1.5629251700679987</v>
      </c>
      <c r="H17" s="1">
        <f t="shared" si="2"/>
        <v>-5.0439747327502999</v>
      </c>
      <c r="I17" s="1">
        <f t="shared" si="2"/>
        <v>-0.90499676060899858</v>
      </c>
      <c r="J17" s="1">
        <f t="shared" si="2"/>
        <v>1.5629251700679987</v>
      </c>
      <c r="K17" s="1">
        <f t="shared" si="2"/>
        <v>-5.0439747327502999</v>
      </c>
      <c r="L17" s="1">
        <f t="shared" si="2"/>
        <v>-1.0070375769355984</v>
      </c>
      <c r="N17" t="s">
        <v>12</v>
      </c>
    </row>
    <row r="18" spans="1:17">
      <c r="A18" s="1" t="s">
        <v>0</v>
      </c>
      <c r="B18" s="1" t="s">
        <v>4</v>
      </c>
      <c r="C18" s="1"/>
      <c r="D18" s="1" t="s">
        <v>0</v>
      </c>
      <c r="E18" s="1" t="s">
        <v>4</v>
      </c>
      <c r="F18" s="1"/>
      <c r="G18" s="1" t="s">
        <v>0</v>
      </c>
      <c r="H18" s="1" t="s">
        <v>4</v>
      </c>
      <c r="I18" s="1"/>
      <c r="J18" s="1" t="s">
        <v>0</v>
      </c>
      <c r="K18" s="1" t="s">
        <v>4</v>
      </c>
      <c r="L18" s="1"/>
      <c r="O18" s="1">
        <v>200</v>
      </c>
      <c r="P18" s="1">
        <v>300</v>
      </c>
      <c r="Q18" s="1">
        <v>400</v>
      </c>
    </row>
    <row r="19" spans="1:17">
      <c r="A19" s="1">
        <v>200</v>
      </c>
      <c r="B19" s="1">
        <v>300</v>
      </c>
      <c r="C19" s="1">
        <v>400</v>
      </c>
      <c r="D19" s="1">
        <v>200</v>
      </c>
      <c r="E19" s="1">
        <v>300</v>
      </c>
      <c r="F19" s="1">
        <v>400</v>
      </c>
      <c r="G19" s="1">
        <v>200</v>
      </c>
      <c r="H19" s="1">
        <v>300</v>
      </c>
      <c r="I19" s="1">
        <v>400</v>
      </c>
      <c r="J19" s="1">
        <v>200</v>
      </c>
      <c r="K19" s="1">
        <v>300</v>
      </c>
      <c r="L19" s="1">
        <v>400</v>
      </c>
      <c r="N19" s="1">
        <v>10</v>
      </c>
      <c r="O19">
        <v>2.3149659863945971</v>
      </c>
      <c r="P19">
        <v>-2.5823372206026001</v>
      </c>
      <c r="Q19">
        <v>0.82552640103660124</v>
      </c>
    </row>
    <row r="20" spans="1:17">
      <c r="A20" s="1">
        <v>10.332312925169999</v>
      </c>
      <c r="B20" s="1">
        <v>10.687026239067</v>
      </c>
      <c r="C20" s="1">
        <v>10.8327259475218</v>
      </c>
      <c r="D20" s="1">
        <v>9.37074829931972</v>
      </c>
      <c r="E20" s="1">
        <v>10.7640427599611</v>
      </c>
      <c r="F20" s="1">
        <v>10.8182134758665</v>
      </c>
      <c r="G20" s="1">
        <v>9.3367346938775508</v>
      </c>
      <c r="H20" s="1">
        <v>10.8216715257531</v>
      </c>
      <c r="I20" s="1">
        <v>10.9285066407515</v>
      </c>
      <c r="J20" s="1">
        <v>9.3367346938775508</v>
      </c>
      <c r="K20" s="1">
        <v>10.8216715257531</v>
      </c>
      <c r="L20" s="1">
        <v>10.924254940071201</v>
      </c>
      <c r="N20" s="1">
        <v>20</v>
      </c>
      <c r="O20">
        <v>1.1105442176870994</v>
      </c>
      <c r="P20">
        <v>-3.3247327502429975</v>
      </c>
      <c r="Q20">
        <v>-0.28295270489140023</v>
      </c>
    </row>
    <row r="21" spans="1:17">
      <c r="A21" s="1">
        <v>10.542960029728301</v>
      </c>
      <c r="B21" s="1">
        <v>11.0850108408913</v>
      </c>
      <c r="C21" s="1">
        <v>10.958651330293</v>
      </c>
      <c r="D21" s="1">
        <v>9.60898853503579</v>
      </c>
      <c r="E21" s="1">
        <v>10.631582791874999</v>
      </c>
      <c r="F21" s="1">
        <v>10.7774399613001</v>
      </c>
      <c r="G21" s="1">
        <v>9.4151211224977498</v>
      </c>
      <c r="H21" s="1">
        <v>10.621018994604301</v>
      </c>
      <c r="I21" s="1">
        <v>10.7758775400712</v>
      </c>
      <c r="J21" s="1">
        <v>9.4151211224977498</v>
      </c>
      <c r="K21" s="1">
        <v>10.621018994604301</v>
      </c>
      <c r="L21" s="1">
        <v>10.7758775400712</v>
      </c>
      <c r="N21">
        <v>30</v>
      </c>
      <c r="O21">
        <v>1.5629251700679987</v>
      </c>
      <c r="P21">
        <v>-5.0439747327502999</v>
      </c>
      <c r="Q21">
        <v>-0.90499676060899858</v>
      </c>
    </row>
    <row r="22" spans="1:17">
      <c r="A22" s="1">
        <f t="shared" ref="A22:L22" si="3">(A20-A21)</f>
        <v>-0.21064710455830138</v>
      </c>
      <c r="B22" s="1">
        <f t="shared" si="3"/>
        <v>-0.39798460182429984</v>
      </c>
      <c r="C22" s="1">
        <f t="shared" si="3"/>
        <v>-0.12592538277120013</v>
      </c>
      <c r="D22" s="1">
        <f t="shared" si="3"/>
        <v>-0.23824023571607</v>
      </c>
      <c r="E22" s="1">
        <f t="shared" si="3"/>
        <v>0.13245996808610094</v>
      </c>
      <c r="F22" s="1">
        <f t="shared" si="3"/>
        <v>4.0773514566399882E-2</v>
      </c>
      <c r="G22" s="1">
        <f t="shared" si="3"/>
        <v>-7.8386428620198956E-2</v>
      </c>
      <c r="H22" s="1">
        <f t="shared" si="3"/>
        <v>0.20065253114879944</v>
      </c>
      <c r="I22" s="1">
        <f t="shared" si="3"/>
        <v>0.15262910068030067</v>
      </c>
      <c r="J22" s="1">
        <f t="shared" si="3"/>
        <v>-7.8386428620198956E-2</v>
      </c>
      <c r="K22" s="1">
        <f t="shared" si="3"/>
        <v>0.20065253114879944</v>
      </c>
      <c r="L22" s="1">
        <f t="shared" si="3"/>
        <v>0.1483774000000011</v>
      </c>
      <c r="N22">
        <v>40</v>
      </c>
      <c r="O22">
        <v>1.5629251700679987</v>
      </c>
      <c r="P22">
        <v>-5.0439747327502999</v>
      </c>
      <c r="Q22">
        <v>-1.0070375769355984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2021-06-02T04:05:51Z</dcterms:modified>
</cp:coreProperties>
</file>