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NHRI Taiwan)\Writing\MyIdeas\DengueModel\"/>
    </mc:Choice>
  </mc:AlternateContent>
  <bookViews>
    <workbookView xWindow="0" yWindow="0" windowWidth="20022" windowHeight="822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4" r:id="rId11"/>
    <sheet name="Sheet12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D9" i="4"/>
  <c r="F9" i="4"/>
  <c r="G9" i="4"/>
  <c r="C9" i="3"/>
  <c r="D9" i="3"/>
  <c r="F9" i="3"/>
  <c r="G9" i="3"/>
  <c r="C9" i="2"/>
  <c r="D9" i="2"/>
  <c r="F9" i="2"/>
  <c r="G9" i="2"/>
  <c r="E8" i="14"/>
  <c r="J8" i="14"/>
  <c r="E9" i="10"/>
  <c r="J9" i="10"/>
  <c r="E9" i="9"/>
  <c r="J9" i="9"/>
  <c r="C9" i="1"/>
  <c r="D9" i="1"/>
  <c r="F9" i="1"/>
  <c r="G9" i="1"/>
  <c r="C9" i="8"/>
  <c r="D9" i="8"/>
  <c r="F9" i="8"/>
  <c r="G9" i="8"/>
  <c r="E9" i="1"/>
  <c r="E9" i="2"/>
  <c r="E9" i="3"/>
  <c r="E9" i="4"/>
  <c r="E9" i="5"/>
  <c r="E9" i="6"/>
  <c r="E9" i="7"/>
  <c r="E9" i="8"/>
  <c r="J9" i="1"/>
  <c r="J9" i="5"/>
  <c r="J9" i="6"/>
  <c r="J9" i="7"/>
  <c r="J9" i="8"/>
  <c r="J9" i="4"/>
  <c r="J9" i="3"/>
  <c r="J9" i="2"/>
</calcChain>
</file>

<file path=xl/sharedStrings.xml><?xml version="1.0" encoding="utf-8"?>
<sst xmlns="http://schemas.openxmlformats.org/spreadsheetml/2006/main" count="20" uniqueCount="18">
  <si>
    <t>25.3#</t>
  </si>
  <si>
    <t>93#</t>
  </si>
  <si>
    <t>26.7#</t>
  </si>
  <si>
    <t>91#</t>
  </si>
  <si>
    <t>100#</t>
  </si>
  <si>
    <t>13.7#</t>
  </si>
  <si>
    <t>24.7#</t>
  </si>
  <si>
    <t>89#</t>
  </si>
  <si>
    <t>22.7#</t>
  </si>
  <si>
    <t>15.2#</t>
  </si>
  <si>
    <t>T_AVG</t>
  </si>
  <si>
    <t>T_MAXABS</t>
  </si>
  <si>
    <t>T_MAXAVG</t>
  </si>
  <si>
    <t>T_MINAVG</t>
  </si>
  <si>
    <t>T_MINABS</t>
  </si>
  <si>
    <t>26.3#</t>
  </si>
  <si>
    <t>90#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</si>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</sst>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5F5"/>
        <bgColor indexed="64"/>
      </patternFill>
    </fill>
    <fill>
      <patternFill patternType="solid">
        <fgColor rgb="FFC2D6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14" sqref="I14"/>
    </sheetView>
  </sheetViews>
  <sheetFormatPr defaultRowHeight="15.05" x14ac:dyDescent="0.3"/>
  <sheetData>
    <row r="1" spans="1:12" x14ac:dyDescent="0.3">
      <c r="A1">
        <v>2018</v>
      </c>
    </row>
    <row r="2" spans="1:12" x14ac:dyDescent="0.3">
      <c r="A2" s="3">
        <v>1</v>
      </c>
      <c r="B2" s="1">
        <v>1018.1</v>
      </c>
      <c r="C2" s="1">
        <v>24.2</v>
      </c>
      <c r="D2" s="1">
        <v>18.2</v>
      </c>
      <c r="E2" s="1">
        <v>15.4</v>
      </c>
      <c r="F2" s="1">
        <v>13.3</v>
      </c>
      <c r="G2" s="1">
        <v>6.7</v>
      </c>
      <c r="H2" s="1">
        <v>11.3</v>
      </c>
      <c r="I2" s="1">
        <v>79</v>
      </c>
      <c r="J2" s="1">
        <v>53.5</v>
      </c>
      <c r="K2" s="1">
        <v>90</v>
      </c>
      <c r="L2" s="1">
        <v>20.100000000000001</v>
      </c>
    </row>
    <row r="3" spans="1:12" x14ac:dyDescent="0.3">
      <c r="A3" s="4">
        <v>2</v>
      </c>
      <c r="B3" s="2">
        <v>1019.4</v>
      </c>
      <c r="C3" s="2">
        <v>26.3</v>
      </c>
      <c r="D3" s="2">
        <v>18.7</v>
      </c>
      <c r="E3" s="2">
        <v>15.2</v>
      </c>
      <c r="F3" s="2">
        <v>12.8</v>
      </c>
      <c r="G3" s="2">
        <v>5.7</v>
      </c>
      <c r="H3" s="2">
        <v>10.5</v>
      </c>
      <c r="I3" s="2">
        <v>75</v>
      </c>
      <c r="J3" s="2">
        <v>8</v>
      </c>
      <c r="K3" s="2">
        <v>360</v>
      </c>
      <c r="L3" s="2">
        <v>15.3</v>
      </c>
    </row>
    <row r="4" spans="1:12" x14ac:dyDescent="0.3">
      <c r="A4" s="3">
        <v>3</v>
      </c>
      <c r="B4" s="1">
        <v>1015.9</v>
      </c>
      <c r="C4" s="1">
        <v>27</v>
      </c>
      <c r="D4" s="1">
        <v>23.6</v>
      </c>
      <c r="E4" s="1">
        <v>19.7</v>
      </c>
      <c r="F4" s="1">
        <v>17.2</v>
      </c>
      <c r="G4" s="1">
        <v>9.1999999999999993</v>
      </c>
      <c r="H4" s="1">
        <v>16.399999999999999</v>
      </c>
      <c r="I4" s="1">
        <v>82</v>
      </c>
      <c r="J4" s="1">
        <v>17</v>
      </c>
      <c r="K4" s="1">
        <v>110</v>
      </c>
      <c r="L4" s="1">
        <v>16</v>
      </c>
    </row>
    <row r="5" spans="1:12" x14ac:dyDescent="0.3">
      <c r="A5" s="4">
        <v>4</v>
      </c>
      <c r="B5" s="2">
        <v>1013.9</v>
      </c>
      <c r="C5" s="2">
        <v>29.8</v>
      </c>
      <c r="D5" s="2">
        <v>26.4</v>
      </c>
      <c r="E5" s="2">
        <v>22.7</v>
      </c>
      <c r="F5" s="2">
        <v>20.399999999999999</v>
      </c>
      <c r="G5" s="2">
        <v>14.6</v>
      </c>
      <c r="H5" s="2">
        <v>19.600000000000001</v>
      </c>
      <c r="I5" s="2">
        <v>84</v>
      </c>
      <c r="J5" s="2">
        <v>55.5</v>
      </c>
      <c r="K5" s="2">
        <v>120</v>
      </c>
      <c r="L5" s="2">
        <v>15.1</v>
      </c>
    </row>
    <row r="6" spans="1:12" x14ac:dyDescent="0.3">
      <c r="A6" s="3">
        <v>5</v>
      </c>
      <c r="B6" s="1">
        <v>1010.4</v>
      </c>
      <c r="C6" s="1">
        <v>35.6</v>
      </c>
      <c r="D6" s="1">
        <v>31.7</v>
      </c>
      <c r="E6" s="1">
        <v>27.5</v>
      </c>
      <c r="F6" s="1">
        <v>25</v>
      </c>
      <c r="G6" s="1">
        <v>22.1</v>
      </c>
      <c r="H6" s="1">
        <v>24.5</v>
      </c>
      <c r="I6" s="1">
        <v>85</v>
      </c>
      <c r="J6" s="1">
        <v>30</v>
      </c>
      <c r="K6" s="1">
        <v>190</v>
      </c>
      <c r="L6" s="1">
        <v>16.100000000000001</v>
      </c>
    </row>
    <row r="7" spans="1:12" x14ac:dyDescent="0.3">
      <c r="A7" s="4">
        <v>6</v>
      </c>
      <c r="B7" s="2">
        <v>1004.7</v>
      </c>
      <c r="C7" s="2">
        <v>34.5</v>
      </c>
      <c r="D7" s="2">
        <v>30.7</v>
      </c>
      <c r="E7" s="2">
        <v>27.7</v>
      </c>
      <c r="F7" s="2">
        <v>25.6</v>
      </c>
      <c r="G7" s="2">
        <v>23.8</v>
      </c>
      <c r="H7" s="2">
        <v>25.3</v>
      </c>
      <c r="I7" s="2">
        <v>88</v>
      </c>
      <c r="J7" s="2">
        <v>487</v>
      </c>
      <c r="K7" s="2">
        <v>110</v>
      </c>
      <c r="L7" s="2">
        <v>20.3</v>
      </c>
    </row>
    <row r="8" spans="1:12" x14ac:dyDescent="0.3">
      <c r="A8" s="3">
        <v>7</v>
      </c>
      <c r="B8" s="1">
        <v>1003.9</v>
      </c>
      <c r="C8" s="1">
        <v>32.799999999999997</v>
      </c>
      <c r="D8" s="1">
        <v>30.8</v>
      </c>
      <c r="E8" s="1">
        <v>27.9</v>
      </c>
      <c r="F8" s="1">
        <v>26</v>
      </c>
      <c r="G8" s="1">
        <v>24.1</v>
      </c>
      <c r="H8" s="1">
        <v>25.9</v>
      </c>
      <c r="I8" s="1">
        <v>89</v>
      </c>
      <c r="J8" s="1">
        <v>221.5</v>
      </c>
      <c r="K8" s="1">
        <v>110</v>
      </c>
      <c r="L8" s="1">
        <v>21.1</v>
      </c>
    </row>
    <row r="9" spans="1:12" x14ac:dyDescent="0.3">
      <c r="A9" s="5" t="s">
        <v>17</v>
      </c>
      <c r="C9">
        <f t="shared" ref="C9:D9" si="0">AVERAGE(C2:C8)</f>
        <v>30.028571428571428</v>
      </c>
      <c r="D9">
        <f t="shared" si="0"/>
        <v>25.728571428571431</v>
      </c>
      <c r="E9">
        <f>AVERAGE(E2:E8)</f>
        <v>22.3</v>
      </c>
      <c r="F9">
        <f t="shared" ref="F9:G9" si="1">AVERAGE(F2:F8)</f>
        <v>20.042857142857141</v>
      </c>
      <c r="G9">
        <f t="shared" si="1"/>
        <v>15.171428571428574</v>
      </c>
      <c r="J9">
        <f>SUM(J2:J8)</f>
        <v>872.5</v>
      </c>
    </row>
    <row r="10" spans="1:12" x14ac:dyDescent="0.3">
      <c r="A10" s="6"/>
    </row>
    <row r="11" spans="1:12" x14ac:dyDescent="0.3">
      <c r="A11" s="5">
        <v>2018</v>
      </c>
      <c r="C11">
        <v>30.028571428571428</v>
      </c>
      <c r="D11">
        <v>25.728571428571431</v>
      </c>
      <c r="E11">
        <v>22.3</v>
      </c>
      <c r="F11">
        <v>20.042857142857141</v>
      </c>
      <c r="G11">
        <v>15.171428571428574</v>
      </c>
      <c r="J11">
        <v>872.5</v>
      </c>
    </row>
    <row r="12" spans="1:12" x14ac:dyDescent="0.3">
      <c r="A12" s="6">
        <v>2017</v>
      </c>
      <c r="C12">
        <v>29.042857142857144</v>
      </c>
      <c r="D12">
        <v>24.814285714285713</v>
      </c>
      <c r="E12">
        <v>22.142857142857142</v>
      </c>
      <c r="F12">
        <v>20.328571428571426</v>
      </c>
      <c r="G12">
        <v>16.514285714285712</v>
      </c>
      <c r="J12">
        <v>1201.5</v>
      </c>
    </row>
    <row r="13" spans="1:12" x14ac:dyDescent="0.3">
      <c r="A13" s="5">
        <v>2016</v>
      </c>
      <c r="C13">
        <v>29.014285714285712</v>
      </c>
      <c r="D13">
        <v>24.328571428571426</v>
      </c>
      <c r="E13">
        <v>21.62857142857143</v>
      </c>
      <c r="F13">
        <v>19.74285714285714</v>
      </c>
      <c r="G13">
        <v>14.828571428571427</v>
      </c>
      <c r="J13">
        <v>1271</v>
      </c>
    </row>
    <row r="14" spans="1:12" x14ac:dyDescent="0.3">
      <c r="A14" s="6">
        <v>2015</v>
      </c>
      <c r="C14">
        <v>29.528571428571428</v>
      </c>
      <c r="D14">
        <v>25.528571428571428</v>
      </c>
      <c r="E14">
        <v>22.585714285714285</v>
      </c>
      <c r="F14">
        <v>20.614285714285717</v>
      </c>
      <c r="G14">
        <v>16.814285714285713</v>
      </c>
      <c r="J14">
        <v>1185.5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6" sqref="I16"/>
    </sheetView>
  </sheetViews>
  <sheetFormatPr defaultRowHeight="15.05" x14ac:dyDescent="0.3"/>
  <sheetData>
    <row r="1" spans="1:12" x14ac:dyDescent="0.3">
      <c r="A1">
        <v>2009</v>
      </c>
    </row>
    <row r="2" spans="1:12" x14ac:dyDescent="0.3">
      <c r="A2" s="3">
        <v>1</v>
      </c>
      <c r="B2" s="1">
        <v>1022</v>
      </c>
      <c r="C2" s="1">
        <v>25.4</v>
      </c>
      <c r="D2" s="1">
        <v>19.399999999999999</v>
      </c>
      <c r="E2" s="1">
        <v>15.1</v>
      </c>
      <c r="F2" s="1">
        <v>12</v>
      </c>
      <c r="G2" s="1">
        <v>8.1</v>
      </c>
      <c r="H2" s="1">
        <v>8.1999999999999993</v>
      </c>
      <c r="I2" s="1">
        <v>65</v>
      </c>
      <c r="J2" s="1">
        <v>0</v>
      </c>
      <c r="K2" s="1">
        <v>10</v>
      </c>
      <c r="L2" s="1">
        <v>18.5</v>
      </c>
    </row>
    <row r="3" spans="1:12" x14ac:dyDescent="0.3">
      <c r="A3" s="4">
        <v>2</v>
      </c>
      <c r="B3" s="2">
        <v>1015.7</v>
      </c>
      <c r="C3" s="2">
        <v>27</v>
      </c>
      <c r="D3" s="2">
        <v>23.4</v>
      </c>
      <c r="E3" s="2">
        <v>19.899999999999999</v>
      </c>
      <c r="F3" s="2">
        <v>17.8</v>
      </c>
      <c r="G3" s="2">
        <v>14.6</v>
      </c>
      <c r="H3" s="2">
        <v>17.3</v>
      </c>
      <c r="I3" s="2">
        <v>86</v>
      </c>
      <c r="J3" s="2">
        <v>2</v>
      </c>
      <c r="K3" s="2">
        <v>100</v>
      </c>
      <c r="L3" s="2">
        <v>16.899999999999999</v>
      </c>
    </row>
    <row r="4" spans="1:12" x14ac:dyDescent="0.3">
      <c r="A4" s="3">
        <v>3</v>
      </c>
      <c r="B4" s="1">
        <v>1015.4</v>
      </c>
      <c r="C4" s="1">
        <v>28.2</v>
      </c>
      <c r="D4" s="1">
        <v>22</v>
      </c>
      <c r="E4" s="1">
        <v>19.100000000000001</v>
      </c>
      <c r="F4" s="1">
        <v>17.2</v>
      </c>
      <c r="G4" s="1">
        <v>11.7</v>
      </c>
      <c r="H4" s="1">
        <v>16.899999999999999</v>
      </c>
      <c r="I4" s="1">
        <v>88</v>
      </c>
      <c r="J4" s="1">
        <v>138</v>
      </c>
      <c r="K4" s="1">
        <v>100</v>
      </c>
      <c r="L4" s="1">
        <v>16.600000000000001</v>
      </c>
    </row>
    <row r="5" spans="1:12" x14ac:dyDescent="0.3">
      <c r="A5" s="4">
        <v>4</v>
      </c>
      <c r="B5" s="2">
        <v>1012.9</v>
      </c>
      <c r="C5" s="2">
        <v>30.2</v>
      </c>
      <c r="D5" s="2">
        <v>24.2</v>
      </c>
      <c r="E5" s="2">
        <v>21.4</v>
      </c>
      <c r="F5" s="2">
        <v>19.5</v>
      </c>
      <c r="G5" s="2">
        <v>15</v>
      </c>
      <c r="H5" s="2">
        <v>17.899999999999999</v>
      </c>
      <c r="I5" s="2">
        <v>81</v>
      </c>
      <c r="J5" s="2">
        <v>99</v>
      </c>
      <c r="K5" s="2">
        <v>100</v>
      </c>
      <c r="L5" s="2">
        <v>20.399999999999999</v>
      </c>
    </row>
    <row r="6" spans="1:12" x14ac:dyDescent="0.3">
      <c r="A6" s="3">
        <v>5</v>
      </c>
      <c r="B6" s="1">
        <v>1011.2</v>
      </c>
      <c r="C6" s="1">
        <v>32.9</v>
      </c>
      <c r="D6" s="1">
        <v>28.2</v>
      </c>
      <c r="E6" s="1">
        <v>24.8</v>
      </c>
      <c r="F6" s="1">
        <v>22.5</v>
      </c>
      <c r="G6" s="1">
        <v>19.899999999999999</v>
      </c>
      <c r="H6" s="1">
        <v>21.8</v>
      </c>
      <c r="I6" s="1">
        <v>84</v>
      </c>
      <c r="J6" s="1">
        <v>235.5</v>
      </c>
      <c r="K6" s="1">
        <v>110</v>
      </c>
      <c r="L6" s="1">
        <v>19.899999999999999</v>
      </c>
    </row>
    <row r="7" spans="1:12" x14ac:dyDescent="0.3">
      <c r="A7" s="4">
        <v>6</v>
      </c>
      <c r="B7" s="2">
        <v>1005.3</v>
      </c>
      <c r="C7" s="2">
        <v>32.6</v>
      </c>
      <c r="D7" s="2">
        <v>30.4</v>
      </c>
      <c r="E7" s="2">
        <v>27.1</v>
      </c>
      <c r="F7" s="2">
        <v>25.2</v>
      </c>
      <c r="G7" s="2">
        <v>23.1</v>
      </c>
      <c r="H7" s="2">
        <v>25.4</v>
      </c>
      <c r="I7" s="2">
        <v>91</v>
      </c>
      <c r="J7" s="2">
        <v>315</v>
      </c>
      <c r="K7" s="2">
        <v>200</v>
      </c>
      <c r="L7" s="2">
        <v>16.2</v>
      </c>
    </row>
    <row r="8" spans="1:12" x14ac:dyDescent="0.3">
      <c r="A8" s="3">
        <v>7</v>
      </c>
      <c r="B8" s="1">
        <v>1005.6</v>
      </c>
      <c r="C8" s="1">
        <v>33.799999999999997</v>
      </c>
      <c r="D8" s="1">
        <v>31.3</v>
      </c>
      <c r="E8" s="1">
        <v>27.9</v>
      </c>
      <c r="F8" s="1">
        <v>25.8</v>
      </c>
      <c r="G8" s="1">
        <v>23.4</v>
      </c>
      <c r="H8" s="1" t="s">
        <v>15</v>
      </c>
      <c r="I8" s="1" t="s">
        <v>16</v>
      </c>
      <c r="J8" s="1">
        <v>341</v>
      </c>
      <c r="K8" s="1">
        <v>120</v>
      </c>
      <c r="L8" s="1">
        <v>20</v>
      </c>
    </row>
    <row r="9" spans="1:12" x14ac:dyDescent="0.3">
      <c r="E9">
        <f>AVERAGE(E2:E8)</f>
        <v>22.185714285714287</v>
      </c>
      <c r="J9">
        <f>SUM(J2:J8)</f>
        <v>1130.5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5.05" x14ac:dyDescent="0.3"/>
  <sheetData>
    <row r="1" spans="1:12" x14ac:dyDescent="0.3">
      <c r="A1" s="3">
        <v>1</v>
      </c>
      <c r="B1" s="1">
        <v>1020.2</v>
      </c>
      <c r="C1" s="1">
        <v>25.3</v>
      </c>
      <c r="D1" s="1">
        <v>20.399999999999999</v>
      </c>
      <c r="E1" s="1">
        <v>16.7</v>
      </c>
      <c r="F1" s="1">
        <v>14.1</v>
      </c>
      <c r="G1" s="1">
        <v>7.8</v>
      </c>
      <c r="H1" s="1">
        <v>11.6</v>
      </c>
      <c r="I1" s="1">
        <v>74</v>
      </c>
      <c r="J1" s="1">
        <v>19</v>
      </c>
      <c r="K1" s="1">
        <v>360</v>
      </c>
      <c r="L1" s="1">
        <v>15.4</v>
      </c>
    </row>
    <row r="2" spans="1:12" x14ac:dyDescent="0.3">
      <c r="A2" s="4">
        <v>2</v>
      </c>
      <c r="B2" s="2">
        <v>1020.2</v>
      </c>
      <c r="C2" s="2">
        <v>25.5</v>
      </c>
      <c r="D2" s="2">
        <v>21.3</v>
      </c>
      <c r="E2" s="2">
        <v>17.7</v>
      </c>
      <c r="F2" s="2">
        <v>15.4</v>
      </c>
      <c r="G2" s="2">
        <v>8.5</v>
      </c>
      <c r="H2" s="2">
        <v>13.3</v>
      </c>
      <c r="I2" s="2">
        <v>76</v>
      </c>
      <c r="J2" s="2">
        <v>3</v>
      </c>
      <c r="K2" s="2">
        <v>90</v>
      </c>
      <c r="L2" s="2">
        <v>17.5</v>
      </c>
    </row>
    <row r="3" spans="1:12" x14ac:dyDescent="0.3">
      <c r="A3" s="3">
        <v>3</v>
      </c>
      <c r="B3" s="1">
        <v>1015.3</v>
      </c>
      <c r="C3" s="1">
        <v>28</v>
      </c>
      <c r="D3" s="1">
        <v>24.5</v>
      </c>
      <c r="E3" s="1">
        <v>20.9</v>
      </c>
      <c r="F3" s="1">
        <v>18.8</v>
      </c>
      <c r="G3" s="1">
        <v>13.3</v>
      </c>
      <c r="H3" s="1">
        <v>17.2</v>
      </c>
      <c r="I3" s="1">
        <v>81</v>
      </c>
      <c r="J3" s="1">
        <v>129</v>
      </c>
      <c r="K3" s="1">
        <v>100</v>
      </c>
      <c r="L3" s="1">
        <v>16.7</v>
      </c>
    </row>
    <row r="4" spans="1:12" x14ac:dyDescent="0.3">
      <c r="A4" s="4">
        <v>4</v>
      </c>
      <c r="B4" s="2">
        <v>1012.7</v>
      </c>
      <c r="C4" s="2">
        <v>31.7</v>
      </c>
      <c r="D4" s="2">
        <v>27.5</v>
      </c>
      <c r="E4" s="2">
        <v>23.9</v>
      </c>
      <c r="F4" s="2">
        <v>21.7</v>
      </c>
      <c r="G4" s="2">
        <v>15.8</v>
      </c>
      <c r="H4" s="2">
        <v>20.9</v>
      </c>
      <c r="I4" s="2">
        <v>84</v>
      </c>
      <c r="J4" s="2">
        <v>5.5</v>
      </c>
      <c r="K4" s="2">
        <v>100</v>
      </c>
      <c r="L4" s="2">
        <v>17.8</v>
      </c>
    </row>
    <row r="5" spans="1:12" x14ac:dyDescent="0.3">
      <c r="A5" s="3">
        <v>5</v>
      </c>
      <c r="B5" s="1">
        <v>1008.8</v>
      </c>
      <c r="C5" s="1">
        <v>31.7</v>
      </c>
      <c r="D5" s="1">
        <v>29.5</v>
      </c>
      <c r="E5" s="1">
        <v>26.1</v>
      </c>
      <c r="F5" s="1">
        <v>23.9</v>
      </c>
      <c r="G5" s="1">
        <v>21.7</v>
      </c>
      <c r="H5" s="1">
        <v>23.2</v>
      </c>
      <c r="I5" s="1">
        <v>84</v>
      </c>
      <c r="J5" s="1">
        <v>125</v>
      </c>
      <c r="K5" s="1">
        <v>110</v>
      </c>
      <c r="L5" s="1">
        <v>19.899999999999999</v>
      </c>
    </row>
    <row r="6" spans="1:12" x14ac:dyDescent="0.3">
      <c r="A6" s="4">
        <v>6</v>
      </c>
      <c r="B6" s="2">
        <v>1006.5</v>
      </c>
      <c r="C6" s="2">
        <v>33.1</v>
      </c>
      <c r="D6" s="2">
        <v>30.7</v>
      </c>
      <c r="E6" s="2">
        <v>27.5</v>
      </c>
      <c r="F6" s="2">
        <v>25.6</v>
      </c>
      <c r="G6" s="2">
        <v>23</v>
      </c>
      <c r="H6" s="2">
        <v>25.1</v>
      </c>
      <c r="I6" s="2">
        <v>87</v>
      </c>
      <c r="J6" s="2">
        <v>143</v>
      </c>
      <c r="K6" s="2">
        <v>200</v>
      </c>
      <c r="L6" s="2">
        <v>21.2</v>
      </c>
    </row>
    <row r="7" spans="1:12" x14ac:dyDescent="0.3">
      <c r="A7" s="3">
        <v>7</v>
      </c>
      <c r="B7" s="1">
        <v>1002.9</v>
      </c>
      <c r="C7" s="1">
        <v>33.4</v>
      </c>
      <c r="D7" s="1">
        <v>30.7</v>
      </c>
      <c r="E7" s="1">
        <v>27.5</v>
      </c>
      <c r="F7" s="1">
        <v>25.5</v>
      </c>
      <c r="G7" s="1">
        <v>23</v>
      </c>
      <c r="H7" s="1">
        <v>25.4</v>
      </c>
      <c r="I7" s="1">
        <v>89</v>
      </c>
      <c r="J7" s="1">
        <v>241</v>
      </c>
      <c r="K7" s="1">
        <v>130</v>
      </c>
      <c r="L7" s="1">
        <v>16.5</v>
      </c>
    </row>
    <row r="8" spans="1:12" x14ac:dyDescent="0.3">
      <c r="E8">
        <f>AVERAGE(E1:E7)</f>
        <v>22.9</v>
      </c>
      <c r="J8">
        <f>SUM(J1:J7)</f>
        <v>665.5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9" sqref="C9:J9"/>
    </sheetView>
  </sheetViews>
  <sheetFormatPr defaultRowHeight="15.05" x14ac:dyDescent="0.3"/>
  <sheetData>
    <row r="1" spans="1:12" x14ac:dyDescent="0.3">
      <c r="A1">
        <v>2017</v>
      </c>
    </row>
    <row r="2" spans="1:12" x14ac:dyDescent="0.3">
      <c r="A2" s="3">
        <v>1</v>
      </c>
      <c r="B2" s="1">
        <v>1019.4</v>
      </c>
      <c r="C2" s="1">
        <v>24.2</v>
      </c>
      <c r="D2" s="1">
        <v>20.2</v>
      </c>
      <c r="E2" s="1">
        <v>17.8</v>
      </c>
      <c r="F2" s="1">
        <v>16.2</v>
      </c>
      <c r="G2" s="1">
        <v>12.2</v>
      </c>
      <c r="H2" s="1">
        <v>14.4</v>
      </c>
      <c r="I2" s="1">
        <v>81</v>
      </c>
      <c r="J2" s="1">
        <v>5</v>
      </c>
      <c r="K2" s="1">
        <v>100</v>
      </c>
      <c r="L2" s="1">
        <v>16.100000000000001</v>
      </c>
    </row>
    <row r="3" spans="1:12" x14ac:dyDescent="0.3">
      <c r="A3" s="4">
        <v>2</v>
      </c>
      <c r="B3" s="2">
        <v>1020.1</v>
      </c>
      <c r="C3" s="2">
        <v>23.9</v>
      </c>
      <c r="D3" s="2">
        <v>19.2</v>
      </c>
      <c r="E3" s="2">
        <v>16.100000000000001</v>
      </c>
      <c r="F3" s="2">
        <v>14</v>
      </c>
      <c r="G3" s="2">
        <v>9.1</v>
      </c>
      <c r="H3" s="2">
        <v>11.7</v>
      </c>
      <c r="I3" s="2">
        <v>76</v>
      </c>
      <c r="J3" s="2">
        <v>19</v>
      </c>
      <c r="K3" s="2">
        <v>100</v>
      </c>
      <c r="L3" s="2">
        <v>18.399999999999999</v>
      </c>
    </row>
    <row r="4" spans="1:12" x14ac:dyDescent="0.3">
      <c r="A4" s="3">
        <v>3</v>
      </c>
      <c r="B4" s="1">
        <v>1016</v>
      </c>
      <c r="C4" s="1">
        <v>24.5</v>
      </c>
      <c r="D4" s="1">
        <v>21.2</v>
      </c>
      <c r="E4" s="1">
        <v>18.7</v>
      </c>
      <c r="F4" s="1">
        <v>16.8</v>
      </c>
      <c r="G4" s="1">
        <v>12.4</v>
      </c>
      <c r="H4" s="1">
        <v>15.6</v>
      </c>
      <c r="I4" s="1">
        <v>83</v>
      </c>
      <c r="J4" s="1">
        <v>30</v>
      </c>
      <c r="K4" s="1">
        <v>100</v>
      </c>
      <c r="L4" s="1">
        <v>16.399999999999999</v>
      </c>
    </row>
    <row r="5" spans="1:12" x14ac:dyDescent="0.3">
      <c r="A5" s="4">
        <v>4</v>
      </c>
      <c r="B5" s="2">
        <v>1012.9</v>
      </c>
      <c r="C5" s="2">
        <v>31.1</v>
      </c>
      <c r="D5" s="2">
        <v>25.2</v>
      </c>
      <c r="E5" s="2">
        <v>22.1</v>
      </c>
      <c r="F5" s="2">
        <v>20.100000000000001</v>
      </c>
      <c r="G5" s="2">
        <v>13.7</v>
      </c>
      <c r="H5" s="2">
        <v>19.8</v>
      </c>
      <c r="I5" s="2">
        <v>87</v>
      </c>
      <c r="J5" s="2">
        <v>76</v>
      </c>
      <c r="K5" s="2">
        <v>110</v>
      </c>
      <c r="L5" s="2">
        <v>15.2</v>
      </c>
    </row>
    <row r="6" spans="1:12" x14ac:dyDescent="0.3">
      <c r="A6" s="3">
        <v>5</v>
      </c>
      <c r="B6" s="1">
        <v>1010.3</v>
      </c>
      <c r="C6" s="1">
        <v>31.5</v>
      </c>
      <c r="D6" s="1">
        <v>27.4</v>
      </c>
      <c r="E6" s="1">
        <v>25</v>
      </c>
      <c r="F6" s="1">
        <v>23.4</v>
      </c>
      <c r="G6" s="1">
        <v>21.5</v>
      </c>
      <c r="H6" s="1">
        <v>22.9</v>
      </c>
      <c r="I6" s="1">
        <v>89</v>
      </c>
      <c r="J6" s="1">
        <v>212.5</v>
      </c>
      <c r="K6" s="1">
        <v>110</v>
      </c>
      <c r="L6" s="1">
        <v>15.6</v>
      </c>
    </row>
    <row r="7" spans="1:12" x14ac:dyDescent="0.3">
      <c r="A7" s="4">
        <v>6</v>
      </c>
      <c r="B7" s="2">
        <v>1006.6</v>
      </c>
      <c r="C7" s="2">
        <v>32.799999999999997</v>
      </c>
      <c r="D7" s="2">
        <v>30.5</v>
      </c>
      <c r="E7" s="2">
        <v>27.8</v>
      </c>
      <c r="F7" s="2">
        <v>26.1</v>
      </c>
      <c r="G7" s="2">
        <v>23.1</v>
      </c>
      <c r="H7" s="2">
        <v>26.5</v>
      </c>
      <c r="I7" s="2">
        <v>93</v>
      </c>
      <c r="J7" s="2">
        <v>463</v>
      </c>
      <c r="K7" s="2">
        <v>200</v>
      </c>
      <c r="L7" s="2">
        <v>18</v>
      </c>
    </row>
    <row r="8" spans="1:12" x14ac:dyDescent="0.3">
      <c r="A8" s="3">
        <v>7</v>
      </c>
      <c r="B8" s="1">
        <v>1006.6</v>
      </c>
      <c r="C8" s="1">
        <v>35.299999999999997</v>
      </c>
      <c r="D8" s="1">
        <v>30</v>
      </c>
      <c r="E8" s="1">
        <v>27.5</v>
      </c>
      <c r="F8" s="1">
        <v>25.7</v>
      </c>
      <c r="G8" s="1">
        <v>23.6</v>
      </c>
      <c r="H8" s="1">
        <v>25.9</v>
      </c>
      <c r="I8" s="1">
        <v>91</v>
      </c>
      <c r="J8" s="1">
        <v>396</v>
      </c>
      <c r="K8" s="1">
        <v>110</v>
      </c>
      <c r="L8" s="1">
        <v>18.3</v>
      </c>
    </row>
    <row r="9" spans="1:12" x14ac:dyDescent="0.3">
      <c r="C9">
        <f t="shared" ref="C9:D9" si="0">AVERAGE(C2:C8)</f>
        <v>29.042857142857144</v>
      </c>
      <c r="D9">
        <f t="shared" si="0"/>
        <v>24.814285714285713</v>
      </c>
      <c r="E9">
        <f>AVERAGE(E2:E8)</f>
        <v>22.142857142857142</v>
      </c>
      <c r="F9">
        <f t="shared" ref="F9:G9" si="1">AVERAGE(F2:F8)</f>
        <v>20.328571428571426</v>
      </c>
      <c r="G9">
        <f t="shared" si="1"/>
        <v>16.514285714285712</v>
      </c>
      <c r="J9">
        <f>SUM(J2:J8)</f>
        <v>1201.5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9" sqref="C9:J9"/>
    </sheetView>
  </sheetViews>
  <sheetFormatPr defaultRowHeight="15.05" x14ac:dyDescent="0.3"/>
  <sheetData>
    <row r="1" spans="1:12" x14ac:dyDescent="0.3">
      <c r="A1">
        <v>2016</v>
      </c>
    </row>
    <row r="2" spans="1:12" x14ac:dyDescent="0.3">
      <c r="A2" s="3">
        <v>1</v>
      </c>
      <c r="B2" s="1">
        <v>1019.9</v>
      </c>
      <c r="C2" s="1">
        <v>23.4</v>
      </c>
      <c r="D2" s="1">
        <v>17.600000000000001</v>
      </c>
      <c r="E2" s="1">
        <v>15.4</v>
      </c>
      <c r="F2" s="1">
        <v>13.6</v>
      </c>
      <c r="G2" s="1">
        <v>1.9</v>
      </c>
      <c r="H2" s="1">
        <v>12.5</v>
      </c>
      <c r="I2" s="1">
        <v>84</v>
      </c>
      <c r="J2" s="1">
        <v>248</v>
      </c>
      <c r="K2" s="1">
        <v>90</v>
      </c>
      <c r="L2" s="1">
        <v>19</v>
      </c>
    </row>
    <row r="3" spans="1:12" x14ac:dyDescent="0.3">
      <c r="A3" s="4">
        <v>2</v>
      </c>
      <c r="B3" s="2">
        <v>1021.7</v>
      </c>
      <c r="C3" s="2">
        <v>26.4</v>
      </c>
      <c r="D3" s="2">
        <v>18.2</v>
      </c>
      <c r="E3" s="2">
        <v>14.6</v>
      </c>
      <c r="F3" s="2">
        <v>12.2</v>
      </c>
      <c r="G3" s="2">
        <v>7.8</v>
      </c>
      <c r="H3" s="2">
        <v>9.6999999999999993</v>
      </c>
      <c r="I3" s="2">
        <v>75</v>
      </c>
      <c r="J3" s="2">
        <v>22</v>
      </c>
      <c r="K3" s="2">
        <v>360</v>
      </c>
      <c r="L3" s="2">
        <v>16.600000000000001</v>
      </c>
    </row>
    <row r="4" spans="1:12" x14ac:dyDescent="0.3">
      <c r="A4" s="3">
        <v>3</v>
      </c>
      <c r="B4" s="1">
        <v>1017.3</v>
      </c>
      <c r="C4" s="1">
        <v>25.8</v>
      </c>
      <c r="D4" s="1">
        <v>19.5</v>
      </c>
      <c r="E4" s="1">
        <v>16.899999999999999</v>
      </c>
      <c r="F4" s="1">
        <v>15</v>
      </c>
      <c r="G4" s="1">
        <v>8.5</v>
      </c>
      <c r="H4" s="1">
        <v>14.3</v>
      </c>
      <c r="I4" s="1">
        <v>86</v>
      </c>
      <c r="J4" s="1">
        <v>132.5</v>
      </c>
      <c r="K4" s="1">
        <v>100</v>
      </c>
      <c r="L4" s="1">
        <v>15.6</v>
      </c>
    </row>
    <row r="5" spans="1:12" x14ac:dyDescent="0.3">
      <c r="A5" s="4">
        <v>4</v>
      </c>
      <c r="B5" s="2">
        <v>1011.2</v>
      </c>
      <c r="C5" s="2">
        <v>27.9</v>
      </c>
      <c r="D5" s="2">
        <v>24.7</v>
      </c>
      <c r="E5" s="2">
        <v>22.4</v>
      </c>
      <c r="F5" s="2">
        <v>21</v>
      </c>
      <c r="G5" s="2">
        <v>18.399999999999999</v>
      </c>
      <c r="H5" s="2">
        <v>21.4</v>
      </c>
      <c r="I5" s="2">
        <v>94</v>
      </c>
      <c r="J5" s="2">
        <v>223</v>
      </c>
      <c r="K5" s="2">
        <v>110</v>
      </c>
      <c r="L5" s="2">
        <v>14.6</v>
      </c>
    </row>
    <row r="6" spans="1:12" x14ac:dyDescent="0.3">
      <c r="A6" s="3">
        <v>5</v>
      </c>
      <c r="B6" s="1">
        <v>1009.5</v>
      </c>
      <c r="C6" s="1">
        <v>31.7</v>
      </c>
      <c r="D6" s="1">
        <v>28.2</v>
      </c>
      <c r="E6" s="1">
        <v>25.7</v>
      </c>
      <c r="F6" s="1">
        <v>23.9</v>
      </c>
      <c r="G6" s="1">
        <v>20.100000000000001</v>
      </c>
      <c r="H6" s="1">
        <v>23.8</v>
      </c>
      <c r="I6" s="1">
        <v>89</v>
      </c>
      <c r="J6" s="1">
        <v>192</v>
      </c>
      <c r="K6" s="1">
        <v>100</v>
      </c>
      <c r="L6" s="1">
        <v>18</v>
      </c>
    </row>
    <row r="7" spans="1:12" x14ac:dyDescent="0.3">
      <c r="A7" s="4">
        <v>6</v>
      </c>
      <c r="B7" s="2">
        <v>1007.5</v>
      </c>
      <c r="C7" s="2">
        <v>33.799999999999997</v>
      </c>
      <c r="D7" s="2">
        <v>31</v>
      </c>
      <c r="E7" s="2">
        <v>28.1</v>
      </c>
      <c r="F7" s="2">
        <v>26.3</v>
      </c>
      <c r="G7" s="2">
        <v>23.4</v>
      </c>
      <c r="H7" s="2">
        <v>26.4</v>
      </c>
      <c r="I7" s="2">
        <v>90</v>
      </c>
      <c r="J7" s="2">
        <v>259.5</v>
      </c>
      <c r="K7" s="2">
        <v>200</v>
      </c>
      <c r="L7" s="2">
        <v>14.7</v>
      </c>
    </row>
    <row r="8" spans="1:12" x14ac:dyDescent="0.3">
      <c r="A8" s="3">
        <v>7</v>
      </c>
      <c r="B8" s="1">
        <v>1006.7</v>
      </c>
      <c r="C8" s="1">
        <v>34.1</v>
      </c>
      <c r="D8" s="1">
        <v>31.1</v>
      </c>
      <c r="E8" s="1">
        <v>28.3</v>
      </c>
      <c r="F8" s="1">
        <v>26.2</v>
      </c>
      <c r="G8" s="1">
        <v>23.7</v>
      </c>
      <c r="H8" s="1">
        <v>26.2</v>
      </c>
      <c r="I8" s="1">
        <v>89</v>
      </c>
      <c r="J8" s="1">
        <v>194</v>
      </c>
      <c r="K8" s="1">
        <v>200</v>
      </c>
      <c r="L8" s="1">
        <v>14.8</v>
      </c>
    </row>
    <row r="9" spans="1:12" x14ac:dyDescent="0.3">
      <c r="C9">
        <f t="shared" ref="C9:D9" si="0">AVERAGE(C2:C8)</f>
        <v>29.014285714285712</v>
      </c>
      <c r="D9">
        <f t="shared" si="0"/>
        <v>24.328571428571426</v>
      </c>
      <c r="E9">
        <f>AVERAGE(E2:E8)</f>
        <v>21.62857142857143</v>
      </c>
      <c r="F9">
        <f t="shared" ref="F9:G9" si="1">AVERAGE(F2:F8)</f>
        <v>19.74285714285714</v>
      </c>
      <c r="G9">
        <f t="shared" si="1"/>
        <v>14.828571428571427</v>
      </c>
      <c r="J9">
        <f>SUM(J2:J8)</f>
        <v>1271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9" sqref="C9:J9"/>
    </sheetView>
  </sheetViews>
  <sheetFormatPr defaultRowHeight="15.05" x14ac:dyDescent="0.3"/>
  <sheetData>
    <row r="1" spans="1:12" x14ac:dyDescent="0.3">
      <c r="A1">
        <v>2015</v>
      </c>
    </row>
    <row r="2" spans="1:12" x14ac:dyDescent="0.3">
      <c r="A2" s="3">
        <v>1</v>
      </c>
      <c r="B2" s="1">
        <v>1020.9</v>
      </c>
      <c r="C2" s="1">
        <v>23.8</v>
      </c>
      <c r="D2" s="1">
        <v>19.3</v>
      </c>
      <c r="E2" s="1">
        <v>15.9</v>
      </c>
      <c r="F2" s="1">
        <v>13.7</v>
      </c>
      <c r="G2" s="1">
        <v>9.3000000000000007</v>
      </c>
      <c r="H2" s="1">
        <v>11.4</v>
      </c>
      <c r="I2" s="1">
        <v>76</v>
      </c>
      <c r="J2" s="1">
        <v>0</v>
      </c>
      <c r="K2" s="1">
        <v>110</v>
      </c>
      <c r="L2" s="1">
        <v>16.8</v>
      </c>
    </row>
    <row r="3" spans="1:12" x14ac:dyDescent="0.3">
      <c r="A3" s="4">
        <v>2</v>
      </c>
      <c r="B3" s="2">
        <v>1019.1</v>
      </c>
      <c r="C3" s="2">
        <v>24.3</v>
      </c>
      <c r="D3" s="2">
        <v>20.2</v>
      </c>
      <c r="E3" s="2">
        <v>17.2</v>
      </c>
      <c r="F3" s="2">
        <v>15.3</v>
      </c>
      <c r="G3" s="2">
        <v>9.1</v>
      </c>
      <c r="H3" s="2">
        <v>13.5</v>
      </c>
      <c r="I3" s="2">
        <v>80</v>
      </c>
      <c r="J3" s="2">
        <v>50</v>
      </c>
      <c r="K3" s="2">
        <v>100</v>
      </c>
      <c r="L3" s="2">
        <v>16.399999999999999</v>
      </c>
    </row>
    <row r="4" spans="1:12" x14ac:dyDescent="0.3">
      <c r="A4" s="3">
        <v>3</v>
      </c>
      <c r="B4" s="1">
        <v>1017.3</v>
      </c>
      <c r="C4" s="1">
        <v>26.6</v>
      </c>
      <c r="D4" s="1">
        <v>21.9</v>
      </c>
      <c r="E4" s="1">
        <v>19.399999999999999</v>
      </c>
      <c r="F4" s="1">
        <v>18</v>
      </c>
      <c r="G4" s="1">
        <v>13.8</v>
      </c>
      <c r="H4" s="1">
        <v>17.2</v>
      </c>
      <c r="I4" s="1">
        <v>87</v>
      </c>
      <c r="J4" s="1">
        <v>7.5</v>
      </c>
      <c r="K4" s="1">
        <v>100</v>
      </c>
      <c r="L4" s="1">
        <v>16.3</v>
      </c>
    </row>
    <row r="5" spans="1:12" x14ac:dyDescent="0.3">
      <c r="A5" s="4">
        <v>4</v>
      </c>
      <c r="B5" s="2">
        <v>1013.8</v>
      </c>
      <c r="C5" s="2">
        <v>31.5</v>
      </c>
      <c r="D5" s="2">
        <v>25.9</v>
      </c>
      <c r="E5" s="2">
        <v>22.6</v>
      </c>
      <c r="F5" s="2">
        <v>20.3</v>
      </c>
      <c r="G5" s="2">
        <v>15.1</v>
      </c>
      <c r="H5" s="2">
        <v>19.7</v>
      </c>
      <c r="I5" s="2">
        <v>85</v>
      </c>
      <c r="J5" s="2">
        <v>44</v>
      </c>
      <c r="K5" s="2">
        <v>130</v>
      </c>
      <c r="L5" s="2">
        <v>15.3</v>
      </c>
    </row>
    <row r="6" spans="1:12" x14ac:dyDescent="0.3">
      <c r="A6" s="3">
        <v>5</v>
      </c>
      <c r="B6" s="1">
        <v>1008.4</v>
      </c>
      <c r="C6" s="1">
        <v>32.1</v>
      </c>
      <c r="D6" s="1">
        <v>29.2</v>
      </c>
      <c r="E6" s="1">
        <v>26.6</v>
      </c>
      <c r="F6" s="1">
        <v>24.7</v>
      </c>
      <c r="G6" s="1">
        <v>22.1</v>
      </c>
      <c r="H6" s="1" t="s">
        <v>0</v>
      </c>
      <c r="I6" s="1" t="s">
        <v>1</v>
      </c>
      <c r="J6" s="1">
        <v>515</v>
      </c>
      <c r="K6" s="1">
        <v>200</v>
      </c>
      <c r="L6" s="1">
        <v>17.3</v>
      </c>
    </row>
    <row r="7" spans="1:12" x14ac:dyDescent="0.3">
      <c r="A7" s="4">
        <v>6</v>
      </c>
      <c r="B7" s="2">
        <v>1007.1</v>
      </c>
      <c r="C7" s="2">
        <v>33.6</v>
      </c>
      <c r="D7" s="2">
        <v>31.5</v>
      </c>
      <c r="E7" s="2">
        <v>28.5</v>
      </c>
      <c r="F7" s="2">
        <v>26.4</v>
      </c>
      <c r="G7" s="2">
        <v>24.6</v>
      </c>
      <c r="H7" s="2" t="s">
        <v>2</v>
      </c>
      <c r="I7" s="2" t="s">
        <v>3</v>
      </c>
      <c r="J7" s="2">
        <v>178</v>
      </c>
      <c r="K7" s="2">
        <v>210</v>
      </c>
      <c r="L7" s="2">
        <v>16.7</v>
      </c>
    </row>
    <row r="8" spans="1:12" x14ac:dyDescent="0.3">
      <c r="A8" s="3">
        <v>7</v>
      </c>
      <c r="B8" s="1">
        <v>1004</v>
      </c>
      <c r="C8" s="1">
        <v>34.799999999999997</v>
      </c>
      <c r="D8" s="1">
        <v>30.7</v>
      </c>
      <c r="E8" s="1">
        <v>27.9</v>
      </c>
      <c r="F8" s="1">
        <v>25.9</v>
      </c>
      <c r="G8" s="1">
        <v>23.7</v>
      </c>
      <c r="H8" s="1">
        <v>26.1</v>
      </c>
      <c r="I8" s="1">
        <v>90</v>
      </c>
      <c r="J8" s="1">
        <v>391</v>
      </c>
      <c r="K8" s="1">
        <v>200</v>
      </c>
      <c r="L8" s="1">
        <v>16.899999999999999</v>
      </c>
    </row>
    <row r="9" spans="1:12" x14ac:dyDescent="0.3">
      <c r="C9">
        <f t="shared" ref="C9:D9" si="0">AVERAGE(C2:C8)</f>
        <v>29.528571428571428</v>
      </c>
      <c r="D9">
        <f t="shared" si="0"/>
        <v>25.528571428571428</v>
      </c>
      <c r="E9">
        <f>AVERAGE(E2:E8)</f>
        <v>22.585714285714285</v>
      </c>
      <c r="F9">
        <f t="shared" ref="F9:G9" si="1">AVERAGE(F2:F8)</f>
        <v>20.614285714285717</v>
      </c>
      <c r="G9">
        <f t="shared" si="1"/>
        <v>16.814285714285713</v>
      </c>
      <c r="J9">
        <f>SUM(J2:J8)</f>
        <v>1185.5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0" sqref="E10"/>
    </sheetView>
  </sheetViews>
  <sheetFormatPr defaultRowHeight="15.05" x14ac:dyDescent="0.3"/>
  <sheetData>
    <row r="1" spans="1:12" x14ac:dyDescent="0.3">
      <c r="A1">
        <v>2014</v>
      </c>
    </row>
    <row r="2" spans="1:12" x14ac:dyDescent="0.3">
      <c r="A2" s="3">
        <v>1</v>
      </c>
      <c r="B2" s="1">
        <v>1021</v>
      </c>
      <c r="C2" s="1">
        <v>24.9</v>
      </c>
      <c r="D2" s="1">
        <v>20.2</v>
      </c>
      <c r="E2" s="1">
        <v>16</v>
      </c>
      <c r="F2" s="1">
        <v>13.2</v>
      </c>
      <c r="G2" s="1">
        <v>8.4</v>
      </c>
      <c r="H2" s="1">
        <v>9.6</v>
      </c>
      <c r="I2" s="1">
        <v>67</v>
      </c>
      <c r="J2" s="1">
        <v>0</v>
      </c>
      <c r="K2" s="1">
        <v>10</v>
      </c>
      <c r="L2" s="1">
        <v>17.3</v>
      </c>
    </row>
    <row r="3" spans="1:12" x14ac:dyDescent="0.3">
      <c r="A3" s="4">
        <v>2</v>
      </c>
      <c r="B3" s="2">
        <v>1017.3</v>
      </c>
      <c r="C3" s="2">
        <v>25.9</v>
      </c>
      <c r="D3" s="2">
        <v>18.100000000000001</v>
      </c>
      <c r="E3" s="2">
        <v>15</v>
      </c>
      <c r="F3" s="2">
        <v>12.8</v>
      </c>
      <c r="G3" s="2">
        <v>6.1</v>
      </c>
      <c r="H3" s="2">
        <v>11.9</v>
      </c>
      <c r="I3" s="2">
        <v>82</v>
      </c>
      <c r="J3" s="2">
        <v>25.5</v>
      </c>
      <c r="K3" s="2">
        <v>100</v>
      </c>
      <c r="L3" s="2">
        <v>19.399999999999999</v>
      </c>
    </row>
    <row r="4" spans="1:12" x14ac:dyDescent="0.3">
      <c r="A4" s="3">
        <v>3</v>
      </c>
      <c r="B4" s="1">
        <v>1016.9</v>
      </c>
      <c r="C4" s="1">
        <v>27.2</v>
      </c>
      <c r="D4" s="1">
        <v>20.8</v>
      </c>
      <c r="E4" s="1">
        <v>18.3</v>
      </c>
      <c r="F4" s="1">
        <v>16.600000000000001</v>
      </c>
      <c r="G4" s="1">
        <v>12.6</v>
      </c>
      <c r="H4" s="1">
        <v>15.2</v>
      </c>
      <c r="I4" s="1">
        <v>83</v>
      </c>
      <c r="J4" s="1">
        <v>108</v>
      </c>
      <c r="K4" s="1">
        <v>100</v>
      </c>
      <c r="L4" s="1">
        <v>16.2</v>
      </c>
    </row>
    <row r="5" spans="1:12" x14ac:dyDescent="0.3">
      <c r="A5" s="4">
        <v>4</v>
      </c>
      <c r="B5" s="2">
        <v>1013.2</v>
      </c>
      <c r="C5" s="2">
        <v>28.6</v>
      </c>
      <c r="D5" s="2">
        <v>24.5</v>
      </c>
      <c r="E5" s="2">
        <v>22.1</v>
      </c>
      <c r="F5" s="2">
        <v>20.6</v>
      </c>
      <c r="G5" s="2">
        <v>17.100000000000001</v>
      </c>
      <c r="H5" s="2">
        <v>19.8</v>
      </c>
      <c r="I5" s="2">
        <v>87</v>
      </c>
      <c r="J5" s="2">
        <v>110.5</v>
      </c>
      <c r="K5" s="2">
        <v>100</v>
      </c>
      <c r="L5" s="2">
        <v>15.6</v>
      </c>
    </row>
    <row r="6" spans="1:12" x14ac:dyDescent="0.3">
      <c r="A6" s="3">
        <v>5</v>
      </c>
      <c r="B6" s="1">
        <v>1009.3</v>
      </c>
      <c r="C6" s="1">
        <v>33</v>
      </c>
      <c r="D6" s="1">
        <v>28.3</v>
      </c>
      <c r="E6" s="1">
        <v>25.6</v>
      </c>
      <c r="F6" s="1">
        <v>23.9</v>
      </c>
      <c r="G6" s="1">
        <v>18.100000000000001</v>
      </c>
      <c r="H6" s="1">
        <v>24.1</v>
      </c>
      <c r="I6" s="1">
        <v>91</v>
      </c>
      <c r="J6" s="1">
        <v>656.5</v>
      </c>
      <c r="K6" s="1">
        <v>200</v>
      </c>
      <c r="L6" s="1">
        <v>17.399999999999999</v>
      </c>
    </row>
    <row r="7" spans="1:12" x14ac:dyDescent="0.3">
      <c r="A7" s="4">
        <v>6</v>
      </c>
      <c r="B7" s="2">
        <v>1003.7</v>
      </c>
      <c r="C7" s="2">
        <v>33.200000000000003</v>
      </c>
      <c r="D7" s="2">
        <v>30.6</v>
      </c>
      <c r="E7" s="2">
        <v>28</v>
      </c>
      <c r="F7" s="2">
        <v>26</v>
      </c>
      <c r="G7" s="2">
        <v>24.6</v>
      </c>
      <c r="H7" s="2">
        <v>25.7</v>
      </c>
      <c r="I7" s="2">
        <v>88</v>
      </c>
      <c r="J7" s="2">
        <v>478.5</v>
      </c>
      <c r="K7" s="2">
        <v>200</v>
      </c>
      <c r="L7" s="2">
        <v>15.2</v>
      </c>
    </row>
    <row r="8" spans="1:12" x14ac:dyDescent="0.3">
      <c r="A8" s="3">
        <v>7</v>
      </c>
      <c r="B8" s="1">
        <v>1005.3</v>
      </c>
      <c r="C8" s="1">
        <v>33.299999999999997</v>
      </c>
      <c r="D8" s="1">
        <v>31.6</v>
      </c>
      <c r="E8" s="1">
        <v>28.8</v>
      </c>
      <c r="F8" s="1">
        <v>26.8</v>
      </c>
      <c r="G8" s="1">
        <v>24.9</v>
      </c>
      <c r="H8" s="1">
        <v>26.5</v>
      </c>
      <c r="I8" s="1">
        <v>88</v>
      </c>
      <c r="J8" s="1">
        <v>102.5</v>
      </c>
      <c r="K8" s="1">
        <v>200</v>
      </c>
      <c r="L8" s="1">
        <v>15.6</v>
      </c>
    </row>
    <row r="9" spans="1:12" x14ac:dyDescent="0.3">
      <c r="E9">
        <f>AVERAGE(E2:E8)</f>
        <v>21.971428571428572</v>
      </c>
      <c r="J9">
        <f>SUM(J2:J8)</f>
        <v>1481.5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0" sqref="E10"/>
    </sheetView>
  </sheetViews>
  <sheetFormatPr defaultRowHeight="15.05" x14ac:dyDescent="0.3"/>
  <sheetData>
    <row r="1" spans="1:12" x14ac:dyDescent="0.3">
      <c r="A1">
        <v>2013</v>
      </c>
    </row>
    <row r="2" spans="1:12" x14ac:dyDescent="0.3">
      <c r="A2" s="3">
        <v>1</v>
      </c>
      <c r="B2" s="1">
        <v>1020.2</v>
      </c>
      <c r="C2" s="1">
        <v>26.4</v>
      </c>
      <c r="D2" s="1">
        <v>20</v>
      </c>
      <c r="E2" s="1">
        <v>16.2</v>
      </c>
      <c r="F2" s="1">
        <v>13.8</v>
      </c>
      <c r="G2" s="1">
        <v>9.6</v>
      </c>
      <c r="H2" s="1">
        <v>11.2</v>
      </c>
      <c r="I2" s="1">
        <v>73</v>
      </c>
      <c r="J2" s="1">
        <v>1</v>
      </c>
      <c r="K2" s="1">
        <v>360</v>
      </c>
      <c r="L2" s="1">
        <v>15.6</v>
      </c>
    </row>
    <row r="3" spans="1:12" x14ac:dyDescent="0.3">
      <c r="A3" s="4">
        <v>2</v>
      </c>
      <c r="B3" s="2">
        <v>1018.1</v>
      </c>
      <c r="C3" s="2">
        <v>26.4</v>
      </c>
      <c r="D3" s="2">
        <v>22.2</v>
      </c>
      <c r="E3" s="2">
        <v>18.5</v>
      </c>
      <c r="F3" s="2">
        <v>16.399999999999999</v>
      </c>
      <c r="G3" s="2">
        <v>11.2</v>
      </c>
      <c r="H3" s="2">
        <v>15.1</v>
      </c>
      <c r="I3" s="2">
        <v>81</v>
      </c>
      <c r="J3" s="2">
        <v>0.5</v>
      </c>
      <c r="K3" s="2">
        <v>100</v>
      </c>
      <c r="L3" s="2">
        <v>15</v>
      </c>
    </row>
    <row r="4" spans="1:12" x14ac:dyDescent="0.3">
      <c r="A4" s="3">
        <v>3</v>
      </c>
      <c r="B4" s="1">
        <v>1015.4</v>
      </c>
      <c r="C4" s="1">
        <v>28</v>
      </c>
      <c r="D4" s="1">
        <v>23.4</v>
      </c>
      <c r="E4" s="1">
        <v>19.8</v>
      </c>
      <c r="F4" s="1">
        <v>17.7</v>
      </c>
      <c r="G4" s="1">
        <v>12.1</v>
      </c>
      <c r="H4" s="1">
        <v>16.5</v>
      </c>
      <c r="I4" s="1">
        <v>82</v>
      </c>
      <c r="J4" s="1">
        <v>125.5</v>
      </c>
      <c r="K4" s="1">
        <v>100</v>
      </c>
      <c r="L4" s="1">
        <v>15</v>
      </c>
    </row>
    <row r="5" spans="1:12" x14ac:dyDescent="0.3">
      <c r="A5" s="4">
        <v>4</v>
      </c>
      <c r="B5" s="2">
        <v>1012</v>
      </c>
      <c r="C5" s="2">
        <v>30.2</v>
      </c>
      <c r="D5" s="2">
        <v>23.4</v>
      </c>
      <c r="E5" s="2">
        <v>21</v>
      </c>
      <c r="F5" s="2">
        <v>19.2</v>
      </c>
      <c r="G5" s="2">
        <v>13.8</v>
      </c>
      <c r="H5" s="2">
        <v>18.7</v>
      </c>
      <c r="I5" s="2">
        <v>88</v>
      </c>
      <c r="J5" s="2">
        <v>140.5</v>
      </c>
      <c r="K5" s="2">
        <v>100</v>
      </c>
      <c r="L5" s="2">
        <v>16.2</v>
      </c>
    </row>
    <row r="6" spans="1:12" x14ac:dyDescent="0.3">
      <c r="A6" s="3">
        <v>5</v>
      </c>
      <c r="B6" s="1">
        <v>1008.6</v>
      </c>
      <c r="C6" s="1">
        <v>32.5</v>
      </c>
      <c r="D6" s="1">
        <v>27.7</v>
      </c>
      <c r="E6" s="1">
        <v>25</v>
      </c>
      <c r="F6" s="1">
        <v>23.3</v>
      </c>
      <c r="G6" s="1">
        <v>17.2</v>
      </c>
      <c r="H6" s="1">
        <v>23.4</v>
      </c>
      <c r="I6" s="1">
        <v>91</v>
      </c>
      <c r="J6" s="1">
        <v>313</v>
      </c>
      <c r="K6" s="1">
        <v>110</v>
      </c>
      <c r="L6" s="1">
        <v>14.5</v>
      </c>
    </row>
    <row r="7" spans="1:12" x14ac:dyDescent="0.3">
      <c r="A7" s="4">
        <v>6</v>
      </c>
      <c r="B7" s="2">
        <v>1005.2</v>
      </c>
      <c r="C7" s="2">
        <v>33.1</v>
      </c>
      <c r="D7" s="2">
        <v>30.1</v>
      </c>
      <c r="E7" s="2">
        <v>27.4</v>
      </c>
      <c r="F7" s="2">
        <v>25.6</v>
      </c>
      <c r="G7" s="2">
        <v>21.9</v>
      </c>
      <c r="H7" s="2">
        <v>25.4</v>
      </c>
      <c r="I7" s="2">
        <v>89</v>
      </c>
      <c r="J7" s="2">
        <v>262.5</v>
      </c>
      <c r="K7" s="2">
        <v>210</v>
      </c>
      <c r="L7" s="2">
        <v>19.5</v>
      </c>
    </row>
    <row r="8" spans="1:12" x14ac:dyDescent="0.3">
      <c r="A8" s="3">
        <v>7</v>
      </c>
      <c r="B8" s="1">
        <v>1006.9</v>
      </c>
      <c r="C8" s="1">
        <v>32.799999999999997</v>
      </c>
      <c r="D8" s="1">
        <v>30</v>
      </c>
      <c r="E8" s="1">
        <v>27.3</v>
      </c>
      <c r="F8" s="1">
        <v>25.4</v>
      </c>
      <c r="G8" s="1">
        <v>23.7</v>
      </c>
      <c r="H8" s="1">
        <v>25.2</v>
      </c>
      <c r="I8" s="1">
        <v>89</v>
      </c>
      <c r="J8" s="1">
        <v>328</v>
      </c>
      <c r="K8" s="1">
        <v>110</v>
      </c>
      <c r="L8" s="1">
        <v>18.899999999999999</v>
      </c>
    </row>
    <row r="9" spans="1:12" x14ac:dyDescent="0.3">
      <c r="E9">
        <f>AVERAGE(E2:E8)</f>
        <v>22.171428571428574</v>
      </c>
      <c r="J9">
        <f>SUM(J2:J8)</f>
        <v>1171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0" sqref="E10"/>
    </sheetView>
  </sheetViews>
  <sheetFormatPr defaultRowHeight="15.05" x14ac:dyDescent="0.3"/>
  <sheetData>
    <row r="1" spans="1:12" x14ac:dyDescent="0.3">
      <c r="A1">
        <v>2012</v>
      </c>
    </row>
    <row r="2" spans="1:12" x14ac:dyDescent="0.3">
      <c r="A2" s="3">
        <v>1</v>
      </c>
      <c r="B2" s="1">
        <v>1019.1</v>
      </c>
      <c r="C2" s="1">
        <v>22.3</v>
      </c>
      <c r="D2" s="1">
        <v>17.3</v>
      </c>
      <c r="E2" s="1">
        <v>14.3</v>
      </c>
      <c r="F2" s="1">
        <v>12.4</v>
      </c>
      <c r="G2" s="1">
        <v>5.9</v>
      </c>
      <c r="H2" s="1">
        <v>11.3</v>
      </c>
      <c r="I2" s="1">
        <v>83</v>
      </c>
      <c r="J2" s="1">
        <v>39.5</v>
      </c>
      <c r="K2" s="1">
        <v>10</v>
      </c>
      <c r="L2" s="1">
        <v>16</v>
      </c>
    </row>
    <row r="3" spans="1:12" x14ac:dyDescent="0.3">
      <c r="A3" s="4">
        <v>2</v>
      </c>
      <c r="B3" s="2">
        <v>1016.6</v>
      </c>
      <c r="C3" s="2">
        <v>21.8</v>
      </c>
      <c r="D3" s="2">
        <v>17.8</v>
      </c>
      <c r="E3" s="2">
        <v>15.3</v>
      </c>
      <c r="F3" s="2">
        <v>13.4</v>
      </c>
      <c r="G3" s="2">
        <v>8.6</v>
      </c>
      <c r="H3" s="2">
        <v>12.8</v>
      </c>
      <c r="I3" s="2">
        <v>86</v>
      </c>
      <c r="J3" s="2">
        <v>22.5</v>
      </c>
      <c r="K3" s="2">
        <v>20</v>
      </c>
      <c r="L3" s="2">
        <v>15.1</v>
      </c>
    </row>
    <row r="4" spans="1:12" x14ac:dyDescent="0.3">
      <c r="A4" s="3">
        <v>3</v>
      </c>
      <c r="B4" s="1">
        <v>1015.4</v>
      </c>
      <c r="C4" s="1">
        <v>28.2</v>
      </c>
      <c r="D4" s="1">
        <v>21.7</v>
      </c>
      <c r="E4" s="1">
        <v>18.5</v>
      </c>
      <c r="F4" s="1">
        <v>16.399999999999999</v>
      </c>
      <c r="G4" s="1">
        <v>10.8</v>
      </c>
      <c r="H4" s="1">
        <v>15.4</v>
      </c>
      <c r="I4" s="1">
        <v>84</v>
      </c>
      <c r="J4" s="1">
        <v>23.5</v>
      </c>
      <c r="K4" s="1">
        <v>100</v>
      </c>
      <c r="L4" s="1">
        <v>15.9</v>
      </c>
    </row>
    <row r="5" spans="1:12" x14ac:dyDescent="0.3">
      <c r="A5" s="4">
        <v>4</v>
      </c>
      <c r="B5" s="2">
        <v>1011.2</v>
      </c>
      <c r="C5" s="2">
        <v>30.8</v>
      </c>
      <c r="D5" s="2">
        <v>25.5</v>
      </c>
      <c r="E5" s="2">
        <v>22.9</v>
      </c>
      <c r="F5" s="2">
        <v>21.1</v>
      </c>
      <c r="G5" s="2">
        <v>17.899999999999999</v>
      </c>
      <c r="H5" s="2">
        <v>21.1</v>
      </c>
      <c r="I5" s="2">
        <v>90</v>
      </c>
      <c r="J5" s="2">
        <v>367.5</v>
      </c>
      <c r="K5" s="2" t="s">
        <v>4</v>
      </c>
      <c r="L5" s="2" t="s">
        <v>5</v>
      </c>
    </row>
    <row r="6" spans="1:12" x14ac:dyDescent="0.3">
      <c r="A6" s="3">
        <v>5</v>
      </c>
      <c r="B6" s="1">
        <v>1007.4</v>
      </c>
      <c r="C6" s="1">
        <v>32.4</v>
      </c>
      <c r="D6" s="1">
        <v>29</v>
      </c>
      <c r="E6" s="1">
        <v>26.4</v>
      </c>
      <c r="F6" s="1">
        <v>24.8</v>
      </c>
      <c r="G6" s="1">
        <v>23.5</v>
      </c>
      <c r="H6" s="1" t="s">
        <v>6</v>
      </c>
      <c r="I6" s="1" t="s">
        <v>7</v>
      </c>
      <c r="J6" s="1">
        <v>186.5</v>
      </c>
      <c r="K6" s="1" t="s">
        <v>4</v>
      </c>
      <c r="L6" s="1" t="s">
        <v>8</v>
      </c>
    </row>
    <row r="7" spans="1:12" x14ac:dyDescent="0.3">
      <c r="A7" s="4">
        <v>6</v>
      </c>
      <c r="B7" s="2">
        <v>1002.4</v>
      </c>
      <c r="C7" s="2">
        <v>33.200000000000003</v>
      </c>
      <c r="D7" s="2">
        <v>29.9</v>
      </c>
      <c r="E7" s="2">
        <v>27.3</v>
      </c>
      <c r="F7" s="2">
        <v>25.6</v>
      </c>
      <c r="G7" s="2">
        <v>23.9</v>
      </c>
      <c r="H7" s="2">
        <v>25</v>
      </c>
      <c r="I7" s="2">
        <v>88</v>
      </c>
      <c r="J7" s="2">
        <v>106.5</v>
      </c>
      <c r="K7" s="2">
        <v>120</v>
      </c>
      <c r="L7" s="2">
        <v>22.2</v>
      </c>
    </row>
    <row r="8" spans="1:12" x14ac:dyDescent="0.3">
      <c r="A8" s="3">
        <v>7</v>
      </c>
      <c r="B8" s="1">
        <v>1004.4</v>
      </c>
      <c r="C8" s="1">
        <v>35.299999999999997</v>
      </c>
      <c r="D8" s="1">
        <v>30.8</v>
      </c>
      <c r="E8" s="1">
        <v>27.7</v>
      </c>
      <c r="F8" s="1">
        <v>25.7</v>
      </c>
      <c r="G8" s="1">
        <v>23.6</v>
      </c>
      <c r="H8" s="1">
        <v>25.4</v>
      </c>
      <c r="I8" s="1">
        <v>88</v>
      </c>
      <c r="J8" s="1">
        <v>282.5</v>
      </c>
      <c r="K8" s="1">
        <v>210</v>
      </c>
      <c r="L8" s="1">
        <v>20</v>
      </c>
    </row>
    <row r="9" spans="1:12" x14ac:dyDescent="0.3">
      <c r="E9">
        <f>AVERAGE(E2:E8)</f>
        <v>21.771428571428572</v>
      </c>
      <c r="J9">
        <f>SUM(J2:J8)</f>
        <v>1028.5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9" sqref="C9:G9"/>
    </sheetView>
  </sheetViews>
  <sheetFormatPr defaultRowHeight="15.05" x14ac:dyDescent="0.3"/>
  <sheetData>
    <row r="1" spans="1:12" x14ac:dyDescent="0.3">
      <c r="A1">
        <v>2011</v>
      </c>
      <c r="C1" t="s">
        <v>11</v>
      </c>
      <c r="D1" t="s">
        <v>12</v>
      </c>
      <c r="E1" t="s">
        <v>10</v>
      </c>
      <c r="F1" t="s">
        <v>13</v>
      </c>
      <c r="G1" t="s">
        <v>14</v>
      </c>
    </row>
    <row r="2" spans="1:12" x14ac:dyDescent="0.3">
      <c r="A2" s="3">
        <v>1</v>
      </c>
      <c r="B2" s="1">
        <v>1021.1</v>
      </c>
      <c r="C2" s="1">
        <v>20.7</v>
      </c>
      <c r="D2" s="1">
        <v>16.899999999999999</v>
      </c>
      <c r="E2" s="1">
        <v>12.9</v>
      </c>
      <c r="F2" s="1">
        <v>10.3</v>
      </c>
      <c r="G2" s="1">
        <v>5.4</v>
      </c>
      <c r="H2" s="1">
        <v>7</v>
      </c>
      <c r="I2" s="1">
        <v>69</v>
      </c>
      <c r="J2" s="1">
        <v>4.5</v>
      </c>
      <c r="K2" s="1">
        <v>10</v>
      </c>
      <c r="L2" s="1">
        <v>20.3</v>
      </c>
    </row>
    <row r="3" spans="1:12" x14ac:dyDescent="0.3">
      <c r="A3" s="4">
        <v>2</v>
      </c>
      <c r="B3" s="2">
        <v>1016.9</v>
      </c>
      <c r="C3" s="2">
        <v>25.5</v>
      </c>
      <c r="D3" s="2">
        <v>18.899999999999999</v>
      </c>
      <c r="E3" s="2">
        <v>15.3</v>
      </c>
      <c r="F3" s="2">
        <v>13.2</v>
      </c>
      <c r="G3" s="2">
        <v>6.6</v>
      </c>
      <c r="H3" s="2">
        <v>11.8</v>
      </c>
      <c r="I3" s="2">
        <v>81</v>
      </c>
      <c r="J3" s="2">
        <v>19.5</v>
      </c>
      <c r="K3" s="2">
        <v>100</v>
      </c>
      <c r="L3" s="2">
        <v>14.6</v>
      </c>
    </row>
    <row r="4" spans="1:12" x14ac:dyDescent="0.3">
      <c r="A4" s="3">
        <v>3</v>
      </c>
      <c r="B4" s="1">
        <v>1018.5</v>
      </c>
      <c r="C4" s="1">
        <v>26.7</v>
      </c>
      <c r="D4" s="1">
        <v>20.5</v>
      </c>
      <c r="E4" s="1">
        <v>17.100000000000001</v>
      </c>
      <c r="F4" s="1">
        <v>14.6</v>
      </c>
      <c r="G4" s="1">
        <v>11.5</v>
      </c>
      <c r="H4" s="1">
        <v>12</v>
      </c>
      <c r="I4" s="1">
        <v>74</v>
      </c>
      <c r="J4" s="1">
        <v>27</v>
      </c>
      <c r="K4" s="1" t="s">
        <v>4</v>
      </c>
      <c r="L4" s="1" t="s">
        <v>9</v>
      </c>
    </row>
    <row r="5" spans="1:12" x14ac:dyDescent="0.3">
      <c r="A5" s="4">
        <v>4</v>
      </c>
      <c r="B5" s="2">
        <v>1013.9</v>
      </c>
      <c r="C5" s="2">
        <v>29</v>
      </c>
      <c r="D5" s="2">
        <v>25.6</v>
      </c>
      <c r="E5" s="2">
        <v>21.8</v>
      </c>
      <c r="F5" s="2">
        <v>19.7</v>
      </c>
      <c r="G5" s="2">
        <v>16.5</v>
      </c>
      <c r="H5" s="2">
        <v>18.600000000000001</v>
      </c>
      <c r="I5" s="2">
        <v>83</v>
      </c>
      <c r="J5" s="2">
        <v>27</v>
      </c>
      <c r="K5" s="2">
        <v>110</v>
      </c>
      <c r="L5" s="2">
        <v>14.3</v>
      </c>
    </row>
    <row r="6" spans="1:12" x14ac:dyDescent="0.3">
      <c r="A6" s="3">
        <v>5</v>
      </c>
      <c r="B6" s="1">
        <v>1009.1</v>
      </c>
      <c r="C6" s="1">
        <v>34.6</v>
      </c>
      <c r="D6" s="1">
        <v>28.8</v>
      </c>
      <c r="E6" s="1">
        <v>25.2</v>
      </c>
      <c r="F6" s="1">
        <v>23.1</v>
      </c>
      <c r="G6" s="1">
        <v>18.600000000000001</v>
      </c>
      <c r="H6" s="1">
        <v>22.5</v>
      </c>
      <c r="I6" s="1">
        <v>86</v>
      </c>
      <c r="J6" s="1">
        <v>127</v>
      </c>
      <c r="K6" s="1">
        <v>120</v>
      </c>
      <c r="L6" s="1">
        <v>14.6</v>
      </c>
    </row>
    <row r="7" spans="1:12" x14ac:dyDescent="0.3">
      <c r="A7" s="4">
        <v>6</v>
      </c>
      <c r="B7" s="2">
        <v>1005.2</v>
      </c>
      <c r="C7" s="2">
        <v>33.700000000000003</v>
      </c>
      <c r="D7" s="2">
        <v>30.9</v>
      </c>
      <c r="E7" s="2">
        <v>27.6</v>
      </c>
      <c r="F7" s="2">
        <v>25.5</v>
      </c>
      <c r="G7" s="2">
        <v>23.9</v>
      </c>
      <c r="H7" s="2">
        <v>25.5</v>
      </c>
      <c r="I7" s="2">
        <v>89</v>
      </c>
      <c r="J7" s="2">
        <v>269</v>
      </c>
      <c r="K7" s="2">
        <v>190</v>
      </c>
      <c r="L7" s="2">
        <v>19.600000000000001</v>
      </c>
    </row>
    <row r="8" spans="1:12" x14ac:dyDescent="0.3">
      <c r="A8" s="3">
        <v>7</v>
      </c>
      <c r="B8" s="1">
        <v>1004.4</v>
      </c>
      <c r="C8" s="1">
        <v>33.799999999999997</v>
      </c>
      <c r="D8" s="1">
        <v>30.8</v>
      </c>
      <c r="E8" s="1">
        <v>27.8</v>
      </c>
      <c r="F8" s="1">
        <v>25.9</v>
      </c>
      <c r="G8" s="1">
        <v>24.4</v>
      </c>
      <c r="H8" s="1">
        <v>25.6</v>
      </c>
      <c r="I8" s="1">
        <v>88</v>
      </c>
      <c r="J8" s="1">
        <v>176.5</v>
      </c>
      <c r="K8" s="1">
        <v>210</v>
      </c>
      <c r="L8" s="1">
        <v>15.9</v>
      </c>
    </row>
    <row r="9" spans="1:12" x14ac:dyDescent="0.3">
      <c r="C9">
        <f t="shared" ref="C9:D9" si="0">AVERAGE(C2:C8)</f>
        <v>29.142857142857142</v>
      </c>
      <c r="D9">
        <f t="shared" si="0"/>
        <v>24.62857142857143</v>
      </c>
      <c r="E9">
        <f>AVERAGE(E2:E8)</f>
        <v>21.1</v>
      </c>
      <c r="F9">
        <f t="shared" ref="F9:G9" si="1">AVERAGE(F2:F8)</f>
        <v>18.900000000000002</v>
      </c>
      <c r="G9">
        <f t="shared" si="1"/>
        <v>15.271428571428572</v>
      </c>
      <c r="J9">
        <f>SUM(J2:J8)</f>
        <v>650.5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0" sqref="E10"/>
    </sheetView>
  </sheetViews>
  <sheetFormatPr defaultRowHeight="15.05" x14ac:dyDescent="0.3"/>
  <sheetData>
    <row r="1" spans="1:12" x14ac:dyDescent="0.3">
      <c r="A1">
        <v>2010</v>
      </c>
    </row>
    <row r="2" spans="1:12" x14ac:dyDescent="0.3">
      <c r="A2" s="3">
        <v>1</v>
      </c>
      <c r="B2" s="1">
        <v>1020.1</v>
      </c>
      <c r="C2" s="1">
        <v>24.6</v>
      </c>
      <c r="D2" s="1">
        <v>19.100000000000001</v>
      </c>
      <c r="E2" s="1">
        <v>16.100000000000001</v>
      </c>
      <c r="F2" s="1">
        <v>13.9</v>
      </c>
      <c r="G2" s="1">
        <v>8.4</v>
      </c>
      <c r="H2" s="1">
        <v>13.1</v>
      </c>
      <c r="I2" s="1">
        <v>84</v>
      </c>
      <c r="J2" s="1">
        <v>9.5</v>
      </c>
      <c r="K2" s="1">
        <v>100</v>
      </c>
      <c r="L2" s="1">
        <v>17</v>
      </c>
    </row>
    <row r="3" spans="1:12" x14ac:dyDescent="0.3">
      <c r="A3" s="4">
        <v>2</v>
      </c>
      <c r="B3" s="2">
        <v>1016.3</v>
      </c>
      <c r="C3" s="2">
        <v>27.8</v>
      </c>
      <c r="D3" s="2">
        <v>19.2</v>
      </c>
      <c r="E3" s="2">
        <v>16.600000000000001</v>
      </c>
      <c r="F3" s="2">
        <v>15</v>
      </c>
      <c r="G3" s="2">
        <v>6.2</v>
      </c>
      <c r="H3" s="2">
        <v>15.4</v>
      </c>
      <c r="I3" s="2">
        <v>93</v>
      </c>
      <c r="J3" s="2">
        <v>82.5</v>
      </c>
      <c r="K3" s="2">
        <v>100</v>
      </c>
      <c r="L3" s="2">
        <v>18.5</v>
      </c>
    </row>
    <row r="4" spans="1:12" x14ac:dyDescent="0.3">
      <c r="A4" s="3">
        <v>3</v>
      </c>
      <c r="B4" s="1">
        <v>1016.7</v>
      </c>
      <c r="C4" s="1">
        <v>27.4</v>
      </c>
      <c r="D4" s="1">
        <v>22.2</v>
      </c>
      <c r="E4" s="1">
        <v>18.8</v>
      </c>
      <c r="F4" s="1">
        <v>16.600000000000001</v>
      </c>
      <c r="G4" s="1">
        <v>6.4</v>
      </c>
      <c r="H4" s="1">
        <v>15.9</v>
      </c>
      <c r="I4" s="1">
        <v>84</v>
      </c>
      <c r="J4" s="1">
        <v>8.5</v>
      </c>
      <c r="K4" s="1">
        <v>100</v>
      </c>
      <c r="L4" s="1">
        <v>18.3</v>
      </c>
    </row>
    <row r="5" spans="1:12" x14ac:dyDescent="0.3">
      <c r="A5" s="4">
        <v>4</v>
      </c>
      <c r="B5" s="2">
        <v>1014.5</v>
      </c>
      <c r="C5" s="2">
        <v>27.8</v>
      </c>
      <c r="D5" s="2">
        <v>22.9</v>
      </c>
      <c r="E5" s="2">
        <v>20.100000000000001</v>
      </c>
      <c r="F5" s="2">
        <v>18.2</v>
      </c>
      <c r="G5" s="2">
        <v>12.4</v>
      </c>
      <c r="H5" s="2">
        <v>18.399999999999999</v>
      </c>
      <c r="I5" s="2">
        <v>90</v>
      </c>
      <c r="J5" s="2">
        <v>100</v>
      </c>
      <c r="K5" s="2">
        <v>100</v>
      </c>
      <c r="L5" s="2">
        <v>18.600000000000001</v>
      </c>
    </row>
    <row r="6" spans="1:12" x14ac:dyDescent="0.3">
      <c r="A6" s="3">
        <v>5</v>
      </c>
      <c r="B6" s="1">
        <v>1008.8</v>
      </c>
      <c r="C6" s="1">
        <v>31.8</v>
      </c>
      <c r="D6" s="1">
        <v>28.1</v>
      </c>
      <c r="E6" s="1">
        <v>24.7</v>
      </c>
      <c r="F6" s="1">
        <v>22.7</v>
      </c>
      <c r="G6" s="1">
        <v>19.3</v>
      </c>
      <c r="H6" s="1">
        <v>22.9</v>
      </c>
      <c r="I6" s="1">
        <v>90</v>
      </c>
      <c r="J6" s="1">
        <v>239</v>
      </c>
      <c r="K6" s="1">
        <v>110</v>
      </c>
      <c r="L6" s="1">
        <v>17.399999999999999</v>
      </c>
    </row>
    <row r="7" spans="1:12" x14ac:dyDescent="0.3">
      <c r="A7" s="4">
        <v>6</v>
      </c>
      <c r="B7" s="2">
        <v>1007.9</v>
      </c>
      <c r="C7" s="2">
        <v>32.9</v>
      </c>
      <c r="D7" s="2">
        <v>28.8</v>
      </c>
      <c r="E7" s="2">
        <v>26</v>
      </c>
      <c r="F7" s="2">
        <v>24.2</v>
      </c>
      <c r="G7" s="2">
        <v>19.7</v>
      </c>
      <c r="H7" s="2">
        <v>24.9</v>
      </c>
      <c r="I7" s="2">
        <v>94</v>
      </c>
      <c r="J7" s="2">
        <v>389.5</v>
      </c>
      <c r="K7" s="2">
        <v>210</v>
      </c>
      <c r="L7" s="2">
        <v>17.5</v>
      </c>
    </row>
    <row r="8" spans="1:12" x14ac:dyDescent="0.3">
      <c r="A8" s="3">
        <v>7</v>
      </c>
      <c r="B8" s="1">
        <v>1008.2</v>
      </c>
      <c r="C8" s="1">
        <v>33.4</v>
      </c>
      <c r="D8" s="1">
        <v>31.4</v>
      </c>
      <c r="E8" s="1">
        <v>27.9</v>
      </c>
      <c r="F8" s="1">
        <v>25.7</v>
      </c>
      <c r="G8" s="1">
        <v>23.2</v>
      </c>
      <c r="H8" s="1">
        <v>26.3</v>
      </c>
      <c r="I8" s="1">
        <v>91</v>
      </c>
      <c r="J8" s="1">
        <v>226</v>
      </c>
      <c r="K8" s="1">
        <v>210</v>
      </c>
      <c r="L8" s="1">
        <v>17.8</v>
      </c>
    </row>
    <row r="9" spans="1:12" x14ac:dyDescent="0.3">
      <c r="E9">
        <f>AVERAGE(E2:E8)</f>
        <v>21.457142857142856</v>
      </c>
      <c r="J9">
        <f>SUM(J2:J8)</f>
        <v>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2018-09-01T14:19:00Z</dcterms:created>
  <dcterms:modified xsi:type="dcterms:W3CDTF">2018-09-04T14:22:39Z</dcterms:modified>
</cp:coreProperties>
</file>