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見積書" sheetId="1" r:id="rId4"/>
  </sheets>
  <definedNames/>
  <calcPr/>
  <extLst>
    <ext uri="GoogleSheetsCustomDataVersion1">
      <go:sheetsCustomData xmlns:go="http://customooxmlschemas.google.com/" r:id="rId5" roundtripDataSignature="AMtx7miHwlJN/8SPNb3Xst3Wz4m8OqWDVQ=="/>
    </ext>
  </extLst>
</workbook>
</file>

<file path=xl/sharedStrings.xml><?xml version="1.0" encoding="utf-8"?>
<sst xmlns="http://schemas.openxmlformats.org/spreadsheetml/2006/main" count="45" uniqueCount="42">
  <si>
    <t>御　見　積　書</t>
  </si>
  <si>
    <t>株式会社ABCテスト</t>
  </si>
  <si>
    <t>御中</t>
  </si>
  <si>
    <t>件名：</t>
  </si>
  <si>
    <t>Python学習コンテンツ</t>
  </si>
  <si>
    <t>Python学習株式会社</t>
  </si>
  <si>
    <t>個</t>
  </si>
  <si>
    <t>下記のとおり、御見積もり申し上げます。</t>
  </si>
  <si>
    <t>〒111-2222</t>
  </si>
  <si>
    <t>式</t>
  </si>
  <si>
    <t>東京都○○区○○1-2-3</t>
  </si>
  <si>
    <t>時間</t>
  </si>
  <si>
    <t>日</t>
  </si>
  <si>
    <t>納期：</t>
  </si>
  <si>
    <t>別途ご相談</t>
  </si>
  <si>
    <t>TEL：</t>
  </si>
  <si>
    <t>111-2222</t>
  </si>
  <si>
    <t>ヶ月</t>
  </si>
  <si>
    <t>支払条件：</t>
  </si>
  <si>
    <t>月末締め翌月末払い</t>
  </si>
  <si>
    <t>FAX：</t>
  </si>
  <si>
    <t>111-3333</t>
  </si>
  <si>
    <t>有効期限：</t>
  </si>
  <si>
    <t>御見積後2週間</t>
  </si>
  <si>
    <t>E-Mail：</t>
  </si>
  <si>
    <t>test@test.com</t>
  </si>
  <si>
    <t>担当：</t>
  </si>
  <si>
    <t>田中</t>
  </si>
  <si>
    <t>合計金額</t>
  </si>
  <si>
    <t>（税込）</t>
  </si>
  <si>
    <t>No.</t>
  </si>
  <si>
    <t>摘要</t>
  </si>
  <si>
    <t>数量</t>
  </si>
  <si>
    <t>単価</t>
  </si>
  <si>
    <t>金額</t>
  </si>
  <si>
    <t>研修用資料『PythonとExcel学習コース』</t>
  </si>
  <si>
    <t>研修用資料『PythonとWord学習コース』</t>
  </si>
  <si>
    <t>研修動画</t>
  </si>
  <si>
    <t>小計</t>
  </si>
  <si>
    <t>消費税</t>
  </si>
  <si>
    <t>合計</t>
  </si>
  <si>
    <t>備考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</si>
</sst>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F800]dddd\,\ mmmm\ dd\,\ yyyy"/>
    <numFmt numFmtId="165" formatCode="&quot;¥&quot;#,##0;[Red]&quot;¥&quot;\-#,##0"/>
    <numFmt numFmtId="166" formatCode="#,##0;[Red]\-#,##0&quot;（税込）&quot;"/>
  </numFmts>
  <fonts count="9">
    <font>
      <sz val="11.0"/>
      <color theme="1"/>
      <name val="Arial"/>
    </font>
    <font>
      <sz val="18.0"/>
      <color theme="1"/>
      <name val="Meiryo"/>
    </font>
    <font>
      <sz val="11.0"/>
      <color theme="1"/>
      <name val="Meiryo"/>
    </font>
    <font>
      <sz val="16.0"/>
      <color theme="1"/>
      <name val="Meiryo"/>
    </font>
    <font/>
    <font>
      <sz val="14.0"/>
      <color theme="1"/>
      <name val="Meiryo"/>
    </font>
    <font>
      <sz val="12.0"/>
      <color theme="1"/>
      <name val="Meiryo"/>
    </font>
    <font>
      <b/>
      <sz val="14.0"/>
      <color theme="1"/>
      <name val="Meiryo"/>
    </font>
    <font>
      <b/>
      <sz val="12.0"/>
      <color theme="1"/>
      <name val="Meiryo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14">
    <border/>
    <border>
      <bottom style="thin">
        <color rgb="FF000000"/>
      </bottom>
    </border>
    <border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6" numFmtId="0" xfId="0" applyAlignment="1" applyFont="1">
      <alignment horizontal="center" vertical="center"/>
    </xf>
    <xf borderId="0" fillId="0" fontId="6" numFmtId="164" xfId="0" applyAlignment="1" applyFont="1" applyNumberFormat="1">
      <alignment horizontal="right" vertical="center"/>
    </xf>
    <xf borderId="2" fillId="0" fontId="7" numFmtId="0" xfId="0" applyAlignment="1" applyBorder="1" applyFont="1">
      <alignment horizontal="right" vertical="center"/>
    </xf>
    <xf borderId="2" fillId="0" fontId="4" numFmtId="0" xfId="0" applyAlignment="1" applyBorder="1" applyFont="1">
      <alignment vertical="center"/>
    </xf>
    <xf borderId="2" fillId="0" fontId="7" numFmtId="0" xfId="0" applyAlignment="1" applyBorder="1" applyFont="1">
      <alignment readingOrder="0" vertical="center"/>
    </xf>
    <xf borderId="0" fillId="0" fontId="6" numFmtId="0" xfId="0" applyAlignment="1" applyFont="1">
      <alignment readingOrder="0" vertical="center"/>
    </xf>
    <xf borderId="0" fillId="0" fontId="2" numFmtId="9" xfId="0" applyAlignment="1" applyFont="1" applyNumberFormat="1">
      <alignment vertical="center"/>
    </xf>
    <xf borderId="0" fillId="0" fontId="2" numFmtId="0" xfId="0" applyAlignment="1" applyFont="1">
      <alignment horizontal="right" vertical="center"/>
    </xf>
    <xf borderId="1" fillId="0" fontId="6" numFmtId="0" xfId="0" applyAlignment="1" applyBorder="1" applyFont="1">
      <alignment horizontal="left" vertical="center"/>
    </xf>
    <xf borderId="2" fillId="0" fontId="7" numFmtId="0" xfId="0" applyAlignment="1" applyBorder="1" applyFont="1">
      <alignment horizontal="center" vertical="center"/>
    </xf>
    <xf borderId="2" fillId="0" fontId="7" numFmtId="165" xfId="0" applyAlignment="1" applyBorder="1" applyFont="1" applyNumberFormat="1">
      <alignment horizontal="center" vertical="center"/>
    </xf>
    <xf borderId="2" fillId="0" fontId="6" numFmtId="166" xfId="0" applyAlignment="1" applyBorder="1" applyFont="1" applyNumberFormat="1">
      <alignment vertical="center"/>
    </xf>
    <xf borderId="0" fillId="0" fontId="8" numFmtId="0" xfId="0" applyAlignment="1" applyFont="1">
      <alignment horizontal="center" vertical="center"/>
    </xf>
    <xf borderId="3" fillId="2" fontId="8" numFmtId="0" xfId="0" applyAlignment="1" applyBorder="1" applyFill="1" applyFont="1">
      <alignment horizontal="center" vertical="center"/>
    </xf>
    <xf borderId="4" fillId="2" fontId="8" numFmtId="0" xfId="0" applyAlignment="1" applyBorder="1" applyFont="1">
      <alignment horizontal="center" vertical="center"/>
    </xf>
    <xf borderId="5" fillId="0" fontId="4" numFmtId="0" xfId="0" applyAlignment="1" applyBorder="1" applyFont="1">
      <alignment vertical="center"/>
    </xf>
    <xf borderId="6" fillId="0" fontId="4" numFmtId="0" xfId="0" applyAlignment="1" applyBorder="1" applyFont="1">
      <alignment vertical="center"/>
    </xf>
    <xf borderId="3" fillId="0" fontId="6" numFmtId="0" xfId="0" applyAlignment="1" applyBorder="1" applyFont="1">
      <alignment vertical="center"/>
    </xf>
    <xf borderId="4" fillId="0" fontId="6" numFmtId="0" xfId="0" applyAlignment="1" applyBorder="1" applyFont="1">
      <alignment horizontal="left" readingOrder="0" vertical="center"/>
    </xf>
    <xf borderId="4" fillId="0" fontId="6" numFmtId="0" xfId="0" applyAlignment="1" applyBorder="1" applyFont="1">
      <alignment horizontal="center" readingOrder="0" vertical="center"/>
    </xf>
    <xf borderId="6" fillId="0" fontId="6" numFmtId="0" xfId="0" applyAlignment="1" applyBorder="1" applyFont="1">
      <alignment horizontal="center" vertical="center"/>
    </xf>
    <xf borderId="4" fillId="0" fontId="6" numFmtId="38" xfId="0" applyAlignment="1" applyBorder="1" applyFont="1" applyNumberFormat="1">
      <alignment horizontal="right" vertical="center"/>
    </xf>
    <xf borderId="4" fillId="0" fontId="6" numFmtId="165" xfId="0" applyAlignment="1" applyBorder="1" applyFont="1" applyNumberFormat="1">
      <alignment horizontal="right" vertical="center"/>
    </xf>
    <xf borderId="4" fillId="0" fontId="6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vertical="center"/>
    </xf>
    <xf borderId="4" fillId="0" fontId="6" numFmtId="9" xfId="0" applyAlignment="1" applyBorder="1" applyFont="1" applyNumberFormat="1">
      <alignment horizontal="right" readingOrder="0" vertical="center"/>
    </xf>
    <xf borderId="4" fillId="0" fontId="8" numFmtId="165" xfId="0" applyAlignment="1" applyBorder="1" applyFont="1" applyNumberFormat="1">
      <alignment horizontal="right" vertical="center"/>
    </xf>
    <xf borderId="1" fillId="0" fontId="6" numFmtId="0" xfId="0" applyAlignment="1" applyBorder="1" applyFont="1">
      <alignment vertical="center"/>
    </xf>
    <xf borderId="7" fillId="2" fontId="8" numFmtId="0" xfId="0" applyAlignment="1" applyBorder="1" applyFont="1">
      <alignment horizontal="center" vertical="center"/>
    </xf>
    <xf borderId="8" fillId="0" fontId="4" numFmtId="0" xfId="0" applyAlignment="1" applyBorder="1" applyFont="1">
      <alignment vertical="center"/>
    </xf>
    <xf borderId="7" fillId="0" fontId="6" numFmtId="0" xfId="0" applyAlignment="1" applyBorder="1" applyFont="1">
      <alignment vertical="center"/>
    </xf>
    <xf borderId="9" fillId="0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11" fillId="0" fontId="4" numFmtId="0" xfId="0" applyAlignment="1" applyBorder="1" applyFont="1">
      <alignment vertical="center"/>
    </xf>
    <xf borderId="12" fillId="0" fontId="4" numFmtId="0" xfId="0" applyAlignment="1" applyBorder="1" applyFont="1">
      <alignment vertical="center"/>
    </xf>
    <xf borderId="13" fillId="0" fontId="4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8" width="5.0"/>
    <col customWidth="1" hidden="1" min="19" max="19" width="5.0"/>
    <col customWidth="1" hidden="1" min="20" max="20" width="5.38"/>
    <col customWidth="1" min="21" max="26" width="5.0"/>
  </cols>
  <sheetData>
    <row r="1" ht="30.0" customHeight="1">
      <c r="A1" s="1" t="s">
        <v>0</v>
      </c>
      <c r="R1" s="2"/>
      <c r="S1" s="2"/>
      <c r="T1" s="2"/>
      <c r="U1" s="2"/>
      <c r="V1" s="2"/>
      <c r="W1" s="2"/>
      <c r="X1" s="2"/>
      <c r="Y1" s="2"/>
      <c r="Z1" s="2"/>
    </row>
    <row r="2" ht="9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0.0" customHeight="1">
      <c r="A3" s="3" t="s">
        <v>1</v>
      </c>
      <c r="B3" s="4"/>
      <c r="C3" s="4"/>
      <c r="D3" s="4"/>
      <c r="E3" s="4"/>
      <c r="F3" s="4"/>
      <c r="G3" s="4"/>
      <c r="H3" s="5" t="s">
        <v>2</v>
      </c>
      <c r="J3" s="2"/>
      <c r="K3" s="2"/>
      <c r="L3" s="6"/>
      <c r="N3" s="7"/>
      <c r="R3" s="2"/>
      <c r="S3" s="2"/>
      <c r="T3" s="2"/>
      <c r="U3" s="2"/>
      <c r="V3" s="2"/>
      <c r="W3" s="2"/>
      <c r="X3" s="2"/>
      <c r="Y3" s="2"/>
      <c r="Z3" s="2"/>
    </row>
    <row r="4" ht="30.0" customHeight="1">
      <c r="A4" s="2"/>
      <c r="B4" s="6"/>
      <c r="D4" s="8"/>
      <c r="G4" s="6"/>
      <c r="H4" s="2"/>
      <c r="I4" s="2"/>
      <c r="J4" s="2"/>
      <c r="K4" s="2"/>
      <c r="L4" s="6"/>
      <c r="N4" s="9"/>
      <c r="R4" s="2"/>
      <c r="S4" s="2"/>
      <c r="T4" s="2"/>
      <c r="U4" s="2"/>
      <c r="V4" s="2"/>
      <c r="W4" s="2"/>
      <c r="X4" s="2"/>
      <c r="Y4" s="2"/>
      <c r="Z4" s="2"/>
    </row>
    <row r="5" ht="9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4.75" customHeight="1">
      <c r="A6" s="10" t="s">
        <v>3</v>
      </c>
      <c r="B6" s="11"/>
      <c r="C6" s="12" t="s">
        <v>4</v>
      </c>
      <c r="D6" s="11"/>
      <c r="E6" s="11"/>
      <c r="F6" s="11"/>
      <c r="G6" s="11"/>
      <c r="H6" s="11"/>
      <c r="I6" s="11"/>
      <c r="J6" s="2"/>
      <c r="K6" s="13" t="s">
        <v>5</v>
      </c>
      <c r="R6" s="2"/>
      <c r="S6" s="2" t="s">
        <v>6</v>
      </c>
      <c r="T6" s="14">
        <v>0.1</v>
      </c>
      <c r="U6" s="2"/>
      <c r="V6" s="2"/>
      <c r="W6" s="2"/>
      <c r="X6" s="2"/>
      <c r="Y6" s="2"/>
      <c r="Z6" s="2"/>
    </row>
    <row r="7" ht="19.5" customHeight="1">
      <c r="A7" s="2"/>
      <c r="B7" s="6" t="s">
        <v>7</v>
      </c>
      <c r="K7" s="13" t="s">
        <v>8</v>
      </c>
      <c r="R7" s="2"/>
      <c r="S7" s="2" t="s">
        <v>9</v>
      </c>
      <c r="T7" s="2"/>
      <c r="U7" s="2"/>
      <c r="V7" s="2"/>
      <c r="W7" s="2"/>
      <c r="X7" s="2"/>
      <c r="Y7" s="2"/>
      <c r="Z7" s="2"/>
    </row>
    <row r="8" ht="19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6" t="s">
        <v>10</v>
      </c>
      <c r="R8" s="2"/>
      <c r="S8" s="2" t="s">
        <v>11</v>
      </c>
      <c r="T8" s="2"/>
      <c r="U8" s="2"/>
      <c r="V8" s="2"/>
      <c r="W8" s="2"/>
      <c r="X8" s="2"/>
      <c r="Y8" s="2"/>
      <c r="Z8" s="2"/>
    </row>
    <row r="9" ht="19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6"/>
      <c r="R9" s="2"/>
      <c r="S9" s="2" t="s">
        <v>12</v>
      </c>
      <c r="T9" s="2"/>
      <c r="U9" s="2"/>
      <c r="V9" s="2"/>
      <c r="W9" s="2"/>
      <c r="X9" s="2"/>
      <c r="Y9" s="2"/>
      <c r="Z9" s="2"/>
    </row>
    <row r="10" ht="19.5" customHeight="1">
      <c r="A10" s="15" t="s">
        <v>13</v>
      </c>
      <c r="C10" s="16" t="s">
        <v>14</v>
      </c>
      <c r="D10" s="4"/>
      <c r="E10" s="4"/>
      <c r="F10" s="4"/>
      <c r="G10" s="4"/>
      <c r="H10" s="4"/>
      <c r="I10" s="4"/>
      <c r="J10" s="2"/>
      <c r="K10" s="7" t="s">
        <v>15</v>
      </c>
      <c r="M10" s="13" t="s">
        <v>16</v>
      </c>
      <c r="R10" s="2"/>
      <c r="S10" s="2" t="s">
        <v>17</v>
      </c>
      <c r="T10" s="2"/>
      <c r="U10" s="2"/>
      <c r="V10" s="2"/>
      <c r="W10" s="2"/>
      <c r="X10" s="2"/>
      <c r="Y10" s="2"/>
      <c r="Z10" s="2"/>
    </row>
    <row r="11" ht="19.5" customHeight="1">
      <c r="A11" s="15" t="s">
        <v>18</v>
      </c>
      <c r="C11" s="16" t="s">
        <v>19</v>
      </c>
      <c r="D11" s="4"/>
      <c r="E11" s="4"/>
      <c r="F11" s="4"/>
      <c r="G11" s="4"/>
      <c r="H11" s="4"/>
      <c r="I11" s="4"/>
      <c r="J11" s="2"/>
      <c r="K11" s="7" t="s">
        <v>20</v>
      </c>
      <c r="M11" s="13" t="s">
        <v>21</v>
      </c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15" t="s">
        <v>22</v>
      </c>
      <c r="C12" s="16" t="s">
        <v>23</v>
      </c>
      <c r="D12" s="4"/>
      <c r="E12" s="4"/>
      <c r="F12" s="4"/>
      <c r="G12" s="4"/>
      <c r="H12" s="4"/>
      <c r="I12" s="4"/>
      <c r="J12" s="2"/>
      <c r="K12" s="7" t="s">
        <v>24</v>
      </c>
      <c r="M12" s="13" t="s">
        <v>25</v>
      </c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7" t="s">
        <v>26</v>
      </c>
      <c r="M13" s="13" t="s">
        <v>27</v>
      </c>
      <c r="R13" s="2"/>
      <c r="S13" s="2"/>
      <c r="T13" s="2"/>
      <c r="U13" s="2"/>
      <c r="V13" s="2"/>
      <c r="W13" s="2"/>
      <c r="X13" s="2"/>
      <c r="Y13" s="2"/>
      <c r="Z13" s="2"/>
    </row>
    <row r="14" ht="9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7"/>
      <c r="L14" s="7"/>
      <c r="M14" s="6"/>
      <c r="N14" s="6"/>
      <c r="O14" s="6"/>
      <c r="P14" s="6"/>
      <c r="Q14" s="6"/>
      <c r="R14" s="2"/>
      <c r="S14" s="2"/>
      <c r="T14" s="2"/>
      <c r="U14" s="2"/>
      <c r="V14" s="2"/>
      <c r="W14" s="2"/>
      <c r="X14" s="2"/>
      <c r="Y14" s="2"/>
      <c r="Z14" s="2"/>
    </row>
    <row r="15" ht="30.0" customHeight="1">
      <c r="A15" s="17" t="s">
        <v>28</v>
      </c>
      <c r="B15" s="11"/>
      <c r="C15" s="11"/>
      <c r="D15" s="18">
        <f>L32</f>
        <v>231000</v>
      </c>
      <c r="E15" s="11"/>
      <c r="F15" s="11"/>
      <c r="G15" s="11"/>
      <c r="H15" s="19" t="s">
        <v>29</v>
      </c>
      <c r="I15" s="11"/>
      <c r="J15" s="7"/>
      <c r="M15" s="20"/>
      <c r="R15" s="2"/>
      <c r="S15" s="2"/>
      <c r="T15" s="2"/>
      <c r="U15" s="2"/>
      <c r="V15" s="2"/>
      <c r="W15" s="2"/>
      <c r="X15" s="2"/>
      <c r="Y15" s="2"/>
      <c r="Z15" s="2"/>
    </row>
    <row r="16" ht="9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4.75" customHeight="1">
      <c r="A17" s="21" t="s">
        <v>30</v>
      </c>
      <c r="B17" s="22" t="s">
        <v>31</v>
      </c>
      <c r="C17" s="23"/>
      <c r="D17" s="23"/>
      <c r="E17" s="23"/>
      <c r="F17" s="23"/>
      <c r="G17" s="23"/>
      <c r="H17" s="23"/>
      <c r="I17" s="24"/>
      <c r="J17" s="22" t="s">
        <v>32</v>
      </c>
      <c r="K17" s="24"/>
      <c r="L17" s="22" t="s">
        <v>33</v>
      </c>
      <c r="M17" s="23"/>
      <c r="N17" s="24"/>
      <c r="O17" s="22" t="s">
        <v>34</v>
      </c>
      <c r="P17" s="23"/>
      <c r="Q17" s="24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25">
        <v>1.0</v>
      </c>
      <c r="B18" s="26" t="s">
        <v>35</v>
      </c>
      <c r="C18" s="23"/>
      <c r="D18" s="23"/>
      <c r="E18" s="23"/>
      <c r="F18" s="23"/>
      <c r="G18" s="23"/>
      <c r="H18" s="23"/>
      <c r="I18" s="24"/>
      <c r="J18" s="27">
        <v>30.0</v>
      </c>
      <c r="K18" s="28" t="s">
        <v>6</v>
      </c>
      <c r="L18" s="29">
        <v>1000.0</v>
      </c>
      <c r="M18" s="23"/>
      <c r="N18" s="24"/>
      <c r="O18" s="30">
        <f t="shared" ref="O18:O20" si="1">J18*L18</f>
        <v>30000</v>
      </c>
      <c r="P18" s="23"/>
      <c r="Q18" s="24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25">
        <v>2.0</v>
      </c>
      <c r="B19" s="26" t="s">
        <v>36</v>
      </c>
      <c r="C19" s="23"/>
      <c r="D19" s="23"/>
      <c r="E19" s="23"/>
      <c r="F19" s="23"/>
      <c r="G19" s="23"/>
      <c r="H19" s="23"/>
      <c r="I19" s="24"/>
      <c r="J19" s="27">
        <v>30.0</v>
      </c>
      <c r="K19" s="28" t="s">
        <v>6</v>
      </c>
      <c r="L19" s="29">
        <v>2000.0</v>
      </c>
      <c r="M19" s="23"/>
      <c r="N19" s="24"/>
      <c r="O19" s="30">
        <f t="shared" si="1"/>
        <v>60000</v>
      </c>
      <c r="P19" s="23"/>
      <c r="Q19" s="24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25">
        <v>3.0</v>
      </c>
      <c r="B20" s="26" t="s">
        <v>37</v>
      </c>
      <c r="C20" s="23"/>
      <c r="D20" s="23"/>
      <c r="E20" s="23"/>
      <c r="F20" s="23"/>
      <c r="G20" s="23"/>
      <c r="H20" s="23"/>
      <c r="I20" s="24"/>
      <c r="J20" s="27">
        <v>40.0</v>
      </c>
      <c r="K20" s="28" t="s">
        <v>6</v>
      </c>
      <c r="L20" s="29">
        <v>3000.0</v>
      </c>
      <c r="M20" s="23"/>
      <c r="N20" s="24"/>
      <c r="O20" s="30">
        <f t="shared" si="1"/>
        <v>120000</v>
      </c>
      <c r="P20" s="23"/>
      <c r="Q20" s="24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25"/>
      <c r="B21" s="31"/>
      <c r="C21" s="23"/>
      <c r="D21" s="23"/>
      <c r="E21" s="23"/>
      <c r="F21" s="23"/>
      <c r="G21" s="23"/>
      <c r="H21" s="23"/>
      <c r="I21" s="24"/>
      <c r="J21" s="32"/>
      <c r="K21" s="28"/>
      <c r="L21" s="29"/>
      <c r="M21" s="23"/>
      <c r="N21" s="24"/>
      <c r="O21" s="30"/>
      <c r="P21" s="23"/>
      <c r="Q21" s="24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25"/>
      <c r="B22" s="31"/>
      <c r="C22" s="23"/>
      <c r="D22" s="23"/>
      <c r="E22" s="23"/>
      <c r="F22" s="23"/>
      <c r="G22" s="23"/>
      <c r="H22" s="23"/>
      <c r="I22" s="24"/>
      <c r="J22" s="32"/>
      <c r="K22" s="28"/>
      <c r="L22" s="29"/>
      <c r="M22" s="23"/>
      <c r="N22" s="24"/>
      <c r="O22" s="30"/>
      <c r="P22" s="23"/>
      <c r="Q22" s="24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25"/>
      <c r="B23" s="31"/>
      <c r="C23" s="23"/>
      <c r="D23" s="23"/>
      <c r="E23" s="23"/>
      <c r="F23" s="23"/>
      <c r="G23" s="23"/>
      <c r="H23" s="23"/>
      <c r="I23" s="24"/>
      <c r="J23" s="32"/>
      <c r="K23" s="28"/>
      <c r="L23" s="29"/>
      <c r="M23" s="23"/>
      <c r="N23" s="24"/>
      <c r="O23" s="30"/>
      <c r="P23" s="23"/>
      <c r="Q23" s="24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25"/>
      <c r="B24" s="31"/>
      <c r="C24" s="23"/>
      <c r="D24" s="23"/>
      <c r="E24" s="23"/>
      <c r="F24" s="23"/>
      <c r="G24" s="23"/>
      <c r="H24" s="23"/>
      <c r="I24" s="24"/>
      <c r="J24" s="32"/>
      <c r="K24" s="28"/>
      <c r="L24" s="29"/>
      <c r="M24" s="23"/>
      <c r="N24" s="24"/>
      <c r="O24" s="30"/>
      <c r="P24" s="23"/>
      <c r="Q24" s="24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25"/>
      <c r="B25" s="31"/>
      <c r="C25" s="23"/>
      <c r="D25" s="23"/>
      <c r="E25" s="23"/>
      <c r="F25" s="23"/>
      <c r="G25" s="23"/>
      <c r="H25" s="23"/>
      <c r="I25" s="24"/>
      <c r="J25" s="32"/>
      <c r="K25" s="28"/>
      <c r="L25" s="29"/>
      <c r="M25" s="23"/>
      <c r="N25" s="24"/>
      <c r="O25" s="30"/>
      <c r="P25" s="23"/>
      <c r="Q25" s="24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25"/>
      <c r="B26" s="31"/>
      <c r="C26" s="23"/>
      <c r="D26" s="23"/>
      <c r="E26" s="23"/>
      <c r="F26" s="23"/>
      <c r="G26" s="23"/>
      <c r="H26" s="23"/>
      <c r="I26" s="24"/>
      <c r="J26" s="32"/>
      <c r="K26" s="28"/>
      <c r="L26" s="29"/>
      <c r="M26" s="23"/>
      <c r="N26" s="24"/>
      <c r="O26" s="30"/>
      <c r="P26" s="23"/>
      <c r="Q26" s="24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25"/>
      <c r="B27" s="31"/>
      <c r="C27" s="23"/>
      <c r="D27" s="23"/>
      <c r="E27" s="23"/>
      <c r="F27" s="23"/>
      <c r="G27" s="23"/>
      <c r="H27" s="23"/>
      <c r="I27" s="24"/>
      <c r="J27" s="32"/>
      <c r="K27" s="28"/>
      <c r="L27" s="29"/>
      <c r="M27" s="23"/>
      <c r="N27" s="24"/>
      <c r="O27" s="30"/>
      <c r="P27" s="23"/>
      <c r="Q27" s="24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25"/>
      <c r="B28" s="31"/>
      <c r="C28" s="23"/>
      <c r="D28" s="23"/>
      <c r="E28" s="23"/>
      <c r="F28" s="23"/>
      <c r="G28" s="23"/>
      <c r="H28" s="23"/>
      <c r="I28" s="24"/>
      <c r="J28" s="32"/>
      <c r="K28" s="28"/>
      <c r="L28" s="29"/>
      <c r="M28" s="23"/>
      <c r="N28" s="24"/>
      <c r="O28" s="30"/>
      <c r="P28" s="23"/>
      <c r="Q28" s="24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25"/>
      <c r="B29" s="31"/>
      <c r="C29" s="23"/>
      <c r="D29" s="23"/>
      <c r="E29" s="23"/>
      <c r="F29" s="23"/>
      <c r="G29" s="23"/>
      <c r="H29" s="23"/>
      <c r="I29" s="24"/>
      <c r="J29" s="32"/>
      <c r="K29" s="28"/>
      <c r="L29" s="29"/>
      <c r="M29" s="23"/>
      <c r="N29" s="24"/>
      <c r="O29" s="30"/>
      <c r="P29" s="23"/>
      <c r="Q29" s="24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6"/>
      <c r="B30" s="6"/>
      <c r="C30" s="6"/>
      <c r="D30" s="6"/>
      <c r="E30" s="6"/>
      <c r="F30" s="6"/>
      <c r="G30" s="6"/>
      <c r="H30" s="6"/>
      <c r="I30" s="6"/>
      <c r="J30" s="22" t="s">
        <v>38</v>
      </c>
      <c r="K30" s="24"/>
      <c r="L30" s="30">
        <f>sum(O18:Q29)</f>
        <v>210000</v>
      </c>
      <c r="M30" s="23"/>
      <c r="N30" s="23"/>
      <c r="O30" s="23"/>
      <c r="P30" s="23"/>
      <c r="Q30" s="24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6"/>
      <c r="B31" s="6"/>
      <c r="C31" s="6"/>
      <c r="D31" s="6"/>
      <c r="E31" s="6"/>
      <c r="F31" s="6"/>
      <c r="G31" s="6"/>
      <c r="H31" s="6"/>
      <c r="I31" s="6"/>
      <c r="J31" s="22" t="s">
        <v>39</v>
      </c>
      <c r="K31" s="24"/>
      <c r="L31" s="33">
        <v>0.1</v>
      </c>
      <c r="M31" s="23"/>
      <c r="N31" s="23"/>
      <c r="O31" s="23"/>
      <c r="P31" s="23"/>
      <c r="Q31" s="24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6"/>
      <c r="B32" s="6"/>
      <c r="G32" s="6"/>
      <c r="H32" s="6"/>
      <c r="I32" s="6"/>
      <c r="J32" s="22" t="s">
        <v>40</v>
      </c>
      <c r="K32" s="24"/>
      <c r="L32" s="34">
        <f>L30*1.1</f>
        <v>231000</v>
      </c>
      <c r="M32" s="23"/>
      <c r="N32" s="23"/>
      <c r="O32" s="23"/>
      <c r="P32" s="23"/>
      <c r="Q32" s="24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6"/>
      <c r="B33" s="35"/>
      <c r="C33" s="4"/>
      <c r="D33" s="4"/>
      <c r="E33" s="4"/>
      <c r="F33" s="4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36" t="s">
        <v>41</v>
      </c>
      <c r="B34" s="37"/>
      <c r="C34" s="38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7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40"/>
      <c r="B35" s="41"/>
      <c r="C35" s="40"/>
      <c r="Q35" s="41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40"/>
      <c r="B36" s="41"/>
      <c r="C36" s="40"/>
      <c r="Q36" s="41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42"/>
      <c r="B37" s="43"/>
      <c r="C37" s="42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3"/>
      <c r="R37" s="2"/>
      <c r="S37" s="2"/>
      <c r="T37" s="2"/>
      <c r="U37" s="2"/>
      <c r="V37" s="2"/>
      <c r="W37" s="2"/>
      <c r="X37" s="2"/>
      <c r="Y37" s="2"/>
      <c r="Z37" s="2"/>
    </row>
    <row r="38" ht="30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30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30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30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30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30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30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30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30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30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30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30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30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30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30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30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30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30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30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30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30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30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30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30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30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30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30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30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30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30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30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30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30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30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30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30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30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30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30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30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30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30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30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30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30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30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30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30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30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30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30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30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30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30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30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30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30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30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30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30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30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30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30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30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30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30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30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30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30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30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30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30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30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30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30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30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30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30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30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30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30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30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30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30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30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30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30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30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30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30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30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30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30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30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30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30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30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30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30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30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30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30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30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30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30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30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30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30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30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30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30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30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30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30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30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30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30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30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30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30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30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30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30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30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30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30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30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30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30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30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30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30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30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30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30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30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30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30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30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30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30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30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30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30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30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30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30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30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30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30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30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30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30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30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30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30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30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30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30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30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30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30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30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30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30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30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30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30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30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30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30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30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30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30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30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30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30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30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30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30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30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30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30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30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30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30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30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30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30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30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30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30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30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30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30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30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30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30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30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30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30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30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30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30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30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30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30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30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30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30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30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30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30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30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30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30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30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30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30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30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30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30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30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30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30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30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30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30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30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30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30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30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30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30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30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30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30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30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30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30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30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30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30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30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30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30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30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30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30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30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30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30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30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30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30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30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30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30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30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30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30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30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30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30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30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30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30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30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30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30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30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30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30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30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30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30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30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30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30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30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30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30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30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30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30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30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30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30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30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30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30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30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30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30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30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30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30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30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30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30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30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30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30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30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30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30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30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30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30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30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30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30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30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30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30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30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30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30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30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30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30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30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30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30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30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30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30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30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30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30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30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30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30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30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30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30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30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30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30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30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30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30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30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30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30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30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30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30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30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30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30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30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30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30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30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30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30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30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30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30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30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30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30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30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30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30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30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30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30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30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30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30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30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30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30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30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30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30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30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30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30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30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30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30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30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30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30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30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30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30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30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30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30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30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30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30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30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30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30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30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30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30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30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30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30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30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30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30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30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30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30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30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30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30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30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30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30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30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30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30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30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30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30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30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30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30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30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30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30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30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30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30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30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30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30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30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30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30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30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30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30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30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30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30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30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30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30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30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30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30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30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30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30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30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30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30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30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30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30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30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30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30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30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30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30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30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30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30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30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30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30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30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30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30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30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30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30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30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30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30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30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30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30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30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30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30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30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30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30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30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30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30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30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30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30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30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30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30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30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30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30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30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30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30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30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30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30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30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30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30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30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30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30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30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30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30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30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30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30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30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30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30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30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30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30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30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30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30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30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30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30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30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30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30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30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30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30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30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30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30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30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30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30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30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30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30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30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30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30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30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30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30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30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30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30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30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30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30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30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30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30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30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30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30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30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30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30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30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30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30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30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30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30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30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30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30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30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30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30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30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30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30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30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30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30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30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30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30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30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30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30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30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30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30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30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30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30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30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30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30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30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30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30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30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30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30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30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30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30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30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30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30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30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30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30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30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30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30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30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30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30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30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30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30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30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30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30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30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30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30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30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30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30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30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30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30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30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30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30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30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30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30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30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30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30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30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30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30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30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30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30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30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30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30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30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30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30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30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30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30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30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30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30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30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30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30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30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30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30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30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30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30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30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30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30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30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30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30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30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30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30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30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30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30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30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30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30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30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30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30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30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30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30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30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30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30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30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30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30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30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30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30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30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30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30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30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30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30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30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30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30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30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30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30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30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30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30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30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30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30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30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30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30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30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30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30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30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30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30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30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30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30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30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30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30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30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30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30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30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30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30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30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30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30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30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30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30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30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30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30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30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30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30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30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30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30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30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30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30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30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30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30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30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30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30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30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30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30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30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30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30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30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30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30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30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30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30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30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30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30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30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30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30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30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30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30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30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30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30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30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30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30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30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30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30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30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30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30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30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30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30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30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30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30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30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30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30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30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30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30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30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30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30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30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30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30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30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30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30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30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30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30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30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30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30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30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30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30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30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30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30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30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30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30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30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30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30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30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30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30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30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30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30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30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30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30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30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30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30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30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30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30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30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30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30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30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30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30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30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30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30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30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30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30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30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30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30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30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30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30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30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30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30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30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30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30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30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30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30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30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30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30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30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30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30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30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30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30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30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30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30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30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30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30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30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30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30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30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30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30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30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30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30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30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30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30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30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30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30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30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30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30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30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30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30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30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30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30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30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30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30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30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30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30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30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30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30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30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30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30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30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30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30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30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30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30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30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30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30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30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30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30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30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30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30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30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30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30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30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30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30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30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30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30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30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30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30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30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30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30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30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30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30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85">
    <mergeCell ref="L4:M4"/>
    <mergeCell ref="N4:Q4"/>
    <mergeCell ref="A1:Q1"/>
    <mergeCell ref="A3:G3"/>
    <mergeCell ref="H3:I3"/>
    <mergeCell ref="L3:M3"/>
    <mergeCell ref="N3:Q3"/>
    <mergeCell ref="B4:C4"/>
    <mergeCell ref="D4:F4"/>
    <mergeCell ref="A6:B6"/>
    <mergeCell ref="C6:I6"/>
    <mergeCell ref="K6:Q6"/>
    <mergeCell ref="B7:J7"/>
    <mergeCell ref="K7:Q7"/>
    <mergeCell ref="K8:Q8"/>
    <mergeCell ref="K9:Q9"/>
    <mergeCell ref="A10:B10"/>
    <mergeCell ref="C10:I10"/>
    <mergeCell ref="K10:L10"/>
    <mergeCell ref="M10:Q10"/>
    <mergeCell ref="C11:I11"/>
    <mergeCell ref="K11:L11"/>
    <mergeCell ref="M11:Q11"/>
    <mergeCell ref="A11:B11"/>
    <mergeCell ref="A12:B12"/>
    <mergeCell ref="C12:I12"/>
    <mergeCell ref="K12:L12"/>
    <mergeCell ref="M12:Q12"/>
    <mergeCell ref="K13:L13"/>
    <mergeCell ref="M13:Q13"/>
    <mergeCell ref="L17:N17"/>
    <mergeCell ref="O17:Q17"/>
    <mergeCell ref="A15:C15"/>
    <mergeCell ref="D15:G15"/>
    <mergeCell ref="H15:I15"/>
    <mergeCell ref="J15:L15"/>
    <mergeCell ref="M15:Q15"/>
    <mergeCell ref="B17:I17"/>
    <mergeCell ref="J17:K17"/>
    <mergeCell ref="B27:I27"/>
    <mergeCell ref="L27:N27"/>
    <mergeCell ref="O27:Q27"/>
    <mergeCell ref="B28:I28"/>
    <mergeCell ref="L28:N28"/>
    <mergeCell ref="O28:Q28"/>
    <mergeCell ref="B29:I29"/>
    <mergeCell ref="L29:N29"/>
    <mergeCell ref="O29:Q29"/>
    <mergeCell ref="J30:K30"/>
    <mergeCell ref="L30:Q30"/>
    <mergeCell ref="J31:K31"/>
    <mergeCell ref="L31:Q31"/>
    <mergeCell ref="B32:F32"/>
    <mergeCell ref="B18:I18"/>
    <mergeCell ref="L18:N18"/>
    <mergeCell ref="O18:Q18"/>
    <mergeCell ref="B19:I19"/>
    <mergeCell ref="L19:N19"/>
    <mergeCell ref="B20:I20"/>
    <mergeCell ref="O19:Q19"/>
    <mergeCell ref="O20:Q20"/>
    <mergeCell ref="L23:N23"/>
    <mergeCell ref="O23:Q23"/>
    <mergeCell ref="B21:I21"/>
    <mergeCell ref="L21:N21"/>
    <mergeCell ref="O21:Q21"/>
    <mergeCell ref="B22:I22"/>
    <mergeCell ref="L22:N22"/>
    <mergeCell ref="O22:Q22"/>
    <mergeCell ref="B23:I23"/>
    <mergeCell ref="L26:N26"/>
    <mergeCell ref="O26:Q26"/>
    <mergeCell ref="B24:I24"/>
    <mergeCell ref="L24:N24"/>
    <mergeCell ref="O24:Q24"/>
    <mergeCell ref="B25:I25"/>
    <mergeCell ref="L25:N25"/>
    <mergeCell ref="O25:Q25"/>
    <mergeCell ref="B26:I26"/>
    <mergeCell ref="J32:K32"/>
    <mergeCell ref="L32:Q32"/>
    <mergeCell ref="B33:F33"/>
    <mergeCell ref="A34:B37"/>
    <mergeCell ref="C34:Q37"/>
    <mergeCell ref="L20:N20"/>
  </mergeCells>
  <dataValidations>
    <dataValidation type="list" allowBlank="1" showErrorMessage="1" sqref="K18:K29">
      <formula1>$S$6:$S$10</formula1>
    </dataValidation>
  </dataValidations>
  <printOptions horizontalCentered="1"/>
  <pageMargins bottom="0.7480314960629921" footer="0.0" header="0.0" left="0.2362204724409449" right="0.2362204724409449" top="0.7480314960629921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2015-12-21T00:50:44Z</dcterms:created>
</cp:coreProperties>
</file>