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480" yWindow="30" windowWidth="14880" windowHeight="10695" activeTab="4"/>
  </bookViews>
  <sheets>
    <sheet name="상품분류비교표" sheetId="2" r:id="rId1"/>
    <sheet name="Sheet1" sheetId="3" r:id="rId2"/>
    <sheet name="Sheet2" sheetId="4" r:id="rId3"/>
    <sheet name="Sheet3" sheetId="5" r:id="rId4"/>
    <sheet name="Sheet4" sheetId="6" r:id="rId5"/>
  </sheets>
  <externalReferences>
    <externalReference r:id="rId6"/>
  </externalReferences>
  <definedNames>
    <definedName name="_xlnm._FilterDatabase" localSheetId="1" hidden="1">Sheet1!$A$1:$E$512</definedName>
    <definedName name="_xlnm._FilterDatabase" localSheetId="2" hidden="1">Sheet2!$A$1:$E$159</definedName>
    <definedName name="_xlnm._FilterDatabase" localSheetId="0" hidden="1">상품분류비교표!$A$5:$P$516</definedName>
    <definedName name="_xlnm.Print_Titles" localSheetId="0">상품분류비교표!$3:$5</definedName>
    <definedName name="Z_D1C344E6_E0A3_4167_98C4_6AA9A582FA84_.wvu.PrintTitles" localSheetId="0" hidden="1">상품분류비교표!$3:$5</definedName>
  </definedNames>
  <calcPr calcId="125725"/>
  <customWorkbookViews>
    <customWorkbookView name="bok - 사용자 보기" guid="{D1C344E6-E0A3-4167-98C4-6AA9A582FA84}" mergeInterval="0" personalView="1" maximized="1" windowWidth="1276" windowHeight="768" activeSheetId="2"/>
  </customWorkbookViews>
</workbook>
</file>

<file path=xl/calcChain.xml><?xml version="1.0" encoding="utf-8"?>
<calcChain xmlns="http://schemas.openxmlformats.org/spreadsheetml/2006/main">
  <c r="D64" i="2"/>
  <c r="D61"/>
  <c r="D56"/>
  <c r="D50"/>
  <c r="B50"/>
  <c r="D43"/>
  <c r="D39"/>
  <c r="D35"/>
  <c r="B35"/>
  <c r="D34"/>
  <c r="D32"/>
  <c r="D28"/>
  <c r="D23"/>
  <c r="D6"/>
  <c r="B6"/>
  <c r="E6"/>
  <c r="F10"/>
  <c r="F12"/>
  <c r="F14"/>
  <c r="F17"/>
  <c r="F23"/>
  <c r="F25"/>
  <c r="F28"/>
  <c r="F32"/>
  <c r="F33"/>
  <c r="F34"/>
  <c r="F35"/>
  <c r="F37"/>
  <c r="F38"/>
  <c r="F39"/>
  <c r="F40"/>
  <c r="F43"/>
  <c r="F46"/>
  <c r="F50"/>
  <c r="F53"/>
  <c r="F56"/>
  <c r="F61"/>
  <c r="F63"/>
  <c r="F64"/>
  <c r="F66"/>
  <c r="F7"/>
  <c r="F6"/>
  <c r="E7"/>
  <c r="E10"/>
  <c r="E12"/>
  <c r="E14"/>
  <c r="E17"/>
  <c r="E23"/>
  <c r="E25"/>
  <c r="E28"/>
  <c r="E32"/>
  <c r="E33"/>
  <c r="E34"/>
  <c r="E35"/>
  <c r="E37"/>
  <c r="E38"/>
  <c r="E39"/>
  <c r="E40"/>
  <c r="E43"/>
  <c r="E46"/>
  <c r="E50"/>
  <c r="E53"/>
  <c r="E56"/>
  <c r="E61"/>
  <c r="E63"/>
  <c r="E64"/>
  <c r="E66"/>
</calcChain>
</file>

<file path=xl/sharedStrings.xml><?xml version="1.0" encoding="utf-8"?>
<sst xmlns="http://schemas.openxmlformats.org/spreadsheetml/2006/main" count="7440" uniqueCount="1510">
  <si>
    <t>001</t>
  </si>
  <si>
    <t>벼</t>
  </si>
  <si>
    <t>002</t>
  </si>
  <si>
    <t>003</t>
  </si>
  <si>
    <t>콩류</t>
  </si>
  <si>
    <t>004</t>
  </si>
  <si>
    <t>005</t>
  </si>
  <si>
    <t>채소</t>
  </si>
  <si>
    <t>006</t>
  </si>
  <si>
    <t>과실</t>
  </si>
  <si>
    <t>007</t>
  </si>
  <si>
    <t>약용작물</t>
  </si>
  <si>
    <t>008</t>
  </si>
  <si>
    <t>기타 식용작물</t>
  </si>
  <si>
    <t>잎담배</t>
  </si>
  <si>
    <t>010</t>
  </si>
  <si>
    <t>화훼작물</t>
  </si>
  <si>
    <t>011</t>
  </si>
  <si>
    <t>천연고무</t>
  </si>
  <si>
    <t>012</t>
  </si>
  <si>
    <t>종자 및 묘목</t>
  </si>
  <si>
    <t>013</t>
  </si>
  <si>
    <t>기타 비식용작물</t>
  </si>
  <si>
    <t>014</t>
  </si>
  <si>
    <t>낙농</t>
  </si>
  <si>
    <t>015</t>
  </si>
  <si>
    <t>016</t>
  </si>
  <si>
    <t>양돈</t>
  </si>
  <si>
    <t>017</t>
  </si>
  <si>
    <t>가금</t>
  </si>
  <si>
    <t>018</t>
  </si>
  <si>
    <t>기타 축산</t>
  </si>
  <si>
    <t>019</t>
  </si>
  <si>
    <t>영림</t>
  </si>
  <si>
    <t>020</t>
  </si>
  <si>
    <t>원목</t>
  </si>
  <si>
    <t>021</t>
  </si>
  <si>
    <t>식용 임산물</t>
  </si>
  <si>
    <t>022</t>
  </si>
  <si>
    <t>기타 임산물</t>
  </si>
  <si>
    <t>023</t>
  </si>
  <si>
    <t>수산어획</t>
  </si>
  <si>
    <t>024</t>
  </si>
  <si>
    <t>수산양식</t>
  </si>
  <si>
    <t>025</t>
  </si>
  <si>
    <t>026</t>
  </si>
  <si>
    <t>무연탄</t>
  </si>
  <si>
    <t>027</t>
  </si>
  <si>
    <t>유연탄</t>
  </si>
  <si>
    <t>028</t>
  </si>
  <si>
    <t>원유</t>
  </si>
  <si>
    <t>029</t>
  </si>
  <si>
    <t xml:space="preserve">천연가스 (LNG)   </t>
  </si>
  <si>
    <t>030</t>
  </si>
  <si>
    <t>철광석</t>
  </si>
  <si>
    <t>031</t>
  </si>
  <si>
    <t>032</t>
  </si>
  <si>
    <t>033</t>
  </si>
  <si>
    <t>기타 비철금속광석</t>
  </si>
  <si>
    <t>034</t>
  </si>
  <si>
    <t>골재 및 석재</t>
  </si>
  <si>
    <t>035</t>
  </si>
  <si>
    <t>석회석</t>
  </si>
  <si>
    <t>036</t>
  </si>
  <si>
    <t>기타 비금속광물</t>
  </si>
  <si>
    <t>037</t>
  </si>
  <si>
    <t>도축육</t>
  </si>
  <si>
    <t>038</t>
  </si>
  <si>
    <t>가금육</t>
  </si>
  <si>
    <t>039</t>
  </si>
  <si>
    <t>육가공품</t>
  </si>
  <si>
    <t>040</t>
  </si>
  <si>
    <t>우유</t>
  </si>
  <si>
    <t>041</t>
  </si>
  <si>
    <t>낙농품</t>
  </si>
  <si>
    <t>042</t>
  </si>
  <si>
    <t>수산물 가공품</t>
  </si>
  <si>
    <t>043</t>
  </si>
  <si>
    <t>수산동물 저장품</t>
  </si>
  <si>
    <t>044</t>
  </si>
  <si>
    <t>정곡</t>
  </si>
  <si>
    <t>045</t>
  </si>
  <si>
    <t>제분</t>
  </si>
  <si>
    <t>046</t>
  </si>
  <si>
    <t>원당</t>
  </si>
  <si>
    <t>047</t>
  </si>
  <si>
    <t>정제당</t>
  </si>
  <si>
    <t>048</t>
  </si>
  <si>
    <t>전분 및 당류</t>
  </si>
  <si>
    <t>049</t>
  </si>
  <si>
    <t>떡, 빵 및 과자류</t>
  </si>
  <si>
    <t>050</t>
  </si>
  <si>
    <t>면류</t>
  </si>
  <si>
    <t>051</t>
  </si>
  <si>
    <t>조미료 및 첨가용식품</t>
  </si>
  <si>
    <t>052</t>
  </si>
  <si>
    <t>유지</t>
  </si>
  <si>
    <t>053</t>
  </si>
  <si>
    <t>과실 및 채소 가공품</t>
  </si>
  <si>
    <t>054</t>
  </si>
  <si>
    <t>커피 및 차류</t>
  </si>
  <si>
    <t>055</t>
  </si>
  <si>
    <t>056</t>
  </si>
  <si>
    <t>기타 식료품</t>
  </si>
  <si>
    <t>057</t>
  </si>
  <si>
    <t>주정</t>
  </si>
  <si>
    <t>058</t>
  </si>
  <si>
    <t>소주</t>
  </si>
  <si>
    <t>059</t>
  </si>
  <si>
    <t>맥주</t>
  </si>
  <si>
    <t>060</t>
  </si>
  <si>
    <t>기타 주류</t>
  </si>
  <si>
    <t>061</t>
  </si>
  <si>
    <t>비알콜음료 및 얼음</t>
  </si>
  <si>
    <t>062</t>
  </si>
  <si>
    <t>사료</t>
  </si>
  <si>
    <t>063</t>
  </si>
  <si>
    <t>담배</t>
  </si>
  <si>
    <t>064</t>
  </si>
  <si>
    <t>천연 섬유사</t>
  </si>
  <si>
    <t>065</t>
  </si>
  <si>
    <t>화학 섬유사</t>
  </si>
  <si>
    <t>066</t>
  </si>
  <si>
    <t>기타 섬유사</t>
  </si>
  <si>
    <t>067</t>
  </si>
  <si>
    <t>천연섬유직물</t>
  </si>
  <si>
    <t>068</t>
  </si>
  <si>
    <t>화학섬유직물</t>
  </si>
  <si>
    <t>069</t>
  </si>
  <si>
    <t>기타 섬유직물</t>
  </si>
  <si>
    <t>070</t>
  </si>
  <si>
    <t>편조원단</t>
  </si>
  <si>
    <t>071</t>
  </si>
  <si>
    <t>섬유표백 및 염색</t>
  </si>
  <si>
    <t>072</t>
  </si>
  <si>
    <t>직물제품</t>
  </si>
  <si>
    <t>073</t>
  </si>
  <si>
    <t>끈, 로프 및 어망</t>
  </si>
  <si>
    <t>074</t>
  </si>
  <si>
    <t>기타 섬유제품</t>
  </si>
  <si>
    <t>075</t>
  </si>
  <si>
    <t>076</t>
  </si>
  <si>
    <t>편조의류</t>
  </si>
  <si>
    <t>077</t>
  </si>
  <si>
    <t>가죽의류</t>
  </si>
  <si>
    <t>078</t>
  </si>
  <si>
    <t>모피의류 및 모피제품</t>
  </si>
  <si>
    <t>079</t>
  </si>
  <si>
    <t>080</t>
  </si>
  <si>
    <t>가죽</t>
  </si>
  <si>
    <t>081</t>
  </si>
  <si>
    <t>모피</t>
  </si>
  <si>
    <t>082</t>
  </si>
  <si>
    <t>가방 및 핸드백</t>
  </si>
  <si>
    <t>083</t>
  </si>
  <si>
    <t>신발</t>
  </si>
  <si>
    <t>084</t>
  </si>
  <si>
    <t>기타 가죽제품</t>
  </si>
  <si>
    <t>085</t>
  </si>
  <si>
    <t>제재목</t>
  </si>
  <si>
    <t>086</t>
  </si>
  <si>
    <t>합판</t>
  </si>
  <si>
    <t>087</t>
  </si>
  <si>
    <t>강화 및 재생목재</t>
  </si>
  <si>
    <t>088</t>
  </si>
  <si>
    <t>건축용 목제품</t>
  </si>
  <si>
    <t>089</t>
  </si>
  <si>
    <t>목재 용기 및 적재판</t>
  </si>
  <si>
    <t>090</t>
  </si>
  <si>
    <t>기타 목제품</t>
  </si>
  <si>
    <t>091</t>
  </si>
  <si>
    <t>펄프</t>
  </si>
  <si>
    <t>092</t>
  </si>
  <si>
    <t>인쇄용지</t>
  </si>
  <si>
    <t>093</t>
  </si>
  <si>
    <t>기타 원지 및 판지</t>
  </si>
  <si>
    <t>094</t>
  </si>
  <si>
    <t>골판지 및 골판지상자</t>
  </si>
  <si>
    <t>095</t>
  </si>
  <si>
    <t>종이용기</t>
  </si>
  <si>
    <t>096</t>
  </si>
  <si>
    <t>종이문구 및 사무용지</t>
  </si>
  <si>
    <t>097</t>
  </si>
  <si>
    <t>위생용 종이제품</t>
  </si>
  <si>
    <t>098</t>
  </si>
  <si>
    <t>기타 종이제품</t>
  </si>
  <si>
    <t>099</t>
  </si>
  <si>
    <t>인쇄</t>
  </si>
  <si>
    <t>100</t>
  </si>
  <si>
    <t>기록매체 복제</t>
  </si>
  <si>
    <t>101</t>
  </si>
  <si>
    <t>석탄 코크스 및 관련제품</t>
  </si>
  <si>
    <t>102</t>
  </si>
  <si>
    <t>연탄</t>
  </si>
  <si>
    <t>103</t>
  </si>
  <si>
    <t>나프타</t>
  </si>
  <si>
    <t>104</t>
  </si>
  <si>
    <t>휘발유</t>
  </si>
  <si>
    <t>105</t>
  </si>
  <si>
    <t>제트유</t>
  </si>
  <si>
    <t>106</t>
  </si>
  <si>
    <t>등유</t>
  </si>
  <si>
    <t>107</t>
  </si>
  <si>
    <t>경유</t>
  </si>
  <si>
    <t>108</t>
  </si>
  <si>
    <t>중유</t>
  </si>
  <si>
    <t>109</t>
  </si>
  <si>
    <t>액화석유가스</t>
  </si>
  <si>
    <t>110</t>
  </si>
  <si>
    <t>정제혼합용 원료유</t>
  </si>
  <si>
    <t>111</t>
  </si>
  <si>
    <t>윤활유 및 그리스</t>
  </si>
  <si>
    <t>112</t>
  </si>
  <si>
    <t>기타 석유정제제품</t>
  </si>
  <si>
    <t>113</t>
  </si>
  <si>
    <t>지방족 기초유분</t>
  </si>
  <si>
    <t>114</t>
  </si>
  <si>
    <t>방향족 기초유분</t>
  </si>
  <si>
    <t>115</t>
  </si>
  <si>
    <t>석유화학중간제품</t>
  </si>
  <si>
    <t>116</t>
  </si>
  <si>
    <t>석탄화합물</t>
  </si>
  <si>
    <t>117</t>
  </si>
  <si>
    <t>기타 기초유기화합물</t>
  </si>
  <si>
    <t>118</t>
  </si>
  <si>
    <t>산업용 가스</t>
  </si>
  <si>
    <t>119</t>
  </si>
  <si>
    <t>기초무기화합물</t>
  </si>
  <si>
    <t>120</t>
  </si>
  <si>
    <t>염료, 안료 및 유연제</t>
  </si>
  <si>
    <t>121</t>
  </si>
  <si>
    <t>합성수지</t>
  </si>
  <si>
    <t>122</t>
  </si>
  <si>
    <t>합성고무</t>
  </si>
  <si>
    <t>123</t>
  </si>
  <si>
    <t>화학섬유</t>
  </si>
  <si>
    <t>124</t>
  </si>
  <si>
    <t>의약품</t>
  </si>
  <si>
    <t>125</t>
  </si>
  <si>
    <t>비료 및 질소화합물</t>
  </si>
  <si>
    <t>126</t>
  </si>
  <si>
    <t>살충제 및 농약</t>
  </si>
  <si>
    <t>127</t>
  </si>
  <si>
    <t>도료</t>
  </si>
  <si>
    <t>128</t>
  </si>
  <si>
    <t>잉크</t>
  </si>
  <si>
    <t>129</t>
  </si>
  <si>
    <t>비누, 세제 및 치약</t>
  </si>
  <si>
    <t>130</t>
  </si>
  <si>
    <t>화장품</t>
  </si>
  <si>
    <t>131</t>
  </si>
  <si>
    <t>접착제 및 젤라틴</t>
  </si>
  <si>
    <t>132</t>
  </si>
  <si>
    <t>사진용 화학제품 및 감광재료</t>
  </si>
  <si>
    <t>133</t>
  </si>
  <si>
    <t>기타 화학제품</t>
  </si>
  <si>
    <t>134</t>
  </si>
  <si>
    <t>플라스틱 1차제품</t>
  </si>
  <si>
    <t>135</t>
  </si>
  <si>
    <t>건축용 플라스틱제품</t>
  </si>
  <si>
    <t>136</t>
  </si>
  <si>
    <t>포장용 플라스틱제품</t>
  </si>
  <si>
    <t>137</t>
  </si>
  <si>
    <t>조립용 플라스틱제품</t>
  </si>
  <si>
    <t>138</t>
  </si>
  <si>
    <t>기타 플라스틱제품</t>
  </si>
  <si>
    <t>139</t>
  </si>
  <si>
    <t>타이어 및 튜브</t>
  </si>
  <si>
    <t>140</t>
  </si>
  <si>
    <t>산업용 고무제품</t>
  </si>
  <si>
    <t>141</t>
  </si>
  <si>
    <t>기타 고무제품</t>
  </si>
  <si>
    <t>142</t>
  </si>
  <si>
    <t>143</t>
  </si>
  <si>
    <t>전자기기용 유리제품</t>
  </si>
  <si>
    <t>144</t>
  </si>
  <si>
    <t>산업용(전자기기 제외) 유리제품</t>
  </si>
  <si>
    <t>145</t>
  </si>
  <si>
    <t>기타 유리제품</t>
  </si>
  <si>
    <t>146</t>
  </si>
  <si>
    <t>가정용 도자기</t>
  </si>
  <si>
    <t>147</t>
  </si>
  <si>
    <t>산업용 도자기</t>
  </si>
  <si>
    <t>148</t>
  </si>
  <si>
    <t>내화요업제품</t>
  </si>
  <si>
    <t>149</t>
  </si>
  <si>
    <t>건설용 비내화 요업제품</t>
  </si>
  <si>
    <t>150</t>
  </si>
  <si>
    <t>시멘트</t>
  </si>
  <si>
    <t>151</t>
  </si>
  <si>
    <t>레미콘</t>
  </si>
  <si>
    <t>152</t>
  </si>
  <si>
    <t>153</t>
  </si>
  <si>
    <t>석회 및 석고제품</t>
  </si>
  <si>
    <t>154</t>
  </si>
  <si>
    <t>석제품</t>
  </si>
  <si>
    <t>155</t>
  </si>
  <si>
    <t>연마재</t>
  </si>
  <si>
    <t>156</t>
  </si>
  <si>
    <t>아스콘 및 아스팔트 제품</t>
  </si>
  <si>
    <t>157</t>
  </si>
  <si>
    <t>석면 및 암면</t>
  </si>
  <si>
    <t>158</t>
  </si>
  <si>
    <t>159</t>
  </si>
  <si>
    <t>선철</t>
  </si>
  <si>
    <t>160</t>
  </si>
  <si>
    <t>합금철</t>
  </si>
  <si>
    <t>161</t>
  </si>
  <si>
    <t>조강</t>
  </si>
  <si>
    <t>162</t>
  </si>
  <si>
    <t>철근 및 봉강</t>
  </si>
  <si>
    <t>163</t>
  </si>
  <si>
    <t>형강</t>
  </si>
  <si>
    <t>164</t>
  </si>
  <si>
    <t>선재 및 궤조</t>
  </si>
  <si>
    <t>165</t>
  </si>
  <si>
    <t>열연 후판 및 강판</t>
  </si>
  <si>
    <t>166</t>
  </si>
  <si>
    <t>강선</t>
  </si>
  <si>
    <t>167</t>
  </si>
  <si>
    <t>철강관</t>
  </si>
  <si>
    <t>168</t>
  </si>
  <si>
    <t>냉간압연강재</t>
  </si>
  <si>
    <t>169</t>
  </si>
  <si>
    <t>표면처리강재</t>
  </si>
  <si>
    <t>170</t>
  </si>
  <si>
    <t>기타 철강1차제품</t>
  </si>
  <si>
    <t>171</t>
  </si>
  <si>
    <t>동 제련, 정련 및 합금제품</t>
  </si>
  <si>
    <t>172</t>
  </si>
  <si>
    <t>알루미늄 제련, 정련 및 합금제품</t>
  </si>
  <si>
    <t>173</t>
  </si>
  <si>
    <t>174</t>
  </si>
  <si>
    <t>금은괴</t>
  </si>
  <si>
    <t>175</t>
  </si>
  <si>
    <t>기타 비철금속 제련, 정련 및 합금제품</t>
  </si>
  <si>
    <t>176</t>
  </si>
  <si>
    <t>동 1차제품</t>
  </si>
  <si>
    <t>177</t>
  </si>
  <si>
    <t>알루미늄 1차제품</t>
  </si>
  <si>
    <t>178</t>
  </si>
  <si>
    <t>기타 비철금속 1차제품</t>
  </si>
  <si>
    <t>179</t>
  </si>
  <si>
    <t>금속 주물</t>
  </si>
  <si>
    <t>180</t>
  </si>
  <si>
    <t>금속 단조 및 야금제품</t>
  </si>
  <si>
    <t>181</t>
  </si>
  <si>
    <t>건축용 금속제품</t>
  </si>
  <si>
    <t>182</t>
  </si>
  <si>
    <t>구조물용 금속제품</t>
  </si>
  <si>
    <t>183</t>
  </si>
  <si>
    <t>금속제 탱크 및 압력용기</t>
  </si>
  <si>
    <t>184</t>
  </si>
  <si>
    <t>금속압형제품</t>
  </si>
  <si>
    <t>185</t>
  </si>
  <si>
    <t>금속처리 가공품</t>
  </si>
  <si>
    <t>186</t>
  </si>
  <si>
    <t>부착용 금속제품</t>
  </si>
  <si>
    <t>187</t>
  </si>
  <si>
    <t>공구류</t>
  </si>
  <si>
    <t>188</t>
  </si>
  <si>
    <t>나사 및 철선 제품</t>
  </si>
  <si>
    <t>189</t>
  </si>
  <si>
    <t>금속포장용기</t>
  </si>
  <si>
    <t>190</t>
  </si>
  <si>
    <t>가정용 금속제품</t>
  </si>
  <si>
    <t>191</t>
  </si>
  <si>
    <t>금속처리</t>
  </si>
  <si>
    <t>192</t>
  </si>
  <si>
    <t>기타 금속제품</t>
  </si>
  <si>
    <t>193</t>
  </si>
  <si>
    <t>내연기관 및 터빈</t>
  </si>
  <si>
    <t>194</t>
  </si>
  <si>
    <t>밸브</t>
  </si>
  <si>
    <t>195</t>
  </si>
  <si>
    <t>베어링, 기어 및 동력전달장치</t>
  </si>
  <si>
    <t>196</t>
  </si>
  <si>
    <t>산업용 운반기계</t>
  </si>
  <si>
    <t>197</t>
  </si>
  <si>
    <t>공기조절 장치 및 냉장 냉동 장비</t>
  </si>
  <si>
    <t>198</t>
  </si>
  <si>
    <t>공기 및 액체 여과기</t>
  </si>
  <si>
    <t>199</t>
  </si>
  <si>
    <t>산업용 보일러 및 증기발생기</t>
  </si>
  <si>
    <t>200</t>
  </si>
  <si>
    <t>사무용 기기</t>
  </si>
  <si>
    <t>201</t>
  </si>
  <si>
    <t>202</t>
  </si>
  <si>
    <t>펌프 및 압축기</t>
  </si>
  <si>
    <t>203</t>
  </si>
  <si>
    <t>기타 일반목적용 기계</t>
  </si>
  <si>
    <t>204</t>
  </si>
  <si>
    <t>농업용 기계</t>
  </si>
  <si>
    <t>205</t>
  </si>
  <si>
    <t>건설 및 광산용 기계</t>
  </si>
  <si>
    <t>206</t>
  </si>
  <si>
    <t>207</t>
  </si>
  <si>
    <t>208</t>
  </si>
  <si>
    <t>음식료품 가공기계</t>
  </si>
  <si>
    <t>209</t>
  </si>
  <si>
    <t>210</t>
  </si>
  <si>
    <t>반도체 제조용 기계</t>
  </si>
  <si>
    <t>211</t>
  </si>
  <si>
    <t>212</t>
  </si>
  <si>
    <t>213</t>
  </si>
  <si>
    <t>금형 및 주형</t>
  </si>
  <si>
    <t>214</t>
  </si>
  <si>
    <t>제지 및 인쇄기계</t>
  </si>
  <si>
    <t>215</t>
  </si>
  <si>
    <t>고무 및 플라스틱 성형기계</t>
  </si>
  <si>
    <t>216</t>
  </si>
  <si>
    <t>217</t>
  </si>
  <si>
    <t>발전기 및 전동기</t>
  </si>
  <si>
    <t>218</t>
  </si>
  <si>
    <t>변압기</t>
  </si>
  <si>
    <t>219</t>
  </si>
  <si>
    <t>전기변환장치</t>
  </si>
  <si>
    <t>220</t>
  </si>
  <si>
    <t>전기회로 개폐 및 접속장치</t>
  </si>
  <si>
    <t>221</t>
  </si>
  <si>
    <t>배전반 및 전기자동제어반</t>
  </si>
  <si>
    <t>222</t>
  </si>
  <si>
    <t>전지</t>
  </si>
  <si>
    <t>223</t>
  </si>
  <si>
    <t>전선 및 케이블</t>
  </si>
  <si>
    <t>224</t>
  </si>
  <si>
    <t>전구 및 램프</t>
  </si>
  <si>
    <t>225</t>
  </si>
  <si>
    <t>조명장치</t>
  </si>
  <si>
    <t>226</t>
  </si>
  <si>
    <t>기타 전기장비</t>
  </si>
  <si>
    <t>227</t>
  </si>
  <si>
    <t>개별소자</t>
  </si>
  <si>
    <t>228</t>
  </si>
  <si>
    <t>집적회로</t>
  </si>
  <si>
    <t>229</t>
  </si>
  <si>
    <t>LCD 평판 디스플레이</t>
  </si>
  <si>
    <t>230</t>
  </si>
  <si>
    <t>기타 전자표시장치</t>
  </si>
  <si>
    <t>231</t>
  </si>
  <si>
    <t>축전기, 저항기, 전자코일 및 변성기</t>
  </si>
  <si>
    <t>232</t>
  </si>
  <si>
    <t>인쇄회로기판 및 실장기판</t>
  </si>
  <si>
    <t>233</t>
  </si>
  <si>
    <t>기타 전자부품</t>
  </si>
  <si>
    <t>234</t>
  </si>
  <si>
    <t>컴퓨터</t>
  </si>
  <si>
    <t>235</t>
  </si>
  <si>
    <t>컴퓨터 기억장치</t>
  </si>
  <si>
    <t>236</t>
  </si>
  <si>
    <t>컴퓨터 주변기기</t>
  </si>
  <si>
    <t>237</t>
  </si>
  <si>
    <t>유선통신기기</t>
  </si>
  <si>
    <t>238</t>
  </si>
  <si>
    <t>이동전화기</t>
  </si>
  <si>
    <t>239</t>
  </si>
  <si>
    <t>기타 무선통신장비 및 방송장비</t>
  </si>
  <si>
    <t>240</t>
  </si>
  <si>
    <t>TV</t>
  </si>
  <si>
    <t>241</t>
  </si>
  <si>
    <t>영상기기</t>
  </si>
  <si>
    <t>242</t>
  </si>
  <si>
    <t>오디오 및 음향기기</t>
  </si>
  <si>
    <t>243</t>
  </si>
  <si>
    <t>가정용 냉장고 및 냉동고</t>
  </si>
  <si>
    <t>244</t>
  </si>
  <si>
    <t>주방용 및 난방용 전기기기</t>
  </si>
  <si>
    <t>245</t>
  </si>
  <si>
    <t>기타 가정용 전기기기</t>
  </si>
  <si>
    <t>246</t>
  </si>
  <si>
    <t>의료용 기기</t>
  </si>
  <si>
    <t>247</t>
  </si>
  <si>
    <t>측정 및 분석기</t>
  </si>
  <si>
    <t>248</t>
  </si>
  <si>
    <t>자동조정 및 제어기기</t>
  </si>
  <si>
    <t>249</t>
  </si>
  <si>
    <t>사진기 및 영사기</t>
  </si>
  <si>
    <t>250</t>
  </si>
  <si>
    <t>안경 및 기타광학기기</t>
  </si>
  <si>
    <t>251</t>
  </si>
  <si>
    <t>시계</t>
  </si>
  <si>
    <t>252</t>
  </si>
  <si>
    <t>승용차</t>
  </si>
  <si>
    <t>253</t>
  </si>
  <si>
    <t>버스</t>
  </si>
  <si>
    <t>254</t>
  </si>
  <si>
    <t>트럭</t>
  </si>
  <si>
    <t>255</t>
  </si>
  <si>
    <t>256</t>
  </si>
  <si>
    <t>트레일러 및 컨테이너</t>
  </si>
  <si>
    <t>257</t>
  </si>
  <si>
    <t>자동차용 엔진</t>
  </si>
  <si>
    <t>258</t>
  </si>
  <si>
    <t>자동차 부분품</t>
  </si>
  <si>
    <t>259</t>
  </si>
  <si>
    <t>강철제 선박</t>
  </si>
  <si>
    <t>260</t>
  </si>
  <si>
    <t>기타 선박</t>
  </si>
  <si>
    <t>261</t>
  </si>
  <si>
    <t>선박 수리 및 부분품</t>
  </si>
  <si>
    <t>262</t>
  </si>
  <si>
    <t>철도차량</t>
  </si>
  <si>
    <t>263</t>
  </si>
  <si>
    <t>항공기</t>
  </si>
  <si>
    <t>264</t>
  </si>
  <si>
    <t>모터사이클</t>
  </si>
  <si>
    <t>265</t>
  </si>
  <si>
    <t>기타 운수장비</t>
  </si>
  <si>
    <t>266</t>
  </si>
  <si>
    <t>목재 가구</t>
  </si>
  <si>
    <t>267</t>
  </si>
  <si>
    <t>금속 가구</t>
  </si>
  <si>
    <t>268</t>
  </si>
  <si>
    <t>기타 가구</t>
  </si>
  <si>
    <t>269</t>
  </si>
  <si>
    <t>장난감 및 오락용품</t>
  </si>
  <si>
    <t>270</t>
  </si>
  <si>
    <t>운동 및 경기용품</t>
  </si>
  <si>
    <t>271</t>
  </si>
  <si>
    <t>악기</t>
  </si>
  <si>
    <t>272</t>
  </si>
  <si>
    <t>문방구</t>
  </si>
  <si>
    <t>273</t>
  </si>
  <si>
    <t>귀금속 및 보석</t>
  </si>
  <si>
    <t>274</t>
  </si>
  <si>
    <t>모형 및 장식용품</t>
  </si>
  <si>
    <t>275</t>
  </si>
  <si>
    <t>276</t>
  </si>
  <si>
    <t>수력</t>
  </si>
  <si>
    <t>277</t>
  </si>
  <si>
    <t>화력</t>
  </si>
  <si>
    <t>278</t>
  </si>
  <si>
    <t>원자력</t>
  </si>
  <si>
    <t>279</t>
  </si>
  <si>
    <t>자가발전</t>
  </si>
  <si>
    <t>280</t>
  </si>
  <si>
    <t>신재생에너지</t>
  </si>
  <si>
    <t>281</t>
  </si>
  <si>
    <t>도시가스</t>
  </si>
  <si>
    <t>282</t>
  </si>
  <si>
    <t>283</t>
  </si>
  <si>
    <t>수도</t>
  </si>
  <si>
    <t>284</t>
  </si>
  <si>
    <t>하수 폐수 및 분뇨처리(국공립)</t>
  </si>
  <si>
    <t>285</t>
  </si>
  <si>
    <t>하수 폐수 및 분뇨처리(산업)</t>
  </si>
  <si>
    <t>286</t>
  </si>
  <si>
    <t>폐기물 수집 운반 및 처리(국공립)</t>
  </si>
  <si>
    <t>287</t>
  </si>
  <si>
    <t>폐기물 수집 운반 및 처리(산업)</t>
  </si>
  <si>
    <t>288</t>
  </si>
  <si>
    <t>289</t>
  </si>
  <si>
    <t>주거용 건물</t>
  </si>
  <si>
    <t>290</t>
  </si>
  <si>
    <t>비주거용 건물</t>
  </si>
  <si>
    <t>291</t>
  </si>
  <si>
    <t>건축보수</t>
  </si>
  <si>
    <t>292</t>
  </si>
  <si>
    <t>도로시설</t>
  </si>
  <si>
    <t>293</t>
  </si>
  <si>
    <t>철도시설</t>
  </si>
  <si>
    <t>294</t>
  </si>
  <si>
    <t>항만시설</t>
  </si>
  <si>
    <t>295</t>
  </si>
  <si>
    <t>하천사방</t>
  </si>
  <si>
    <t>296</t>
  </si>
  <si>
    <t>상하수도시설</t>
  </si>
  <si>
    <t>297</t>
  </si>
  <si>
    <t>농림수산토목</t>
  </si>
  <si>
    <t>298</t>
  </si>
  <si>
    <t>도시토목</t>
  </si>
  <si>
    <t>299</t>
  </si>
  <si>
    <t>환경정화시설</t>
  </si>
  <si>
    <t>300</t>
  </si>
  <si>
    <t>통신시설</t>
  </si>
  <si>
    <t>301</t>
  </si>
  <si>
    <t>전력시설</t>
  </si>
  <si>
    <t>302</t>
  </si>
  <si>
    <t>304</t>
  </si>
  <si>
    <t>305</t>
  </si>
  <si>
    <t>306</t>
  </si>
  <si>
    <t>307</t>
  </si>
  <si>
    <t>일반음식점</t>
  </si>
  <si>
    <t>308</t>
  </si>
  <si>
    <t>주점</t>
  </si>
  <si>
    <t>309</t>
  </si>
  <si>
    <t>기타음식점</t>
  </si>
  <si>
    <t>310</t>
  </si>
  <si>
    <t>숙박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</si>
  <si>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</si>
  <si>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</si>
  <si>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</si>
  <si>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</si>
  <si>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</si>
  <si>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</si>
  <si>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</si>
  <si>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</si>
  <si>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</si>
  <si>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</si>
  <si>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</si>
  <si>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</si>
  <si>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</si>
  <si>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</si>
  <si>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</si>
  <si>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</si>
  <si>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유선통신서비스</t>
  </si>
  <si>
    <t>327</t>
  </si>
  <si>
    <t>무선통신서비스</t>
  </si>
  <si>
    <t>지상파 방송서비스</t>
  </si>
  <si>
    <t>유선, 위성 및 기타방송</t>
  </si>
  <si>
    <t>소프트웨어 개발 공급</t>
  </si>
  <si>
    <t>신문</t>
  </si>
  <si>
    <t>출판</t>
  </si>
  <si>
    <t>영상 · 오디오물 제작 및 배급</t>
  </si>
  <si>
    <t>영화상영</t>
  </si>
  <si>
    <t>금융투자기관</t>
  </si>
  <si>
    <t>기타 금융중개기관</t>
  </si>
  <si>
    <t>생명보험</t>
  </si>
  <si>
    <t>비생명보험</t>
  </si>
  <si>
    <t>주거서비스</t>
  </si>
  <si>
    <t>비주거용 건물 임대</t>
  </si>
  <si>
    <t>부동산 개발 및 공급</t>
  </si>
  <si>
    <t>기업내연구개발</t>
  </si>
  <si>
    <t>과학기술서비스</t>
  </si>
  <si>
    <t>광고</t>
  </si>
  <si>
    <t>기계장비 및 용품 임대</t>
  </si>
  <si>
    <t>인력공급 및 알선</t>
  </si>
  <si>
    <t>중앙정부</t>
  </si>
  <si>
    <t>지방정부</t>
  </si>
  <si>
    <t>의료 및 보건(국공립)</t>
  </si>
  <si>
    <t>의료 및 보건(비영리)</t>
  </si>
  <si>
    <t>의료 및 보건(산업)</t>
  </si>
  <si>
    <t>사회보험(국공립)</t>
  </si>
  <si>
    <t>사회복지서비스(국공립)</t>
  </si>
  <si>
    <t>사회복지서비스(비영리)</t>
  </si>
  <si>
    <t>문화서비스(국공립)</t>
  </si>
  <si>
    <t>연극, 음악 및 기타예술</t>
  </si>
  <si>
    <t>기타 문화서비스</t>
  </si>
  <si>
    <t>산업 및 전문가 단체</t>
  </si>
  <si>
    <t>자동차 수리서비스</t>
  </si>
  <si>
    <t>개인 및 가정용품 수리서비스</t>
  </si>
  <si>
    <t>세탁</t>
  </si>
  <si>
    <t>가사서비스</t>
  </si>
  <si>
    <t>맥류 및 잡곡</t>
  </si>
  <si>
    <t>감자류</t>
  </si>
  <si>
    <t>특장차</t>
  </si>
  <si>
    <t>기타 전기통신서비스</t>
  </si>
  <si>
    <t>기타건설</t>
  </si>
  <si>
    <t>항공운송보조서비스</t>
  </si>
  <si>
    <t>009</t>
  </si>
  <si>
    <t>섬유 및 의복 가공기계</t>
  </si>
  <si>
    <t>산업용 로봇</t>
  </si>
  <si>
    <t>기타 건설</t>
  </si>
  <si>
    <t xml:space="preserve"> </t>
    <phoneticPr fontId="6" type="noConversion"/>
  </si>
  <si>
    <t xml:space="preserve"> </t>
  </si>
  <si>
    <t>공공행정 및 국방</t>
  </si>
  <si>
    <t xml:space="preserve">   </t>
  </si>
  <si>
    <t>합성수지 및 합성고무</t>
  </si>
  <si>
    <t>산업플랜트</t>
  </si>
  <si>
    <t>곡물 및 식량작물</t>
    <phoneticPr fontId="1" type="noConversion"/>
  </si>
  <si>
    <t>채소 및 과실</t>
    <phoneticPr fontId="1" type="noConversion"/>
  </si>
  <si>
    <t>기타작물</t>
    <phoneticPr fontId="1" type="noConversion"/>
  </si>
  <si>
    <t>농림수산품</t>
    <phoneticPr fontId="6" type="noConversion"/>
  </si>
  <si>
    <t>낙농 및 육우</t>
    <phoneticPr fontId="1" type="noConversion"/>
  </si>
  <si>
    <t>기타 축산</t>
    <phoneticPr fontId="1" type="noConversion"/>
  </si>
  <si>
    <t>축산물</t>
    <phoneticPr fontId="1" type="noConversion"/>
  </si>
  <si>
    <t>임산물</t>
    <phoneticPr fontId="1" type="noConversion"/>
  </si>
  <si>
    <t>수산물</t>
    <phoneticPr fontId="1" type="noConversion"/>
  </si>
  <si>
    <t>석탄</t>
    <phoneticPr fontId="1" type="noConversion"/>
  </si>
  <si>
    <t>원유 및 천연가스</t>
    <phoneticPr fontId="1" type="noConversion"/>
  </si>
  <si>
    <t>금속광물</t>
    <phoneticPr fontId="1" type="noConversion"/>
  </si>
  <si>
    <t>비금속광물</t>
    <phoneticPr fontId="1" type="noConversion"/>
  </si>
  <si>
    <t>석탄, 원유 및 천연가스</t>
    <phoneticPr fontId="1" type="noConversion"/>
  </si>
  <si>
    <t>육류 및 낙농품</t>
    <phoneticPr fontId="1" type="noConversion"/>
  </si>
  <si>
    <t>수산가공품</t>
    <phoneticPr fontId="1" type="noConversion"/>
  </si>
  <si>
    <t>정곡 및 제분</t>
    <phoneticPr fontId="1" type="noConversion"/>
  </si>
  <si>
    <t>제당 및 전분</t>
    <phoneticPr fontId="1" type="noConversion"/>
  </si>
  <si>
    <t>떡, 과자 및 면류</t>
    <phoneticPr fontId="1" type="noConversion"/>
  </si>
  <si>
    <t>조미료 및 유지</t>
    <phoneticPr fontId="1" type="noConversion"/>
  </si>
  <si>
    <t>사료</t>
    <phoneticPr fontId="1" type="noConversion"/>
  </si>
  <si>
    <t>주류</t>
    <phoneticPr fontId="1" type="noConversion"/>
  </si>
  <si>
    <t>비알콜음료 및 얼음</t>
    <phoneticPr fontId="1" type="noConversion"/>
  </si>
  <si>
    <t>담배</t>
    <phoneticPr fontId="1" type="noConversion"/>
  </si>
  <si>
    <t>식료품</t>
    <phoneticPr fontId="1" type="noConversion"/>
  </si>
  <si>
    <t>음료품</t>
    <phoneticPr fontId="1" type="noConversion"/>
  </si>
  <si>
    <t>직물제품</t>
    <phoneticPr fontId="1" type="noConversion"/>
  </si>
  <si>
    <t>의복제품</t>
    <phoneticPr fontId="1" type="noConversion"/>
  </si>
  <si>
    <t>가죽제품</t>
    <phoneticPr fontId="1" type="noConversion"/>
  </si>
  <si>
    <t>섬유 및 의복</t>
    <phoneticPr fontId="1" type="noConversion"/>
  </si>
  <si>
    <t>목재</t>
    <phoneticPr fontId="1" type="noConversion"/>
  </si>
  <si>
    <t>목제품</t>
    <phoneticPr fontId="1" type="noConversion"/>
  </si>
  <si>
    <t>펄프</t>
    <phoneticPr fontId="1" type="noConversion"/>
  </si>
  <si>
    <t>종이류</t>
    <phoneticPr fontId="1" type="noConversion"/>
  </si>
  <si>
    <t>종이제품</t>
    <phoneticPr fontId="1" type="noConversion"/>
  </si>
  <si>
    <t>석탄제품</t>
    <phoneticPr fontId="1" type="noConversion"/>
  </si>
  <si>
    <t>석유제품</t>
    <phoneticPr fontId="1" type="noConversion"/>
  </si>
  <si>
    <t>기초유기화학물질</t>
    <phoneticPr fontId="1" type="noConversion"/>
  </si>
  <si>
    <t>기초무기화학물질</t>
    <phoneticPr fontId="1" type="noConversion"/>
  </si>
  <si>
    <t>기초화학물질</t>
    <phoneticPr fontId="1" type="noConversion"/>
  </si>
  <si>
    <t>의약품</t>
    <phoneticPr fontId="1" type="noConversion"/>
  </si>
  <si>
    <t>화학섬유</t>
    <phoneticPr fontId="1" type="noConversion"/>
  </si>
  <si>
    <t>비료 및 농약</t>
    <phoneticPr fontId="1" type="noConversion"/>
  </si>
  <si>
    <t>도료 및 잉크</t>
    <phoneticPr fontId="1" type="noConversion"/>
  </si>
  <si>
    <t>비누 및 화장품</t>
    <phoneticPr fontId="1" type="noConversion"/>
  </si>
  <si>
    <t>기타 화학제품</t>
    <phoneticPr fontId="1" type="noConversion"/>
  </si>
  <si>
    <t>타이어 및 튜브</t>
    <phoneticPr fontId="1" type="noConversion"/>
  </si>
  <si>
    <t>기타 고무제품</t>
    <phoneticPr fontId="1" type="noConversion"/>
  </si>
  <si>
    <t>고무제품</t>
    <phoneticPr fontId="1" type="noConversion"/>
  </si>
  <si>
    <t>화학제품</t>
    <phoneticPr fontId="1" type="noConversion"/>
  </si>
  <si>
    <t>유리 및 유리제품</t>
    <phoneticPr fontId="1" type="noConversion"/>
  </si>
  <si>
    <t>도자기 및 요업제품</t>
    <phoneticPr fontId="1" type="noConversion"/>
  </si>
  <si>
    <t>기타 비금속광물제품</t>
    <phoneticPr fontId="1" type="noConversion"/>
  </si>
  <si>
    <t>시멘트</t>
    <phoneticPr fontId="1" type="noConversion"/>
  </si>
  <si>
    <t>선철 및 조강</t>
    <phoneticPr fontId="1" type="noConversion"/>
  </si>
  <si>
    <t>열간압연강재</t>
    <phoneticPr fontId="1" type="noConversion"/>
  </si>
  <si>
    <t>냉간압연강재</t>
    <phoneticPr fontId="1" type="noConversion"/>
  </si>
  <si>
    <t>비철금속괴</t>
    <phoneticPr fontId="1" type="noConversion"/>
  </si>
  <si>
    <t>금속제품</t>
    <phoneticPr fontId="1" type="noConversion"/>
  </si>
  <si>
    <t>금속 주물</t>
    <phoneticPr fontId="1" type="noConversion"/>
  </si>
  <si>
    <t>구조용 금속제품 및 탱크</t>
    <phoneticPr fontId="1" type="noConversion"/>
  </si>
  <si>
    <t>금속 단조, 야금 및 압형 제품</t>
    <phoneticPr fontId="1" type="noConversion"/>
  </si>
  <si>
    <t>내연기관 및 터빈</t>
    <phoneticPr fontId="1" type="noConversion"/>
  </si>
  <si>
    <t>일반목적용기계 부품</t>
    <phoneticPr fontId="1" type="noConversion"/>
  </si>
  <si>
    <t>산업용 운반기계</t>
    <phoneticPr fontId="1" type="noConversion"/>
  </si>
  <si>
    <t>공기 및 액체 조절장치</t>
    <phoneticPr fontId="1" type="noConversion"/>
  </si>
  <si>
    <t>농업 및 건설용 기계</t>
    <phoneticPr fontId="1" type="noConversion"/>
  </si>
  <si>
    <t>금속가공용 기계</t>
    <phoneticPr fontId="1" type="noConversion"/>
  </si>
  <si>
    <t>일반목적용기계</t>
    <phoneticPr fontId="1" type="noConversion"/>
  </si>
  <si>
    <t>특수목적용기계</t>
    <phoneticPr fontId="1" type="noConversion"/>
  </si>
  <si>
    <t>기타 특수목적용기계</t>
    <phoneticPr fontId="1" type="noConversion"/>
  </si>
  <si>
    <t>전기장비</t>
    <phoneticPr fontId="1" type="noConversion"/>
  </si>
  <si>
    <t>기타 전기장치</t>
    <phoneticPr fontId="1" type="noConversion"/>
  </si>
  <si>
    <t>반도체</t>
    <phoneticPr fontId="1" type="noConversion"/>
  </si>
  <si>
    <t>전자표시장치</t>
    <phoneticPr fontId="1" type="noConversion"/>
  </si>
  <si>
    <t>인쇄회로기판</t>
    <phoneticPr fontId="1" type="noConversion"/>
  </si>
  <si>
    <t>기타 전자부품</t>
    <phoneticPr fontId="1" type="noConversion"/>
  </si>
  <si>
    <t>컴퓨터 및 주변기기</t>
    <phoneticPr fontId="1" type="noConversion"/>
  </si>
  <si>
    <t>통신 및 방송장비</t>
    <phoneticPr fontId="1" type="noConversion"/>
  </si>
  <si>
    <t>영상 및 음향기기</t>
    <phoneticPr fontId="1" type="noConversion"/>
  </si>
  <si>
    <t>가정용 전기기기</t>
    <phoneticPr fontId="1" type="noConversion"/>
  </si>
  <si>
    <t>의료 및 측정기기</t>
    <phoneticPr fontId="1" type="noConversion"/>
  </si>
  <si>
    <t>기타 정밀기기</t>
    <phoneticPr fontId="1" type="noConversion"/>
  </si>
  <si>
    <t>정밀기기</t>
    <phoneticPr fontId="1" type="noConversion"/>
  </si>
  <si>
    <t>정밀기기</t>
    <phoneticPr fontId="6" type="noConversion"/>
  </si>
  <si>
    <t xml:space="preserve">자동차 </t>
    <phoneticPr fontId="1" type="noConversion"/>
  </si>
  <si>
    <t>자동차</t>
    <phoneticPr fontId="1" type="noConversion"/>
  </si>
  <si>
    <t>선박</t>
    <phoneticPr fontId="1" type="noConversion"/>
  </si>
  <si>
    <t>기타 운송장비</t>
    <phoneticPr fontId="1" type="noConversion"/>
  </si>
  <si>
    <t>철도차량</t>
    <phoneticPr fontId="1" type="noConversion"/>
  </si>
  <si>
    <t>항공기</t>
    <phoneticPr fontId="1" type="noConversion"/>
  </si>
  <si>
    <t>운송장비</t>
    <phoneticPr fontId="6" type="noConversion"/>
  </si>
  <si>
    <t>가구</t>
    <phoneticPr fontId="1" type="noConversion"/>
  </si>
  <si>
    <t>전력 및 신재생에너지</t>
    <phoneticPr fontId="1" type="noConversion"/>
  </si>
  <si>
    <t>도시가스</t>
    <phoneticPr fontId="1" type="noConversion"/>
  </si>
  <si>
    <t>수도</t>
    <phoneticPr fontId="1" type="noConversion"/>
  </si>
  <si>
    <t>자원재활용서비스</t>
    <phoneticPr fontId="1" type="noConversion"/>
  </si>
  <si>
    <t>건물건설 및 건축보수</t>
    <phoneticPr fontId="1" type="noConversion"/>
  </si>
  <si>
    <t>건축보수</t>
    <phoneticPr fontId="1" type="noConversion"/>
  </si>
  <si>
    <t>건설</t>
    <phoneticPr fontId="6" type="noConversion"/>
  </si>
  <si>
    <t>교통시설 건설</t>
    <phoneticPr fontId="1" type="noConversion"/>
  </si>
  <si>
    <t>일반토목시설 건설</t>
    <phoneticPr fontId="1" type="noConversion"/>
  </si>
  <si>
    <t>산업시설 건설</t>
    <phoneticPr fontId="1" type="noConversion"/>
  </si>
  <si>
    <t>유, 무선 통신서비스</t>
    <phoneticPr fontId="1" type="noConversion"/>
  </si>
  <si>
    <t>기타 전기통신서비스</t>
    <phoneticPr fontId="1" type="noConversion"/>
  </si>
  <si>
    <t>방송서비스</t>
    <phoneticPr fontId="1" type="noConversion"/>
  </si>
  <si>
    <t>정보서비스</t>
    <phoneticPr fontId="1" type="noConversion"/>
  </si>
  <si>
    <t>소프트웨어 개발 및 컴퓨터관리서비스</t>
    <phoneticPr fontId="6" type="noConversion"/>
  </si>
  <si>
    <t>소프트웨어개발공급</t>
    <phoneticPr fontId="1" type="noConversion"/>
  </si>
  <si>
    <t>컴퓨터관리서비스</t>
    <phoneticPr fontId="1" type="noConversion"/>
  </si>
  <si>
    <t>출판서비스</t>
    <phoneticPr fontId="1" type="noConversion"/>
  </si>
  <si>
    <t>영상, 오디오물 제작 및 배급</t>
    <phoneticPr fontId="1" type="noConversion"/>
  </si>
  <si>
    <t>중앙은행 및 예금취급기관</t>
    <phoneticPr fontId="1" type="noConversion"/>
  </si>
  <si>
    <t>기타 금융기관</t>
    <phoneticPr fontId="1" type="noConversion"/>
  </si>
  <si>
    <t>금융서비스</t>
    <phoneticPr fontId="6" type="noConversion"/>
  </si>
  <si>
    <t>보험서비스</t>
    <phoneticPr fontId="6" type="noConversion"/>
  </si>
  <si>
    <t>금융 및 보험 서비스</t>
    <phoneticPr fontId="6" type="noConversion"/>
  </si>
  <si>
    <t>주거서비스</t>
    <phoneticPr fontId="1" type="noConversion"/>
  </si>
  <si>
    <t>부동산 임대 및 공급</t>
    <phoneticPr fontId="1" type="noConversion"/>
  </si>
  <si>
    <t>부동산 및 임대</t>
    <phoneticPr fontId="6" type="noConversion"/>
  </si>
  <si>
    <t>기계장비 및 용품 임대</t>
    <phoneticPr fontId="1" type="noConversion"/>
  </si>
  <si>
    <t>기계장비 및 용품임대</t>
    <phoneticPr fontId="6" type="noConversion"/>
  </si>
  <si>
    <t>연구개발</t>
    <phoneticPr fontId="1" type="noConversion"/>
  </si>
  <si>
    <t>연구개발</t>
    <phoneticPr fontId="6" type="noConversion"/>
  </si>
  <si>
    <t>사업관련 전문서비스</t>
    <phoneticPr fontId="1" type="noConversion"/>
  </si>
  <si>
    <t>광고</t>
    <phoneticPr fontId="1" type="noConversion"/>
  </si>
  <si>
    <t>교육서비스</t>
    <phoneticPr fontId="1" type="noConversion"/>
  </si>
  <si>
    <t>의료 및 보건</t>
    <phoneticPr fontId="1" type="noConversion"/>
  </si>
  <si>
    <t>사회복지서비스</t>
    <phoneticPr fontId="1" type="noConversion"/>
  </si>
  <si>
    <t>사회보험서비스</t>
    <phoneticPr fontId="1" type="noConversion"/>
  </si>
  <si>
    <t>문화서비스</t>
    <phoneticPr fontId="1" type="noConversion"/>
  </si>
  <si>
    <t>스포츠 및 오락 서비스</t>
    <phoneticPr fontId="1" type="noConversion"/>
  </si>
  <si>
    <t>사업지원 서비스</t>
    <phoneticPr fontId="1" type="noConversion"/>
  </si>
  <si>
    <t>섬유 및 가죽제품</t>
    <phoneticPr fontId="6" type="noConversion"/>
  </si>
  <si>
    <t>교육서비스</t>
    <phoneticPr fontId="6" type="noConversion"/>
  </si>
  <si>
    <t>사회단체</t>
    <phoneticPr fontId="1" type="noConversion"/>
  </si>
  <si>
    <t>수리 및 개인 서비스</t>
    <phoneticPr fontId="1" type="noConversion"/>
  </si>
  <si>
    <t>섬유사</t>
    <phoneticPr fontId="1" type="noConversion"/>
  </si>
  <si>
    <t>섬유직물</t>
    <phoneticPr fontId="1" type="noConversion"/>
  </si>
  <si>
    <t>섬유표백 및 염색</t>
    <phoneticPr fontId="1" type="noConversion"/>
  </si>
  <si>
    <t>기타 금속제품</t>
    <phoneticPr fontId="1" type="noConversion"/>
  </si>
  <si>
    <t>303</t>
  </si>
  <si>
    <t xml:space="preserve">가죽제품 </t>
    <phoneticPr fontId="1" type="noConversion"/>
  </si>
  <si>
    <t xml:space="preserve">목재 및 목제품 </t>
    <phoneticPr fontId="1" type="noConversion"/>
  </si>
  <si>
    <t>펄프 및 종이제품</t>
    <phoneticPr fontId="1" type="noConversion"/>
  </si>
  <si>
    <t>인쇄 및 복제</t>
    <phoneticPr fontId="1" type="noConversion"/>
  </si>
  <si>
    <t>수도, 폐기물 및 재활용서비스</t>
    <phoneticPr fontId="6" type="noConversion"/>
  </si>
  <si>
    <t>폐수처리</t>
    <phoneticPr fontId="1" type="noConversion"/>
  </si>
  <si>
    <t>금형 및 주형</t>
    <phoneticPr fontId="1" type="noConversion"/>
  </si>
  <si>
    <t>전기변환.공급제어장치</t>
    <phoneticPr fontId="1" type="noConversion"/>
  </si>
  <si>
    <t>발전기 및 전동기</t>
    <phoneticPr fontId="1" type="noConversion"/>
  </si>
  <si>
    <t>전지</t>
    <phoneticPr fontId="1" type="noConversion"/>
  </si>
  <si>
    <t>특장차 및 트레일러</t>
    <phoneticPr fontId="1" type="noConversion"/>
  </si>
  <si>
    <t>법무 및 경영지원 서비스</t>
    <phoneticPr fontId="1" type="noConversion"/>
  </si>
  <si>
    <t>수리서비스</t>
    <phoneticPr fontId="1" type="noConversion"/>
  </si>
  <si>
    <t>광산품</t>
    <phoneticPr fontId="6" type="noConversion"/>
  </si>
  <si>
    <t>금속 및 비금속광물</t>
    <phoneticPr fontId="1" type="noConversion"/>
  </si>
  <si>
    <t>목재 및 종이, 인쇄</t>
    <phoneticPr fontId="6" type="noConversion"/>
  </si>
  <si>
    <t>석탄 및 석유제품</t>
    <phoneticPr fontId="6" type="noConversion"/>
  </si>
  <si>
    <t>석탄 및 석유제품</t>
    <phoneticPr fontId="1" type="noConversion"/>
  </si>
  <si>
    <t>음식료품</t>
    <phoneticPr fontId="6" type="noConversion"/>
  </si>
  <si>
    <t>기계 및 장비</t>
    <phoneticPr fontId="6" type="noConversion"/>
  </si>
  <si>
    <t>전기 및 전자기기</t>
    <phoneticPr fontId="6" type="noConversion"/>
  </si>
  <si>
    <t>증기 및 온수</t>
    <phoneticPr fontId="1" type="noConversion"/>
  </si>
  <si>
    <t>가스, 증기 및 온수</t>
    <phoneticPr fontId="1" type="noConversion"/>
  </si>
  <si>
    <t>폐기물 및 자원재활용서비스</t>
    <phoneticPr fontId="1" type="noConversion"/>
  </si>
  <si>
    <t>토목건설</t>
    <phoneticPr fontId="6" type="noConversion"/>
  </si>
  <si>
    <t>출판서비스</t>
    <phoneticPr fontId="6" type="noConversion"/>
  </si>
  <si>
    <t>주거서비스</t>
    <phoneticPr fontId="6" type="noConversion"/>
  </si>
  <si>
    <t>부동산서비스</t>
    <phoneticPr fontId="6" type="noConversion"/>
  </si>
  <si>
    <t>사업지원서비스</t>
    <phoneticPr fontId="6" type="noConversion"/>
  </si>
  <si>
    <t>자동차 부품</t>
    <phoneticPr fontId="1" type="noConversion"/>
  </si>
  <si>
    <t>전력, 가스 및 증기</t>
    <phoneticPr fontId="6" type="noConversion"/>
  </si>
  <si>
    <t>1차 금속제품</t>
    <phoneticPr fontId="6" type="noConversion"/>
  </si>
  <si>
    <t>합성수지 및 합성고무</t>
    <phoneticPr fontId="1" type="noConversion"/>
  </si>
  <si>
    <t>기타 식료품</t>
    <phoneticPr fontId="1" type="noConversion"/>
  </si>
  <si>
    <t>농림어업 서비스</t>
    <phoneticPr fontId="1" type="noConversion"/>
  </si>
  <si>
    <t>기타 철강1차제품</t>
    <phoneticPr fontId="1" type="noConversion"/>
  </si>
  <si>
    <t>철강1차제품</t>
    <phoneticPr fontId="1" type="noConversion"/>
  </si>
  <si>
    <t>철강가공제품</t>
    <phoneticPr fontId="1" type="noConversion"/>
  </si>
  <si>
    <t>비철금속괴 및 1차제품</t>
    <phoneticPr fontId="1" type="noConversion"/>
  </si>
  <si>
    <t>판유리 및 1차유리</t>
  </si>
  <si>
    <t>코드</t>
    <phoneticPr fontId="1" type="noConversion"/>
  </si>
  <si>
    <t>상품명</t>
    <phoneticPr fontId="1" type="noConversion"/>
  </si>
  <si>
    <t>대분류(30)</t>
    <phoneticPr fontId="1" type="noConversion"/>
  </si>
  <si>
    <t>육상운송보조서비스</t>
  </si>
  <si>
    <t>운송보조서비스</t>
  </si>
  <si>
    <t>창고 및 운송보조서비스</t>
  </si>
  <si>
    <t>수상운송보조서비스</t>
  </si>
  <si>
    <t>폐기물처리</t>
    <phoneticPr fontId="1" type="noConversion"/>
  </si>
  <si>
    <t>기타 일반목적용기계</t>
    <phoneticPr fontId="1" type="noConversion"/>
  </si>
  <si>
    <t>금속처리 가공품</t>
    <phoneticPr fontId="1" type="noConversion"/>
  </si>
  <si>
    <t>기타 제조업 제품 및 임가공</t>
    <phoneticPr fontId="1" type="noConversion"/>
  </si>
  <si>
    <t>과학기술관련 전문서비스</t>
    <phoneticPr fontId="1" type="noConversion"/>
  </si>
  <si>
    <t>철도운송서비스</t>
    <phoneticPr fontId="1" type="noConversion"/>
  </si>
  <si>
    <t>육상운송서비스</t>
    <phoneticPr fontId="1" type="noConversion"/>
  </si>
  <si>
    <t>도로운송서비스</t>
    <phoneticPr fontId="1" type="noConversion"/>
  </si>
  <si>
    <t>소화물 전문 운송서비스</t>
    <phoneticPr fontId="1" type="noConversion"/>
  </si>
  <si>
    <t>수상운송서비스</t>
    <phoneticPr fontId="1" type="noConversion"/>
  </si>
  <si>
    <t>항공운송서비스</t>
    <phoneticPr fontId="1" type="noConversion"/>
  </si>
  <si>
    <t>음식점 및 주점</t>
    <phoneticPr fontId="1" type="noConversion"/>
  </si>
  <si>
    <t>음식점 및 숙박서비스</t>
    <phoneticPr fontId="1" type="noConversion"/>
  </si>
  <si>
    <t>음식점 및 숙박서비스</t>
    <phoneticPr fontId="6" type="noConversion"/>
  </si>
  <si>
    <t>숙박서비스</t>
    <phoneticPr fontId="1" type="noConversion"/>
  </si>
  <si>
    <t>우편 서비스</t>
    <phoneticPr fontId="1" type="noConversion"/>
  </si>
  <si>
    <t>통신서비스</t>
    <phoneticPr fontId="1" type="noConversion"/>
  </si>
  <si>
    <t>정보통신 및 방송 서비스</t>
    <phoneticPr fontId="6" type="noConversion"/>
  </si>
  <si>
    <t>작물</t>
    <phoneticPr fontId="1" type="noConversion"/>
  </si>
  <si>
    <t>교육서비스(국공립)</t>
  </si>
  <si>
    <t>교육서비스(비영리)</t>
  </si>
  <si>
    <t>교육서비스(산업)</t>
  </si>
  <si>
    <t>중분류(82)</t>
    <phoneticPr fontId="1" type="noConversion"/>
  </si>
  <si>
    <t>소분류(161)</t>
    <phoneticPr fontId="1" type="noConversion"/>
  </si>
  <si>
    <t xml:space="preserve"> </t>
    <phoneticPr fontId="1" type="noConversion"/>
  </si>
  <si>
    <t>보리</t>
  </si>
  <si>
    <t>밀</t>
  </si>
  <si>
    <t>잡곡</t>
  </si>
  <si>
    <t>유지작물</t>
  </si>
  <si>
    <t>섬유작물</t>
  </si>
  <si>
    <t>육우</t>
  </si>
  <si>
    <t>기타축산</t>
  </si>
  <si>
    <t>농림어업서비스</t>
  </si>
  <si>
    <t>천연가스(LNG)</t>
  </si>
  <si>
    <t>동광석</t>
  </si>
  <si>
    <t>연 및 아연광석</t>
  </si>
  <si>
    <t>모래및자갈</t>
  </si>
  <si>
    <t>쇄석</t>
  </si>
  <si>
    <t>기타 건설용석재</t>
  </si>
  <si>
    <t>요업원료광물</t>
  </si>
  <si>
    <t>원염</t>
  </si>
  <si>
    <t>유제품</t>
  </si>
  <si>
    <t>아이스크림</t>
  </si>
  <si>
    <t>어육 및 어묵</t>
  </si>
  <si>
    <t>수산물통조림</t>
  </si>
  <si>
    <t>수산물냉동품</t>
  </si>
  <si>
    <t>수산물저장품</t>
  </si>
  <si>
    <t>기타 수산물가공품</t>
  </si>
  <si>
    <t>정미</t>
  </si>
  <si>
    <t>정맥</t>
  </si>
  <si>
    <t>전분</t>
  </si>
  <si>
    <t>당류</t>
  </si>
  <si>
    <t>빵 및 곡분과자</t>
  </si>
  <si>
    <t>코코아제품 및 설탕과자</t>
  </si>
  <si>
    <t>국수류</t>
  </si>
  <si>
    <t>발효 및 합성조미료</t>
  </si>
  <si>
    <t>기타조미료</t>
  </si>
  <si>
    <t>장류</t>
  </si>
  <si>
    <t>동물성유지</t>
  </si>
  <si>
    <t>식물성 유지</t>
  </si>
  <si>
    <t>과실 및 채소가공품</t>
  </si>
  <si>
    <t>인삼식품</t>
  </si>
  <si>
    <t>누룩 및 맥아</t>
  </si>
  <si>
    <t>두부</t>
  </si>
  <si>
    <t>기타주류</t>
  </si>
  <si>
    <t>비알콜성 음료</t>
  </si>
  <si>
    <t>생수 및 얼음</t>
  </si>
  <si>
    <t>모사</t>
  </si>
  <si>
    <t>면사</t>
  </si>
  <si>
    <t>견사 및 마사</t>
  </si>
  <si>
    <t>재생섬유사</t>
  </si>
  <si>
    <t>합성섬유사</t>
  </si>
  <si>
    <t>재봉사 및 기타 섬유사</t>
  </si>
  <si>
    <t>면직물</t>
  </si>
  <si>
    <t>모직물</t>
  </si>
  <si>
    <t>견직물 및 마직물</t>
  </si>
  <si>
    <t>재생섬유직물</t>
  </si>
  <si>
    <t>합성섬유직물</t>
  </si>
  <si>
    <t>기타섬유직물</t>
  </si>
  <si>
    <t>섬유표백및염색</t>
  </si>
  <si>
    <t>끈,로프및어망</t>
  </si>
  <si>
    <t>기타섬유제품</t>
  </si>
  <si>
    <t>직물제의류</t>
  </si>
  <si>
    <t>편직제의류</t>
  </si>
  <si>
    <t>모피의류</t>
  </si>
  <si>
    <t>편직제장신품</t>
  </si>
  <si>
    <t>기타장신품</t>
  </si>
  <si>
    <t>가방및핸드백</t>
  </si>
  <si>
    <t>가죽신발</t>
  </si>
  <si>
    <t>운동화및기타신발</t>
  </si>
  <si>
    <t>기타가죽제품</t>
  </si>
  <si>
    <t>재생및강화목재</t>
  </si>
  <si>
    <t>건축용목제품</t>
  </si>
  <si>
    <t>목제용기</t>
  </si>
  <si>
    <t>기타목제품</t>
  </si>
  <si>
    <t>신문용지</t>
  </si>
  <si>
    <t>기타원지및판지</t>
  </si>
  <si>
    <t>골판지및골판지상자</t>
  </si>
  <si>
    <t>종이문구및사무용지</t>
  </si>
  <si>
    <t>위생용종이제품</t>
  </si>
  <si>
    <t>기타종이제품</t>
  </si>
  <si>
    <t>기록매체출판및복제</t>
  </si>
  <si>
    <t>기타석탄제품</t>
  </si>
  <si>
    <t>기타석유정제품</t>
  </si>
  <si>
    <t>윤활유제품</t>
  </si>
  <si>
    <t>석유화학기초제품</t>
  </si>
  <si>
    <t>기타기초유기화합물</t>
  </si>
  <si>
    <t>산업용가스</t>
  </si>
  <si>
    <t>염료,안료및유연제</t>
  </si>
  <si>
    <t>재생섬유</t>
  </si>
  <si>
    <t>합성섬유</t>
  </si>
  <si>
    <t>질소화합물</t>
  </si>
  <si>
    <t>비료</t>
  </si>
  <si>
    <t>농약</t>
  </si>
  <si>
    <t>비누및세제</t>
  </si>
  <si>
    <t>화장품및치약</t>
  </si>
  <si>
    <t>접착제및젤라틴</t>
  </si>
  <si>
    <t>사진용화학제품</t>
  </si>
  <si>
    <t>화약및불꽃제품</t>
  </si>
  <si>
    <t>기타화학제품</t>
  </si>
  <si>
    <t>플라스틱1차제품</t>
  </si>
  <si>
    <t>산업용플라스틱제품</t>
  </si>
  <si>
    <t>가정용플라스틱제품</t>
  </si>
  <si>
    <t>타이어및튜브</t>
  </si>
  <si>
    <t>산업용고무제품</t>
  </si>
  <si>
    <t>기타고무제품</t>
  </si>
  <si>
    <t>판유리및1차유리</t>
  </si>
  <si>
    <t>산업용유리제품</t>
  </si>
  <si>
    <t>기타유리제품</t>
  </si>
  <si>
    <t>가정용도자기</t>
  </si>
  <si>
    <t>산업용도자기</t>
  </si>
  <si>
    <t>건설용점토제품</t>
  </si>
  <si>
    <t>콘크리트제품</t>
  </si>
  <si>
    <t>석회및석고제품</t>
  </si>
  <si>
    <t>연마제</t>
  </si>
  <si>
    <t>아스팔트제품</t>
  </si>
  <si>
    <t>석면및암면제품</t>
  </si>
  <si>
    <t>기타토석제품</t>
  </si>
  <si>
    <t>철근및봉강</t>
  </si>
  <si>
    <t>선재및궤조</t>
  </si>
  <si>
    <t>열간압연강재</t>
  </si>
  <si>
    <t>강관(주철강관제외)</t>
  </si>
  <si>
    <t>기타철강1차제품</t>
  </si>
  <si>
    <t>동괴</t>
  </si>
  <si>
    <t>알루미늄괴</t>
  </si>
  <si>
    <t>연 및 아연괴</t>
  </si>
  <si>
    <t>기타 비철금속괴</t>
  </si>
  <si>
    <t>동1차제품</t>
  </si>
  <si>
    <t>알루미늄1차제품</t>
  </si>
  <si>
    <t>기타비철금속1차제품</t>
  </si>
  <si>
    <t>주철물</t>
  </si>
  <si>
    <t>철강단조물</t>
  </si>
  <si>
    <t>건물용금속제품</t>
  </si>
  <si>
    <t>설치용금속탱크및저장용기</t>
  </si>
  <si>
    <t>가정용금속제품</t>
  </si>
  <si>
    <t>자동차부분품</t>
  </si>
  <si>
    <t>부착용금속제품</t>
  </si>
  <si>
    <t>나사제품</t>
  </si>
  <si>
    <t>철선제품</t>
  </si>
  <si>
    <t>베어링,기어및전동요소</t>
  </si>
  <si>
    <t>산업용운반기계</t>
  </si>
  <si>
    <t>공기조절장치및냉장냉동장비</t>
  </si>
  <si>
    <t>공기및액체여과청정기</t>
  </si>
  <si>
    <t>보일러</t>
  </si>
  <si>
    <t>사무용기기</t>
  </si>
  <si>
    <t>난방및조리기기</t>
  </si>
  <si>
    <t>펌프및압축기</t>
  </si>
  <si>
    <t>기타일반목적용기계</t>
  </si>
  <si>
    <t>농업용기계</t>
  </si>
  <si>
    <t>건설및광물처리기계</t>
  </si>
  <si>
    <t>금속절삭가공기계</t>
  </si>
  <si>
    <t>금속성형처리기계</t>
  </si>
  <si>
    <t>음식품가공기계</t>
  </si>
  <si>
    <t>섬유기계</t>
  </si>
  <si>
    <t>반도체제조용기계</t>
  </si>
  <si>
    <t>기타특수목적용기계</t>
  </si>
  <si>
    <t>금형및주형</t>
  </si>
  <si>
    <t>제지및인쇄용기계</t>
  </si>
  <si>
    <t>기타전기변환장치</t>
  </si>
  <si>
    <t>전기공급및제어장치</t>
  </si>
  <si>
    <t>전선및케이블</t>
  </si>
  <si>
    <t>전구램프및조명장치</t>
  </si>
  <si>
    <t>기타 전기장치</t>
  </si>
  <si>
    <t>집적회로(IC)</t>
  </si>
  <si>
    <t>디지털표시장치</t>
  </si>
  <si>
    <t>전자관</t>
  </si>
  <si>
    <t>저항기및축전기</t>
  </si>
  <si>
    <t>전자코일및변성기</t>
  </si>
  <si>
    <t>인쇄회로기판</t>
  </si>
  <si>
    <t>기타전자부품</t>
  </si>
  <si>
    <t>전자기기용기록매체</t>
  </si>
  <si>
    <t>컴퓨터및주변기기</t>
  </si>
  <si>
    <t>무선통신단말기</t>
  </si>
  <si>
    <t>기타영상·음향기기</t>
  </si>
  <si>
    <t>음향기기</t>
  </si>
  <si>
    <t>가정용냉장고및냉동고</t>
  </si>
  <si>
    <t>가정용전열기기</t>
  </si>
  <si>
    <t>기타가정용전기기기</t>
  </si>
  <si>
    <t>가정용세탁기</t>
  </si>
  <si>
    <t>의료기기</t>
  </si>
  <si>
    <t>측정및분석기기</t>
  </si>
  <si>
    <t>자동조정및제어기기</t>
  </si>
  <si>
    <t>촬영기및영사기</t>
  </si>
  <si>
    <t>기타광학기기</t>
  </si>
  <si>
    <t>승합차</t>
  </si>
  <si>
    <t>화물자동차</t>
  </si>
  <si>
    <t>트레일러및콘테이너</t>
  </si>
  <si>
    <t>자동차용엔진</t>
  </si>
  <si>
    <t>강철제선박</t>
  </si>
  <si>
    <t>기타선박</t>
  </si>
  <si>
    <t>선박수리및부분품</t>
  </si>
  <si>
    <t>모터싸이클</t>
  </si>
  <si>
    <t>자전거및기타운수장비</t>
  </si>
  <si>
    <t>목재가구</t>
  </si>
  <si>
    <t>금속가구</t>
  </si>
  <si>
    <t>기타가구</t>
  </si>
  <si>
    <t>장난감및오락용품</t>
  </si>
  <si>
    <t>운동및경기용품</t>
  </si>
  <si>
    <t>귀금속및보석</t>
  </si>
  <si>
    <t>모형및장식용품</t>
  </si>
  <si>
    <t>기타제조업제품</t>
  </si>
  <si>
    <t>기타발전</t>
  </si>
  <si>
    <t>증기 및 온수공급업</t>
  </si>
  <si>
    <t>위생서비스(국공립)</t>
  </si>
  <si>
    <t>위생서비스(산업)</t>
  </si>
  <si>
    <t>주택건축</t>
  </si>
  <si>
    <t>비주택건축</t>
  </si>
  <si>
    <t>건축보수 </t>
  </si>
  <si>
    <t>공항시설</t>
  </si>
  <si>
    <t>지하철시설</t>
  </si>
  <si>
    <t>기계조립설치</t>
  </si>
  <si>
    <t>도매</t>
  </si>
  <si>
    <t>소매</t>
  </si>
  <si>
    <t>철도여객운송</t>
  </si>
  <si>
    <t>철도화물운송</t>
  </si>
  <si>
    <t>도로여객운송</t>
  </si>
  <si>
    <t>도로화물운송</t>
  </si>
  <si>
    <t>택배</t>
  </si>
  <si>
    <t>연안및내륙수상운송</t>
  </si>
  <si>
    <t>외항운송</t>
  </si>
  <si>
    <t>항공운송</t>
  </si>
  <si>
    <t>육상운수보조서비스</t>
  </si>
  <si>
    <t>수상운수보조서비스</t>
  </si>
  <si>
    <t>항공운수보조서비스</t>
  </si>
  <si>
    <t>하역</t>
  </si>
  <si>
    <t>보관및창고</t>
  </si>
  <si>
    <t>기타운수관련서비스</t>
  </si>
  <si>
    <t>우편</t>
  </si>
  <si>
    <t>전화</t>
  </si>
  <si>
    <t>초고속망서비스</t>
  </si>
  <si>
    <t>부가통신</t>
  </si>
  <si>
    <t>지상파방송</t>
  </si>
  <si>
    <t>유선 및 위성방송</t>
  </si>
  <si>
    <t>정보서비스</t>
  </si>
  <si>
    <t>소프트웨어개발공급</t>
  </si>
  <si>
    <t>영화제작 및 배급</t>
  </si>
  <si>
    <t>비은행예금취급기관</t>
  </si>
  <si>
    <t>기타금융중개기관</t>
  </si>
  <si>
    <t>금융 및 보험관련서비스</t>
  </si>
  <si>
    <t>부동산임대 및 공급</t>
  </si>
  <si>
    <t>부동산관련서비스</t>
  </si>
  <si>
    <t>연구기관(국공립)</t>
  </si>
  <si>
    <t>연구기관(비영리)</t>
  </si>
  <si>
    <t>연구기관(산업)</t>
  </si>
  <si>
    <t>법무및회계서비스</t>
  </si>
  <si>
    <t>시장조사 및 경영컨설팅</t>
  </si>
  <si>
    <t>건축공학관련서비스</t>
  </si>
  <si>
    <t>기타공학관련서비스</t>
  </si>
  <si>
    <t>기계장비및용품임대</t>
  </si>
  <si>
    <t>청소및소독서비스</t>
  </si>
  <si>
    <t>기타 사업서비스</t>
  </si>
  <si>
    <t>교육기관(국공립)</t>
  </si>
  <si>
    <t>교육기관(비영리)</t>
  </si>
  <si>
    <t>교육기관(산업)</t>
  </si>
  <si>
    <t>의료및보건(국공립)</t>
  </si>
  <si>
    <t>의료및보건(비영리)</t>
  </si>
  <si>
    <t>의료및보건(산업)</t>
  </si>
  <si>
    <t>사회복지사업(국공립)</t>
  </si>
  <si>
    <t>사회복지사업(비영리)</t>
  </si>
  <si>
    <t>연극,음악및기타예술</t>
  </si>
  <si>
    <t>문화서비스(기타)</t>
  </si>
  <si>
    <t>운동및경기관련서비스</t>
  </si>
  <si>
    <t>기타오락서비스</t>
  </si>
  <si>
    <t>산업및전문단체</t>
  </si>
  <si>
    <t>기타 사회단체(비영리)</t>
  </si>
  <si>
    <t>자동차수리서비스</t>
  </si>
  <si>
    <t>이용및미용</t>
  </si>
  <si>
    <t>기타개인서비스</t>
  </si>
  <si>
    <t>분류불명</t>
  </si>
  <si>
    <t>사무용품</t>
  </si>
  <si>
    <t>가계외소비지출</t>
  </si>
  <si>
    <t>발전기및전동기</t>
  </si>
  <si>
    <t>무선통신시스템및방송장비</t>
  </si>
  <si>
    <t>컴퓨터관련서비스</t>
  </si>
  <si>
    <t>신설</t>
    <phoneticPr fontId="1" type="noConversion"/>
  </si>
  <si>
    <t>중앙은행 및 은행예금 취급기관</t>
    <phoneticPr fontId="1" type="noConversion"/>
  </si>
  <si>
    <t>폐지</t>
    <phoneticPr fontId="1" type="noConversion"/>
  </si>
  <si>
    <t>중간투입(수요)계</t>
    <phoneticPr fontId="1" type="noConversion"/>
  </si>
  <si>
    <t>통신, 방송 및 영상, 음향기기</t>
    <phoneticPr fontId="1" type="noConversion"/>
  </si>
  <si>
    <t>기본부문(403)</t>
    <phoneticPr fontId="1" type="noConversion"/>
  </si>
  <si>
    <t>비금속광물제품</t>
    <phoneticPr fontId="6" type="noConversion"/>
  </si>
  <si>
    <t>기본부문(384)</t>
    <phoneticPr fontId="1" type="noConversion"/>
  </si>
  <si>
    <t>기타개인수리서비스</t>
    <phoneticPr fontId="1" type="noConversion"/>
  </si>
  <si>
    <t>인력공급 및 알선</t>
    <phoneticPr fontId="1" type="noConversion"/>
  </si>
  <si>
    <t>의약품</t>
    <phoneticPr fontId="1" type="noConversion"/>
  </si>
  <si>
    <t>금융 및 보험 보조서비스</t>
    <phoneticPr fontId="1" type="noConversion"/>
  </si>
  <si>
    <t>보험서비스</t>
    <phoneticPr fontId="1" type="noConversion"/>
  </si>
  <si>
    <t>중앙은행 및 은행예금 취급기관</t>
  </si>
  <si>
    <t>기타개인수리서비스</t>
  </si>
  <si>
    <t>신설</t>
  </si>
  <si>
    <t>대분류(28)</t>
    <phoneticPr fontId="1" type="noConversion"/>
  </si>
  <si>
    <t>소분류(168)</t>
    <phoneticPr fontId="1" type="noConversion"/>
  </si>
  <si>
    <t>중분류(78)</t>
    <phoneticPr fontId="1" type="noConversion"/>
  </si>
  <si>
    <t>382</t>
  </si>
  <si>
    <t>383</t>
  </si>
  <si>
    <t>328</t>
  </si>
  <si>
    <t>329</t>
  </si>
  <si>
    <t>330</t>
  </si>
  <si>
    <t>331</t>
  </si>
  <si>
    <t>341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</si>
  <si>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</si>
  <si>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</si>
  <si>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</si>
  <si>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</si>
  <si>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</si>
  <si>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</si>
  <si>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</si>
  <si>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</si>
  <si>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</si>
  <si>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361</t>
  </si>
  <si>
    <t>342</t>
  </si>
  <si>
    <t>343</t>
  </si>
  <si>
    <t>344</t>
  </si>
  <si>
    <t>346</t>
  </si>
  <si>
    <t>347</t>
  </si>
  <si>
    <t>345</t>
  </si>
  <si>
    <t>366</t>
  </si>
  <si>
    <t>367</t>
  </si>
  <si>
    <t>384</t>
  </si>
  <si>
    <t>385</t>
  </si>
  <si>
    <t>388</t>
  </si>
  <si>
    <t>390</t>
  </si>
  <si>
    <t>389</t>
  </si>
  <si>
    <t>392</t>
  </si>
  <si>
    <t>348</t>
  </si>
  <si>
    <t>349</t>
  </si>
  <si>
    <t>350</t>
  </si>
  <si>
    <t>353</t>
  </si>
  <si>
    <t>351</t>
  </si>
  <si>
    <t>352</t>
  </si>
  <si>
    <t>354</t>
  </si>
  <si>
    <t>355</t>
  </si>
  <si>
    <t>356</t>
  </si>
  <si>
    <t>368</t>
  </si>
  <si>
    <t>360</t>
  </si>
  <si>
    <t>357</t>
  </si>
  <si>
    <t>358</t>
  </si>
  <si>
    <t>359</t>
  </si>
  <si>
    <t>362</t>
  </si>
  <si>
    <t>363</t>
  </si>
  <si>
    <t>364</t>
  </si>
  <si>
    <t>365</t>
  </si>
  <si>
    <t>371</t>
  </si>
  <si>
    <t>379</t>
  </si>
  <si>
    <t>369</t>
  </si>
  <si>
    <t>370</t>
  </si>
  <si>
    <t>372</t>
  </si>
  <si>
    <t>373</t>
  </si>
  <si>
    <t>374</t>
  </si>
  <si>
    <t>375</t>
  </si>
  <si>
    <t>376</t>
  </si>
  <si>
    <t>377</t>
  </si>
  <si>
    <t>378</t>
  </si>
  <si>
    <t>380</t>
  </si>
  <si>
    <t>381</t>
  </si>
  <si>
    <t>386</t>
  </si>
  <si>
    <t>387</t>
  </si>
  <si>
    <t>391</t>
  </si>
  <si>
    <t>393</t>
  </si>
  <si>
    <t>394</t>
  </si>
  <si>
    <t>395</t>
  </si>
  <si>
    <t>396</t>
  </si>
  <si>
    <t>398</t>
  </si>
  <si>
    <t>400</t>
  </si>
  <si>
    <t>397</t>
  </si>
  <si>
    <t>399</t>
  </si>
  <si>
    <t>401</t>
  </si>
  <si>
    <t>402</t>
  </si>
  <si>
    <t>403</t>
  </si>
  <si>
    <t>404</t>
  </si>
  <si>
    <t>빵, 과자 및 국수류</t>
  </si>
  <si>
    <t/>
  </si>
  <si>
    <t>조미료</t>
  </si>
  <si>
    <t>유지 및 식용유</t>
  </si>
  <si>
    <t>주류</t>
  </si>
  <si>
    <t>음료수 및 얼음</t>
  </si>
  <si>
    <t xml:space="preserve">섬유사 </t>
  </si>
  <si>
    <t>섬유직물</t>
  </si>
  <si>
    <t>편직제의복 및 장신품</t>
  </si>
  <si>
    <t>직물제의복 및 장신품</t>
  </si>
  <si>
    <t>가죽 및 모피 의류</t>
  </si>
  <si>
    <t xml:space="preserve">가죽 및 모피   </t>
  </si>
  <si>
    <t>목재</t>
  </si>
  <si>
    <t>목제품</t>
  </si>
  <si>
    <t>종이류</t>
  </si>
  <si>
    <t>종이제품</t>
  </si>
  <si>
    <t>인쇄 및 복제</t>
  </si>
  <si>
    <t>석탄제품</t>
  </si>
  <si>
    <t>연료유</t>
  </si>
  <si>
    <t>기타 석유제품</t>
  </si>
  <si>
    <t>기타 유기화학기초제품</t>
  </si>
  <si>
    <t>무기화학기초제품</t>
  </si>
  <si>
    <t>염료 및 도료</t>
  </si>
  <si>
    <t>비료 및 농약</t>
  </si>
  <si>
    <t>기타 제조업제품</t>
  </si>
  <si>
    <t>화장품 및 비누</t>
  </si>
  <si>
    <t>플라스틱제품</t>
  </si>
  <si>
    <t>유리제품</t>
  </si>
  <si>
    <t>도자기</t>
  </si>
  <si>
    <t>점토제품</t>
  </si>
  <si>
    <t>기타 비금속광물제품</t>
  </si>
  <si>
    <t>선철 및 합금철</t>
  </si>
  <si>
    <t>공구 및 철선제품</t>
  </si>
  <si>
    <t>주단강품</t>
  </si>
  <si>
    <t>비철금속괴</t>
  </si>
  <si>
    <t>비철금속1차제품</t>
  </si>
  <si>
    <t>건설용 금속제품</t>
  </si>
  <si>
    <t>기타 특수목적용기계</t>
  </si>
  <si>
    <t>금속제 용기</t>
  </si>
  <si>
    <t>공조 및 냉온장비</t>
  </si>
  <si>
    <t>자동차엔진 및 부분품</t>
  </si>
  <si>
    <t>일반목적용기계부품</t>
  </si>
  <si>
    <t>컴퓨터 및 주변기기</t>
  </si>
  <si>
    <t>금속가공용기계</t>
  </si>
  <si>
    <t>농업 및 건설기계</t>
  </si>
  <si>
    <t xml:space="preserve">발전기, 전동기 및 </t>
  </si>
  <si>
    <t>반도체</t>
  </si>
  <si>
    <t>전자표시장치</t>
  </si>
  <si>
    <t>기타 전자부분품</t>
  </si>
  <si>
    <t>통신 및 방송기기</t>
  </si>
  <si>
    <t>영상 및 음향기기</t>
  </si>
  <si>
    <t>광학기기</t>
  </si>
  <si>
    <t>가정용 전기기기</t>
  </si>
  <si>
    <t>의료 및 측정기기</t>
  </si>
  <si>
    <t>자동차</t>
  </si>
  <si>
    <t>트레일러 및 콘테이너</t>
  </si>
  <si>
    <t>선박</t>
  </si>
  <si>
    <t>기타 수송장비</t>
  </si>
  <si>
    <t>장난감 및 운동용품</t>
  </si>
  <si>
    <t>가구</t>
  </si>
  <si>
    <t>전력</t>
  </si>
  <si>
    <t>위생서비스</t>
  </si>
  <si>
    <t>교통시설건설</t>
  </si>
  <si>
    <t>일반토목</t>
  </si>
  <si>
    <t>기타특수건설</t>
  </si>
  <si>
    <t>도소매</t>
  </si>
  <si>
    <t>철도운송</t>
  </si>
  <si>
    <t>도로운송</t>
  </si>
  <si>
    <t>우편 및 전화</t>
  </si>
  <si>
    <t>수상운송</t>
  </si>
  <si>
    <t>운수보조서비스</t>
  </si>
  <si>
    <t>보관 및 창고</t>
  </si>
  <si>
    <t>기타 운수관련서비스</t>
  </si>
  <si>
    <t>사업관련 전문서비스</t>
  </si>
  <si>
    <t>음식점</t>
  </si>
  <si>
    <t>부가통신 및 정보서비스</t>
  </si>
  <si>
    <t>방송</t>
  </si>
  <si>
    <t>출판서비스</t>
  </si>
  <si>
    <t>문화서비스</t>
  </si>
  <si>
    <t>오락서비스</t>
  </si>
  <si>
    <t>금융</t>
  </si>
  <si>
    <t>보험</t>
  </si>
  <si>
    <t xml:space="preserve">부동산  </t>
  </si>
  <si>
    <t>기타사업서비스</t>
  </si>
  <si>
    <t>기업내 연구개발</t>
  </si>
  <si>
    <t>연구기관</t>
  </si>
  <si>
    <t>건축 및 공학관련서비스</t>
  </si>
  <si>
    <t>의료 및 보건</t>
  </si>
  <si>
    <t>교육서비스</t>
  </si>
  <si>
    <t>사회복지사업</t>
  </si>
  <si>
    <t>사회단체</t>
  </si>
  <si>
    <t>수리서비스</t>
  </si>
  <si>
    <t>개인서비스</t>
  </si>
  <si>
    <t>중간투입계또는중간수요계</t>
  </si>
  <si>
    <t>음료품</t>
  </si>
  <si>
    <t>기타식료품</t>
  </si>
  <si>
    <t>섬유사 및 직물</t>
  </si>
  <si>
    <t>의복 및 섬유제품</t>
  </si>
  <si>
    <t>가죽제품</t>
  </si>
  <si>
    <t>목재 및 목제품</t>
  </si>
  <si>
    <t>펄프 및 종이제품</t>
  </si>
  <si>
    <t>석유제품</t>
  </si>
  <si>
    <t>기초화학제품</t>
  </si>
  <si>
    <t>의약품 및 화장품</t>
  </si>
  <si>
    <t>고무제품</t>
  </si>
  <si>
    <t>도자기 및 점토제품</t>
  </si>
  <si>
    <t>시멘트 및 콘크리트제품</t>
  </si>
  <si>
    <t>선철 및 조강</t>
  </si>
  <si>
    <t>철강 1차제품</t>
  </si>
  <si>
    <t>금속제품</t>
  </si>
  <si>
    <t>비철금속괴 및 1차제품</t>
  </si>
  <si>
    <t>특수목적용 기계 및 장비</t>
  </si>
  <si>
    <t>일반목적용 기계 및 장비</t>
  </si>
  <si>
    <t>자동차 </t>
  </si>
  <si>
    <t>컴퓨터및사무기기</t>
  </si>
  <si>
    <t>전기기계 및 장치</t>
  </si>
  <si>
    <t>전자기기부분품</t>
  </si>
  <si>
    <t>영상, 음향 및 통신기기</t>
  </si>
  <si>
    <t>정밀기기</t>
  </si>
  <si>
    <t>도시가스 및 수도</t>
  </si>
  <si>
    <t>건축건설</t>
  </si>
  <si>
    <t>토목 및 특수건설</t>
  </si>
  <si>
    <t>육상운송</t>
  </si>
  <si>
    <t>통신</t>
  </si>
  <si>
    <t>수상 및 항공운송</t>
  </si>
  <si>
    <t>운수관련서비스</t>
  </si>
  <si>
    <t>음식점 및 숙박</t>
  </si>
  <si>
    <t>출판 및 문화서비스</t>
  </si>
  <si>
    <t>금융 및 보험</t>
  </si>
  <si>
    <t>부동산</t>
  </si>
  <si>
    <t>기타서비스</t>
  </si>
  <si>
    <t>기타</t>
  </si>
  <si>
    <t>섬유 및 가죽제품</t>
  </si>
  <si>
    <t>목재 및 종이제품</t>
  </si>
  <si>
    <t>석유 및 석탄제품</t>
  </si>
  <si>
    <t>화학제품</t>
  </si>
  <si>
    <t>비금속광물제품</t>
  </si>
  <si>
    <t>제1차 금속제품</t>
  </si>
  <si>
    <t>일반기계</t>
  </si>
  <si>
    <t>수송장비</t>
  </si>
  <si>
    <t>전기 및 전자기기</t>
  </si>
  <si>
    <t>전력,가스및수도</t>
  </si>
  <si>
    <t>교육 및 보건</t>
  </si>
  <si>
    <t>건설</t>
  </si>
  <si>
    <t>운수</t>
  </si>
  <si>
    <t>통신 및 방송</t>
  </si>
  <si>
    <t>부동산 및 사업서비스</t>
  </si>
  <si>
    <t>사회 및 기타서비스</t>
  </si>
  <si>
    <t>2005 및 2010 기준년 상품분류 비교표</t>
    <phoneticPr fontId="1" type="noConversion"/>
  </si>
  <si>
    <t>2005 기준년 상품분류</t>
    <phoneticPr fontId="1" type="noConversion"/>
  </si>
  <si>
    <t>2010 기준년 상품분류</t>
    <phoneticPr fontId="1" type="noConversion"/>
  </si>
  <si>
    <t>중간투입계또는중간수요계</t>
    <phoneticPr fontId="1" type="noConversion"/>
  </si>
  <si>
    <t>농림어업 서비스</t>
  </si>
  <si>
    <t>디스플레이 제조용 기계</t>
  </si>
  <si>
    <t>자원재활용서비스</t>
  </si>
  <si>
    <t>철도여객 운송서비스</t>
  </si>
  <si>
    <t>철도화물 운송서비스</t>
  </si>
  <si>
    <t>도로여객 운송서비스</t>
  </si>
  <si>
    <t>도로화물 운송서비스</t>
  </si>
  <si>
    <t>소화물 전문 운송서비스</t>
  </si>
  <si>
    <t>연안 및 내륙수상 운송서비스</t>
  </si>
  <si>
    <t>외항운송서비스</t>
  </si>
  <si>
    <t>항공운송서비스</t>
  </si>
  <si>
    <t>중앙은행 및 예금취급기관</t>
  </si>
  <si>
    <t>연구개발(국공립)</t>
  </si>
  <si>
    <t xml:space="preserve">연구개발(비영리)  </t>
  </si>
  <si>
    <t>연구개발(산업)</t>
  </si>
  <si>
    <t>기계장비 수리</t>
  </si>
  <si>
    <t>인삼 및 건강보조식품</t>
  </si>
  <si>
    <t>봉제의류</t>
  </si>
  <si>
    <t>의복관련 장신품</t>
  </si>
  <si>
    <t>내화 요업제품</t>
  </si>
  <si>
    <t>기타 일반목적용기계</t>
  </si>
  <si>
    <t>금속 절삭기계</t>
  </si>
  <si>
    <t>금속 성형기계</t>
  </si>
  <si>
    <t>제조임가공서비스</t>
  </si>
  <si>
    <t>증기 및 온수</t>
  </si>
  <si>
    <t>도매서비스</t>
  </si>
  <si>
    <t>소매서비스</t>
  </si>
  <si>
    <t>하역서비스</t>
  </si>
  <si>
    <t>보관 및 창고서비스</t>
  </si>
  <si>
    <t>기타 운송관련서비스</t>
  </si>
  <si>
    <t>우편서비스</t>
  </si>
  <si>
    <t>컴퓨터관리서비스</t>
  </si>
  <si>
    <t>금융 및 보험 보조서비스</t>
  </si>
  <si>
    <t>법무 및 회계 서비스</t>
  </si>
  <si>
    <t>건축 · 토목관련서비스</t>
  </si>
  <si>
    <t>공학관련서비스</t>
  </si>
  <si>
    <t>기타 전문서비스</t>
  </si>
  <si>
    <t>청소소독 및 시설유지</t>
  </si>
  <si>
    <t>기타 사업지원서비스</t>
  </si>
  <si>
    <t>스포츠서비스</t>
  </si>
  <si>
    <t>기타 사회단체</t>
  </si>
  <si>
    <t>미용관련서비스</t>
  </si>
  <si>
    <t>기타 개인서비스</t>
  </si>
  <si>
    <t>기타 플라스틱제품</t>
    <phoneticPr fontId="1" type="noConversion"/>
  </si>
  <si>
    <t>플라스틱제품</t>
    <phoneticPr fontId="1" type="noConversion"/>
  </si>
  <si>
    <t>반도체 및 디스플레이 제조용 기계</t>
    <phoneticPr fontId="1" type="noConversion"/>
  </si>
  <si>
    <t>비철금속 1차제품</t>
  </si>
  <si>
    <t>도소매서비스</t>
    <phoneticPr fontId="6" type="noConversion"/>
  </si>
  <si>
    <t>하역서비스</t>
    <phoneticPr fontId="1" type="noConversion"/>
  </si>
  <si>
    <t>보관 및 창고서비스</t>
    <phoneticPr fontId="1" type="noConversion"/>
  </si>
  <si>
    <t>기타 운송관련서비스</t>
    <phoneticPr fontId="1" type="noConversion"/>
  </si>
  <si>
    <t>부동산관련서비스</t>
    <phoneticPr fontId="1" type="noConversion"/>
  </si>
  <si>
    <t>기타 과학기술서비스</t>
  </si>
  <si>
    <t>청소소독 및 시설유지 서비스</t>
  </si>
  <si>
    <t>도소매서비스</t>
    <phoneticPr fontId="6" type="noConversion"/>
  </si>
  <si>
    <t>도소매서비스</t>
    <phoneticPr fontId="6" type="noConversion"/>
  </si>
  <si>
    <t>운송서비스</t>
    <phoneticPr fontId="6" type="noConversion"/>
  </si>
  <si>
    <t>사회복지서비스</t>
    <phoneticPr fontId="1" type="noConversion"/>
  </si>
  <si>
    <t>보건 및 사회복지서비스</t>
    <phoneticPr fontId="6" type="noConversion"/>
  </si>
  <si>
    <t>문화 및 기타 서비스</t>
    <phoneticPr fontId="1" type="noConversion"/>
  </si>
  <si>
    <t>전문, 과학 및 기술 서비스</t>
    <phoneticPr fontId="6" type="noConversion"/>
  </si>
  <si>
    <t>연 및 아연 제련, 정련 및 합금제품</t>
    <phoneticPr fontId="1" type="noConversion"/>
  </si>
  <si>
    <t>기본부문(403)</t>
  </si>
  <si>
    <t>기본부문(384)</t>
  </si>
  <si>
    <t>연 및 아연 제련, 정련 및 합금제품</t>
  </si>
  <si>
    <t>중간투입(수요)계</t>
  </si>
  <si>
    <t>2010ind</t>
    <phoneticPr fontId="1" type="noConversion"/>
  </si>
  <si>
    <t>2010ind</t>
  </si>
  <si>
    <t>2005ind</t>
    <phoneticPr fontId="1" type="noConversion"/>
  </si>
  <si>
    <t>2010ind</t>
    <phoneticPr fontId="1" type="noConversion"/>
  </si>
  <si>
    <t>작물</t>
  </si>
  <si>
    <t>축산물</t>
  </si>
  <si>
    <t>임산물</t>
  </si>
  <si>
    <t>수산물</t>
  </si>
  <si>
    <t>석탄, 원유 및 천연가스</t>
  </si>
  <si>
    <t>금속 및 비금속광물</t>
  </si>
  <si>
    <t>식료품</t>
  </si>
  <si>
    <t>섬유 및 의복</t>
  </si>
  <si>
    <t xml:space="preserve">가죽제품 </t>
  </si>
  <si>
    <t xml:space="preserve">목재 및 목제품 </t>
  </si>
  <si>
    <t>석탄 및 석유제품</t>
  </si>
  <si>
    <t>기초화학물질</t>
  </si>
  <si>
    <t>유리 및 유리제품</t>
  </si>
  <si>
    <t>철강1차제품</t>
  </si>
  <si>
    <t>철강가공제품</t>
  </si>
  <si>
    <t>일반목적용기계</t>
  </si>
  <si>
    <t>특수목적용기계</t>
  </si>
  <si>
    <t>전기장비</t>
  </si>
  <si>
    <t>통신, 방송 및 영상, 음향기기</t>
  </si>
  <si>
    <t>기타 운송장비</t>
  </si>
  <si>
    <t>기타 제조업 제품 및 임가공</t>
  </si>
  <si>
    <t>전력 및 신재생에너지</t>
  </si>
  <si>
    <t>가스, 증기 및 온수</t>
  </si>
  <si>
    <t>폐수처리</t>
  </si>
  <si>
    <t>폐기물 및 자원재활용서비스</t>
  </si>
  <si>
    <t>건물건설 및 건축보수</t>
  </si>
  <si>
    <t>토목건설</t>
  </si>
  <si>
    <t>도소매서비스</t>
  </si>
  <si>
    <t>육상운송서비스</t>
  </si>
  <si>
    <t>수상운송서비스</t>
  </si>
  <si>
    <t>음식점 및 숙박서비스</t>
  </si>
  <si>
    <t>통신서비스</t>
  </si>
  <si>
    <t>방송서비스</t>
  </si>
  <si>
    <t>소프트웨어 개발 및 컴퓨터관리서비스</t>
  </si>
  <si>
    <t>영상, 오디오물 제작 및 배급</t>
  </si>
  <si>
    <t>금융서비스</t>
  </si>
  <si>
    <t>보험서비스</t>
  </si>
  <si>
    <t>부동산서비스</t>
  </si>
  <si>
    <t>기계장비 및 용품임대</t>
  </si>
  <si>
    <t>연구개발</t>
  </si>
  <si>
    <t>과학기술관련 전문서비스</t>
  </si>
  <si>
    <t>사업지원 서비스</t>
  </si>
  <si>
    <t>사회복지서비스</t>
  </si>
  <si>
    <t>스포츠 및 오락 서비스</t>
  </si>
  <si>
    <t>수리 및 개인 서비스</t>
  </si>
  <si>
    <t>폐지</t>
  </si>
  <si>
    <t>basecode</t>
  </si>
  <si>
    <t>basename</t>
  </si>
  <si>
    <t>b_code</t>
  </si>
  <si>
    <t>b_name</t>
  </si>
</sst>
</file>

<file path=xl/styles.xml><?xml version="1.0" encoding="utf-8"?>
<styleSheet xmlns="http://schemas.openxmlformats.org/spreadsheetml/2006/main">
  <numFmts count="1">
    <numFmt numFmtId="176" formatCode="0_);[Red]\(0\)"/>
  </numFmts>
  <fonts count="16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name val="돋움"/>
      <family val="3"/>
      <charset val="129"/>
    </font>
    <font>
      <b/>
      <sz val="12"/>
      <color theme="1"/>
      <name val="맑은 고딕"/>
      <family val="3"/>
      <charset val="129"/>
      <scheme val="minor"/>
    </font>
    <font>
      <sz val="8"/>
      <name val="돋움"/>
      <family val="3"/>
      <charset val="129"/>
    </font>
    <font>
      <sz val="10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ajor"/>
    </font>
    <font>
      <sz val="10"/>
      <color indexed="8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inor"/>
    </font>
    <font>
      <b/>
      <sz val="12"/>
      <name val="맑은 고딕"/>
      <family val="3"/>
      <charset val="129"/>
      <scheme val="major"/>
    </font>
    <font>
      <b/>
      <sz val="14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0006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7CE"/>
      </patternFill>
    </fill>
  </fills>
  <borders count="66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hair">
        <color theme="0" tint="-0.34998626667073579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theme="0" tint="-0.34998626667073579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theme="0" tint="-0.34998626667073579"/>
      </right>
      <top style="thin">
        <color indexed="64"/>
      </top>
      <bottom/>
      <diagonal/>
    </border>
    <border>
      <left style="medium">
        <color indexed="64"/>
      </left>
      <right style="hair">
        <color theme="0" tint="-0.34998626667073579"/>
      </right>
      <top/>
      <bottom/>
      <diagonal/>
    </border>
    <border>
      <left style="hair">
        <color theme="0" tint="-0.34998626667073579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theme="0" tint="-0.34998626667073579"/>
      </left>
      <right style="thin">
        <color indexed="64"/>
      </right>
      <top style="thin">
        <color indexed="64"/>
      </top>
      <bottom/>
      <diagonal/>
    </border>
    <border>
      <left style="hair">
        <color theme="0" tint="-0.34998626667073579"/>
      </left>
      <right style="thin">
        <color indexed="64"/>
      </right>
      <top/>
      <bottom/>
      <diagonal/>
    </border>
    <border>
      <left style="thin">
        <color indexed="64"/>
      </left>
      <right style="hair">
        <color theme="0" tint="-0.34998626667073579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theme="0" tint="-0.34998626667073579"/>
      </right>
      <top style="thin">
        <color auto="1"/>
      </top>
      <bottom/>
      <diagonal/>
    </border>
    <border>
      <left style="thin">
        <color indexed="64"/>
      </left>
      <right style="hair">
        <color theme="0" tint="-0.34998626667073579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hair">
        <color theme="0" tint="-0.34998626667073579"/>
      </left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hair">
        <color theme="0" tint="-0.34998626667073579"/>
      </right>
      <top/>
      <bottom style="thin">
        <color indexed="64"/>
      </bottom>
      <diagonal/>
    </border>
    <border>
      <left style="hair">
        <color theme="0" tint="-0.34998626667073579"/>
      </left>
      <right/>
      <top style="thin">
        <color indexed="64"/>
      </top>
      <bottom style="thin">
        <color indexed="64"/>
      </bottom>
      <diagonal/>
    </border>
    <border>
      <left style="hair">
        <color theme="0" tint="-0.34998626667073579"/>
      </left>
      <right style="medium">
        <color indexed="64"/>
      </right>
      <top style="thin">
        <color indexed="64"/>
      </top>
      <bottom/>
      <diagonal/>
    </border>
    <border>
      <left style="hair">
        <color theme="0" tint="-0.34998626667073579"/>
      </left>
      <right style="medium">
        <color indexed="64"/>
      </right>
      <top/>
      <bottom/>
      <diagonal/>
    </border>
    <border>
      <left style="hair">
        <color theme="0" tint="-0.34998626667073579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hair">
        <color theme="0" tint="-0.34998626667073579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 style="hair">
        <color theme="0" tint="-0.34998626667073579"/>
      </left>
      <right style="thick">
        <color auto="1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auto="1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hair">
        <color theme="0" tint="-0.34998626667073579"/>
      </left>
      <right style="medium">
        <color indexed="64"/>
      </right>
      <top style="thin">
        <color auto="1"/>
      </top>
      <bottom style="thick">
        <color indexed="64"/>
      </bottom>
      <diagonal/>
    </border>
    <border>
      <left style="medium">
        <color indexed="64"/>
      </left>
      <right style="hair">
        <color theme="0" tint="-0.34998626667073579"/>
      </right>
      <top style="thin">
        <color indexed="64"/>
      </top>
      <bottom style="thick">
        <color indexed="64"/>
      </bottom>
      <diagonal/>
    </border>
    <border>
      <left style="hair">
        <color theme="0" tint="-0.34998626667073579"/>
      </left>
      <right style="thin">
        <color auto="1"/>
      </right>
      <top style="thin">
        <color indexed="64"/>
      </top>
      <bottom style="thick">
        <color indexed="64"/>
      </bottom>
      <diagonal/>
    </border>
    <border>
      <left style="thin">
        <color auto="1"/>
      </left>
      <right style="hair">
        <color theme="0" tint="-0.34998626667073579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hair">
        <color theme="0" tint="-0.34998626667073579"/>
      </left>
      <right style="thick">
        <color indexed="64"/>
      </right>
      <top style="thin">
        <color indexed="64"/>
      </top>
      <bottom/>
      <diagonal/>
    </border>
    <border>
      <left style="hair">
        <color theme="0" tint="-0.34998626667073579"/>
      </left>
      <right style="thick">
        <color indexed="64"/>
      </right>
      <top/>
      <bottom/>
      <diagonal/>
    </border>
    <border>
      <left style="hair">
        <color theme="0" tint="-0.34998626667073579"/>
      </left>
      <right style="thick">
        <color indexed="64"/>
      </right>
      <top/>
      <bottom style="thin">
        <color indexed="64"/>
      </bottom>
      <diagonal/>
    </border>
    <border>
      <left style="hair">
        <color theme="0" tint="-0.34998626667073579"/>
      </left>
      <right style="thick">
        <color indexed="64"/>
      </right>
      <top style="thin">
        <color auto="1"/>
      </top>
      <bottom style="thick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hair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hair">
        <color indexed="64"/>
      </right>
      <top style="thin">
        <color indexed="64"/>
      </top>
      <bottom/>
      <diagonal/>
    </border>
    <border>
      <left style="thick">
        <color indexed="64"/>
      </left>
      <right style="hair">
        <color indexed="64"/>
      </right>
      <top/>
      <bottom/>
      <diagonal/>
    </border>
    <border>
      <left style="thick">
        <color indexed="64"/>
      </left>
      <right style="hair">
        <color indexed="64"/>
      </right>
      <top/>
      <bottom style="thin">
        <color indexed="64"/>
      </bottom>
      <diagonal/>
    </border>
    <border>
      <left style="thick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0" fillId="0" borderId="0">
      <alignment vertical="center"/>
    </xf>
    <xf numFmtId="0" fontId="14" fillId="5" borderId="0" applyNumberFormat="0" applyBorder="0" applyAlignment="0" applyProtection="0">
      <alignment vertical="center"/>
    </xf>
  </cellStyleXfs>
  <cellXfs count="200">
    <xf numFmtId="0" fontId="0" fillId="0" borderId="0" xfId="0">
      <alignment vertical="center"/>
    </xf>
    <xf numFmtId="0" fontId="3" fillId="0" borderId="0" xfId="0" applyFont="1" applyAlignment="1" applyProtection="1">
      <alignment horizontal="left" vertical="center" wrapText="1"/>
      <protection locked="0"/>
    </xf>
    <xf numFmtId="0" fontId="0" fillId="0" borderId="0" xfId="0" applyProtection="1">
      <alignment vertical="center"/>
      <protection locked="0"/>
    </xf>
    <xf numFmtId="0" fontId="0" fillId="0" borderId="0" xfId="0" applyAlignment="1" applyProtection="1">
      <alignment horizontal="left" vertical="center" wrapText="1"/>
      <protection locked="0"/>
    </xf>
    <xf numFmtId="0" fontId="0" fillId="0" borderId="0" xfId="0" applyAlignment="1" applyProtection="1">
      <alignment horizontal="center" vertical="center"/>
      <protection locked="0"/>
    </xf>
    <xf numFmtId="0" fontId="3" fillId="0" borderId="0" xfId="0" applyFont="1" applyAlignment="1" applyProtection="1">
      <alignment horizontal="center" vertical="center"/>
      <protection locked="0"/>
    </xf>
    <xf numFmtId="0" fontId="2" fillId="2" borderId="8" xfId="0" applyFont="1" applyFill="1" applyBorder="1" applyAlignment="1" applyProtection="1">
      <alignment horizontal="center" vertical="center" wrapText="1"/>
      <protection locked="0"/>
    </xf>
    <xf numFmtId="0" fontId="2" fillId="2" borderId="8" xfId="0" applyFont="1" applyFill="1" applyBorder="1" applyAlignment="1" applyProtection="1">
      <alignment horizontal="center" vertical="center"/>
      <protection locked="0"/>
    </xf>
    <xf numFmtId="0" fontId="2" fillId="2" borderId="11" xfId="0" applyFont="1" applyFill="1" applyBorder="1" applyAlignment="1" applyProtection="1">
      <alignment horizontal="center" vertical="center"/>
      <protection locked="0"/>
    </xf>
    <xf numFmtId="0" fontId="2" fillId="2" borderId="5" xfId="0" applyFont="1" applyFill="1" applyBorder="1" applyAlignment="1" applyProtection="1">
      <alignment horizontal="center" vertical="center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2" fillId="2" borderId="14" xfId="0" applyFont="1" applyFill="1" applyBorder="1" applyAlignment="1" applyProtection="1">
      <alignment horizontal="center" vertical="center" wrapText="1"/>
      <protection locked="0"/>
    </xf>
    <xf numFmtId="0" fontId="2" fillId="2" borderId="17" xfId="0" applyFont="1" applyFill="1" applyBorder="1" applyAlignment="1" applyProtection="1">
      <alignment horizontal="center" vertical="center"/>
      <protection locked="0"/>
    </xf>
    <xf numFmtId="0" fontId="3" fillId="0" borderId="28" xfId="0" applyFont="1" applyBorder="1" applyAlignment="1" applyProtection="1">
      <alignment horizontal="left" vertical="center"/>
      <protection locked="0"/>
    </xf>
    <xf numFmtId="0" fontId="3" fillId="0" borderId="10" xfId="0" applyFont="1" applyBorder="1" applyAlignment="1" applyProtection="1">
      <alignment horizontal="left" vertical="center"/>
      <protection locked="0"/>
    </xf>
    <xf numFmtId="0" fontId="3" fillId="0" borderId="29" xfId="0" applyFont="1" applyBorder="1" applyAlignment="1" applyProtection="1">
      <alignment horizontal="left" vertical="center"/>
      <protection locked="0"/>
    </xf>
    <xf numFmtId="0" fontId="2" fillId="4" borderId="26" xfId="0" applyFont="1" applyFill="1" applyBorder="1" applyAlignment="1" applyProtection="1">
      <alignment horizontal="center" vertical="center" wrapText="1"/>
      <protection locked="0"/>
    </xf>
    <xf numFmtId="0" fontId="2" fillId="4" borderId="17" xfId="0" applyFont="1" applyFill="1" applyBorder="1" applyAlignment="1" applyProtection="1">
      <alignment horizontal="center" vertical="center"/>
      <protection locked="0"/>
    </xf>
    <xf numFmtId="0" fontId="2" fillId="4" borderId="1" xfId="0" applyFont="1" applyFill="1" applyBorder="1" applyAlignment="1" applyProtection="1">
      <alignment horizontal="center" vertical="center" wrapText="1"/>
      <protection locked="0"/>
    </xf>
    <xf numFmtId="0" fontId="2" fillId="4" borderId="5" xfId="0" applyFont="1" applyFill="1" applyBorder="1" applyAlignment="1" applyProtection="1">
      <alignment horizontal="center" vertical="center"/>
      <protection locked="0"/>
    </xf>
    <xf numFmtId="0" fontId="2" fillId="4" borderId="10" xfId="0" applyFont="1" applyFill="1" applyBorder="1" applyAlignment="1" applyProtection="1">
      <alignment horizontal="center" vertical="center" wrapText="1"/>
      <protection locked="0"/>
    </xf>
    <xf numFmtId="49" fontId="3" fillId="0" borderId="7" xfId="0" applyNumberFormat="1" applyFont="1" applyBorder="1" applyAlignment="1" applyProtection="1">
      <alignment horizontal="center" vertical="center" wrapText="1"/>
      <protection locked="0"/>
    </xf>
    <xf numFmtId="49" fontId="3" fillId="0" borderId="23" xfId="0" applyNumberFormat="1" applyFont="1" applyBorder="1" applyAlignment="1" applyProtection="1">
      <alignment horizontal="center" vertical="center" wrapText="1"/>
      <protection locked="0"/>
    </xf>
    <xf numFmtId="49" fontId="3" fillId="0" borderId="5" xfId="0" applyNumberFormat="1" applyFont="1" applyBorder="1" applyAlignment="1" applyProtection="1">
      <alignment horizontal="center" vertical="center" wrapText="1"/>
      <protection locked="0"/>
    </xf>
    <xf numFmtId="49" fontId="2" fillId="0" borderId="17" xfId="0" applyNumberFormat="1" applyFont="1" applyFill="1" applyBorder="1" applyAlignment="1" applyProtection="1">
      <alignment horizontal="center" vertical="center"/>
      <protection locked="0"/>
    </xf>
    <xf numFmtId="0" fontId="2" fillId="2" borderId="38" xfId="0" applyFont="1" applyFill="1" applyBorder="1" applyAlignment="1" applyProtection="1">
      <alignment horizontal="center" vertical="center" wrapText="1"/>
      <protection locked="0"/>
    </xf>
    <xf numFmtId="0" fontId="2" fillId="4" borderId="42" xfId="0" applyFont="1" applyFill="1" applyBorder="1" applyAlignment="1" applyProtection="1">
      <alignment horizontal="center" vertical="center"/>
      <protection locked="0"/>
    </xf>
    <xf numFmtId="0" fontId="2" fillId="0" borderId="62" xfId="0" applyFont="1" applyBorder="1" applyAlignment="1" applyProtection="1">
      <alignment horizontal="center" vertical="center"/>
      <protection locked="0"/>
    </xf>
    <xf numFmtId="0" fontId="3" fillId="0" borderId="63" xfId="0" applyFont="1" applyBorder="1" applyAlignment="1" applyProtection="1">
      <alignment horizontal="center" vertical="center"/>
      <protection locked="0"/>
    </xf>
    <xf numFmtId="49" fontId="3" fillId="0" borderId="19" xfId="0" applyNumberFormat="1" applyFont="1" applyFill="1" applyBorder="1" applyAlignment="1" applyProtection="1">
      <alignment horizontal="center" vertical="center"/>
      <protection locked="0"/>
    </xf>
    <xf numFmtId="0" fontId="3" fillId="0" borderId="13" xfId="0" applyFont="1" applyFill="1" applyBorder="1" applyAlignment="1" applyProtection="1">
      <alignment horizontal="center" vertical="center"/>
      <protection locked="0"/>
    </xf>
    <xf numFmtId="49" fontId="3" fillId="0" borderId="18" xfId="0" applyNumberFormat="1" applyFont="1" applyFill="1" applyBorder="1" applyAlignment="1" applyProtection="1">
      <alignment horizontal="center" vertical="center"/>
      <protection locked="0"/>
    </xf>
    <xf numFmtId="49" fontId="3" fillId="0" borderId="17" xfId="0" quotePrefix="1" applyNumberFormat="1" applyFont="1" applyFill="1" applyBorder="1" applyAlignment="1" applyProtection="1">
      <alignment horizontal="center" vertical="center"/>
      <protection locked="0"/>
    </xf>
    <xf numFmtId="0" fontId="3" fillId="0" borderId="30" xfId="0" applyFont="1" applyFill="1" applyBorder="1" applyAlignment="1" applyProtection="1">
      <alignment horizontal="center" vertical="center"/>
      <protection locked="0"/>
    </xf>
    <xf numFmtId="0" fontId="3" fillId="0" borderId="64" xfId="0" applyFont="1" applyBorder="1" applyAlignment="1" applyProtection="1">
      <alignment horizontal="center" vertical="center"/>
      <protection locked="0"/>
    </xf>
    <xf numFmtId="49" fontId="3" fillId="0" borderId="17" xfId="0" applyNumberFormat="1" applyFont="1" applyBorder="1" applyAlignment="1" applyProtection="1">
      <alignment horizontal="center" vertical="center" wrapText="1"/>
      <protection locked="0"/>
    </xf>
    <xf numFmtId="49" fontId="3" fillId="0" borderId="19" xfId="0" applyNumberFormat="1" applyFont="1" applyBorder="1" applyAlignment="1" applyProtection="1">
      <alignment horizontal="center" vertical="center" wrapText="1"/>
      <protection locked="0"/>
    </xf>
    <xf numFmtId="49" fontId="3" fillId="0" borderId="9" xfId="0" applyNumberFormat="1" applyFont="1" applyBorder="1" applyAlignment="1" applyProtection="1">
      <alignment horizontal="center" vertical="center" wrapText="1"/>
      <protection locked="0"/>
    </xf>
    <xf numFmtId="0" fontId="3" fillId="0" borderId="27" xfId="0" applyFont="1" applyBorder="1" applyAlignment="1" applyProtection="1">
      <alignment horizontal="left" vertical="center"/>
      <protection locked="0"/>
    </xf>
    <xf numFmtId="49" fontId="3" fillId="0" borderId="25" xfId="0" applyNumberFormat="1" applyFont="1" applyBorder="1" applyAlignment="1" applyProtection="1">
      <alignment horizontal="center" vertical="center" wrapText="1"/>
      <protection locked="0"/>
    </xf>
    <xf numFmtId="49" fontId="3" fillId="0" borderId="18" xfId="0" applyNumberFormat="1" applyFont="1" applyBorder="1" applyAlignment="1" applyProtection="1">
      <alignment horizontal="center" vertical="center" wrapText="1"/>
      <protection locked="0"/>
    </xf>
    <xf numFmtId="49" fontId="3" fillId="0" borderId="5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65" xfId="0" applyFont="1" applyBorder="1" applyAlignment="1" applyProtection="1">
      <alignment horizontal="center" vertical="center"/>
      <protection locked="0"/>
    </xf>
    <xf numFmtId="49" fontId="3" fillId="0" borderId="19" xfId="0" applyNumberFormat="1" applyFont="1" applyFill="1" applyBorder="1" applyAlignment="1" applyProtection="1">
      <alignment horizontal="center" vertical="center" wrapText="1"/>
      <protection locked="0"/>
    </xf>
    <xf numFmtId="49" fontId="3" fillId="0" borderId="25" xfId="0" applyNumberFormat="1" applyFont="1" applyFill="1" applyBorder="1" applyAlignment="1" applyProtection="1">
      <alignment horizontal="center" vertical="center" wrapText="1"/>
      <protection locked="0"/>
    </xf>
    <xf numFmtId="49" fontId="3" fillId="0" borderId="17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61" xfId="0" applyFont="1" applyBorder="1" applyAlignment="1" applyProtection="1">
      <alignment horizontal="center" vertical="center"/>
      <protection locked="0"/>
    </xf>
    <xf numFmtId="49" fontId="3" fillId="0" borderId="45" xfId="0" applyNumberFormat="1" applyFont="1" applyBorder="1" applyAlignment="1" applyProtection="1">
      <alignment horizontal="center" vertical="center" wrapText="1"/>
      <protection locked="0"/>
    </xf>
    <xf numFmtId="0" fontId="3" fillId="0" borderId="47" xfId="0" applyFont="1" applyFill="1" applyBorder="1" applyAlignment="1" applyProtection="1">
      <alignment horizontal="center" vertical="center"/>
      <protection locked="0"/>
    </xf>
    <xf numFmtId="0" fontId="3" fillId="0" borderId="44" xfId="0" applyFont="1" applyFill="1" applyBorder="1" applyAlignment="1" applyProtection="1">
      <alignment horizontal="left" vertical="center"/>
      <protection locked="0"/>
    </xf>
    <xf numFmtId="0" fontId="3" fillId="0" borderId="45" xfId="0" applyFont="1" applyFill="1" applyBorder="1" applyAlignment="1" applyProtection="1">
      <alignment horizontal="center" vertical="center"/>
      <protection locked="0"/>
    </xf>
    <xf numFmtId="0" fontId="3" fillId="0" borderId="48" xfId="0" applyFont="1" applyFill="1" applyBorder="1" applyAlignment="1" applyProtection="1">
      <alignment horizontal="left" vertical="center"/>
      <protection locked="0"/>
    </xf>
    <xf numFmtId="0" fontId="3" fillId="0" borderId="43" xfId="0" applyFont="1" applyFill="1" applyBorder="1" applyAlignment="1" applyProtection="1">
      <alignment horizontal="left" vertical="center"/>
      <protection locked="0"/>
    </xf>
    <xf numFmtId="0" fontId="3" fillId="0" borderId="44" xfId="0" applyFont="1" applyFill="1" applyBorder="1" applyAlignment="1" applyProtection="1">
      <alignment horizontal="center" vertical="center"/>
      <protection locked="0"/>
    </xf>
    <xf numFmtId="0" fontId="3" fillId="0" borderId="55" xfId="0" applyFont="1" applyFill="1" applyBorder="1" applyAlignment="1" applyProtection="1">
      <alignment horizontal="left" vertical="center"/>
      <protection locked="0"/>
    </xf>
    <xf numFmtId="0" fontId="3" fillId="0" borderId="62" xfId="0" applyFont="1" applyBorder="1" applyAlignment="1" applyProtection="1">
      <alignment horizontal="center" vertical="center"/>
      <protection locked="0"/>
    </xf>
    <xf numFmtId="49" fontId="3" fillId="0" borderId="11" xfId="0" applyNumberFormat="1" applyFont="1" applyFill="1" applyBorder="1" applyAlignment="1" applyProtection="1">
      <alignment horizontal="center" vertical="center"/>
      <protection locked="0"/>
    </xf>
    <xf numFmtId="49" fontId="3" fillId="0" borderId="12" xfId="0" applyNumberFormat="1" applyFont="1" applyFill="1" applyBorder="1" applyAlignment="1" applyProtection="1">
      <alignment horizontal="center" vertical="center"/>
      <protection locked="0"/>
    </xf>
    <xf numFmtId="49" fontId="3" fillId="0" borderId="13" xfId="0" applyNumberFormat="1" applyFont="1" applyFill="1" applyBorder="1" applyAlignment="1" applyProtection="1">
      <alignment horizontal="center" vertical="center"/>
      <protection locked="0"/>
    </xf>
    <xf numFmtId="49" fontId="3" fillId="0" borderId="11" xfId="0" quotePrefix="1" applyNumberFormat="1" applyFont="1" applyFill="1" applyBorder="1" applyAlignment="1" applyProtection="1">
      <alignment horizontal="center" vertical="center"/>
      <protection locked="0"/>
    </xf>
    <xf numFmtId="49" fontId="3" fillId="0" borderId="30" xfId="0" applyNumberFormat="1" applyFont="1" applyFill="1" applyBorder="1" applyAlignment="1" applyProtection="1">
      <alignment horizontal="center" vertical="center"/>
      <protection locked="0"/>
    </xf>
    <xf numFmtId="49" fontId="3" fillId="0" borderId="49" xfId="0" applyNumberFormat="1" applyFont="1" applyFill="1" applyBorder="1" applyAlignment="1" applyProtection="1">
      <alignment horizontal="center" vertical="center"/>
      <protection locked="0"/>
    </xf>
    <xf numFmtId="0" fontId="3" fillId="0" borderId="1" xfId="0" applyFont="1" applyFill="1" applyBorder="1" applyAlignment="1" applyProtection="1">
      <alignment horizontal="left" vertical="center" shrinkToFit="1"/>
      <protection locked="0"/>
    </xf>
    <xf numFmtId="0" fontId="3" fillId="0" borderId="16" xfId="0" applyFont="1" applyFill="1" applyBorder="1" applyAlignment="1" applyProtection="1">
      <alignment horizontal="left" vertical="center" shrinkToFit="1"/>
      <protection locked="0"/>
    </xf>
    <xf numFmtId="0" fontId="3" fillId="0" borderId="2" xfId="0" applyFont="1" applyFill="1" applyBorder="1" applyAlignment="1" applyProtection="1">
      <alignment horizontal="left" vertical="center" shrinkToFit="1"/>
      <protection locked="0"/>
    </xf>
    <xf numFmtId="0" fontId="3" fillId="0" borderId="4" xfId="0" applyFont="1" applyFill="1" applyBorder="1" applyAlignment="1" applyProtection="1">
      <alignment horizontal="left" vertical="center" shrinkToFit="1"/>
      <protection locked="0"/>
    </xf>
    <xf numFmtId="0" fontId="3" fillId="0" borderId="15" xfId="0" applyFont="1" applyFill="1" applyBorder="1" applyAlignment="1" applyProtection="1">
      <alignment horizontal="left" vertical="center" shrinkToFit="1"/>
      <protection locked="0"/>
    </xf>
    <xf numFmtId="0" fontId="3" fillId="0" borderId="24" xfId="0" applyFont="1" applyFill="1" applyBorder="1" applyAlignment="1" applyProtection="1">
      <alignment horizontal="left" vertical="center" shrinkToFit="1"/>
      <protection locked="0"/>
    </xf>
    <xf numFmtId="0" fontId="3" fillId="0" borderId="3" xfId="0" applyFont="1" applyFill="1" applyBorder="1" applyAlignment="1" applyProtection="1">
      <alignment horizontal="left" vertical="center" shrinkToFit="1"/>
      <protection locked="0"/>
    </xf>
    <xf numFmtId="0" fontId="3" fillId="0" borderId="26" xfId="0" applyFont="1" applyBorder="1" applyAlignment="1" applyProtection="1">
      <alignment horizontal="left" vertical="center" shrinkToFit="1"/>
      <protection locked="0"/>
    </xf>
    <xf numFmtId="0" fontId="3" fillId="0" borderId="14" xfId="0" applyFont="1" applyFill="1" applyBorder="1" applyAlignment="1" applyProtection="1">
      <alignment horizontal="left" vertical="center" shrinkToFit="1"/>
      <protection locked="0"/>
    </xf>
    <xf numFmtId="0" fontId="8" fillId="0" borderId="1" xfId="0" applyFont="1" applyFill="1" applyBorder="1" applyAlignment="1" applyProtection="1">
      <alignment horizontal="left" vertical="center" shrinkToFit="1"/>
      <protection locked="0"/>
    </xf>
    <xf numFmtId="0" fontId="3" fillId="0" borderId="10" xfId="0" applyFont="1" applyBorder="1" applyAlignment="1" applyProtection="1">
      <alignment horizontal="left" vertical="center" shrinkToFit="1"/>
      <protection locked="0"/>
    </xf>
    <xf numFmtId="0" fontId="3" fillId="0" borderId="10" xfId="0" applyFont="1" applyFill="1" applyBorder="1" applyAlignment="1" applyProtection="1">
      <alignment horizontal="left" vertical="center" shrinkToFit="1"/>
      <protection locked="0"/>
    </xf>
    <xf numFmtId="0" fontId="3" fillId="0" borderId="27" xfId="0" applyFont="1" applyBorder="1" applyAlignment="1" applyProtection="1">
      <alignment horizontal="left" vertical="center" shrinkToFit="1"/>
      <protection locked="0"/>
    </xf>
    <xf numFmtId="0" fontId="3" fillId="0" borderId="29" xfId="0" applyFont="1" applyBorder="1" applyAlignment="1" applyProtection="1">
      <alignment horizontal="left" vertical="center" shrinkToFit="1"/>
      <protection locked="0"/>
    </xf>
    <xf numFmtId="0" fontId="3" fillId="0" borderId="28" xfId="0" applyFont="1" applyBorder="1" applyAlignment="1" applyProtection="1">
      <alignment horizontal="left" vertical="center" shrinkToFit="1"/>
      <protection locked="0"/>
    </xf>
    <xf numFmtId="0" fontId="3" fillId="0" borderId="28" xfId="0" applyFont="1" applyFill="1" applyBorder="1" applyAlignment="1" applyProtection="1">
      <alignment horizontal="left" vertical="center" shrinkToFit="1"/>
      <protection locked="0"/>
    </xf>
    <xf numFmtId="0" fontId="3" fillId="0" borderId="29" xfId="0" applyFont="1" applyFill="1" applyBorder="1" applyAlignment="1" applyProtection="1">
      <alignment horizontal="left" vertical="center" shrinkToFit="1"/>
      <protection locked="0"/>
    </xf>
    <xf numFmtId="0" fontId="3" fillId="0" borderId="36" xfId="0" applyFont="1" applyBorder="1" applyAlignment="1" applyProtection="1">
      <alignment vertical="center" shrinkToFit="1"/>
      <protection locked="0"/>
    </xf>
    <xf numFmtId="0" fontId="3" fillId="0" borderId="43" xfId="0" applyFont="1" applyBorder="1" applyAlignment="1" applyProtection="1">
      <alignment vertical="center" shrinkToFit="1"/>
      <protection locked="0"/>
    </xf>
    <xf numFmtId="0" fontId="3" fillId="0" borderId="46" xfId="0" applyFont="1" applyBorder="1" applyAlignment="1" applyProtection="1">
      <alignment horizontal="left" vertical="center" shrinkToFit="1"/>
      <protection locked="0"/>
    </xf>
    <xf numFmtId="0" fontId="8" fillId="0" borderId="9" xfId="0" applyNumberFormat="1" applyFont="1" applyFill="1" applyBorder="1" applyAlignment="1" applyProtection="1">
      <alignment horizontal="center" vertical="center" shrinkToFit="1"/>
      <protection locked="0"/>
    </xf>
    <xf numFmtId="0" fontId="8" fillId="0" borderId="15" xfId="0" applyNumberFormat="1" applyFont="1" applyFill="1" applyBorder="1" applyAlignment="1" applyProtection="1">
      <alignment horizontal="left" vertical="center" shrinkToFit="1"/>
      <protection locked="0"/>
    </xf>
    <xf numFmtId="0" fontId="7" fillId="0" borderId="18" xfId="0" applyFont="1" applyFill="1" applyBorder="1" applyAlignment="1" applyProtection="1">
      <alignment horizontal="center" vertical="center" shrinkToFit="1"/>
      <protection locked="0"/>
    </xf>
    <xf numFmtId="0" fontId="8" fillId="0" borderId="4" xfId="0" applyNumberFormat="1" applyFont="1" applyFill="1" applyBorder="1" applyAlignment="1" applyProtection="1">
      <alignment horizontal="left" vertical="center" shrinkToFit="1"/>
      <protection locked="0"/>
    </xf>
    <xf numFmtId="0" fontId="8" fillId="0" borderId="6" xfId="0" applyNumberFormat="1" applyFont="1" applyFill="1" applyBorder="1" applyAlignment="1" applyProtection="1">
      <alignment horizontal="center" vertical="center" shrinkToFit="1"/>
      <protection locked="0"/>
    </xf>
    <xf numFmtId="0" fontId="8" fillId="0" borderId="52" xfId="0" applyNumberFormat="1" applyFont="1" applyFill="1" applyBorder="1" applyAlignment="1" applyProtection="1">
      <alignment horizontal="left" vertical="center" shrinkToFit="1"/>
      <protection locked="0"/>
    </xf>
    <xf numFmtId="0" fontId="8" fillId="0" borderId="7" xfId="0" applyNumberFormat="1" applyFont="1" applyFill="1" applyBorder="1" applyAlignment="1" applyProtection="1">
      <alignment horizontal="center" vertical="center" shrinkToFit="1"/>
      <protection locked="0"/>
    </xf>
    <xf numFmtId="0" fontId="8" fillId="0" borderId="16" xfId="0" applyNumberFormat="1" applyFont="1" applyFill="1" applyBorder="1" applyAlignment="1" applyProtection="1">
      <alignment horizontal="left" vertical="center" shrinkToFit="1"/>
      <protection locked="0"/>
    </xf>
    <xf numFmtId="0" fontId="8" fillId="0" borderId="19" xfId="0" applyFont="1" applyFill="1" applyBorder="1" applyAlignment="1" applyProtection="1">
      <alignment horizontal="center" vertical="center" shrinkToFit="1"/>
      <protection locked="0"/>
    </xf>
    <xf numFmtId="0" fontId="8" fillId="0" borderId="2" xfId="0" applyNumberFormat="1" applyFont="1" applyFill="1" applyBorder="1" applyAlignment="1" applyProtection="1">
      <alignment horizontal="left" vertical="center" shrinkToFit="1"/>
      <protection locked="0"/>
    </xf>
    <xf numFmtId="0" fontId="8" fillId="0" borderId="0" xfId="0" applyNumberFormat="1" applyFont="1" applyFill="1" applyBorder="1" applyAlignment="1" applyProtection="1">
      <alignment horizontal="center" vertical="center" shrinkToFit="1"/>
      <protection locked="0"/>
    </xf>
    <xf numFmtId="0" fontId="8" fillId="0" borderId="53" xfId="0" applyNumberFormat="1" applyFont="1" applyFill="1" applyBorder="1" applyAlignment="1" applyProtection="1">
      <alignment horizontal="left" vertical="center" shrinkToFit="1"/>
      <protection locked="0"/>
    </xf>
    <xf numFmtId="0" fontId="8" fillId="0" borderId="23" xfId="0" applyNumberFormat="1" applyFont="1" applyFill="1" applyBorder="1" applyAlignment="1" applyProtection="1">
      <alignment horizontal="center" vertical="center" shrinkToFit="1"/>
      <protection locked="0"/>
    </xf>
    <xf numFmtId="0" fontId="8" fillId="0" borderId="24" xfId="0" applyNumberFormat="1" applyFont="1" applyFill="1" applyBorder="1" applyAlignment="1" applyProtection="1">
      <alignment horizontal="left" vertical="center" shrinkToFit="1"/>
      <protection locked="0"/>
    </xf>
    <xf numFmtId="0" fontId="8" fillId="0" borderId="25" xfId="0" applyFont="1" applyFill="1" applyBorder="1" applyAlignment="1" applyProtection="1">
      <alignment horizontal="center" vertical="center" shrinkToFit="1"/>
      <protection locked="0"/>
    </xf>
    <xf numFmtId="0" fontId="8" fillId="0" borderId="3" xfId="0" applyNumberFormat="1" applyFont="1" applyFill="1" applyBorder="1" applyAlignment="1" applyProtection="1">
      <alignment horizontal="left" vertical="center" shrinkToFit="1"/>
      <protection locked="0"/>
    </xf>
    <xf numFmtId="0" fontId="7" fillId="0" borderId="19" xfId="0" applyFont="1" applyFill="1" applyBorder="1" applyAlignment="1" applyProtection="1">
      <alignment horizontal="center" vertical="center" shrinkToFit="1"/>
      <protection locked="0"/>
    </xf>
    <xf numFmtId="0" fontId="8" fillId="0" borderId="5" xfId="0" applyNumberFormat="1" applyFont="1" applyFill="1" applyBorder="1" applyAlignment="1" applyProtection="1">
      <alignment horizontal="center" vertical="center" shrinkToFit="1"/>
      <protection locked="0"/>
    </xf>
    <xf numFmtId="0" fontId="8" fillId="0" borderId="14" xfId="0" applyNumberFormat="1" applyFont="1" applyFill="1" applyBorder="1" applyAlignment="1" applyProtection="1">
      <alignment horizontal="left" vertical="center" shrinkToFit="1"/>
      <protection locked="0"/>
    </xf>
    <xf numFmtId="0" fontId="7" fillId="0" borderId="17" xfId="0" applyFont="1" applyFill="1" applyBorder="1" applyAlignment="1" applyProtection="1">
      <alignment horizontal="center" vertical="center" shrinkToFit="1"/>
      <protection locked="0"/>
    </xf>
    <xf numFmtId="0" fontId="8" fillId="0" borderId="1" xfId="0" applyNumberFormat="1" applyFont="1" applyFill="1" applyBorder="1" applyAlignment="1" applyProtection="1">
      <alignment horizontal="left" vertical="center" shrinkToFit="1"/>
      <protection locked="0"/>
    </xf>
    <xf numFmtId="0" fontId="8" fillId="0" borderId="18" xfId="0" applyFont="1" applyFill="1" applyBorder="1" applyAlignment="1" applyProtection="1">
      <alignment horizontal="center" vertical="center" shrinkToFit="1"/>
      <protection locked="0"/>
    </xf>
    <xf numFmtId="0" fontId="7" fillId="0" borderId="2" xfId="0" applyNumberFormat="1" applyFont="1" applyFill="1" applyBorder="1" applyAlignment="1" applyProtection="1">
      <alignment horizontal="left" vertical="center" shrinkToFit="1"/>
      <protection locked="0"/>
    </xf>
    <xf numFmtId="0" fontId="7" fillId="0" borderId="25" xfId="0" applyFont="1" applyFill="1" applyBorder="1" applyAlignment="1" applyProtection="1">
      <alignment horizontal="center" vertical="center" shrinkToFit="1"/>
      <protection locked="0"/>
    </xf>
    <xf numFmtId="0" fontId="7" fillId="0" borderId="3" xfId="0" applyNumberFormat="1" applyFont="1" applyFill="1" applyBorder="1" applyAlignment="1" applyProtection="1">
      <alignment horizontal="left" vertical="center" shrinkToFit="1"/>
      <protection locked="0"/>
    </xf>
    <xf numFmtId="0" fontId="8" fillId="0" borderId="19" xfId="0" applyNumberFormat="1" applyFont="1" applyFill="1" applyBorder="1" applyAlignment="1" applyProtection="1">
      <alignment horizontal="center" vertical="center" shrinkToFit="1"/>
      <protection locked="0"/>
    </xf>
    <xf numFmtId="0" fontId="8" fillId="0" borderId="4" xfId="0" applyFont="1" applyFill="1" applyBorder="1" applyAlignment="1" applyProtection="1">
      <alignment horizontal="left" vertical="center" shrinkToFit="1"/>
      <protection locked="0"/>
    </xf>
    <xf numFmtId="0" fontId="8" fillId="0" borderId="2" xfId="0" applyFont="1" applyFill="1" applyBorder="1" applyAlignment="1" applyProtection="1">
      <alignment horizontal="left" vertical="center" shrinkToFit="1"/>
      <protection locked="0"/>
    </xf>
    <xf numFmtId="0" fontId="8" fillId="0" borderId="7" xfId="0" applyFont="1" applyFill="1" applyBorder="1" applyAlignment="1" applyProtection="1">
      <alignment horizontal="center" vertical="center" shrinkToFit="1"/>
      <protection locked="0"/>
    </xf>
    <xf numFmtId="0" fontId="8" fillId="0" borderId="16" xfId="0" applyFont="1" applyFill="1" applyBorder="1" applyAlignment="1" applyProtection="1">
      <alignment horizontal="left" vertical="center" shrinkToFit="1"/>
      <protection locked="0"/>
    </xf>
    <xf numFmtId="0" fontId="8" fillId="0" borderId="9" xfId="0" applyFont="1" applyFill="1" applyBorder="1" applyAlignment="1" applyProtection="1">
      <alignment horizontal="center" vertical="center" shrinkToFit="1"/>
      <protection locked="0"/>
    </xf>
    <xf numFmtId="0" fontId="8" fillId="0" borderId="15" xfId="0" applyFont="1" applyFill="1" applyBorder="1" applyAlignment="1" applyProtection="1">
      <alignment horizontal="left" vertical="center" shrinkToFit="1"/>
      <protection locked="0"/>
    </xf>
    <xf numFmtId="0" fontId="7" fillId="0" borderId="7" xfId="0" applyFont="1" applyFill="1" applyBorder="1" applyAlignment="1" applyProtection="1">
      <alignment horizontal="center" vertical="center" shrinkToFit="1"/>
      <protection locked="0"/>
    </xf>
    <xf numFmtId="0" fontId="7" fillId="0" borderId="16" xfId="0" applyFont="1" applyFill="1" applyBorder="1" applyAlignment="1" applyProtection="1">
      <alignment horizontal="left" vertical="center" shrinkToFit="1"/>
      <protection locked="0"/>
    </xf>
    <xf numFmtId="0" fontId="7" fillId="0" borderId="9" xfId="0" applyFont="1" applyFill="1" applyBorder="1" applyAlignment="1" applyProtection="1">
      <alignment horizontal="center" vertical="center" shrinkToFit="1"/>
      <protection locked="0"/>
    </xf>
    <xf numFmtId="0" fontId="7" fillId="0" borderId="15" xfId="0" applyFont="1" applyFill="1" applyBorder="1" applyAlignment="1" applyProtection="1">
      <alignment horizontal="left" vertical="center" shrinkToFit="1"/>
      <protection locked="0"/>
    </xf>
    <xf numFmtId="0" fontId="7" fillId="0" borderId="5" xfId="0" applyFont="1" applyFill="1" applyBorder="1" applyAlignment="1" applyProtection="1">
      <alignment horizontal="center" vertical="center" shrinkToFit="1"/>
      <protection locked="0"/>
    </xf>
    <xf numFmtId="0" fontId="7" fillId="0" borderId="14" xfId="0" applyFont="1" applyFill="1" applyBorder="1" applyAlignment="1" applyProtection="1">
      <alignment horizontal="left" vertical="center" shrinkToFit="1"/>
      <protection locked="0"/>
    </xf>
    <xf numFmtId="49" fontId="8" fillId="0" borderId="17" xfId="0" applyNumberFormat="1" applyFont="1" applyFill="1" applyBorder="1" applyAlignment="1" applyProtection="1">
      <alignment horizontal="center" vertical="center" shrinkToFit="1"/>
      <protection locked="0"/>
    </xf>
    <xf numFmtId="49" fontId="7" fillId="0" borderId="18" xfId="0" applyNumberFormat="1" applyFont="1" applyFill="1" applyBorder="1" applyAlignment="1" applyProtection="1">
      <alignment horizontal="center" vertical="center" shrinkToFit="1"/>
      <protection locked="0"/>
    </xf>
    <xf numFmtId="0" fontId="7" fillId="0" borderId="2" xfId="0" applyFont="1" applyFill="1" applyBorder="1" applyAlignment="1" applyProtection="1">
      <alignment horizontal="left" vertical="center" shrinkToFit="1"/>
      <protection locked="0"/>
    </xf>
    <xf numFmtId="49" fontId="7" fillId="0" borderId="19" xfId="0" applyNumberFormat="1" applyFont="1" applyFill="1" applyBorder="1" applyAlignment="1" applyProtection="1">
      <alignment horizontal="center" vertical="center" shrinkToFit="1"/>
      <protection locked="0"/>
    </xf>
    <xf numFmtId="0" fontId="8" fillId="0" borderId="24" xfId="0" applyFont="1" applyFill="1" applyBorder="1" applyAlignment="1" applyProtection="1">
      <alignment horizontal="left" vertical="center" shrinkToFit="1"/>
      <protection locked="0"/>
    </xf>
    <xf numFmtId="49" fontId="8" fillId="0" borderId="18" xfId="0" applyNumberFormat="1" applyFont="1" applyFill="1" applyBorder="1" applyAlignment="1" applyProtection="1">
      <alignment horizontal="center" vertical="center" shrinkToFit="1"/>
      <protection locked="0"/>
    </xf>
    <xf numFmtId="0" fontId="7" fillId="0" borderId="4" xfId="0" applyFont="1" applyFill="1" applyBorder="1" applyAlignment="1" applyProtection="1">
      <alignment horizontal="left" vertical="center" shrinkToFit="1"/>
      <protection locked="0"/>
    </xf>
    <xf numFmtId="0" fontId="8" fillId="0" borderId="5" xfId="0" applyFont="1" applyFill="1" applyBorder="1" applyAlignment="1" applyProtection="1">
      <alignment horizontal="center" vertical="center" shrinkToFit="1"/>
      <protection locked="0"/>
    </xf>
    <xf numFmtId="0" fontId="8" fillId="0" borderId="14" xfId="0" applyFont="1" applyFill="1" applyBorder="1" applyAlignment="1" applyProtection="1">
      <alignment horizontal="left" vertical="center" shrinkToFit="1"/>
      <protection locked="0"/>
    </xf>
    <xf numFmtId="0" fontId="8" fillId="0" borderId="23" xfId="0" applyFont="1" applyFill="1" applyBorder="1" applyAlignment="1" applyProtection="1">
      <alignment horizontal="center" vertical="center" shrinkToFit="1"/>
      <protection locked="0"/>
    </xf>
    <xf numFmtId="49" fontId="8" fillId="0" borderId="19" xfId="0" applyNumberFormat="1" applyFont="1" applyFill="1" applyBorder="1" applyAlignment="1" applyProtection="1">
      <alignment horizontal="center" vertical="center" shrinkToFit="1"/>
      <protection locked="0"/>
    </xf>
    <xf numFmtId="0" fontId="9" fillId="0" borderId="19" xfId="0" applyFont="1" applyFill="1" applyBorder="1" applyAlignment="1" applyProtection="1">
      <alignment horizontal="center" vertical="center" shrinkToFit="1"/>
      <protection locked="0"/>
    </xf>
    <xf numFmtId="0" fontId="9" fillId="0" borderId="2" xfId="0" applyFont="1" applyFill="1" applyBorder="1" applyAlignment="1" applyProtection="1">
      <alignment horizontal="left" vertical="center" shrinkToFit="1"/>
      <protection locked="0"/>
    </xf>
    <xf numFmtId="0" fontId="8" fillId="0" borderId="52" xfId="0" applyFont="1" applyFill="1" applyBorder="1" applyAlignment="1" applyProtection="1">
      <alignment horizontal="left" vertical="center" shrinkToFit="1"/>
      <protection locked="0"/>
    </xf>
    <xf numFmtId="0" fontId="8" fillId="0" borderId="53" xfId="0" applyFont="1" applyFill="1" applyBorder="1" applyAlignment="1" applyProtection="1">
      <alignment horizontal="left" vertical="center" shrinkToFit="1"/>
      <protection locked="0"/>
    </xf>
    <xf numFmtId="0" fontId="7" fillId="0" borderId="24" xfId="0" applyFont="1" applyFill="1" applyBorder="1" applyAlignment="1" applyProtection="1">
      <alignment horizontal="left" vertical="center" shrinkToFit="1"/>
      <protection locked="0"/>
    </xf>
    <xf numFmtId="0" fontId="3" fillId="0" borderId="9" xfId="0" applyFont="1" applyFill="1" applyBorder="1" applyAlignment="1" applyProtection="1">
      <alignment horizontal="center" vertical="center" shrinkToFit="1"/>
      <protection locked="0"/>
    </xf>
    <xf numFmtId="0" fontId="3" fillId="0" borderId="5" xfId="0" applyFont="1" applyFill="1" applyBorder="1" applyAlignment="1" applyProtection="1">
      <alignment horizontal="center" vertical="center" shrinkToFit="1"/>
      <protection locked="0"/>
    </xf>
    <xf numFmtId="49" fontId="7" fillId="0" borderId="17" xfId="0" applyNumberFormat="1" applyFont="1" applyFill="1" applyBorder="1" applyAlignment="1" applyProtection="1">
      <alignment horizontal="center" vertical="center" shrinkToFit="1"/>
      <protection locked="0"/>
    </xf>
    <xf numFmtId="49" fontId="8" fillId="0" borderId="9" xfId="0" applyNumberFormat="1" applyFont="1" applyFill="1" applyBorder="1" applyAlignment="1" applyProtection="1">
      <alignment horizontal="center" vertical="center" shrinkToFit="1"/>
      <protection locked="0"/>
    </xf>
    <xf numFmtId="0" fontId="8" fillId="0" borderId="20" xfId="0" applyNumberFormat="1" applyFont="1" applyFill="1" applyBorder="1" applyAlignment="1" applyProtection="1">
      <alignment horizontal="center" vertical="center" shrinkToFit="1"/>
      <protection locked="0"/>
    </xf>
    <xf numFmtId="0" fontId="8" fillId="0" borderId="54" xfId="0" applyNumberFormat="1" applyFont="1" applyFill="1" applyBorder="1" applyAlignment="1" applyProtection="1">
      <alignment horizontal="left" vertical="center" shrinkToFit="1"/>
      <protection locked="0"/>
    </xf>
    <xf numFmtId="0" fontId="2" fillId="0" borderId="4" xfId="0" applyFont="1" applyBorder="1" applyAlignment="1" applyProtection="1">
      <alignment vertical="center" shrinkToFit="1"/>
      <protection locked="0"/>
    </xf>
    <xf numFmtId="0" fontId="2" fillId="0" borderId="57" xfId="0" applyFont="1" applyBorder="1" applyAlignment="1" applyProtection="1">
      <alignment horizontal="center" vertical="center" shrinkToFit="1"/>
      <protection locked="0"/>
    </xf>
    <xf numFmtId="0" fontId="2" fillId="0" borderId="60" xfId="0" applyFont="1" applyBorder="1" applyAlignment="1" applyProtection="1">
      <alignment horizontal="center" vertical="center" shrinkToFit="1"/>
      <protection locked="0"/>
    </xf>
    <xf numFmtId="0" fontId="2" fillId="0" borderId="1" xfId="0" applyFont="1" applyBorder="1" applyAlignment="1" applyProtection="1">
      <alignment vertical="center" shrinkToFit="1"/>
      <protection locked="0"/>
    </xf>
    <xf numFmtId="0" fontId="3" fillId="0" borderId="2" xfId="0" applyFont="1" applyBorder="1" applyAlignment="1" applyProtection="1">
      <alignment vertical="center" shrinkToFit="1"/>
      <protection locked="0"/>
    </xf>
    <xf numFmtId="0" fontId="3" fillId="0" borderId="58" xfId="0" applyFont="1" applyBorder="1" applyAlignment="1" applyProtection="1">
      <alignment horizontal="center" vertical="center" shrinkToFit="1"/>
      <protection locked="0"/>
    </xf>
    <xf numFmtId="0" fontId="3" fillId="0" borderId="0" xfId="0" applyFont="1" applyBorder="1" applyAlignment="1" applyProtection="1">
      <alignment vertical="center" shrinkToFit="1"/>
      <protection locked="0"/>
    </xf>
    <xf numFmtId="0" fontId="3" fillId="0" borderId="59" xfId="0" applyFont="1" applyBorder="1" applyAlignment="1" applyProtection="1">
      <alignment horizontal="center" vertical="center" shrinkToFit="1"/>
      <protection locked="0"/>
    </xf>
    <xf numFmtId="0" fontId="3" fillId="0" borderId="3" xfId="0" applyFont="1" applyBorder="1" applyAlignment="1" applyProtection="1">
      <alignment vertical="center" shrinkToFit="1"/>
      <protection locked="0"/>
    </xf>
    <xf numFmtId="0" fontId="3" fillId="0" borderId="57" xfId="0" applyFont="1" applyBorder="1" applyAlignment="1" applyProtection="1">
      <alignment horizontal="center" vertical="center" shrinkToFit="1"/>
      <protection locked="0"/>
    </xf>
    <xf numFmtId="0" fontId="3" fillId="0" borderId="4" xfId="0" applyFont="1" applyBorder="1" applyAlignment="1" applyProtection="1">
      <alignment vertical="center" shrinkToFit="1"/>
      <protection locked="0"/>
    </xf>
    <xf numFmtId="0" fontId="2" fillId="0" borderId="3" xfId="0" applyFont="1" applyBorder="1" applyAlignment="1" applyProtection="1">
      <alignment vertical="center" shrinkToFit="1"/>
      <protection locked="0"/>
    </xf>
    <xf numFmtId="0" fontId="3" fillId="0" borderId="60" xfId="0" applyFont="1" applyBorder="1" applyAlignment="1" applyProtection="1">
      <alignment horizontal="center" vertical="center" shrinkToFit="1"/>
      <protection locked="0"/>
    </xf>
    <xf numFmtId="0" fontId="3" fillId="0" borderId="1" xfId="0" applyFont="1" applyBorder="1" applyAlignment="1" applyProtection="1">
      <alignment vertical="center" shrinkToFit="1"/>
      <protection locked="0"/>
    </xf>
    <xf numFmtId="0" fontId="2" fillId="0" borderId="59" xfId="0" applyFont="1" applyBorder="1" applyAlignment="1" applyProtection="1">
      <alignment horizontal="center" vertical="center" shrinkToFit="1"/>
      <protection locked="0"/>
    </xf>
    <xf numFmtId="0" fontId="3" fillId="0" borderId="6" xfId="0" applyFont="1" applyBorder="1" applyAlignment="1" applyProtection="1">
      <alignment vertical="center" shrinkToFit="1"/>
      <protection locked="0"/>
    </xf>
    <xf numFmtId="49" fontId="2" fillId="0" borderId="60" xfId="0" applyNumberFormat="1" applyFont="1" applyBorder="1" applyAlignment="1" applyProtection="1">
      <alignment horizontal="center" vertical="center" shrinkToFit="1"/>
      <protection locked="0"/>
    </xf>
    <xf numFmtId="0" fontId="3" fillId="0" borderId="56" xfId="0" applyFont="1" applyBorder="1" applyAlignment="1" applyProtection="1">
      <alignment horizontal="center" vertical="center" shrinkToFit="1"/>
      <protection locked="0"/>
    </xf>
    <xf numFmtId="0" fontId="0" fillId="0" borderId="0" xfId="0" applyNumberFormat="1">
      <alignment vertical="center"/>
    </xf>
    <xf numFmtId="0" fontId="14" fillId="5" borderId="0" xfId="5" applyNumberFormat="1" applyProtection="1">
      <alignment vertical="center"/>
      <protection locked="0"/>
    </xf>
    <xf numFmtId="0" fontId="14" fillId="5" borderId="0" xfId="5">
      <alignment vertical="center"/>
    </xf>
    <xf numFmtId="0" fontId="14" fillId="5" borderId="0" xfId="5" applyNumberFormat="1">
      <alignment vertical="center"/>
    </xf>
    <xf numFmtId="0" fontId="4" fillId="0" borderId="0" xfId="1"/>
    <xf numFmtId="0" fontId="10" fillId="0" borderId="0" xfId="4">
      <alignment vertical="center"/>
    </xf>
    <xf numFmtId="0" fontId="15" fillId="5" borderId="0" xfId="5" applyNumberFormat="1" applyFont="1">
      <alignment vertical="center"/>
    </xf>
    <xf numFmtId="0" fontId="15" fillId="5" borderId="0" xfId="5" applyFont="1">
      <alignment vertical="center"/>
    </xf>
    <xf numFmtId="0" fontId="14" fillId="5" borderId="0" xfId="5" applyAlignment="1"/>
    <xf numFmtId="176" fontId="0" fillId="0" borderId="0" xfId="0" applyNumberFormat="1">
      <alignment vertical="center"/>
    </xf>
    <xf numFmtId="176" fontId="0" fillId="0" borderId="0" xfId="0" applyNumberFormat="1" applyProtection="1">
      <alignment vertical="center"/>
      <protection locked="0"/>
    </xf>
    <xf numFmtId="176" fontId="14" fillId="5" borderId="0" xfId="5" applyNumberFormat="1" applyProtection="1">
      <alignment vertical="center"/>
      <protection locked="0"/>
    </xf>
    <xf numFmtId="176" fontId="4" fillId="0" borderId="0" xfId="1" applyNumberFormat="1"/>
    <xf numFmtId="176" fontId="15" fillId="5" borderId="0" xfId="5" applyNumberFormat="1" applyFont="1" applyProtection="1">
      <alignment vertical="center"/>
      <protection locked="0"/>
    </xf>
    <xf numFmtId="176" fontId="10" fillId="0" borderId="0" xfId="4" applyNumberFormat="1">
      <alignment vertical="center"/>
    </xf>
    <xf numFmtId="176" fontId="14" fillId="5" borderId="0" xfId="5" applyNumberFormat="1" applyAlignment="1"/>
    <xf numFmtId="176" fontId="14" fillId="5" borderId="0" xfId="5" applyNumberFormat="1">
      <alignment vertical="center"/>
    </xf>
    <xf numFmtId="176" fontId="15" fillId="5" borderId="0" xfId="5" applyNumberFormat="1" applyFont="1">
      <alignment vertical="center"/>
    </xf>
    <xf numFmtId="0" fontId="11" fillId="2" borderId="22" xfId="0" applyFont="1" applyFill="1" applyBorder="1" applyAlignment="1" applyProtection="1">
      <alignment horizontal="center" vertical="center" wrapText="1"/>
      <protection locked="0"/>
    </xf>
    <xf numFmtId="0" fontId="11" fillId="2" borderId="21" xfId="0" applyFont="1" applyFill="1" applyBorder="1" applyAlignment="1" applyProtection="1">
      <alignment horizontal="center" vertical="center" wrapText="1"/>
      <protection locked="0"/>
    </xf>
    <xf numFmtId="0" fontId="3" fillId="3" borderId="39" xfId="0" applyFont="1" applyFill="1" applyBorder="1" applyAlignment="1" applyProtection="1">
      <alignment horizontal="center" vertical="center"/>
      <protection locked="0"/>
    </xf>
    <xf numFmtId="0" fontId="3" fillId="3" borderId="1" xfId="0" applyFont="1" applyFill="1" applyBorder="1" applyAlignment="1" applyProtection="1">
      <alignment horizontal="center" vertical="center"/>
      <protection locked="0"/>
    </xf>
    <xf numFmtId="0" fontId="3" fillId="3" borderId="5" xfId="0" applyFont="1" applyFill="1" applyBorder="1" applyAlignment="1" applyProtection="1">
      <alignment horizontal="center" vertical="center"/>
      <protection locked="0"/>
    </xf>
    <xf numFmtId="0" fontId="3" fillId="3" borderId="36" xfId="0" applyFont="1" applyFill="1" applyBorder="1" applyAlignment="1" applyProtection="1">
      <alignment horizontal="center" vertical="center"/>
      <protection locked="0"/>
    </xf>
    <xf numFmtId="0" fontId="13" fillId="0" borderId="0" xfId="0" applyFont="1" applyAlignment="1" applyProtection="1">
      <alignment horizontal="center" vertical="center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5" xfId="0" applyFont="1" applyBorder="1" applyAlignment="1" applyProtection="1">
      <alignment horizontal="center" vertical="center"/>
      <protection locked="0"/>
    </xf>
    <xf numFmtId="0" fontId="12" fillId="0" borderId="34" xfId="0" applyFont="1" applyBorder="1" applyAlignment="1" applyProtection="1">
      <alignment horizontal="center" vertical="center"/>
      <protection locked="0"/>
    </xf>
    <xf numFmtId="0" fontId="12" fillId="0" borderId="33" xfId="0" applyFont="1" applyBorder="1" applyAlignment="1" applyProtection="1">
      <alignment horizontal="center" vertical="center"/>
      <protection locked="0"/>
    </xf>
    <xf numFmtId="0" fontId="12" fillId="0" borderId="50" xfId="0" applyFont="1" applyBorder="1" applyAlignment="1" applyProtection="1">
      <alignment horizontal="center" vertical="center"/>
      <protection locked="0"/>
    </xf>
    <xf numFmtId="0" fontId="11" fillId="2" borderId="51" xfId="0" applyFont="1" applyFill="1" applyBorder="1" applyAlignment="1" applyProtection="1">
      <alignment horizontal="center" vertical="center" wrapText="1"/>
      <protection locked="0"/>
    </xf>
    <xf numFmtId="0" fontId="11" fillId="4" borderId="22" xfId="0" applyFont="1" applyFill="1" applyBorder="1" applyAlignment="1" applyProtection="1">
      <alignment horizontal="center" vertical="center" wrapText="1"/>
      <protection locked="0"/>
    </xf>
    <xf numFmtId="0" fontId="11" fillId="4" borderId="37" xfId="0" applyFont="1" applyFill="1" applyBorder="1" applyAlignment="1" applyProtection="1">
      <alignment horizontal="center" vertical="center" wrapText="1"/>
      <protection locked="0"/>
    </xf>
    <xf numFmtId="0" fontId="11" fillId="4" borderId="21" xfId="0" applyFont="1" applyFill="1" applyBorder="1" applyAlignment="1" applyProtection="1">
      <alignment horizontal="center" vertical="center" wrapText="1"/>
      <protection locked="0"/>
    </xf>
    <xf numFmtId="0" fontId="11" fillId="4" borderId="41" xfId="0" applyFont="1" applyFill="1" applyBorder="1" applyAlignment="1" applyProtection="1">
      <alignment horizontal="center" vertical="center" wrapText="1"/>
      <protection locked="0"/>
    </xf>
    <xf numFmtId="0" fontId="5" fillId="2" borderId="31" xfId="0" applyFont="1" applyFill="1" applyBorder="1" applyAlignment="1" applyProtection="1">
      <alignment horizontal="center" vertical="center"/>
      <protection locked="0"/>
    </xf>
    <xf numFmtId="0" fontId="5" fillId="2" borderId="21" xfId="0" applyFont="1" applyFill="1" applyBorder="1" applyAlignment="1" applyProtection="1">
      <alignment horizontal="center" vertical="center"/>
      <protection locked="0"/>
    </xf>
    <xf numFmtId="0" fontId="5" fillId="4" borderId="22" xfId="0" applyFont="1" applyFill="1" applyBorder="1" applyAlignment="1" applyProtection="1">
      <alignment horizontal="center" vertical="center"/>
      <protection locked="0"/>
    </xf>
    <xf numFmtId="0" fontId="5" fillId="4" borderId="32" xfId="0" applyFont="1" applyFill="1" applyBorder="1" applyAlignment="1" applyProtection="1">
      <alignment horizontal="center" vertical="center"/>
      <protection locked="0"/>
    </xf>
    <xf numFmtId="49" fontId="0" fillId="0" borderId="0" xfId="0" applyNumberFormat="1">
      <alignment vertical="center"/>
    </xf>
  </cellXfs>
  <cellStyles count="6">
    <cellStyle name="나쁨" xfId="5" builtinId="27"/>
    <cellStyle name="표준" xfId="0" builtinId="0"/>
    <cellStyle name="표준 2" xfId="1"/>
    <cellStyle name="표준 4" xfId="4"/>
    <cellStyle name="표준 5" xfId="2"/>
    <cellStyle name="표준 6" xfId="3"/>
  </cellStyles>
  <dxfs count="2"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0920045\Desktop\&#48512;&#47928;&#48516;&#47448;\2005&#45380;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한글"/>
    </sheetNames>
    <sheetDataSet>
      <sheetData sheetId="0">
        <row r="5">
          <cell r="G5" t="str">
            <v>001</v>
          </cell>
          <cell r="H5" t="str">
            <v>01</v>
          </cell>
          <cell r="I5" t="str">
            <v>농림수산품</v>
          </cell>
          <cell r="J5" t="str">
            <v>01</v>
          </cell>
          <cell r="K5" t="str">
            <v>농산물</v>
          </cell>
          <cell r="L5" t="str">
            <v>001</v>
          </cell>
          <cell r="M5" t="str">
            <v>벼</v>
          </cell>
        </row>
        <row r="6">
          <cell r="G6" t="str">
            <v>002</v>
          </cell>
          <cell r="H6" t="str">
            <v>01</v>
          </cell>
          <cell r="I6" t="str">
            <v>농림수산품</v>
          </cell>
          <cell r="J6" t="str">
            <v>01</v>
          </cell>
          <cell r="K6" t="str">
            <v>농산물</v>
          </cell>
          <cell r="L6" t="str">
            <v>002</v>
          </cell>
          <cell r="M6" t="str">
            <v>맥류 및 잡곡</v>
          </cell>
        </row>
        <row r="7">
          <cell r="G7" t="str">
            <v>003</v>
          </cell>
          <cell r="H7" t="str">
            <v>01</v>
          </cell>
          <cell r="I7" t="str">
            <v>농림수산품</v>
          </cell>
          <cell r="J7" t="str">
            <v>01</v>
          </cell>
          <cell r="K7" t="str">
            <v>농산물</v>
          </cell>
          <cell r="L7" t="str">
            <v>002</v>
          </cell>
          <cell r="M7" t="str">
            <v>맥류 및 잡곡</v>
          </cell>
        </row>
        <row r="8">
          <cell r="G8" t="str">
            <v>004</v>
          </cell>
          <cell r="H8" t="str">
            <v>01</v>
          </cell>
          <cell r="I8" t="str">
            <v>농림수산품</v>
          </cell>
          <cell r="J8" t="str">
            <v>01</v>
          </cell>
          <cell r="K8" t="str">
            <v>농산물</v>
          </cell>
          <cell r="L8" t="str">
            <v>002</v>
          </cell>
          <cell r="M8" t="str">
            <v>맥류 및 잡곡</v>
          </cell>
        </row>
        <row r="9">
          <cell r="G9" t="str">
            <v>005</v>
          </cell>
          <cell r="H9" t="str">
            <v>01</v>
          </cell>
          <cell r="I9" t="str">
            <v>농림수산품</v>
          </cell>
          <cell r="J9" t="str">
            <v>01</v>
          </cell>
          <cell r="K9" t="str">
            <v>농산물</v>
          </cell>
          <cell r="L9" t="str">
            <v>003</v>
          </cell>
          <cell r="M9" t="str">
            <v>채소 및 과실</v>
          </cell>
        </row>
        <row r="10">
          <cell r="G10" t="str">
            <v>006</v>
          </cell>
          <cell r="H10" t="str">
            <v>01</v>
          </cell>
          <cell r="I10" t="str">
            <v>농림수산품</v>
          </cell>
          <cell r="J10" t="str">
            <v>01</v>
          </cell>
          <cell r="K10" t="str">
            <v>농산물</v>
          </cell>
          <cell r="L10" t="str">
            <v>003</v>
          </cell>
          <cell r="M10" t="str">
            <v>채소 및 과실</v>
          </cell>
        </row>
        <row r="11">
          <cell r="G11" t="str">
            <v>007</v>
          </cell>
          <cell r="H11" t="str">
            <v>01</v>
          </cell>
          <cell r="I11" t="str">
            <v>농림수산품</v>
          </cell>
          <cell r="J11" t="str">
            <v>01</v>
          </cell>
          <cell r="K11" t="str">
            <v>농산물</v>
          </cell>
          <cell r="L11" t="str">
            <v>004</v>
          </cell>
          <cell r="M11" t="str">
            <v>기타 식용작물</v>
          </cell>
        </row>
        <row r="12">
          <cell r="G12" t="str">
            <v>008</v>
          </cell>
          <cell r="H12" t="str">
            <v>01</v>
          </cell>
          <cell r="I12" t="str">
            <v>농림수산품</v>
          </cell>
          <cell r="J12" t="str">
            <v>01</v>
          </cell>
          <cell r="K12" t="str">
            <v>농산물</v>
          </cell>
          <cell r="L12" t="str">
            <v>004</v>
          </cell>
          <cell r="M12" t="str">
            <v>기타 식용작물</v>
          </cell>
        </row>
        <row r="13">
          <cell r="G13" t="str">
            <v>009</v>
          </cell>
          <cell r="H13" t="str">
            <v>01</v>
          </cell>
          <cell r="I13" t="str">
            <v>농림수산품</v>
          </cell>
          <cell r="J13" t="str">
            <v>01</v>
          </cell>
          <cell r="K13" t="str">
            <v>농산물</v>
          </cell>
          <cell r="L13" t="str">
            <v>004</v>
          </cell>
          <cell r="M13" t="str">
            <v>기타 식용작물</v>
          </cell>
        </row>
        <row r="14">
          <cell r="G14" t="str">
            <v>010</v>
          </cell>
          <cell r="H14" t="str">
            <v>01</v>
          </cell>
          <cell r="I14" t="str">
            <v>농림수산품</v>
          </cell>
          <cell r="J14" t="str">
            <v>01</v>
          </cell>
          <cell r="K14" t="str">
            <v>농산물</v>
          </cell>
          <cell r="L14" t="str">
            <v>004</v>
          </cell>
          <cell r="M14" t="str">
            <v>기타 식용작물</v>
          </cell>
        </row>
        <row r="15">
          <cell r="G15" t="str">
            <v>011</v>
          </cell>
          <cell r="H15" t="str">
            <v>01</v>
          </cell>
          <cell r="I15" t="str">
            <v>농림수산품</v>
          </cell>
          <cell r="J15" t="str">
            <v>01</v>
          </cell>
          <cell r="K15" t="str">
            <v>농산물</v>
          </cell>
          <cell r="L15" t="str">
            <v>004</v>
          </cell>
          <cell r="M15" t="str">
            <v>기타 식용작물</v>
          </cell>
        </row>
        <row r="16">
          <cell r="G16" t="str">
            <v>012</v>
          </cell>
          <cell r="H16" t="str">
            <v>01</v>
          </cell>
          <cell r="I16" t="str">
            <v>농림수산품</v>
          </cell>
          <cell r="J16" t="str">
            <v>01</v>
          </cell>
          <cell r="K16" t="str">
            <v>농산물</v>
          </cell>
          <cell r="L16" t="str">
            <v>005</v>
          </cell>
          <cell r="M16" t="str">
            <v>비식용작물</v>
          </cell>
        </row>
        <row r="17">
          <cell r="G17" t="str">
            <v>013</v>
          </cell>
          <cell r="H17" t="str">
            <v>01</v>
          </cell>
          <cell r="I17" t="str">
            <v>농림수산품</v>
          </cell>
          <cell r="J17" t="str">
            <v>01</v>
          </cell>
          <cell r="K17" t="str">
            <v>농산물</v>
          </cell>
          <cell r="L17" t="str">
            <v>005</v>
          </cell>
          <cell r="M17" t="str">
            <v>비식용작물</v>
          </cell>
        </row>
        <row r="18">
          <cell r="G18" t="str">
            <v>014</v>
          </cell>
          <cell r="H18" t="str">
            <v>01</v>
          </cell>
          <cell r="I18" t="str">
            <v>농림수산품</v>
          </cell>
          <cell r="J18" t="str">
            <v>01</v>
          </cell>
          <cell r="K18" t="str">
            <v>농산물</v>
          </cell>
          <cell r="L18" t="str">
            <v>005</v>
          </cell>
          <cell r="M18" t="str">
            <v>비식용작물</v>
          </cell>
        </row>
        <row r="19">
          <cell r="G19" t="str">
            <v>015</v>
          </cell>
          <cell r="H19" t="str">
            <v>01</v>
          </cell>
          <cell r="I19" t="str">
            <v>농림수산품</v>
          </cell>
          <cell r="J19" t="str">
            <v>01</v>
          </cell>
          <cell r="K19" t="str">
            <v>농산물</v>
          </cell>
          <cell r="L19" t="str">
            <v>005</v>
          </cell>
          <cell r="M19" t="str">
            <v>비식용작물</v>
          </cell>
        </row>
        <row r="20">
          <cell r="G20" t="str">
            <v>016</v>
          </cell>
          <cell r="H20" t="str">
            <v>01</v>
          </cell>
          <cell r="I20" t="str">
            <v>농림수산품</v>
          </cell>
          <cell r="J20" t="str">
            <v>01</v>
          </cell>
          <cell r="K20" t="str">
            <v>농산물</v>
          </cell>
          <cell r="L20" t="str">
            <v>005</v>
          </cell>
          <cell r="M20" t="str">
            <v>비식용작물</v>
          </cell>
        </row>
        <row r="21">
          <cell r="G21" t="str">
            <v>017</v>
          </cell>
          <cell r="H21" t="str">
            <v>01</v>
          </cell>
          <cell r="I21" t="str">
            <v>농림수산품</v>
          </cell>
          <cell r="J21" t="str">
            <v>01</v>
          </cell>
          <cell r="K21" t="str">
            <v>농산물</v>
          </cell>
          <cell r="L21" t="str">
            <v>005</v>
          </cell>
          <cell r="M21" t="str">
            <v>비식용작물</v>
          </cell>
        </row>
        <row r="22">
          <cell r="G22" t="str">
            <v>018</v>
          </cell>
          <cell r="H22" t="str">
            <v>01</v>
          </cell>
          <cell r="I22" t="str">
            <v>농림수산품</v>
          </cell>
          <cell r="J22" t="str">
            <v>02</v>
          </cell>
          <cell r="K22" t="str">
            <v>축산물</v>
          </cell>
          <cell r="L22" t="str">
            <v>006</v>
          </cell>
          <cell r="M22" t="str">
            <v>낙농 및 육우</v>
          </cell>
        </row>
        <row r="23">
          <cell r="G23" t="str">
            <v>019</v>
          </cell>
          <cell r="H23" t="str">
            <v>01</v>
          </cell>
          <cell r="I23" t="str">
            <v>농림수산품</v>
          </cell>
          <cell r="J23" t="str">
            <v>02</v>
          </cell>
          <cell r="K23" t="str">
            <v>축산물</v>
          </cell>
          <cell r="L23" t="str">
            <v>006</v>
          </cell>
          <cell r="M23" t="str">
            <v>낙농 및 육우</v>
          </cell>
        </row>
        <row r="24">
          <cell r="G24" t="str">
            <v>020</v>
          </cell>
          <cell r="H24" t="str">
            <v>01</v>
          </cell>
          <cell r="I24" t="str">
            <v>농림수산품</v>
          </cell>
          <cell r="J24" t="str">
            <v>02</v>
          </cell>
          <cell r="K24" t="str">
            <v>축산물</v>
          </cell>
          <cell r="L24" t="str">
            <v>007</v>
          </cell>
          <cell r="M24" t="str">
            <v>기타축산</v>
          </cell>
        </row>
        <row r="25">
          <cell r="G25" t="str">
            <v>021</v>
          </cell>
          <cell r="H25" t="str">
            <v>01</v>
          </cell>
          <cell r="I25" t="str">
            <v>농림수산품</v>
          </cell>
          <cell r="J25" t="str">
            <v>02</v>
          </cell>
          <cell r="K25" t="str">
            <v>축산물</v>
          </cell>
          <cell r="L25" t="str">
            <v>007</v>
          </cell>
          <cell r="M25" t="str">
            <v>기타축산</v>
          </cell>
        </row>
        <row r="26">
          <cell r="G26" t="str">
            <v>022</v>
          </cell>
          <cell r="H26" t="str">
            <v>01</v>
          </cell>
          <cell r="I26" t="str">
            <v>농림수산품</v>
          </cell>
          <cell r="J26" t="str">
            <v>02</v>
          </cell>
          <cell r="K26" t="str">
            <v>축산물</v>
          </cell>
          <cell r="L26" t="str">
            <v>007</v>
          </cell>
          <cell r="M26" t="str">
            <v>기타축산</v>
          </cell>
        </row>
        <row r="27">
          <cell r="G27" t="str">
            <v>023</v>
          </cell>
          <cell r="H27" t="str">
            <v>01</v>
          </cell>
          <cell r="I27" t="str">
            <v>농림수산품</v>
          </cell>
          <cell r="J27" t="str">
            <v>03</v>
          </cell>
          <cell r="K27" t="str">
            <v>임산물</v>
          </cell>
          <cell r="L27" t="str">
            <v>008</v>
          </cell>
          <cell r="M27" t="str">
            <v>임산물</v>
          </cell>
        </row>
        <row r="28">
          <cell r="G28" t="str">
            <v>024</v>
          </cell>
          <cell r="H28" t="str">
            <v>01</v>
          </cell>
          <cell r="I28" t="str">
            <v>농림수산품</v>
          </cell>
          <cell r="J28" t="str">
            <v>03</v>
          </cell>
          <cell r="K28" t="str">
            <v>임산물</v>
          </cell>
          <cell r="L28" t="str">
            <v>008</v>
          </cell>
          <cell r="M28" t="str">
            <v>임산물</v>
          </cell>
        </row>
        <row r="29">
          <cell r="G29" t="str">
            <v>025</v>
          </cell>
          <cell r="H29" t="str">
            <v>01</v>
          </cell>
          <cell r="I29" t="str">
            <v>농림수산품</v>
          </cell>
          <cell r="J29" t="str">
            <v>03</v>
          </cell>
          <cell r="K29" t="str">
            <v>임산물</v>
          </cell>
          <cell r="L29" t="str">
            <v>008</v>
          </cell>
          <cell r="M29" t="str">
            <v>임산물</v>
          </cell>
        </row>
        <row r="30">
          <cell r="G30" t="str">
            <v>026</v>
          </cell>
          <cell r="H30" t="str">
            <v>01</v>
          </cell>
          <cell r="I30" t="str">
            <v>농림수산품</v>
          </cell>
          <cell r="J30" t="str">
            <v>03</v>
          </cell>
          <cell r="K30" t="str">
            <v>임산물</v>
          </cell>
          <cell r="L30" t="str">
            <v>008</v>
          </cell>
          <cell r="M30" t="str">
            <v>임산물</v>
          </cell>
        </row>
        <row r="31">
          <cell r="G31" t="str">
            <v>027</v>
          </cell>
          <cell r="H31" t="str">
            <v>01</v>
          </cell>
          <cell r="I31" t="str">
            <v>농림수산품</v>
          </cell>
          <cell r="J31" t="str">
            <v>04</v>
          </cell>
          <cell r="K31" t="str">
            <v>수산물</v>
          </cell>
          <cell r="L31" t="str">
            <v>009</v>
          </cell>
          <cell r="M31" t="str">
            <v>수산어획</v>
          </cell>
        </row>
        <row r="32">
          <cell r="G32" t="str">
            <v>028</v>
          </cell>
          <cell r="H32" t="str">
            <v>01</v>
          </cell>
          <cell r="I32" t="str">
            <v>농림수산품</v>
          </cell>
          <cell r="J32" t="str">
            <v>04</v>
          </cell>
          <cell r="K32" t="str">
            <v>수산물</v>
          </cell>
          <cell r="L32" t="str">
            <v>010</v>
          </cell>
          <cell r="M32" t="str">
            <v>수산양식</v>
          </cell>
        </row>
        <row r="33">
          <cell r="G33" t="str">
            <v>029</v>
          </cell>
          <cell r="H33" t="str">
            <v>01</v>
          </cell>
          <cell r="I33" t="str">
            <v>농림수산품</v>
          </cell>
          <cell r="J33" t="str">
            <v>05</v>
          </cell>
          <cell r="K33" t="str">
            <v>농림어업서비스</v>
          </cell>
          <cell r="L33" t="str">
            <v>011</v>
          </cell>
          <cell r="M33" t="str">
            <v>농림어업서비스</v>
          </cell>
        </row>
        <row r="34">
          <cell r="G34" t="str">
            <v>030</v>
          </cell>
          <cell r="H34" t="str">
            <v>02</v>
          </cell>
          <cell r="I34" t="str">
            <v>광산품</v>
          </cell>
          <cell r="J34" t="str">
            <v>06</v>
          </cell>
          <cell r="K34" t="str">
            <v>석탄 및 원유</v>
          </cell>
          <cell r="L34" t="str">
            <v>012</v>
          </cell>
          <cell r="M34" t="str">
            <v>석탄</v>
          </cell>
        </row>
        <row r="35">
          <cell r="G35" t="str">
            <v>031</v>
          </cell>
          <cell r="H35" t="str">
            <v>02</v>
          </cell>
          <cell r="I35" t="str">
            <v>광산품</v>
          </cell>
          <cell r="J35" t="str">
            <v>06</v>
          </cell>
          <cell r="K35" t="str">
            <v>석탄 및 원유</v>
          </cell>
          <cell r="L35" t="str">
            <v>012</v>
          </cell>
          <cell r="M35" t="str">
            <v>석탄</v>
          </cell>
        </row>
        <row r="36">
          <cell r="G36" t="str">
            <v>032</v>
          </cell>
          <cell r="H36" t="str">
            <v>02</v>
          </cell>
          <cell r="I36" t="str">
            <v>광산품</v>
          </cell>
          <cell r="J36" t="str">
            <v>06</v>
          </cell>
          <cell r="K36" t="str">
            <v>석탄 및 원유</v>
          </cell>
          <cell r="L36" t="str">
            <v>013</v>
          </cell>
          <cell r="M36" t="str">
            <v>원유</v>
          </cell>
        </row>
        <row r="37">
          <cell r="G37" t="str">
            <v>033</v>
          </cell>
          <cell r="H37" t="str">
            <v>02</v>
          </cell>
          <cell r="I37" t="str">
            <v>광산품</v>
          </cell>
          <cell r="J37" t="str">
            <v>06</v>
          </cell>
          <cell r="K37" t="str">
            <v>석탄 및 원유</v>
          </cell>
          <cell r="L37" t="str">
            <v>014</v>
          </cell>
          <cell r="M37" t="str">
            <v>천연가스</v>
          </cell>
        </row>
        <row r="38">
          <cell r="G38" t="str">
            <v>034</v>
          </cell>
          <cell r="H38" t="str">
            <v>02</v>
          </cell>
          <cell r="I38" t="str">
            <v>광산품</v>
          </cell>
          <cell r="J38" t="str">
            <v>07</v>
          </cell>
          <cell r="K38" t="str">
            <v>금속광석</v>
          </cell>
          <cell r="L38" t="str">
            <v>015</v>
          </cell>
          <cell r="M38" t="str">
            <v>철광석</v>
          </cell>
        </row>
        <row r="39">
          <cell r="G39" t="str">
            <v>035</v>
          </cell>
          <cell r="H39" t="str">
            <v>02</v>
          </cell>
          <cell r="I39" t="str">
            <v>광산품</v>
          </cell>
          <cell r="J39" t="str">
            <v>07</v>
          </cell>
          <cell r="K39" t="str">
            <v>금속광석</v>
          </cell>
          <cell r="L39" t="str">
            <v>016</v>
          </cell>
          <cell r="M39" t="str">
            <v>비철금속광석</v>
          </cell>
        </row>
        <row r="40">
          <cell r="G40" t="str">
            <v>036</v>
          </cell>
          <cell r="H40" t="str">
            <v>02</v>
          </cell>
          <cell r="I40" t="str">
            <v>광산품</v>
          </cell>
          <cell r="J40" t="str">
            <v>07</v>
          </cell>
          <cell r="K40" t="str">
            <v>금속광석</v>
          </cell>
          <cell r="L40" t="str">
            <v>016</v>
          </cell>
          <cell r="M40" t="str">
            <v>비철금속광석</v>
          </cell>
        </row>
        <row r="41">
          <cell r="G41" t="str">
            <v>037</v>
          </cell>
          <cell r="H41" t="str">
            <v>02</v>
          </cell>
          <cell r="I41" t="str">
            <v>광산품</v>
          </cell>
          <cell r="J41" t="str">
            <v>07</v>
          </cell>
          <cell r="K41" t="str">
            <v>금속광석</v>
          </cell>
          <cell r="L41" t="str">
            <v>016</v>
          </cell>
          <cell r="M41" t="str">
            <v>비철금속광석</v>
          </cell>
        </row>
        <row r="42">
          <cell r="G42" t="str">
            <v>038</v>
          </cell>
          <cell r="H42" t="str">
            <v>02</v>
          </cell>
          <cell r="I42" t="str">
            <v>광산품</v>
          </cell>
          <cell r="J42" t="str">
            <v>08</v>
          </cell>
          <cell r="K42" t="str">
            <v>비금속광물</v>
          </cell>
          <cell r="L42" t="str">
            <v>017</v>
          </cell>
          <cell r="M42" t="str">
            <v>건설용골재 및 석재</v>
          </cell>
        </row>
        <row r="43">
          <cell r="G43" t="str">
            <v>039</v>
          </cell>
          <cell r="H43" t="str">
            <v>02</v>
          </cell>
          <cell r="I43" t="str">
            <v>광산품</v>
          </cell>
          <cell r="J43" t="str">
            <v>08</v>
          </cell>
          <cell r="K43" t="str">
            <v>비금속광물</v>
          </cell>
          <cell r="L43" t="str">
            <v>017</v>
          </cell>
          <cell r="M43" t="str">
            <v>건설용골재 및 석재</v>
          </cell>
        </row>
        <row r="44">
          <cell r="G44" t="str">
            <v>040</v>
          </cell>
          <cell r="H44" t="str">
            <v>02</v>
          </cell>
          <cell r="I44" t="str">
            <v>광산품</v>
          </cell>
          <cell r="J44" t="str">
            <v>08</v>
          </cell>
          <cell r="K44" t="str">
            <v>비금속광물</v>
          </cell>
          <cell r="L44" t="str">
            <v>017</v>
          </cell>
          <cell r="M44" t="str">
            <v>건설용골재 및 석재</v>
          </cell>
        </row>
        <row r="45">
          <cell r="G45" t="str">
            <v>041</v>
          </cell>
          <cell r="H45" t="str">
            <v>02</v>
          </cell>
          <cell r="I45" t="str">
            <v>광산품</v>
          </cell>
          <cell r="J45" t="str">
            <v>08</v>
          </cell>
          <cell r="K45" t="str">
            <v>비금속광물</v>
          </cell>
          <cell r="L45" t="str">
            <v>018</v>
          </cell>
          <cell r="M45" t="str">
            <v>기타 비금속광물</v>
          </cell>
        </row>
        <row r="46">
          <cell r="G46" t="str">
            <v>042</v>
          </cell>
          <cell r="H46" t="str">
            <v>02</v>
          </cell>
          <cell r="I46" t="str">
            <v>광산품</v>
          </cell>
          <cell r="J46" t="str">
            <v>08</v>
          </cell>
          <cell r="K46" t="str">
            <v>비금속광물</v>
          </cell>
          <cell r="L46" t="str">
            <v>018</v>
          </cell>
          <cell r="M46" t="str">
            <v>기타 비금속광물</v>
          </cell>
        </row>
        <row r="47">
          <cell r="G47" t="str">
            <v>043</v>
          </cell>
          <cell r="H47" t="str">
            <v>02</v>
          </cell>
          <cell r="I47" t="str">
            <v>광산품</v>
          </cell>
          <cell r="J47" t="str">
            <v>08</v>
          </cell>
          <cell r="K47" t="str">
            <v>비금속광물</v>
          </cell>
          <cell r="L47" t="str">
            <v>018</v>
          </cell>
          <cell r="M47" t="str">
            <v>기타 비금속광물</v>
          </cell>
        </row>
        <row r="48">
          <cell r="G48" t="str">
            <v>044</v>
          </cell>
          <cell r="H48" t="str">
            <v>02</v>
          </cell>
          <cell r="I48" t="str">
            <v>광산품</v>
          </cell>
          <cell r="J48" t="str">
            <v>08</v>
          </cell>
          <cell r="K48" t="str">
            <v>비금속광물</v>
          </cell>
          <cell r="L48" t="str">
            <v>018</v>
          </cell>
          <cell r="M48" t="str">
            <v>기타 비금속광물</v>
          </cell>
        </row>
        <row r="49">
          <cell r="G49" t="str">
            <v>045</v>
          </cell>
          <cell r="H49" t="str">
            <v>03</v>
          </cell>
          <cell r="I49" t="str">
            <v>음식료품</v>
          </cell>
          <cell r="J49" t="str">
            <v>09</v>
          </cell>
          <cell r="K49" t="str">
            <v>육류 및 낙농품</v>
          </cell>
          <cell r="L49" t="str">
            <v>019</v>
          </cell>
          <cell r="M49" t="str">
            <v>육류 및 육가공품</v>
          </cell>
        </row>
        <row r="50">
          <cell r="G50" t="str">
            <v>046</v>
          </cell>
          <cell r="H50" t="str">
            <v>03</v>
          </cell>
          <cell r="I50" t="str">
            <v>음식료품</v>
          </cell>
          <cell r="J50" t="str">
            <v>09</v>
          </cell>
          <cell r="K50" t="str">
            <v>육류 및 낙농품</v>
          </cell>
          <cell r="L50" t="str">
            <v>019</v>
          </cell>
          <cell r="M50" t="str">
            <v>육류 및 육가공품</v>
          </cell>
        </row>
        <row r="51">
          <cell r="G51" t="str">
            <v>047</v>
          </cell>
          <cell r="H51" t="str">
            <v>03</v>
          </cell>
          <cell r="I51" t="str">
            <v>음식료품</v>
          </cell>
          <cell r="J51" t="str">
            <v>09</v>
          </cell>
          <cell r="K51" t="str">
            <v>육류 및 낙농품</v>
          </cell>
          <cell r="L51" t="str">
            <v>019</v>
          </cell>
          <cell r="M51" t="str">
            <v>육류 및 육가공품</v>
          </cell>
        </row>
        <row r="52">
          <cell r="G52" t="str">
            <v>048</v>
          </cell>
          <cell r="H52" t="str">
            <v>03</v>
          </cell>
          <cell r="I52" t="str">
            <v>음식료품</v>
          </cell>
          <cell r="J52" t="str">
            <v>09</v>
          </cell>
          <cell r="K52" t="str">
            <v>육류 및 낙농품</v>
          </cell>
          <cell r="L52" t="str">
            <v>020</v>
          </cell>
          <cell r="M52" t="str">
            <v>낙농품</v>
          </cell>
        </row>
        <row r="53">
          <cell r="G53" t="str">
            <v>049</v>
          </cell>
          <cell r="H53" t="str">
            <v>03</v>
          </cell>
          <cell r="I53" t="str">
            <v>음식료품</v>
          </cell>
          <cell r="J53" t="str">
            <v>09</v>
          </cell>
          <cell r="K53" t="str">
            <v>육류 및 낙농품</v>
          </cell>
          <cell r="L53" t="str">
            <v>020</v>
          </cell>
          <cell r="M53" t="str">
            <v>낙농품</v>
          </cell>
        </row>
        <row r="54">
          <cell r="G54" t="str">
            <v>050</v>
          </cell>
          <cell r="H54" t="str">
            <v>03</v>
          </cell>
          <cell r="I54" t="str">
            <v>음식료품</v>
          </cell>
          <cell r="J54" t="str">
            <v>09</v>
          </cell>
          <cell r="K54" t="str">
            <v>육류 및 낙농품</v>
          </cell>
          <cell r="L54" t="str">
            <v>020</v>
          </cell>
          <cell r="M54" t="str">
            <v>낙농품</v>
          </cell>
        </row>
        <row r="55">
          <cell r="G55" t="str">
            <v>051</v>
          </cell>
          <cell r="H55" t="str">
            <v>03</v>
          </cell>
          <cell r="I55" t="str">
            <v>음식료품</v>
          </cell>
          <cell r="J55" t="str">
            <v>10</v>
          </cell>
          <cell r="K55" t="str">
            <v>수산가공품</v>
          </cell>
          <cell r="L55" t="str">
            <v>021</v>
          </cell>
          <cell r="M55" t="str">
            <v>수산가공품</v>
          </cell>
        </row>
        <row r="56">
          <cell r="G56" t="str">
            <v>052</v>
          </cell>
          <cell r="H56" t="str">
            <v>03</v>
          </cell>
          <cell r="I56" t="str">
            <v>음식료품</v>
          </cell>
          <cell r="J56" t="str">
            <v>10</v>
          </cell>
          <cell r="K56" t="str">
            <v>수산가공품</v>
          </cell>
          <cell r="L56" t="str">
            <v>021</v>
          </cell>
          <cell r="M56" t="str">
            <v>수산가공품</v>
          </cell>
        </row>
        <row r="57">
          <cell r="G57" t="str">
            <v>053</v>
          </cell>
          <cell r="H57" t="str">
            <v>03</v>
          </cell>
          <cell r="I57" t="str">
            <v>음식료품</v>
          </cell>
          <cell r="J57" t="str">
            <v>10</v>
          </cell>
          <cell r="K57" t="str">
            <v>수산가공품</v>
          </cell>
          <cell r="L57" t="str">
            <v>021</v>
          </cell>
          <cell r="M57" t="str">
            <v>수산가공품</v>
          </cell>
        </row>
        <row r="58">
          <cell r="G58" t="str">
            <v>054</v>
          </cell>
          <cell r="H58" t="str">
            <v>03</v>
          </cell>
          <cell r="I58" t="str">
            <v>음식료품</v>
          </cell>
          <cell r="J58" t="str">
            <v>10</v>
          </cell>
          <cell r="K58" t="str">
            <v>수산가공품</v>
          </cell>
          <cell r="L58" t="str">
            <v>021</v>
          </cell>
          <cell r="M58" t="str">
            <v>수산가공품</v>
          </cell>
        </row>
        <row r="59">
          <cell r="G59" t="str">
            <v>055</v>
          </cell>
          <cell r="H59" t="str">
            <v>03</v>
          </cell>
          <cell r="I59" t="str">
            <v>음식료품</v>
          </cell>
          <cell r="J59" t="str">
            <v>10</v>
          </cell>
          <cell r="K59" t="str">
            <v>수산가공품</v>
          </cell>
          <cell r="L59" t="str">
            <v>021</v>
          </cell>
          <cell r="M59" t="str">
            <v>수산가공품</v>
          </cell>
        </row>
        <row r="60">
          <cell r="G60" t="str">
            <v>056</v>
          </cell>
          <cell r="H60" t="str">
            <v>03</v>
          </cell>
          <cell r="I60" t="str">
            <v>음식료품</v>
          </cell>
          <cell r="J60" t="str">
            <v>11</v>
          </cell>
          <cell r="K60" t="str">
            <v>정곡 및 제분</v>
          </cell>
          <cell r="L60" t="str">
            <v>022</v>
          </cell>
          <cell r="M60" t="str">
            <v>정곡</v>
          </cell>
        </row>
        <row r="61">
          <cell r="G61" t="str">
            <v>057</v>
          </cell>
          <cell r="H61" t="str">
            <v>03</v>
          </cell>
          <cell r="I61" t="str">
            <v>음식료품</v>
          </cell>
          <cell r="J61" t="str">
            <v>11</v>
          </cell>
          <cell r="K61" t="str">
            <v>정곡 및 제분</v>
          </cell>
          <cell r="L61" t="str">
            <v>022</v>
          </cell>
          <cell r="M61" t="str">
            <v>정곡</v>
          </cell>
        </row>
        <row r="62">
          <cell r="G62" t="str">
            <v>058</v>
          </cell>
          <cell r="H62" t="str">
            <v>03</v>
          </cell>
          <cell r="I62" t="str">
            <v>음식료품</v>
          </cell>
          <cell r="J62" t="str">
            <v>11</v>
          </cell>
          <cell r="K62" t="str">
            <v>정곡 및 제분</v>
          </cell>
          <cell r="L62" t="str">
            <v>023</v>
          </cell>
          <cell r="M62" t="str">
            <v>제분</v>
          </cell>
        </row>
        <row r="63">
          <cell r="G63" t="str">
            <v>059</v>
          </cell>
          <cell r="H63" t="str">
            <v>03</v>
          </cell>
          <cell r="I63" t="str">
            <v>음식료품</v>
          </cell>
          <cell r="J63" t="str">
            <v>12</v>
          </cell>
          <cell r="K63" t="str">
            <v>기타식료품</v>
          </cell>
          <cell r="L63" t="str">
            <v>024</v>
          </cell>
          <cell r="M63" t="str">
            <v>제당</v>
          </cell>
        </row>
        <row r="64">
          <cell r="G64" t="str">
            <v>060</v>
          </cell>
          <cell r="H64" t="str">
            <v>03</v>
          </cell>
          <cell r="I64" t="str">
            <v>음식료품</v>
          </cell>
          <cell r="J64" t="str">
            <v>12</v>
          </cell>
          <cell r="K64" t="str">
            <v>기타식료품</v>
          </cell>
          <cell r="L64" t="str">
            <v>024</v>
          </cell>
          <cell r="M64" t="str">
            <v>제당</v>
          </cell>
        </row>
        <row r="65">
          <cell r="G65" t="str">
            <v>061</v>
          </cell>
          <cell r="H65" t="str">
            <v>03</v>
          </cell>
          <cell r="I65" t="str">
            <v>음식료품</v>
          </cell>
          <cell r="J65" t="str">
            <v>12</v>
          </cell>
          <cell r="K65" t="str">
            <v>기타식료품</v>
          </cell>
          <cell r="L65" t="str">
            <v>025</v>
          </cell>
          <cell r="M65" t="str">
            <v>전분 및 당류</v>
          </cell>
        </row>
        <row r="66">
          <cell r="G66" t="str">
            <v>062</v>
          </cell>
          <cell r="H66" t="str">
            <v>03</v>
          </cell>
          <cell r="I66" t="str">
            <v>음식료품</v>
          </cell>
          <cell r="J66" t="str">
            <v>12</v>
          </cell>
          <cell r="K66" t="str">
            <v>기타식료품</v>
          </cell>
          <cell r="L66" t="str">
            <v>025</v>
          </cell>
          <cell r="M66" t="str">
            <v>전분 및 당류</v>
          </cell>
        </row>
        <row r="67">
          <cell r="G67" t="str">
            <v>063</v>
          </cell>
          <cell r="H67" t="str">
            <v>03</v>
          </cell>
          <cell r="I67" t="str">
            <v>음식료품</v>
          </cell>
          <cell r="J67" t="str">
            <v>12</v>
          </cell>
          <cell r="K67" t="str">
            <v>기타식료품</v>
          </cell>
          <cell r="L67" t="str">
            <v>026</v>
          </cell>
          <cell r="M67" t="str">
            <v>빵, 과자 및 국수류</v>
          </cell>
        </row>
        <row r="68">
          <cell r="G68" t="str">
            <v>064</v>
          </cell>
          <cell r="H68" t="str">
            <v>03</v>
          </cell>
          <cell r="I68" t="str">
            <v>음식료품</v>
          </cell>
          <cell r="J68" t="str">
            <v>12</v>
          </cell>
          <cell r="K68" t="str">
            <v>기타식료품</v>
          </cell>
          <cell r="L68" t="str">
            <v>026</v>
          </cell>
          <cell r="M68" t="str">
            <v>빵, 과자 및 국수류</v>
          </cell>
        </row>
        <row r="69">
          <cell r="G69" t="str">
            <v>065</v>
          </cell>
          <cell r="H69" t="str">
            <v>03</v>
          </cell>
          <cell r="I69" t="str">
            <v>음식료품</v>
          </cell>
          <cell r="J69" t="str">
            <v>12</v>
          </cell>
          <cell r="K69" t="str">
            <v>기타식료품</v>
          </cell>
          <cell r="L69" t="str">
            <v>026</v>
          </cell>
          <cell r="M69" t="str">
            <v>빵, 과자 및 국수류</v>
          </cell>
        </row>
        <row r="70">
          <cell r="G70" t="str">
            <v>066</v>
          </cell>
          <cell r="H70" t="str">
            <v>03</v>
          </cell>
          <cell r="I70" t="str">
            <v>음식료품</v>
          </cell>
          <cell r="J70" t="str">
            <v>12</v>
          </cell>
          <cell r="K70" t="str">
            <v>기타식료품</v>
          </cell>
          <cell r="L70" t="str">
            <v>027</v>
          </cell>
          <cell r="M70" t="str">
            <v>조미료</v>
          </cell>
        </row>
        <row r="71">
          <cell r="G71" t="str">
            <v>067</v>
          </cell>
          <cell r="H71" t="str">
            <v>03</v>
          </cell>
          <cell r="I71" t="str">
            <v>음식료품</v>
          </cell>
          <cell r="J71" t="str">
            <v>12</v>
          </cell>
          <cell r="K71" t="str">
            <v>기타식료품</v>
          </cell>
          <cell r="L71" t="str">
            <v>027</v>
          </cell>
          <cell r="M71" t="str">
            <v>조미료</v>
          </cell>
        </row>
        <row r="72">
          <cell r="G72" t="str">
            <v>068</v>
          </cell>
          <cell r="H72" t="str">
            <v>03</v>
          </cell>
          <cell r="I72" t="str">
            <v>음식료품</v>
          </cell>
          <cell r="J72" t="str">
            <v>12</v>
          </cell>
          <cell r="K72" t="str">
            <v>기타식료품</v>
          </cell>
          <cell r="L72" t="str">
            <v>027</v>
          </cell>
          <cell r="M72" t="str">
            <v>조미료</v>
          </cell>
        </row>
        <row r="73">
          <cell r="G73" t="str">
            <v>069</v>
          </cell>
          <cell r="H73" t="str">
            <v>03</v>
          </cell>
          <cell r="I73" t="str">
            <v>음식료품</v>
          </cell>
          <cell r="J73" t="str">
            <v>12</v>
          </cell>
          <cell r="K73" t="str">
            <v>기타식료품</v>
          </cell>
          <cell r="L73" t="str">
            <v>028</v>
          </cell>
          <cell r="M73" t="str">
            <v>유지 및 식용유</v>
          </cell>
        </row>
        <row r="74">
          <cell r="G74" t="str">
            <v>070</v>
          </cell>
          <cell r="H74" t="str">
            <v>03</v>
          </cell>
          <cell r="I74" t="str">
            <v>음식료품</v>
          </cell>
          <cell r="J74" t="str">
            <v>12</v>
          </cell>
          <cell r="K74" t="str">
            <v>기타식료품</v>
          </cell>
          <cell r="L74" t="str">
            <v>028</v>
          </cell>
          <cell r="M74" t="str">
            <v>유지 및 식용유</v>
          </cell>
        </row>
        <row r="75">
          <cell r="G75" t="str">
            <v>071</v>
          </cell>
          <cell r="H75" t="str">
            <v>03</v>
          </cell>
          <cell r="I75" t="str">
            <v>음식료품</v>
          </cell>
          <cell r="J75" t="str">
            <v>12</v>
          </cell>
          <cell r="K75" t="str">
            <v>기타식료품</v>
          </cell>
          <cell r="L75" t="str">
            <v>029</v>
          </cell>
          <cell r="M75" t="str">
            <v>과실 및 채소 가공품</v>
          </cell>
        </row>
        <row r="76">
          <cell r="G76" t="str">
            <v>072</v>
          </cell>
          <cell r="H76" t="str">
            <v>03</v>
          </cell>
          <cell r="I76" t="str">
            <v>음식료품</v>
          </cell>
          <cell r="J76" t="str">
            <v>12</v>
          </cell>
          <cell r="K76" t="str">
            <v>기타식료품</v>
          </cell>
          <cell r="L76" t="str">
            <v>030</v>
          </cell>
          <cell r="M76" t="str">
            <v>기타 식료품</v>
          </cell>
        </row>
        <row r="77">
          <cell r="G77" t="str">
            <v>073</v>
          </cell>
          <cell r="H77" t="str">
            <v>03</v>
          </cell>
          <cell r="I77" t="str">
            <v>음식료품</v>
          </cell>
          <cell r="J77" t="str">
            <v>12</v>
          </cell>
          <cell r="K77" t="str">
            <v>기타식료품</v>
          </cell>
          <cell r="L77" t="str">
            <v>030</v>
          </cell>
          <cell r="M77" t="str">
            <v>기타 식료품</v>
          </cell>
        </row>
        <row r="78">
          <cell r="G78" t="str">
            <v>074</v>
          </cell>
          <cell r="H78" t="str">
            <v>03</v>
          </cell>
          <cell r="I78" t="str">
            <v>음식료품</v>
          </cell>
          <cell r="J78" t="str">
            <v>12</v>
          </cell>
          <cell r="K78" t="str">
            <v>기타식료품</v>
          </cell>
          <cell r="L78" t="str">
            <v>030</v>
          </cell>
          <cell r="M78" t="str">
            <v>기타 식료품</v>
          </cell>
        </row>
        <row r="79">
          <cell r="G79" t="str">
            <v>075</v>
          </cell>
          <cell r="H79" t="str">
            <v>03</v>
          </cell>
          <cell r="I79" t="str">
            <v>음식료품</v>
          </cell>
          <cell r="J79" t="str">
            <v>12</v>
          </cell>
          <cell r="K79" t="str">
            <v>기타식료품</v>
          </cell>
          <cell r="L79" t="str">
            <v>030</v>
          </cell>
          <cell r="M79" t="str">
            <v>기타 식료품</v>
          </cell>
        </row>
        <row r="80">
          <cell r="G80" t="str">
            <v>076</v>
          </cell>
          <cell r="H80" t="str">
            <v>03</v>
          </cell>
          <cell r="I80" t="str">
            <v>음식료품</v>
          </cell>
          <cell r="J80" t="str">
            <v>12</v>
          </cell>
          <cell r="K80" t="str">
            <v>기타식료품</v>
          </cell>
          <cell r="L80" t="str">
            <v>030</v>
          </cell>
          <cell r="M80" t="str">
            <v>기타 식료품</v>
          </cell>
        </row>
        <row r="81">
          <cell r="G81" t="str">
            <v>077</v>
          </cell>
          <cell r="H81" t="str">
            <v>03</v>
          </cell>
          <cell r="I81" t="str">
            <v>음식료품</v>
          </cell>
          <cell r="J81" t="str">
            <v>13</v>
          </cell>
          <cell r="K81" t="str">
            <v>음료품</v>
          </cell>
          <cell r="L81" t="str">
            <v>031</v>
          </cell>
          <cell r="M81" t="str">
            <v>주류</v>
          </cell>
        </row>
        <row r="82">
          <cell r="G82" t="str">
            <v>078</v>
          </cell>
          <cell r="H82" t="str">
            <v>03</v>
          </cell>
          <cell r="I82" t="str">
            <v>음식료품</v>
          </cell>
          <cell r="J82" t="str">
            <v>13</v>
          </cell>
          <cell r="K82" t="str">
            <v>음료품</v>
          </cell>
          <cell r="L82" t="str">
            <v>031</v>
          </cell>
          <cell r="M82" t="str">
            <v>주류</v>
          </cell>
        </row>
        <row r="83">
          <cell r="G83" t="str">
            <v>079</v>
          </cell>
          <cell r="H83" t="str">
            <v>03</v>
          </cell>
          <cell r="I83" t="str">
            <v>음식료품</v>
          </cell>
          <cell r="J83" t="str">
            <v>13</v>
          </cell>
          <cell r="K83" t="str">
            <v>음료품</v>
          </cell>
          <cell r="L83" t="str">
            <v>031</v>
          </cell>
          <cell r="M83" t="str">
            <v>주류</v>
          </cell>
        </row>
        <row r="84">
          <cell r="G84" t="str">
            <v>080</v>
          </cell>
          <cell r="H84" t="str">
            <v>03</v>
          </cell>
          <cell r="I84" t="str">
            <v>음식료품</v>
          </cell>
          <cell r="J84" t="str">
            <v>13</v>
          </cell>
          <cell r="K84" t="str">
            <v>음료품</v>
          </cell>
          <cell r="L84" t="str">
            <v>031</v>
          </cell>
          <cell r="M84" t="str">
            <v>주류</v>
          </cell>
        </row>
        <row r="85">
          <cell r="G85" t="str">
            <v>081</v>
          </cell>
          <cell r="H85" t="str">
            <v>03</v>
          </cell>
          <cell r="I85" t="str">
            <v>음식료품</v>
          </cell>
          <cell r="J85" t="str">
            <v>13</v>
          </cell>
          <cell r="K85" t="str">
            <v>음료품</v>
          </cell>
          <cell r="L85" t="str">
            <v>032</v>
          </cell>
          <cell r="M85" t="str">
            <v>음료수 및 얼음</v>
          </cell>
        </row>
        <row r="86">
          <cell r="G86" t="str">
            <v>082</v>
          </cell>
          <cell r="H86" t="str">
            <v>03</v>
          </cell>
          <cell r="I86" t="str">
            <v>음식료품</v>
          </cell>
          <cell r="J86" t="str">
            <v>13</v>
          </cell>
          <cell r="K86" t="str">
            <v>음료품</v>
          </cell>
          <cell r="L86" t="str">
            <v>032</v>
          </cell>
          <cell r="M86" t="str">
            <v>음료수 및 얼음</v>
          </cell>
        </row>
        <row r="87">
          <cell r="G87" t="str">
            <v>083</v>
          </cell>
          <cell r="H87" t="str">
            <v>03</v>
          </cell>
          <cell r="I87" t="str">
            <v>음식료품</v>
          </cell>
          <cell r="J87" t="str">
            <v>14</v>
          </cell>
          <cell r="K87" t="str">
            <v>사료</v>
          </cell>
          <cell r="L87" t="str">
            <v>033</v>
          </cell>
          <cell r="M87" t="str">
            <v>사료</v>
          </cell>
        </row>
        <row r="88">
          <cell r="G88" t="str">
            <v>084</v>
          </cell>
          <cell r="H88" t="str">
            <v>03</v>
          </cell>
          <cell r="I88" t="str">
            <v>음식료품</v>
          </cell>
          <cell r="J88" t="str">
            <v>15</v>
          </cell>
          <cell r="K88" t="str">
            <v>담배</v>
          </cell>
          <cell r="L88" t="str">
            <v>034</v>
          </cell>
          <cell r="M88" t="str">
            <v>담배</v>
          </cell>
        </row>
        <row r="89">
          <cell r="G89" t="str">
            <v>085</v>
          </cell>
          <cell r="H89" t="str">
            <v>04</v>
          </cell>
          <cell r="I89" t="str">
            <v>섬유 및 가죽제품</v>
          </cell>
          <cell r="J89" t="str">
            <v>16</v>
          </cell>
          <cell r="K89" t="str">
            <v>섬유사 및 직물</v>
          </cell>
          <cell r="L89" t="str">
            <v>035</v>
          </cell>
          <cell r="M89" t="str">
            <v xml:space="preserve">섬유사 </v>
          </cell>
        </row>
        <row r="90">
          <cell r="G90" t="str">
            <v>086</v>
          </cell>
          <cell r="H90" t="str">
            <v>04</v>
          </cell>
          <cell r="I90" t="str">
            <v>섬유 및 가죽제품</v>
          </cell>
          <cell r="J90" t="str">
            <v>16</v>
          </cell>
          <cell r="K90" t="str">
            <v>섬유사 및 직물</v>
          </cell>
          <cell r="L90" t="str">
            <v>035</v>
          </cell>
          <cell r="M90" t="str">
            <v xml:space="preserve">섬유사 </v>
          </cell>
        </row>
        <row r="91">
          <cell r="G91" t="str">
            <v>087</v>
          </cell>
          <cell r="H91" t="str">
            <v>04</v>
          </cell>
          <cell r="I91" t="str">
            <v>섬유 및 가죽제품</v>
          </cell>
          <cell r="J91" t="str">
            <v>16</v>
          </cell>
          <cell r="K91" t="str">
            <v>섬유사 및 직물</v>
          </cell>
          <cell r="L91" t="str">
            <v>035</v>
          </cell>
          <cell r="M91" t="str">
            <v xml:space="preserve">섬유사 </v>
          </cell>
        </row>
        <row r="92">
          <cell r="G92" t="str">
            <v>088</v>
          </cell>
          <cell r="H92" t="str">
            <v>04</v>
          </cell>
          <cell r="I92" t="str">
            <v>섬유 및 가죽제품</v>
          </cell>
          <cell r="J92" t="str">
            <v>16</v>
          </cell>
          <cell r="K92" t="str">
            <v>섬유사 및 직물</v>
          </cell>
          <cell r="L92" t="str">
            <v>035</v>
          </cell>
          <cell r="M92" t="str">
            <v xml:space="preserve">섬유사 </v>
          </cell>
        </row>
        <row r="93">
          <cell r="G93" t="str">
            <v>089</v>
          </cell>
          <cell r="H93" t="str">
            <v>04</v>
          </cell>
          <cell r="I93" t="str">
            <v>섬유 및 가죽제품</v>
          </cell>
          <cell r="J93" t="str">
            <v>16</v>
          </cell>
          <cell r="K93" t="str">
            <v>섬유사 및 직물</v>
          </cell>
          <cell r="L93" t="str">
            <v>035</v>
          </cell>
          <cell r="M93" t="str">
            <v xml:space="preserve">섬유사 </v>
          </cell>
        </row>
        <row r="94">
          <cell r="G94" t="str">
            <v>090</v>
          </cell>
          <cell r="H94" t="str">
            <v>04</v>
          </cell>
          <cell r="I94" t="str">
            <v>섬유 및 가죽제품</v>
          </cell>
          <cell r="J94" t="str">
            <v>16</v>
          </cell>
          <cell r="K94" t="str">
            <v>섬유사 및 직물</v>
          </cell>
          <cell r="L94" t="str">
            <v>035</v>
          </cell>
          <cell r="M94" t="str">
            <v xml:space="preserve">섬유사 </v>
          </cell>
        </row>
        <row r="95">
          <cell r="G95" t="str">
            <v>091</v>
          </cell>
          <cell r="H95" t="str">
            <v>04</v>
          </cell>
          <cell r="I95" t="str">
            <v>섬유 및 가죽제품</v>
          </cell>
          <cell r="J95" t="str">
            <v>16</v>
          </cell>
          <cell r="K95" t="str">
            <v>섬유사 및 직물</v>
          </cell>
          <cell r="L95" t="str">
            <v>036</v>
          </cell>
          <cell r="M95" t="str">
            <v>섬유직물</v>
          </cell>
        </row>
        <row r="96">
          <cell r="G96" t="str">
            <v>092</v>
          </cell>
          <cell r="H96" t="str">
            <v>04</v>
          </cell>
          <cell r="I96" t="str">
            <v>섬유 및 가죽제품</v>
          </cell>
          <cell r="J96" t="str">
            <v>16</v>
          </cell>
          <cell r="K96" t="str">
            <v>섬유사 및 직물</v>
          </cell>
          <cell r="L96" t="str">
            <v>036</v>
          </cell>
          <cell r="M96" t="str">
            <v>섬유직물</v>
          </cell>
        </row>
        <row r="97">
          <cell r="G97" t="str">
            <v>093</v>
          </cell>
          <cell r="H97" t="str">
            <v>04</v>
          </cell>
          <cell r="I97" t="str">
            <v>섬유 및 가죽제품</v>
          </cell>
          <cell r="J97" t="str">
            <v>16</v>
          </cell>
          <cell r="K97" t="str">
            <v>섬유사 및 직물</v>
          </cell>
          <cell r="L97" t="str">
            <v>036</v>
          </cell>
          <cell r="M97" t="str">
            <v>섬유직물</v>
          </cell>
        </row>
        <row r="98">
          <cell r="G98" t="str">
            <v>094</v>
          </cell>
          <cell r="H98" t="str">
            <v>04</v>
          </cell>
          <cell r="I98" t="str">
            <v>섬유 및 가죽제품</v>
          </cell>
          <cell r="J98" t="str">
            <v>16</v>
          </cell>
          <cell r="K98" t="str">
            <v>섬유사 및 직물</v>
          </cell>
          <cell r="L98" t="str">
            <v>036</v>
          </cell>
          <cell r="M98" t="str">
            <v>섬유직물</v>
          </cell>
        </row>
        <row r="99">
          <cell r="G99" t="str">
            <v>095</v>
          </cell>
          <cell r="H99" t="str">
            <v>04</v>
          </cell>
          <cell r="I99" t="str">
            <v>섬유 및 가죽제품</v>
          </cell>
          <cell r="J99" t="str">
            <v>16</v>
          </cell>
          <cell r="K99" t="str">
            <v>섬유사 및 직물</v>
          </cell>
          <cell r="L99" t="str">
            <v>036</v>
          </cell>
          <cell r="M99" t="str">
            <v>섬유직물</v>
          </cell>
        </row>
        <row r="100">
          <cell r="G100" t="str">
            <v>096</v>
          </cell>
          <cell r="H100" t="str">
            <v>04</v>
          </cell>
          <cell r="I100" t="str">
            <v>섬유 및 가죽제품</v>
          </cell>
          <cell r="J100" t="str">
            <v>16</v>
          </cell>
          <cell r="K100" t="str">
            <v>섬유사 및 직물</v>
          </cell>
          <cell r="L100" t="str">
            <v>036</v>
          </cell>
          <cell r="M100" t="str">
            <v>섬유직물</v>
          </cell>
        </row>
        <row r="101">
          <cell r="G101" t="str">
            <v>097</v>
          </cell>
          <cell r="H101" t="str">
            <v>04</v>
          </cell>
          <cell r="I101" t="str">
            <v>섬유 및 가죽제품</v>
          </cell>
          <cell r="J101" t="str">
            <v>16</v>
          </cell>
          <cell r="K101" t="str">
            <v>섬유사 및 직물</v>
          </cell>
          <cell r="L101" t="str">
            <v>036</v>
          </cell>
          <cell r="M101" t="str">
            <v>섬유직물</v>
          </cell>
        </row>
        <row r="102">
          <cell r="G102" t="str">
            <v>098</v>
          </cell>
          <cell r="H102" t="str">
            <v>04</v>
          </cell>
          <cell r="I102" t="str">
            <v>섬유 및 가죽제품</v>
          </cell>
          <cell r="J102" t="str">
            <v>16</v>
          </cell>
          <cell r="K102" t="str">
            <v>섬유사 및 직물</v>
          </cell>
          <cell r="L102" t="str">
            <v>037</v>
          </cell>
          <cell r="M102" t="str">
            <v>섬유표백 및 염색</v>
          </cell>
        </row>
        <row r="103">
          <cell r="G103" t="str">
            <v>099</v>
          </cell>
          <cell r="H103" t="str">
            <v>04</v>
          </cell>
          <cell r="I103" t="str">
            <v>섬유 및 가죽제품</v>
          </cell>
          <cell r="J103" t="str">
            <v>17</v>
          </cell>
          <cell r="K103" t="str">
            <v>의복 및 섬유제품</v>
          </cell>
          <cell r="L103" t="str">
            <v>038</v>
          </cell>
          <cell r="M103" t="str">
            <v>편직제의복 및 장신품</v>
          </cell>
        </row>
        <row r="104">
          <cell r="G104" t="str">
            <v>100</v>
          </cell>
          <cell r="H104" t="str">
            <v>04</v>
          </cell>
          <cell r="I104" t="str">
            <v>섬유 및 가죽제품</v>
          </cell>
          <cell r="J104" t="str">
            <v>17</v>
          </cell>
          <cell r="K104" t="str">
            <v>의복 및 섬유제품</v>
          </cell>
          <cell r="L104" t="str">
            <v>038</v>
          </cell>
          <cell r="M104" t="str">
            <v>편직제의복 및 장신품</v>
          </cell>
        </row>
        <row r="105">
          <cell r="G105" t="str">
            <v>101</v>
          </cell>
          <cell r="H105" t="str">
            <v>04</v>
          </cell>
          <cell r="I105" t="str">
            <v>섬유 및 가죽제품</v>
          </cell>
          <cell r="J105" t="str">
            <v>17</v>
          </cell>
          <cell r="K105" t="str">
            <v>의복 및 섬유제품</v>
          </cell>
          <cell r="L105" t="str">
            <v>039</v>
          </cell>
          <cell r="M105" t="str">
            <v>직물제의복 및 장신품</v>
          </cell>
        </row>
        <row r="106">
          <cell r="G106" t="str">
            <v>102</v>
          </cell>
          <cell r="H106" t="str">
            <v>04</v>
          </cell>
          <cell r="I106" t="str">
            <v>섬유 및 가죽제품</v>
          </cell>
          <cell r="J106" t="str">
            <v>17</v>
          </cell>
          <cell r="K106" t="str">
            <v>의복 및 섬유제품</v>
          </cell>
          <cell r="L106" t="str">
            <v>039</v>
          </cell>
          <cell r="M106" t="str">
            <v>직물제의복 및 장신품</v>
          </cell>
        </row>
        <row r="107">
          <cell r="G107" t="str">
            <v>103</v>
          </cell>
          <cell r="H107" t="str">
            <v>04</v>
          </cell>
          <cell r="I107" t="str">
            <v>섬유 및 가죽제품</v>
          </cell>
          <cell r="J107" t="str">
            <v>17</v>
          </cell>
          <cell r="K107" t="str">
            <v>의복 및 섬유제품</v>
          </cell>
          <cell r="L107" t="str">
            <v>040</v>
          </cell>
          <cell r="M107" t="str">
            <v>가죽 및 모피 의류</v>
          </cell>
        </row>
        <row r="108">
          <cell r="G108" t="str">
            <v>104</v>
          </cell>
          <cell r="H108" t="str">
            <v>04</v>
          </cell>
          <cell r="I108" t="str">
            <v>섬유 및 가죽제품</v>
          </cell>
          <cell r="J108" t="str">
            <v>17</v>
          </cell>
          <cell r="K108" t="str">
            <v>의복 및 섬유제품</v>
          </cell>
          <cell r="L108" t="str">
            <v>040</v>
          </cell>
          <cell r="M108" t="str">
            <v>가죽 및 모피 의류</v>
          </cell>
        </row>
        <row r="109">
          <cell r="G109" t="str">
            <v>105</v>
          </cell>
          <cell r="H109" t="str">
            <v>04</v>
          </cell>
          <cell r="I109" t="str">
            <v>섬유 및 가죽제품</v>
          </cell>
          <cell r="J109" t="str">
            <v>17</v>
          </cell>
          <cell r="K109" t="str">
            <v>의복 및 섬유제품</v>
          </cell>
          <cell r="L109" t="str">
            <v>041</v>
          </cell>
          <cell r="M109" t="str">
            <v>기타 섬유제품</v>
          </cell>
        </row>
        <row r="110">
          <cell r="G110" t="str">
            <v>106</v>
          </cell>
          <cell r="H110" t="str">
            <v>04</v>
          </cell>
          <cell r="I110" t="str">
            <v>섬유 및 가죽제품</v>
          </cell>
          <cell r="J110" t="str">
            <v>17</v>
          </cell>
          <cell r="K110" t="str">
            <v>의복 및 섬유제품</v>
          </cell>
          <cell r="L110" t="str">
            <v>041</v>
          </cell>
          <cell r="M110" t="str">
            <v>기타 섬유제품</v>
          </cell>
        </row>
        <row r="111">
          <cell r="G111" t="str">
            <v>107</v>
          </cell>
          <cell r="H111" t="str">
            <v>04</v>
          </cell>
          <cell r="I111" t="str">
            <v>섬유 및 가죽제품</v>
          </cell>
          <cell r="J111" t="str">
            <v>17</v>
          </cell>
          <cell r="K111" t="str">
            <v>의복 및 섬유제품</v>
          </cell>
          <cell r="L111" t="str">
            <v>041</v>
          </cell>
          <cell r="M111" t="str">
            <v>기타 섬유제품</v>
          </cell>
        </row>
        <row r="112">
          <cell r="G112" t="str">
            <v>108</v>
          </cell>
          <cell r="H112" t="str">
            <v>04</v>
          </cell>
          <cell r="I112" t="str">
            <v>섬유 및 가죽제품</v>
          </cell>
          <cell r="J112" t="str">
            <v>18</v>
          </cell>
          <cell r="K112" t="str">
            <v>가죽제품</v>
          </cell>
          <cell r="L112" t="str">
            <v>042</v>
          </cell>
          <cell r="M112" t="str">
            <v xml:space="preserve">가죽 및 모피   </v>
          </cell>
        </row>
        <row r="113">
          <cell r="G113" t="str">
            <v>109</v>
          </cell>
          <cell r="H113" t="str">
            <v>04</v>
          </cell>
          <cell r="I113" t="str">
            <v>섬유 및 가죽제품</v>
          </cell>
          <cell r="J113" t="str">
            <v>18</v>
          </cell>
          <cell r="K113" t="str">
            <v>가죽제품</v>
          </cell>
          <cell r="L113" t="str">
            <v>042</v>
          </cell>
          <cell r="M113" t="str">
            <v xml:space="preserve">가죽 및 모피   </v>
          </cell>
        </row>
        <row r="114">
          <cell r="G114" t="str">
            <v>110</v>
          </cell>
          <cell r="H114" t="str">
            <v>04</v>
          </cell>
          <cell r="I114" t="str">
            <v>섬유 및 가죽제품</v>
          </cell>
          <cell r="J114" t="str">
            <v>18</v>
          </cell>
          <cell r="K114" t="str">
            <v>가죽제품</v>
          </cell>
          <cell r="L114" t="str">
            <v>043</v>
          </cell>
          <cell r="M114" t="str">
            <v>가방 및 핸드백</v>
          </cell>
        </row>
        <row r="115">
          <cell r="G115" t="str">
            <v>111</v>
          </cell>
          <cell r="H115" t="str">
            <v>04</v>
          </cell>
          <cell r="I115" t="str">
            <v>섬유 및 가죽제품</v>
          </cell>
          <cell r="J115" t="str">
            <v>18</v>
          </cell>
          <cell r="K115" t="str">
            <v>가죽제품</v>
          </cell>
          <cell r="L115" t="str">
            <v>044</v>
          </cell>
          <cell r="M115" t="str">
            <v>신발</v>
          </cell>
        </row>
        <row r="116">
          <cell r="G116" t="str">
            <v>112</v>
          </cell>
          <cell r="H116" t="str">
            <v>04</v>
          </cell>
          <cell r="I116" t="str">
            <v>섬유 및 가죽제품</v>
          </cell>
          <cell r="J116" t="str">
            <v>18</v>
          </cell>
          <cell r="K116" t="str">
            <v>가죽제품</v>
          </cell>
          <cell r="L116" t="str">
            <v>044</v>
          </cell>
          <cell r="M116" t="str">
            <v>신발</v>
          </cell>
        </row>
        <row r="117">
          <cell r="G117" t="str">
            <v>113</v>
          </cell>
          <cell r="H117" t="str">
            <v>04</v>
          </cell>
          <cell r="I117" t="str">
            <v>섬유 및 가죽제품</v>
          </cell>
          <cell r="J117" t="str">
            <v>18</v>
          </cell>
          <cell r="K117" t="str">
            <v>가죽제품</v>
          </cell>
          <cell r="L117" t="str">
            <v>045</v>
          </cell>
          <cell r="M117" t="str">
            <v>기타 가죽제품</v>
          </cell>
        </row>
        <row r="118">
          <cell r="G118" t="str">
            <v>114</v>
          </cell>
          <cell r="H118" t="str">
            <v>05</v>
          </cell>
          <cell r="I118" t="str">
            <v>목재 및 종이제품</v>
          </cell>
          <cell r="J118" t="str">
            <v>19</v>
          </cell>
          <cell r="K118" t="str">
            <v>목재 및 목제품</v>
          </cell>
          <cell r="L118" t="str">
            <v>046</v>
          </cell>
          <cell r="M118" t="str">
            <v>목재</v>
          </cell>
        </row>
        <row r="119">
          <cell r="G119" t="str">
            <v>115</v>
          </cell>
          <cell r="H119" t="str">
            <v>05</v>
          </cell>
          <cell r="I119" t="str">
            <v>목재 및 종이제품</v>
          </cell>
          <cell r="J119" t="str">
            <v>19</v>
          </cell>
          <cell r="K119" t="str">
            <v>목재 및 목제품</v>
          </cell>
          <cell r="L119" t="str">
            <v>046</v>
          </cell>
          <cell r="M119" t="str">
            <v>목재</v>
          </cell>
        </row>
        <row r="120">
          <cell r="G120" t="str">
            <v>116</v>
          </cell>
          <cell r="H120" t="str">
            <v>05</v>
          </cell>
          <cell r="I120" t="str">
            <v>목재 및 종이제품</v>
          </cell>
          <cell r="J120" t="str">
            <v>19</v>
          </cell>
          <cell r="K120" t="str">
            <v>목재 및 목제품</v>
          </cell>
          <cell r="L120" t="str">
            <v>046</v>
          </cell>
          <cell r="M120" t="str">
            <v>목재</v>
          </cell>
        </row>
        <row r="121">
          <cell r="G121" t="str">
            <v>117</v>
          </cell>
          <cell r="H121" t="str">
            <v>05</v>
          </cell>
          <cell r="I121" t="str">
            <v>목재 및 종이제품</v>
          </cell>
          <cell r="J121" t="str">
            <v>19</v>
          </cell>
          <cell r="K121" t="str">
            <v>목재 및 목제품</v>
          </cell>
          <cell r="L121" t="str">
            <v>047</v>
          </cell>
          <cell r="M121" t="str">
            <v>목제품</v>
          </cell>
        </row>
        <row r="122">
          <cell r="G122" t="str">
            <v>118</v>
          </cell>
          <cell r="H122" t="str">
            <v>05</v>
          </cell>
          <cell r="I122" t="str">
            <v>목재 및 종이제품</v>
          </cell>
          <cell r="J122" t="str">
            <v>19</v>
          </cell>
          <cell r="K122" t="str">
            <v>목재 및 목제품</v>
          </cell>
          <cell r="L122" t="str">
            <v>047</v>
          </cell>
          <cell r="M122" t="str">
            <v>목제품</v>
          </cell>
        </row>
        <row r="123">
          <cell r="G123" t="str">
            <v>119</v>
          </cell>
          <cell r="H123" t="str">
            <v>05</v>
          </cell>
          <cell r="I123" t="str">
            <v>목재 및 종이제품</v>
          </cell>
          <cell r="J123" t="str">
            <v>19</v>
          </cell>
          <cell r="K123" t="str">
            <v>목재 및 목제품</v>
          </cell>
          <cell r="L123" t="str">
            <v>047</v>
          </cell>
          <cell r="M123" t="str">
            <v>목제품</v>
          </cell>
        </row>
        <row r="124">
          <cell r="G124" t="str">
            <v>120</v>
          </cell>
          <cell r="H124" t="str">
            <v>05</v>
          </cell>
          <cell r="I124" t="str">
            <v>목재 및 종이제품</v>
          </cell>
          <cell r="J124" t="str">
            <v>20</v>
          </cell>
          <cell r="K124" t="str">
            <v>펄프 및 종이제품</v>
          </cell>
          <cell r="L124" t="str">
            <v>048</v>
          </cell>
          <cell r="M124" t="str">
            <v>펄프</v>
          </cell>
        </row>
        <row r="125">
          <cell r="G125" t="str">
            <v>121</v>
          </cell>
          <cell r="H125" t="str">
            <v>05</v>
          </cell>
          <cell r="I125" t="str">
            <v>목재 및 종이제품</v>
          </cell>
          <cell r="J125" t="str">
            <v>20</v>
          </cell>
          <cell r="K125" t="str">
            <v>펄프 및 종이제품</v>
          </cell>
          <cell r="L125" t="str">
            <v>049</v>
          </cell>
          <cell r="M125" t="str">
            <v>종이류</v>
          </cell>
        </row>
        <row r="126">
          <cell r="G126" t="str">
            <v>122</v>
          </cell>
          <cell r="H126" t="str">
            <v>05</v>
          </cell>
          <cell r="I126" t="str">
            <v>목재 및 종이제품</v>
          </cell>
          <cell r="J126" t="str">
            <v>20</v>
          </cell>
          <cell r="K126" t="str">
            <v>펄프 및 종이제품</v>
          </cell>
          <cell r="L126" t="str">
            <v>049</v>
          </cell>
          <cell r="M126" t="str">
            <v>종이류</v>
          </cell>
        </row>
        <row r="127">
          <cell r="G127" t="str">
            <v>123</v>
          </cell>
          <cell r="H127" t="str">
            <v>05</v>
          </cell>
          <cell r="I127" t="str">
            <v>목재 및 종이제품</v>
          </cell>
          <cell r="J127" t="str">
            <v>20</v>
          </cell>
          <cell r="K127" t="str">
            <v>펄프 및 종이제품</v>
          </cell>
          <cell r="L127" t="str">
            <v>049</v>
          </cell>
          <cell r="M127" t="str">
            <v>종이류</v>
          </cell>
        </row>
        <row r="128">
          <cell r="G128" t="str">
            <v>124</v>
          </cell>
          <cell r="H128" t="str">
            <v>05</v>
          </cell>
          <cell r="I128" t="str">
            <v>목재 및 종이제품</v>
          </cell>
          <cell r="J128" t="str">
            <v>20</v>
          </cell>
          <cell r="K128" t="str">
            <v>펄프 및 종이제품</v>
          </cell>
          <cell r="L128" t="str">
            <v>050</v>
          </cell>
          <cell r="M128" t="str">
            <v>종이제품</v>
          </cell>
        </row>
        <row r="129">
          <cell r="G129" t="str">
            <v>125</v>
          </cell>
          <cell r="H129" t="str">
            <v>05</v>
          </cell>
          <cell r="I129" t="str">
            <v>목재 및 종이제품</v>
          </cell>
          <cell r="J129" t="str">
            <v>20</v>
          </cell>
          <cell r="K129" t="str">
            <v>펄프 및 종이제품</v>
          </cell>
          <cell r="L129" t="str">
            <v>050</v>
          </cell>
          <cell r="M129" t="str">
            <v>종이제품</v>
          </cell>
        </row>
        <row r="130">
          <cell r="G130" t="str">
            <v>126</v>
          </cell>
          <cell r="H130" t="str">
            <v>05</v>
          </cell>
          <cell r="I130" t="str">
            <v>목재 및 종이제품</v>
          </cell>
          <cell r="J130" t="str">
            <v>20</v>
          </cell>
          <cell r="K130" t="str">
            <v>펄프 및 종이제품</v>
          </cell>
          <cell r="L130" t="str">
            <v>050</v>
          </cell>
          <cell r="M130" t="str">
            <v>종이제품</v>
          </cell>
        </row>
        <row r="131">
          <cell r="G131" t="str">
            <v>127</v>
          </cell>
          <cell r="H131" t="str">
            <v>05</v>
          </cell>
          <cell r="I131" t="str">
            <v>목재 및 종이제품</v>
          </cell>
          <cell r="J131" t="str">
            <v>20</v>
          </cell>
          <cell r="K131" t="str">
            <v>펄프 및 종이제품</v>
          </cell>
          <cell r="L131" t="str">
            <v>050</v>
          </cell>
          <cell r="M131" t="str">
            <v>종이제품</v>
          </cell>
        </row>
        <row r="132">
          <cell r="G132" t="str">
            <v>128</v>
          </cell>
          <cell r="H132" t="str">
            <v>05</v>
          </cell>
          <cell r="I132" t="str">
            <v>목재 및 종이제품</v>
          </cell>
          <cell r="J132" t="str">
            <v>20</v>
          </cell>
          <cell r="K132" t="str">
            <v>펄프 및 종이제품</v>
          </cell>
          <cell r="L132" t="str">
            <v>050</v>
          </cell>
          <cell r="M132" t="str">
            <v>종이제품</v>
          </cell>
        </row>
        <row r="133">
          <cell r="G133" t="str">
            <v>129</v>
          </cell>
          <cell r="H133" t="str">
            <v>06</v>
          </cell>
          <cell r="I133" t="str">
            <v>인쇄 및 복제</v>
          </cell>
          <cell r="J133" t="str">
            <v>21</v>
          </cell>
          <cell r="K133" t="str">
            <v>인쇄 및 복제</v>
          </cell>
          <cell r="L133" t="str">
            <v>051</v>
          </cell>
          <cell r="M133" t="str">
            <v>인쇄 및 복제</v>
          </cell>
        </row>
        <row r="134">
          <cell r="G134" t="str">
            <v>130</v>
          </cell>
          <cell r="H134" t="str">
            <v>06</v>
          </cell>
          <cell r="I134" t="str">
            <v>인쇄 및 복제</v>
          </cell>
          <cell r="J134" t="str">
            <v>21</v>
          </cell>
          <cell r="K134" t="str">
            <v>인쇄 및 복제</v>
          </cell>
          <cell r="L134" t="str">
            <v>051</v>
          </cell>
          <cell r="M134" t="str">
            <v>인쇄 및 복제</v>
          </cell>
        </row>
        <row r="135">
          <cell r="G135" t="str">
            <v>131</v>
          </cell>
          <cell r="H135" t="str">
            <v>07</v>
          </cell>
          <cell r="I135" t="str">
            <v>석유 및 석탄제품</v>
          </cell>
          <cell r="J135" t="str">
            <v>22</v>
          </cell>
          <cell r="K135" t="str">
            <v>석탄제품</v>
          </cell>
          <cell r="L135" t="str">
            <v>052</v>
          </cell>
          <cell r="M135" t="str">
            <v>석탄제품</v>
          </cell>
        </row>
        <row r="136">
          <cell r="G136" t="str">
            <v>132</v>
          </cell>
          <cell r="H136" t="str">
            <v>07</v>
          </cell>
          <cell r="I136" t="str">
            <v>석유 및 석탄제품</v>
          </cell>
          <cell r="J136" t="str">
            <v>22</v>
          </cell>
          <cell r="K136" t="str">
            <v>석탄제품</v>
          </cell>
          <cell r="L136" t="str">
            <v>052</v>
          </cell>
          <cell r="M136" t="str">
            <v>석탄제품</v>
          </cell>
        </row>
        <row r="137">
          <cell r="G137" t="str">
            <v>133</v>
          </cell>
          <cell r="H137" t="str">
            <v>07</v>
          </cell>
          <cell r="I137" t="str">
            <v>석유 및 석탄제품</v>
          </cell>
          <cell r="J137" t="str">
            <v>23</v>
          </cell>
          <cell r="K137" t="str">
            <v>석유제품</v>
          </cell>
          <cell r="L137" t="str">
            <v>053</v>
          </cell>
          <cell r="M137" t="str">
            <v>나프타</v>
          </cell>
        </row>
        <row r="138">
          <cell r="G138" t="str">
            <v>134</v>
          </cell>
          <cell r="H138" t="str">
            <v>07</v>
          </cell>
          <cell r="I138" t="str">
            <v>석유 및 석탄제품</v>
          </cell>
          <cell r="J138" t="str">
            <v>23</v>
          </cell>
          <cell r="K138" t="str">
            <v>석유제품</v>
          </cell>
          <cell r="L138" t="str">
            <v>054</v>
          </cell>
          <cell r="M138" t="str">
            <v>연료유</v>
          </cell>
        </row>
        <row r="139">
          <cell r="G139" t="str">
            <v>135</v>
          </cell>
          <cell r="H139" t="str">
            <v>07</v>
          </cell>
          <cell r="I139" t="str">
            <v>석유 및 석탄제품</v>
          </cell>
          <cell r="J139" t="str">
            <v>23</v>
          </cell>
          <cell r="K139" t="str">
            <v>석유제품</v>
          </cell>
          <cell r="L139" t="str">
            <v>054</v>
          </cell>
          <cell r="M139" t="str">
            <v>연료유</v>
          </cell>
        </row>
        <row r="140">
          <cell r="G140" t="str">
            <v>136</v>
          </cell>
          <cell r="H140" t="str">
            <v>07</v>
          </cell>
          <cell r="I140" t="str">
            <v>석유 및 석탄제품</v>
          </cell>
          <cell r="J140" t="str">
            <v>23</v>
          </cell>
          <cell r="K140" t="str">
            <v>석유제품</v>
          </cell>
          <cell r="L140" t="str">
            <v>054</v>
          </cell>
          <cell r="M140" t="str">
            <v>연료유</v>
          </cell>
        </row>
        <row r="141">
          <cell r="G141" t="str">
            <v>137</v>
          </cell>
          <cell r="H141" t="str">
            <v>07</v>
          </cell>
          <cell r="I141" t="str">
            <v>석유 및 석탄제품</v>
          </cell>
          <cell r="J141" t="str">
            <v>23</v>
          </cell>
          <cell r="K141" t="str">
            <v>석유제품</v>
          </cell>
          <cell r="L141" t="str">
            <v>054</v>
          </cell>
          <cell r="M141" t="str">
            <v>연료유</v>
          </cell>
        </row>
        <row r="142">
          <cell r="G142" t="str">
            <v>138</v>
          </cell>
          <cell r="H142" t="str">
            <v>07</v>
          </cell>
          <cell r="I142" t="str">
            <v>석유 및 석탄제품</v>
          </cell>
          <cell r="J142" t="str">
            <v>23</v>
          </cell>
          <cell r="K142" t="str">
            <v>석유제품</v>
          </cell>
          <cell r="L142" t="str">
            <v>054</v>
          </cell>
          <cell r="M142" t="str">
            <v>연료유</v>
          </cell>
        </row>
        <row r="143">
          <cell r="G143" t="str">
            <v>139</v>
          </cell>
          <cell r="H143" t="str">
            <v>07</v>
          </cell>
          <cell r="I143" t="str">
            <v>석유 및 석탄제품</v>
          </cell>
          <cell r="J143" t="str">
            <v>23</v>
          </cell>
          <cell r="K143" t="str">
            <v>석유제품</v>
          </cell>
          <cell r="L143" t="str">
            <v>054</v>
          </cell>
          <cell r="M143" t="str">
            <v>연료유</v>
          </cell>
        </row>
        <row r="144">
          <cell r="G144" t="str">
            <v>140</v>
          </cell>
          <cell r="H144" t="str">
            <v>07</v>
          </cell>
          <cell r="I144" t="str">
            <v>석유 및 석탄제품</v>
          </cell>
          <cell r="J144" t="str">
            <v>23</v>
          </cell>
          <cell r="K144" t="str">
            <v>석유제품</v>
          </cell>
          <cell r="L144" t="str">
            <v>055</v>
          </cell>
          <cell r="M144" t="str">
            <v>기타 석유제품</v>
          </cell>
        </row>
        <row r="145">
          <cell r="G145" t="str">
            <v>141</v>
          </cell>
          <cell r="H145" t="str">
            <v>07</v>
          </cell>
          <cell r="I145" t="str">
            <v>석유 및 석탄제품</v>
          </cell>
          <cell r="J145" t="str">
            <v>23</v>
          </cell>
          <cell r="K145" t="str">
            <v>석유제품</v>
          </cell>
          <cell r="L145" t="str">
            <v>055</v>
          </cell>
          <cell r="M145" t="str">
            <v>기타 석유제품</v>
          </cell>
        </row>
        <row r="146">
          <cell r="G146" t="str">
            <v>142</v>
          </cell>
          <cell r="H146" t="str">
            <v>08</v>
          </cell>
          <cell r="I146" t="str">
            <v>화학제품</v>
          </cell>
          <cell r="J146" t="str">
            <v>24</v>
          </cell>
          <cell r="K146" t="str">
            <v>기초화학제품</v>
          </cell>
          <cell r="L146" t="str">
            <v>056</v>
          </cell>
          <cell r="M146" t="str">
            <v>석유화학기초제품</v>
          </cell>
        </row>
        <row r="147">
          <cell r="G147" t="str">
            <v>143</v>
          </cell>
          <cell r="H147" t="str">
            <v>08</v>
          </cell>
          <cell r="I147" t="str">
            <v>화학제품</v>
          </cell>
          <cell r="J147" t="str">
            <v>24</v>
          </cell>
          <cell r="K147" t="str">
            <v>기초화학제품</v>
          </cell>
          <cell r="L147" t="str">
            <v>056</v>
          </cell>
          <cell r="M147" t="str">
            <v>석유화학기초제품</v>
          </cell>
        </row>
        <row r="148">
          <cell r="G148" t="str">
            <v>144</v>
          </cell>
          <cell r="H148" t="str">
            <v>08</v>
          </cell>
          <cell r="I148" t="str">
            <v>화학제품</v>
          </cell>
          <cell r="J148" t="str">
            <v>24</v>
          </cell>
          <cell r="K148" t="str">
            <v>기초화학제품</v>
          </cell>
          <cell r="L148" t="str">
            <v>057</v>
          </cell>
          <cell r="M148" t="str">
            <v>기타 유기화학기초제품</v>
          </cell>
        </row>
        <row r="149">
          <cell r="G149" t="str">
            <v>145</v>
          </cell>
          <cell r="H149" t="str">
            <v>08</v>
          </cell>
          <cell r="I149" t="str">
            <v>화학제품</v>
          </cell>
          <cell r="J149" t="str">
            <v>24</v>
          </cell>
          <cell r="K149" t="str">
            <v>기초화학제품</v>
          </cell>
          <cell r="L149" t="str">
            <v>057</v>
          </cell>
          <cell r="M149" t="str">
            <v>기타 유기화학기초제품</v>
          </cell>
        </row>
        <row r="150">
          <cell r="G150" t="str">
            <v>146</v>
          </cell>
          <cell r="H150" t="str">
            <v>08</v>
          </cell>
          <cell r="I150" t="str">
            <v>화학제품</v>
          </cell>
          <cell r="J150" t="str">
            <v>24</v>
          </cell>
          <cell r="K150" t="str">
            <v>기초화학제품</v>
          </cell>
          <cell r="L150" t="str">
            <v>058</v>
          </cell>
          <cell r="M150" t="str">
            <v>무기화학기초제품</v>
          </cell>
        </row>
        <row r="151">
          <cell r="G151" t="str">
            <v>147</v>
          </cell>
          <cell r="H151" t="str">
            <v>08</v>
          </cell>
          <cell r="I151" t="str">
            <v>화학제품</v>
          </cell>
          <cell r="J151" t="str">
            <v>24</v>
          </cell>
          <cell r="K151" t="str">
            <v>기초화학제품</v>
          </cell>
          <cell r="L151" t="str">
            <v>058</v>
          </cell>
          <cell r="M151" t="str">
            <v>무기화학기초제품</v>
          </cell>
        </row>
        <row r="152">
          <cell r="G152" t="str">
            <v>148</v>
          </cell>
          <cell r="H152" t="str">
            <v>08</v>
          </cell>
          <cell r="I152" t="str">
            <v>화학제품</v>
          </cell>
          <cell r="J152" t="str">
            <v>25</v>
          </cell>
          <cell r="K152" t="str">
            <v>합성수지 및 합성고무</v>
          </cell>
          <cell r="L152" t="str">
            <v>059</v>
          </cell>
          <cell r="M152" t="str">
            <v>합성수지</v>
          </cell>
        </row>
        <row r="153">
          <cell r="G153" t="str">
            <v>149</v>
          </cell>
          <cell r="H153" t="str">
            <v>08</v>
          </cell>
          <cell r="I153" t="str">
            <v>화학제품</v>
          </cell>
          <cell r="J153" t="str">
            <v>25</v>
          </cell>
          <cell r="K153" t="str">
            <v>합성수지 및 합성고무</v>
          </cell>
          <cell r="L153" t="str">
            <v>060</v>
          </cell>
          <cell r="M153" t="str">
            <v>합성고무</v>
          </cell>
        </row>
        <row r="154">
          <cell r="G154" t="str">
            <v>150</v>
          </cell>
          <cell r="H154" t="str">
            <v>08</v>
          </cell>
          <cell r="I154" t="str">
            <v>화학제품</v>
          </cell>
          <cell r="J154" t="str">
            <v>26</v>
          </cell>
          <cell r="K154" t="str">
            <v>화학섬유</v>
          </cell>
          <cell r="L154" t="str">
            <v>061</v>
          </cell>
          <cell r="M154" t="str">
            <v>화학섬유</v>
          </cell>
        </row>
        <row r="155">
          <cell r="G155" t="str">
            <v>151</v>
          </cell>
          <cell r="H155" t="str">
            <v>08</v>
          </cell>
          <cell r="I155" t="str">
            <v>화학제품</v>
          </cell>
          <cell r="J155" t="str">
            <v>26</v>
          </cell>
          <cell r="K155" t="str">
            <v>화학섬유</v>
          </cell>
          <cell r="L155" t="str">
            <v>061</v>
          </cell>
          <cell r="M155" t="str">
            <v>화학섬유</v>
          </cell>
        </row>
        <row r="156">
          <cell r="G156" t="str">
            <v>152</v>
          </cell>
          <cell r="H156" t="str">
            <v>08</v>
          </cell>
          <cell r="I156" t="str">
            <v>화학제품</v>
          </cell>
          <cell r="J156" t="str">
            <v>27</v>
          </cell>
          <cell r="K156" t="str">
            <v>비료 및 농약</v>
          </cell>
          <cell r="L156" t="str">
            <v>062</v>
          </cell>
          <cell r="M156" t="str">
            <v>비료 및 농약</v>
          </cell>
        </row>
        <row r="157">
          <cell r="G157" t="str">
            <v>153</v>
          </cell>
          <cell r="H157" t="str">
            <v>08</v>
          </cell>
          <cell r="I157" t="str">
            <v>화학제품</v>
          </cell>
          <cell r="J157" t="str">
            <v>27</v>
          </cell>
          <cell r="K157" t="str">
            <v>비료 및 농약</v>
          </cell>
          <cell r="L157" t="str">
            <v>062</v>
          </cell>
          <cell r="M157" t="str">
            <v>비료 및 농약</v>
          </cell>
        </row>
        <row r="158">
          <cell r="G158" t="str">
            <v>154</v>
          </cell>
          <cell r="H158" t="str">
            <v>08</v>
          </cell>
          <cell r="I158" t="str">
            <v>화학제품</v>
          </cell>
          <cell r="J158" t="str">
            <v>27</v>
          </cell>
          <cell r="K158" t="str">
            <v>비료 및 농약</v>
          </cell>
          <cell r="L158" t="str">
            <v>062</v>
          </cell>
          <cell r="M158" t="str">
            <v>비료 및 농약</v>
          </cell>
        </row>
        <row r="159">
          <cell r="G159" t="str">
            <v>155</v>
          </cell>
          <cell r="H159" t="str">
            <v>08</v>
          </cell>
          <cell r="I159" t="str">
            <v>화학제품</v>
          </cell>
          <cell r="J159" t="str">
            <v>28</v>
          </cell>
          <cell r="K159" t="str">
            <v>의약품 및 화장품</v>
          </cell>
          <cell r="L159" t="str">
            <v>063</v>
          </cell>
          <cell r="M159" t="str">
            <v>의약품</v>
          </cell>
        </row>
        <row r="160">
          <cell r="G160" t="str">
            <v>156</v>
          </cell>
          <cell r="H160" t="str">
            <v>08</v>
          </cell>
          <cell r="I160" t="str">
            <v>화학제품</v>
          </cell>
          <cell r="J160" t="str">
            <v>28</v>
          </cell>
          <cell r="K160" t="str">
            <v>의약품 및 화장품</v>
          </cell>
          <cell r="L160" t="str">
            <v>064</v>
          </cell>
          <cell r="M160" t="str">
            <v>화장품 및 비누</v>
          </cell>
        </row>
        <row r="161">
          <cell r="G161" t="str">
            <v>157</v>
          </cell>
          <cell r="H161" t="str">
            <v>08</v>
          </cell>
          <cell r="I161" t="str">
            <v>화학제품</v>
          </cell>
          <cell r="J161" t="str">
            <v>28</v>
          </cell>
          <cell r="K161" t="str">
            <v>의약품 및 화장품</v>
          </cell>
          <cell r="L161" t="str">
            <v>064</v>
          </cell>
          <cell r="M161" t="str">
            <v>화장품 및 비누</v>
          </cell>
        </row>
        <row r="162">
          <cell r="G162" t="str">
            <v>158</v>
          </cell>
          <cell r="H162" t="str">
            <v>08</v>
          </cell>
          <cell r="I162" t="str">
            <v>화학제품</v>
          </cell>
          <cell r="J162" t="str">
            <v>29</v>
          </cell>
          <cell r="K162" t="str">
            <v>기타 화학제품</v>
          </cell>
          <cell r="L162" t="str">
            <v>065</v>
          </cell>
          <cell r="M162" t="str">
            <v>염료 및 도료</v>
          </cell>
        </row>
        <row r="163">
          <cell r="G163" t="str">
            <v>159</v>
          </cell>
          <cell r="H163" t="str">
            <v>08</v>
          </cell>
          <cell r="I163" t="str">
            <v>화학제품</v>
          </cell>
          <cell r="J163" t="str">
            <v>29</v>
          </cell>
          <cell r="K163" t="str">
            <v>기타 화학제품</v>
          </cell>
          <cell r="L163" t="str">
            <v>065</v>
          </cell>
          <cell r="M163" t="str">
            <v>염료 및 도료</v>
          </cell>
        </row>
        <row r="164">
          <cell r="G164" t="str">
            <v>160</v>
          </cell>
          <cell r="H164" t="str">
            <v>08</v>
          </cell>
          <cell r="I164" t="str">
            <v>화학제품</v>
          </cell>
          <cell r="J164" t="str">
            <v>29</v>
          </cell>
          <cell r="K164" t="str">
            <v>기타 화학제품</v>
          </cell>
          <cell r="L164" t="str">
            <v>065</v>
          </cell>
          <cell r="M164" t="str">
            <v>염료 및 도료</v>
          </cell>
        </row>
        <row r="165">
          <cell r="G165" t="str">
            <v>161</v>
          </cell>
          <cell r="H165" t="str">
            <v>08</v>
          </cell>
          <cell r="I165" t="str">
            <v>화학제품</v>
          </cell>
          <cell r="J165" t="str">
            <v>29</v>
          </cell>
          <cell r="K165" t="str">
            <v>기타 화학제품</v>
          </cell>
          <cell r="L165" t="str">
            <v>066</v>
          </cell>
          <cell r="M165" t="str">
            <v>기타 화학제품</v>
          </cell>
        </row>
        <row r="166">
          <cell r="G166" t="str">
            <v>162</v>
          </cell>
          <cell r="H166" t="str">
            <v>08</v>
          </cell>
          <cell r="I166" t="str">
            <v>화학제품</v>
          </cell>
          <cell r="J166" t="str">
            <v>29</v>
          </cell>
          <cell r="K166" t="str">
            <v>기타 화학제품</v>
          </cell>
          <cell r="L166" t="str">
            <v>066</v>
          </cell>
          <cell r="M166" t="str">
            <v>기타 화학제품</v>
          </cell>
        </row>
        <row r="167">
          <cell r="G167" t="str">
            <v>163</v>
          </cell>
          <cell r="H167" t="str">
            <v>08</v>
          </cell>
          <cell r="I167" t="str">
            <v>화학제품</v>
          </cell>
          <cell r="J167" t="str">
            <v>29</v>
          </cell>
          <cell r="K167" t="str">
            <v>기타 화학제품</v>
          </cell>
          <cell r="L167" t="str">
            <v>066</v>
          </cell>
          <cell r="M167" t="str">
            <v>기타 화학제품</v>
          </cell>
        </row>
        <row r="168">
          <cell r="G168" t="str">
            <v>164</v>
          </cell>
          <cell r="H168" t="str">
            <v>08</v>
          </cell>
          <cell r="I168" t="str">
            <v>화학제품</v>
          </cell>
          <cell r="J168" t="str">
            <v>29</v>
          </cell>
          <cell r="K168" t="str">
            <v>기타 화학제품</v>
          </cell>
          <cell r="L168" t="str">
            <v>066</v>
          </cell>
          <cell r="M168" t="str">
            <v>기타 화학제품</v>
          </cell>
        </row>
        <row r="169">
          <cell r="G169" t="str">
            <v>165</v>
          </cell>
          <cell r="H169" t="str">
            <v>08</v>
          </cell>
          <cell r="I169" t="str">
            <v>화학제품</v>
          </cell>
          <cell r="J169" t="str">
            <v>29</v>
          </cell>
          <cell r="K169" t="str">
            <v>기타 화학제품</v>
          </cell>
          <cell r="L169" t="str">
            <v>066</v>
          </cell>
          <cell r="M169" t="str">
            <v>기타 화학제품</v>
          </cell>
        </row>
        <row r="170">
          <cell r="G170" t="str">
            <v>166</v>
          </cell>
          <cell r="H170" t="str">
            <v>08</v>
          </cell>
          <cell r="I170" t="str">
            <v>화학제품</v>
          </cell>
          <cell r="J170" t="str">
            <v>30</v>
          </cell>
          <cell r="K170" t="str">
            <v>플라스틱제품</v>
          </cell>
          <cell r="L170" t="str">
            <v>067</v>
          </cell>
          <cell r="M170" t="str">
            <v>플라스틱제품</v>
          </cell>
        </row>
        <row r="171">
          <cell r="G171" t="str">
            <v>167</v>
          </cell>
          <cell r="H171" t="str">
            <v>08</v>
          </cell>
          <cell r="I171" t="str">
            <v>화학제품</v>
          </cell>
          <cell r="J171" t="str">
            <v>30</v>
          </cell>
          <cell r="K171" t="str">
            <v>플라스틱제품</v>
          </cell>
          <cell r="L171" t="str">
            <v>067</v>
          </cell>
          <cell r="M171" t="str">
            <v>플라스틱제품</v>
          </cell>
        </row>
        <row r="172">
          <cell r="G172" t="str">
            <v>168</v>
          </cell>
          <cell r="H172" t="str">
            <v>08</v>
          </cell>
          <cell r="I172" t="str">
            <v>화학제품</v>
          </cell>
          <cell r="J172" t="str">
            <v>30</v>
          </cell>
          <cell r="K172" t="str">
            <v>플라스틱제품</v>
          </cell>
          <cell r="L172" t="str">
            <v>067</v>
          </cell>
          <cell r="M172" t="str">
            <v>플라스틱제품</v>
          </cell>
        </row>
        <row r="173">
          <cell r="G173" t="str">
            <v>169</v>
          </cell>
          <cell r="H173" t="str">
            <v>08</v>
          </cell>
          <cell r="I173" t="str">
            <v>화학제품</v>
          </cell>
          <cell r="J173" t="str">
            <v>31</v>
          </cell>
          <cell r="K173" t="str">
            <v>고무제품</v>
          </cell>
          <cell r="L173" t="str">
            <v>068</v>
          </cell>
          <cell r="M173" t="str">
            <v>타이어 및 튜브</v>
          </cell>
        </row>
        <row r="174">
          <cell r="G174" t="str">
            <v>170</v>
          </cell>
          <cell r="H174" t="str">
            <v>08</v>
          </cell>
          <cell r="I174" t="str">
            <v>화학제품</v>
          </cell>
          <cell r="J174" t="str">
            <v>31</v>
          </cell>
          <cell r="K174" t="str">
            <v>고무제품</v>
          </cell>
          <cell r="L174" t="str">
            <v>069</v>
          </cell>
          <cell r="M174" t="str">
            <v>기타 고무제품</v>
          </cell>
        </row>
        <row r="175">
          <cell r="G175" t="str">
            <v>171</v>
          </cell>
          <cell r="H175" t="str">
            <v>08</v>
          </cell>
          <cell r="I175" t="str">
            <v>화학제품</v>
          </cell>
          <cell r="J175" t="str">
            <v>31</v>
          </cell>
          <cell r="K175" t="str">
            <v>고무제품</v>
          </cell>
          <cell r="L175" t="str">
            <v>069</v>
          </cell>
          <cell r="M175" t="str">
            <v>기타 고무제품</v>
          </cell>
        </row>
        <row r="176">
          <cell r="G176" t="str">
            <v>172</v>
          </cell>
          <cell r="H176" t="str">
            <v>09</v>
          </cell>
          <cell r="I176" t="str">
            <v>비금속광물제품</v>
          </cell>
          <cell r="J176" t="str">
            <v>32</v>
          </cell>
          <cell r="K176" t="str">
            <v>유리제품</v>
          </cell>
          <cell r="L176" t="str">
            <v>070</v>
          </cell>
          <cell r="M176" t="str">
            <v>유리제품</v>
          </cell>
        </row>
        <row r="177">
          <cell r="G177" t="str">
            <v>173</v>
          </cell>
          <cell r="H177" t="str">
            <v>09</v>
          </cell>
          <cell r="I177" t="str">
            <v>비금속광물제품</v>
          </cell>
          <cell r="J177" t="str">
            <v>32</v>
          </cell>
          <cell r="K177" t="str">
            <v>유리제품</v>
          </cell>
          <cell r="L177" t="str">
            <v>070</v>
          </cell>
          <cell r="M177" t="str">
            <v>유리제품</v>
          </cell>
        </row>
        <row r="178">
          <cell r="G178" t="str">
            <v>174</v>
          </cell>
          <cell r="H178" t="str">
            <v>09</v>
          </cell>
          <cell r="I178" t="str">
            <v>비금속광물제품</v>
          </cell>
          <cell r="J178" t="str">
            <v>32</v>
          </cell>
          <cell r="K178" t="str">
            <v>유리제품</v>
          </cell>
          <cell r="L178" t="str">
            <v>070</v>
          </cell>
          <cell r="M178" t="str">
            <v>유리제품</v>
          </cell>
        </row>
        <row r="179">
          <cell r="G179" t="str">
            <v>175</v>
          </cell>
          <cell r="H179" t="str">
            <v>09</v>
          </cell>
          <cell r="I179" t="str">
            <v>비금속광물제품</v>
          </cell>
          <cell r="J179" t="str">
            <v>33</v>
          </cell>
          <cell r="K179" t="str">
            <v>도자기 및 점토제품</v>
          </cell>
          <cell r="L179" t="str">
            <v>071</v>
          </cell>
          <cell r="M179" t="str">
            <v>도자기</v>
          </cell>
        </row>
        <row r="180">
          <cell r="G180" t="str">
            <v>176</v>
          </cell>
          <cell r="H180" t="str">
            <v>09</v>
          </cell>
          <cell r="I180" t="str">
            <v>비금속광물제품</v>
          </cell>
          <cell r="J180" t="str">
            <v>33</v>
          </cell>
          <cell r="K180" t="str">
            <v>도자기 및 점토제품</v>
          </cell>
          <cell r="L180" t="str">
            <v>071</v>
          </cell>
          <cell r="M180" t="str">
            <v>도자기</v>
          </cell>
        </row>
        <row r="181">
          <cell r="G181" t="str">
            <v>177</v>
          </cell>
          <cell r="H181" t="str">
            <v>09</v>
          </cell>
          <cell r="I181" t="str">
            <v>비금속광물제품</v>
          </cell>
          <cell r="J181" t="str">
            <v>33</v>
          </cell>
          <cell r="K181" t="str">
            <v>도자기 및 점토제품</v>
          </cell>
          <cell r="L181" t="str">
            <v>072</v>
          </cell>
          <cell r="M181" t="str">
            <v>점토제품</v>
          </cell>
        </row>
        <row r="182">
          <cell r="G182" t="str">
            <v>178</v>
          </cell>
          <cell r="H182" t="str">
            <v>09</v>
          </cell>
          <cell r="I182" t="str">
            <v>비금속광물제품</v>
          </cell>
          <cell r="J182" t="str">
            <v>33</v>
          </cell>
          <cell r="K182" t="str">
            <v>도자기 및 점토제품</v>
          </cell>
          <cell r="L182" t="str">
            <v>072</v>
          </cell>
          <cell r="M182" t="str">
            <v>점토제품</v>
          </cell>
        </row>
        <row r="183">
          <cell r="G183" t="str">
            <v>179</v>
          </cell>
          <cell r="H183" t="str">
            <v>09</v>
          </cell>
          <cell r="I183" t="str">
            <v>비금속광물제품</v>
          </cell>
          <cell r="J183" t="str">
            <v>34</v>
          </cell>
          <cell r="K183" t="str">
            <v>시멘트 및 콘크리트제품</v>
          </cell>
          <cell r="L183" t="str">
            <v>073</v>
          </cell>
          <cell r="M183" t="str">
            <v>시멘트</v>
          </cell>
        </row>
        <row r="184">
          <cell r="G184" t="str">
            <v>180</v>
          </cell>
          <cell r="H184" t="str">
            <v>09</v>
          </cell>
          <cell r="I184" t="str">
            <v>비금속광물제품</v>
          </cell>
          <cell r="J184" t="str">
            <v>34</v>
          </cell>
          <cell r="K184" t="str">
            <v>시멘트 및 콘크리트제품</v>
          </cell>
          <cell r="L184" t="str">
            <v>074</v>
          </cell>
          <cell r="M184" t="str">
            <v>콘크리트제품</v>
          </cell>
        </row>
        <row r="185">
          <cell r="G185" t="str">
            <v>181</v>
          </cell>
          <cell r="H185" t="str">
            <v>09</v>
          </cell>
          <cell r="I185" t="str">
            <v>비금속광물제품</v>
          </cell>
          <cell r="J185" t="str">
            <v>34</v>
          </cell>
          <cell r="K185" t="str">
            <v>시멘트 및 콘크리트제품</v>
          </cell>
          <cell r="L185" t="str">
            <v>074</v>
          </cell>
          <cell r="M185" t="str">
            <v>콘크리트제품</v>
          </cell>
        </row>
        <row r="186">
          <cell r="G186" t="str">
            <v>182</v>
          </cell>
          <cell r="H186" t="str">
            <v>09</v>
          </cell>
          <cell r="I186" t="str">
            <v>비금속광물제품</v>
          </cell>
          <cell r="J186" t="str">
            <v>35</v>
          </cell>
          <cell r="K186" t="str">
            <v>기타 비금속광물제품</v>
          </cell>
          <cell r="L186" t="str">
            <v>075</v>
          </cell>
          <cell r="M186" t="str">
            <v>기타 비금속광물제품</v>
          </cell>
        </row>
        <row r="187">
          <cell r="G187" t="str">
            <v>183</v>
          </cell>
          <cell r="H187" t="str">
            <v>09</v>
          </cell>
          <cell r="I187" t="str">
            <v>비금속광물제품</v>
          </cell>
          <cell r="J187" t="str">
            <v>35</v>
          </cell>
          <cell r="K187" t="str">
            <v>기타 비금속광물제품</v>
          </cell>
          <cell r="L187" t="str">
            <v>075</v>
          </cell>
          <cell r="M187" t="str">
            <v>기타 비금속광물제품</v>
          </cell>
        </row>
        <row r="188">
          <cell r="G188" t="str">
            <v>184</v>
          </cell>
          <cell r="H188" t="str">
            <v>09</v>
          </cell>
          <cell r="I188" t="str">
            <v>비금속광물제품</v>
          </cell>
          <cell r="J188" t="str">
            <v>35</v>
          </cell>
          <cell r="K188" t="str">
            <v>기타 비금속광물제품</v>
          </cell>
          <cell r="L188" t="str">
            <v>075</v>
          </cell>
          <cell r="M188" t="str">
            <v>기타 비금속광물제품</v>
          </cell>
        </row>
        <row r="189">
          <cell r="G189" t="str">
            <v>185</v>
          </cell>
          <cell r="H189" t="str">
            <v>09</v>
          </cell>
          <cell r="I189" t="str">
            <v>비금속광물제품</v>
          </cell>
          <cell r="J189" t="str">
            <v>35</v>
          </cell>
          <cell r="K189" t="str">
            <v>기타 비금속광물제품</v>
          </cell>
          <cell r="L189" t="str">
            <v>075</v>
          </cell>
          <cell r="M189" t="str">
            <v>기타 비금속광물제품</v>
          </cell>
        </row>
        <row r="190">
          <cell r="G190" t="str">
            <v>186</v>
          </cell>
          <cell r="H190" t="str">
            <v>09</v>
          </cell>
          <cell r="I190" t="str">
            <v>비금속광물제품</v>
          </cell>
          <cell r="J190" t="str">
            <v>35</v>
          </cell>
          <cell r="K190" t="str">
            <v>기타 비금속광물제품</v>
          </cell>
          <cell r="L190" t="str">
            <v>075</v>
          </cell>
          <cell r="M190" t="str">
            <v>기타 비금속광물제품</v>
          </cell>
        </row>
        <row r="191">
          <cell r="G191" t="str">
            <v>187</v>
          </cell>
          <cell r="H191" t="str">
            <v>09</v>
          </cell>
          <cell r="I191" t="str">
            <v>비금속광물제품</v>
          </cell>
          <cell r="J191" t="str">
            <v>35</v>
          </cell>
          <cell r="K191" t="str">
            <v>기타 비금속광물제품</v>
          </cell>
          <cell r="L191" t="str">
            <v>075</v>
          </cell>
          <cell r="M191" t="str">
            <v>기타 비금속광물제품</v>
          </cell>
        </row>
        <row r="192">
          <cell r="G192" t="str">
            <v>188</v>
          </cell>
          <cell r="H192" t="str">
            <v>10</v>
          </cell>
          <cell r="I192" t="str">
            <v>제1차 금속제품</v>
          </cell>
          <cell r="J192" t="str">
            <v>36</v>
          </cell>
          <cell r="K192" t="str">
            <v>선철 및 조강</v>
          </cell>
          <cell r="L192" t="str">
            <v>076</v>
          </cell>
          <cell r="M192" t="str">
            <v>선철 및 합금철</v>
          </cell>
        </row>
        <row r="193">
          <cell r="G193" t="str">
            <v>189</v>
          </cell>
          <cell r="H193" t="str">
            <v>10</v>
          </cell>
          <cell r="I193" t="str">
            <v>제1차 금속제품</v>
          </cell>
          <cell r="J193" t="str">
            <v>36</v>
          </cell>
          <cell r="K193" t="str">
            <v>선철 및 조강</v>
          </cell>
          <cell r="L193" t="str">
            <v>076</v>
          </cell>
          <cell r="M193" t="str">
            <v>선철 및 합금철</v>
          </cell>
        </row>
        <row r="194">
          <cell r="G194" t="str">
            <v>190</v>
          </cell>
          <cell r="H194" t="str">
            <v>10</v>
          </cell>
          <cell r="I194" t="str">
            <v>제1차 금속제품</v>
          </cell>
          <cell r="J194" t="str">
            <v>36</v>
          </cell>
          <cell r="K194" t="str">
            <v>선철 및 조강</v>
          </cell>
          <cell r="L194" t="str">
            <v>077</v>
          </cell>
          <cell r="M194" t="str">
            <v>조강</v>
          </cell>
        </row>
        <row r="195">
          <cell r="G195" t="str">
            <v>191</v>
          </cell>
          <cell r="H195" t="str">
            <v>10</v>
          </cell>
          <cell r="I195" t="str">
            <v>제1차 금속제품</v>
          </cell>
          <cell r="J195" t="str">
            <v>37</v>
          </cell>
          <cell r="K195" t="str">
            <v>철강 1차제품</v>
          </cell>
          <cell r="L195" t="str">
            <v>078</v>
          </cell>
          <cell r="M195" t="str">
            <v>열간압연강재</v>
          </cell>
        </row>
        <row r="196">
          <cell r="G196" t="str">
            <v>192</v>
          </cell>
          <cell r="H196" t="str">
            <v>10</v>
          </cell>
          <cell r="I196" t="str">
            <v>제1차 금속제품</v>
          </cell>
          <cell r="J196" t="str">
            <v>37</v>
          </cell>
          <cell r="K196" t="str">
            <v>철강 1차제품</v>
          </cell>
          <cell r="L196" t="str">
            <v>078</v>
          </cell>
          <cell r="M196" t="str">
            <v>열간압연강재</v>
          </cell>
        </row>
        <row r="197">
          <cell r="G197" t="str">
            <v>193</v>
          </cell>
          <cell r="H197" t="str">
            <v>10</v>
          </cell>
          <cell r="I197" t="str">
            <v>제1차 금속제품</v>
          </cell>
          <cell r="J197" t="str">
            <v>37</v>
          </cell>
          <cell r="K197" t="str">
            <v>철강 1차제품</v>
          </cell>
          <cell r="L197" t="str">
            <v>078</v>
          </cell>
          <cell r="M197" t="str">
            <v>열간압연강재</v>
          </cell>
        </row>
        <row r="198">
          <cell r="G198" t="str">
            <v>194</v>
          </cell>
          <cell r="H198" t="str">
            <v>10</v>
          </cell>
          <cell r="I198" t="str">
            <v>제1차 금속제품</v>
          </cell>
          <cell r="J198" t="str">
            <v>37</v>
          </cell>
          <cell r="K198" t="str">
            <v>철강 1차제품</v>
          </cell>
          <cell r="L198" t="str">
            <v>078</v>
          </cell>
          <cell r="M198" t="str">
            <v>열간압연강재</v>
          </cell>
        </row>
        <row r="199">
          <cell r="G199" t="str">
            <v>195</v>
          </cell>
          <cell r="H199" t="str">
            <v>10</v>
          </cell>
          <cell r="I199" t="str">
            <v>제1차 금속제품</v>
          </cell>
          <cell r="J199" t="str">
            <v>37</v>
          </cell>
          <cell r="K199" t="str">
            <v>철강 1차제품</v>
          </cell>
          <cell r="L199" t="str">
            <v>078</v>
          </cell>
          <cell r="M199" t="str">
            <v>열간압연강재</v>
          </cell>
        </row>
        <row r="200">
          <cell r="G200" t="str">
            <v>196</v>
          </cell>
          <cell r="H200" t="str">
            <v>10</v>
          </cell>
          <cell r="I200" t="str">
            <v>제1차 금속제품</v>
          </cell>
          <cell r="J200" t="str">
            <v>37</v>
          </cell>
          <cell r="K200" t="str">
            <v>철강 1차제품</v>
          </cell>
          <cell r="L200" t="str">
            <v>079</v>
          </cell>
          <cell r="M200" t="str">
            <v>냉간압연강재</v>
          </cell>
        </row>
        <row r="201">
          <cell r="G201" t="str">
            <v>197</v>
          </cell>
          <cell r="H201" t="str">
            <v>10</v>
          </cell>
          <cell r="I201" t="str">
            <v>제1차 금속제품</v>
          </cell>
          <cell r="J201" t="str">
            <v>37</v>
          </cell>
          <cell r="K201" t="str">
            <v>철강 1차제품</v>
          </cell>
          <cell r="L201" t="str">
            <v>080</v>
          </cell>
          <cell r="M201" t="str">
            <v>주단강품</v>
          </cell>
        </row>
        <row r="202">
          <cell r="G202" t="str">
            <v>198</v>
          </cell>
          <cell r="H202" t="str">
            <v>10</v>
          </cell>
          <cell r="I202" t="str">
            <v>제1차 금속제품</v>
          </cell>
          <cell r="J202" t="str">
            <v>37</v>
          </cell>
          <cell r="K202" t="str">
            <v>철강 1차제품</v>
          </cell>
          <cell r="L202" t="str">
            <v>080</v>
          </cell>
          <cell r="M202" t="str">
            <v>주단강품</v>
          </cell>
        </row>
        <row r="203">
          <cell r="G203" t="str">
            <v>199</v>
          </cell>
          <cell r="H203" t="str">
            <v>10</v>
          </cell>
          <cell r="I203" t="str">
            <v>제1차 금속제품</v>
          </cell>
          <cell r="J203" t="str">
            <v>37</v>
          </cell>
          <cell r="K203" t="str">
            <v>철강 1차제품</v>
          </cell>
          <cell r="L203" t="str">
            <v>081</v>
          </cell>
          <cell r="M203" t="str">
            <v>기타 철강1차제품</v>
          </cell>
        </row>
        <row r="204">
          <cell r="G204" t="str">
            <v>200</v>
          </cell>
          <cell r="H204" t="str">
            <v>10</v>
          </cell>
          <cell r="I204" t="str">
            <v>제1차 금속제품</v>
          </cell>
          <cell r="J204" t="str">
            <v>37</v>
          </cell>
          <cell r="K204" t="str">
            <v>철강 1차제품</v>
          </cell>
          <cell r="L204" t="str">
            <v>081</v>
          </cell>
          <cell r="M204" t="str">
            <v>기타 철강1차제품</v>
          </cell>
        </row>
        <row r="205">
          <cell r="G205" t="str">
            <v>201</v>
          </cell>
          <cell r="H205" t="str">
            <v>10</v>
          </cell>
          <cell r="I205" t="str">
            <v>제1차 금속제품</v>
          </cell>
          <cell r="J205" t="str">
            <v>38</v>
          </cell>
          <cell r="K205" t="str">
            <v>비철금속괴 및 1차제품</v>
          </cell>
          <cell r="L205" t="str">
            <v>082</v>
          </cell>
          <cell r="M205" t="str">
            <v>비철금속괴</v>
          </cell>
        </row>
        <row r="206">
          <cell r="G206" t="str">
            <v>202</v>
          </cell>
          <cell r="H206" t="str">
            <v>10</v>
          </cell>
          <cell r="I206" t="str">
            <v>제1차 금속제품</v>
          </cell>
          <cell r="J206" t="str">
            <v>38</v>
          </cell>
          <cell r="K206" t="str">
            <v>비철금속괴 및 1차제품</v>
          </cell>
          <cell r="L206" t="str">
            <v>082</v>
          </cell>
          <cell r="M206" t="str">
            <v>비철금속괴</v>
          </cell>
        </row>
        <row r="207">
          <cell r="G207" t="str">
            <v>203</v>
          </cell>
          <cell r="H207" t="str">
            <v>10</v>
          </cell>
          <cell r="I207" t="str">
            <v>제1차 금속제품</v>
          </cell>
          <cell r="J207" t="str">
            <v>38</v>
          </cell>
          <cell r="K207" t="str">
            <v>비철금속괴 및 1차제품</v>
          </cell>
          <cell r="L207" t="str">
            <v>082</v>
          </cell>
          <cell r="M207" t="str">
            <v>비철금속괴</v>
          </cell>
        </row>
        <row r="208">
          <cell r="G208" t="str">
            <v>204</v>
          </cell>
          <cell r="H208" t="str">
            <v>10</v>
          </cell>
          <cell r="I208" t="str">
            <v>제1차 금속제품</v>
          </cell>
          <cell r="J208" t="str">
            <v>38</v>
          </cell>
          <cell r="K208" t="str">
            <v>비철금속괴 및 1차제품</v>
          </cell>
          <cell r="L208" t="str">
            <v>082</v>
          </cell>
          <cell r="M208" t="str">
            <v>비철금속괴</v>
          </cell>
        </row>
        <row r="209">
          <cell r="G209" t="str">
            <v>205</v>
          </cell>
          <cell r="H209" t="str">
            <v>10</v>
          </cell>
          <cell r="I209" t="str">
            <v>제1차 금속제품</v>
          </cell>
          <cell r="J209" t="str">
            <v>38</v>
          </cell>
          <cell r="K209" t="str">
            <v>비철금속괴 및 1차제품</v>
          </cell>
          <cell r="L209" t="str">
            <v>082</v>
          </cell>
          <cell r="M209" t="str">
            <v>비철금속괴</v>
          </cell>
        </row>
        <row r="210">
          <cell r="G210" t="str">
            <v>206</v>
          </cell>
          <cell r="H210" t="str">
            <v>10</v>
          </cell>
          <cell r="I210" t="str">
            <v>제1차 금속제품</v>
          </cell>
          <cell r="J210" t="str">
            <v>38</v>
          </cell>
          <cell r="K210" t="str">
            <v>비철금속괴 및 1차제품</v>
          </cell>
          <cell r="L210" t="str">
            <v>083</v>
          </cell>
          <cell r="M210" t="str">
            <v>비철금속1차제품</v>
          </cell>
        </row>
        <row r="211">
          <cell r="G211" t="str">
            <v>207</v>
          </cell>
          <cell r="H211" t="str">
            <v>10</v>
          </cell>
          <cell r="I211" t="str">
            <v>제1차 금속제품</v>
          </cell>
          <cell r="J211" t="str">
            <v>38</v>
          </cell>
          <cell r="K211" t="str">
            <v>비철금속괴 및 1차제품</v>
          </cell>
          <cell r="L211" t="str">
            <v>083</v>
          </cell>
          <cell r="M211" t="str">
            <v>비철금속1차제품</v>
          </cell>
        </row>
        <row r="212">
          <cell r="G212" t="str">
            <v>208</v>
          </cell>
          <cell r="H212" t="str">
            <v>10</v>
          </cell>
          <cell r="I212" t="str">
            <v>제1차 금속제품</v>
          </cell>
          <cell r="J212" t="str">
            <v>38</v>
          </cell>
          <cell r="K212" t="str">
            <v>비철금속괴 및 1차제품</v>
          </cell>
          <cell r="L212" t="str">
            <v>083</v>
          </cell>
          <cell r="M212" t="str">
            <v>비철금속1차제품</v>
          </cell>
        </row>
        <row r="213">
          <cell r="G213" t="str">
            <v>209</v>
          </cell>
          <cell r="H213" t="str">
            <v>11</v>
          </cell>
          <cell r="I213" t="str">
            <v>금속제품</v>
          </cell>
          <cell r="J213" t="str">
            <v>39</v>
          </cell>
          <cell r="K213" t="str">
            <v>금속제품</v>
          </cell>
          <cell r="L213" t="str">
            <v>084</v>
          </cell>
          <cell r="M213" t="str">
            <v>건설용 금속제품</v>
          </cell>
        </row>
        <row r="214">
          <cell r="G214" t="str">
            <v>210</v>
          </cell>
          <cell r="H214" t="str">
            <v>11</v>
          </cell>
          <cell r="I214" t="str">
            <v>금속제품</v>
          </cell>
          <cell r="J214" t="str">
            <v>39</v>
          </cell>
          <cell r="K214" t="str">
            <v>금속제품</v>
          </cell>
          <cell r="L214" t="str">
            <v>084</v>
          </cell>
          <cell r="M214" t="str">
            <v>건설용 금속제품</v>
          </cell>
        </row>
        <row r="215">
          <cell r="G215" t="str">
            <v>211</v>
          </cell>
          <cell r="H215" t="str">
            <v>11</v>
          </cell>
          <cell r="I215" t="str">
            <v>금속제품</v>
          </cell>
          <cell r="J215" t="str">
            <v>39</v>
          </cell>
          <cell r="K215" t="str">
            <v>금속제품</v>
          </cell>
          <cell r="L215" t="str">
            <v>085</v>
          </cell>
          <cell r="M215" t="str">
            <v>금속제 용기</v>
          </cell>
        </row>
        <row r="216">
          <cell r="G216" t="str">
            <v>212</v>
          </cell>
          <cell r="H216" t="str">
            <v>11</v>
          </cell>
          <cell r="I216" t="str">
            <v>금속제품</v>
          </cell>
          <cell r="J216" t="str">
            <v>39</v>
          </cell>
          <cell r="K216" t="str">
            <v>금속제품</v>
          </cell>
          <cell r="L216" t="str">
            <v>085</v>
          </cell>
          <cell r="M216" t="str">
            <v>금속제 용기</v>
          </cell>
        </row>
        <row r="217">
          <cell r="G217" t="str">
            <v>213</v>
          </cell>
          <cell r="H217" t="str">
            <v>11</v>
          </cell>
          <cell r="I217" t="str">
            <v>금속제품</v>
          </cell>
          <cell r="J217" t="str">
            <v>39</v>
          </cell>
          <cell r="K217" t="str">
            <v>금속제품</v>
          </cell>
          <cell r="L217" t="str">
            <v>086</v>
          </cell>
          <cell r="M217" t="str">
            <v>공구 및 철선제품</v>
          </cell>
        </row>
        <row r="218">
          <cell r="G218" t="str">
            <v>214</v>
          </cell>
          <cell r="H218" t="str">
            <v>11</v>
          </cell>
          <cell r="I218" t="str">
            <v>금속제품</v>
          </cell>
          <cell r="J218" t="str">
            <v>39</v>
          </cell>
          <cell r="K218" t="str">
            <v>금속제품</v>
          </cell>
          <cell r="L218" t="str">
            <v>086</v>
          </cell>
          <cell r="M218" t="str">
            <v>공구 및 철선제품</v>
          </cell>
        </row>
        <row r="219">
          <cell r="G219" t="str">
            <v>215</v>
          </cell>
          <cell r="H219" t="str">
            <v>11</v>
          </cell>
          <cell r="I219" t="str">
            <v>금속제품</v>
          </cell>
          <cell r="J219" t="str">
            <v>39</v>
          </cell>
          <cell r="K219" t="str">
            <v>금속제품</v>
          </cell>
          <cell r="L219" t="str">
            <v>086</v>
          </cell>
          <cell r="M219" t="str">
            <v>공구 및 철선제품</v>
          </cell>
        </row>
        <row r="220">
          <cell r="G220" t="str">
            <v>216</v>
          </cell>
          <cell r="H220" t="str">
            <v>11</v>
          </cell>
          <cell r="I220" t="str">
            <v>금속제품</v>
          </cell>
          <cell r="J220" t="str">
            <v>39</v>
          </cell>
          <cell r="K220" t="str">
            <v>금속제품</v>
          </cell>
          <cell r="L220" t="str">
            <v>087</v>
          </cell>
          <cell r="M220" t="str">
            <v>기타 금속제품</v>
          </cell>
        </row>
        <row r="221">
          <cell r="G221" t="str">
            <v>217</v>
          </cell>
          <cell r="H221" t="str">
            <v>11</v>
          </cell>
          <cell r="I221" t="str">
            <v>금속제품</v>
          </cell>
          <cell r="J221" t="str">
            <v>39</v>
          </cell>
          <cell r="K221" t="str">
            <v>금속제품</v>
          </cell>
          <cell r="L221" t="str">
            <v>087</v>
          </cell>
          <cell r="M221" t="str">
            <v>기타 금속제품</v>
          </cell>
        </row>
        <row r="222">
          <cell r="G222" t="str">
            <v>218</v>
          </cell>
          <cell r="H222" t="str">
            <v>11</v>
          </cell>
          <cell r="I222" t="str">
            <v>금속제품</v>
          </cell>
          <cell r="J222" t="str">
            <v>39</v>
          </cell>
          <cell r="K222" t="str">
            <v>금속제품</v>
          </cell>
          <cell r="L222" t="str">
            <v>087</v>
          </cell>
          <cell r="M222" t="str">
            <v>기타 금속제품</v>
          </cell>
        </row>
        <row r="223">
          <cell r="G223" t="str">
            <v>219</v>
          </cell>
          <cell r="H223" t="str">
            <v>11</v>
          </cell>
          <cell r="I223" t="str">
            <v>금속제품</v>
          </cell>
          <cell r="J223" t="str">
            <v>39</v>
          </cell>
          <cell r="K223" t="str">
            <v>금속제품</v>
          </cell>
          <cell r="L223" t="str">
            <v>087</v>
          </cell>
          <cell r="M223" t="str">
            <v>기타 금속제품</v>
          </cell>
        </row>
        <row r="224">
          <cell r="G224" t="str">
            <v>220</v>
          </cell>
          <cell r="H224" t="str">
            <v>12</v>
          </cell>
          <cell r="I224" t="str">
            <v>일반기계</v>
          </cell>
          <cell r="J224" t="str">
            <v>40</v>
          </cell>
          <cell r="K224" t="str">
            <v>일반목적용 기계 및 장비</v>
          </cell>
          <cell r="L224" t="str">
            <v>088</v>
          </cell>
          <cell r="M224" t="str">
            <v>내연기관 및 터빈</v>
          </cell>
        </row>
        <row r="225">
          <cell r="G225" t="str">
            <v>221</v>
          </cell>
          <cell r="H225" t="str">
            <v>12</v>
          </cell>
          <cell r="I225" t="str">
            <v>일반기계</v>
          </cell>
          <cell r="J225" t="str">
            <v>40</v>
          </cell>
          <cell r="K225" t="str">
            <v>일반목적용 기계 및 장비</v>
          </cell>
          <cell r="L225" t="str">
            <v>089</v>
          </cell>
          <cell r="M225" t="str">
            <v>일반목적용기계부품</v>
          </cell>
        </row>
        <row r="226">
          <cell r="G226" t="str">
            <v>222</v>
          </cell>
          <cell r="H226" t="str">
            <v>12</v>
          </cell>
          <cell r="I226" t="str">
            <v>일반기계</v>
          </cell>
          <cell r="J226" t="str">
            <v>40</v>
          </cell>
          <cell r="K226" t="str">
            <v>일반목적용 기계 및 장비</v>
          </cell>
          <cell r="L226" t="str">
            <v>089</v>
          </cell>
          <cell r="M226" t="str">
            <v>일반목적용기계부품</v>
          </cell>
        </row>
        <row r="227">
          <cell r="G227" t="str">
            <v>223</v>
          </cell>
          <cell r="H227" t="str">
            <v>12</v>
          </cell>
          <cell r="I227" t="str">
            <v>일반기계</v>
          </cell>
          <cell r="J227" t="str">
            <v>40</v>
          </cell>
          <cell r="K227" t="str">
            <v>일반목적용 기계 및 장비</v>
          </cell>
          <cell r="L227" t="str">
            <v>090</v>
          </cell>
          <cell r="M227" t="str">
            <v>산업용 운반기계</v>
          </cell>
        </row>
        <row r="228">
          <cell r="G228" t="str">
            <v>224</v>
          </cell>
          <cell r="H228" t="str">
            <v>12</v>
          </cell>
          <cell r="I228" t="str">
            <v>일반기계</v>
          </cell>
          <cell r="J228" t="str">
            <v>40</v>
          </cell>
          <cell r="K228" t="str">
            <v>일반목적용 기계 및 장비</v>
          </cell>
          <cell r="L228" t="str">
            <v>091</v>
          </cell>
          <cell r="M228" t="str">
            <v>공조 및 냉온장비</v>
          </cell>
        </row>
        <row r="229">
          <cell r="G229" t="str">
            <v>225</v>
          </cell>
          <cell r="H229" t="str">
            <v>12</v>
          </cell>
          <cell r="I229" t="str">
            <v>일반기계</v>
          </cell>
          <cell r="J229" t="str">
            <v>40</v>
          </cell>
          <cell r="K229" t="str">
            <v>일반목적용 기계 및 장비</v>
          </cell>
          <cell r="L229" t="str">
            <v>091</v>
          </cell>
          <cell r="M229" t="str">
            <v>공조 및 냉온장비</v>
          </cell>
        </row>
        <row r="230">
          <cell r="G230" t="str">
            <v>226</v>
          </cell>
          <cell r="H230" t="str">
            <v>12</v>
          </cell>
          <cell r="I230" t="str">
            <v>일반기계</v>
          </cell>
          <cell r="J230" t="str">
            <v>40</v>
          </cell>
          <cell r="K230" t="str">
            <v>일반목적용 기계 및 장비</v>
          </cell>
          <cell r="L230" t="str">
            <v>091</v>
          </cell>
          <cell r="M230" t="str">
            <v>공조 및 냉온장비</v>
          </cell>
        </row>
        <row r="231">
          <cell r="G231" t="str">
            <v>227</v>
          </cell>
          <cell r="H231" t="str">
            <v>12</v>
          </cell>
          <cell r="I231" t="str">
            <v>일반기계</v>
          </cell>
          <cell r="J231" t="str">
            <v>40</v>
          </cell>
          <cell r="K231" t="str">
            <v>일반목적용 기계 및 장비</v>
          </cell>
          <cell r="L231" t="str">
            <v>092</v>
          </cell>
          <cell r="M231" t="str">
            <v>기타 일반목적용 기계</v>
          </cell>
        </row>
        <row r="232">
          <cell r="G232" t="str">
            <v>228</v>
          </cell>
          <cell r="H232" t="str">
            <v>12</v>
          </cell>
          <cell r="I232" t="str">
            <v>일반기계</v>
          </cell>
          <cell r="J232" t="str">
            <v>40</v>
          </cell>
          <cell r="K232" t="str">
            <v>일반목적용 기계 및 장비</v>
          </cell>
          <cell r="L232" t="str">
            <v>092</v>
          </cell>
          <cell r="M232" t="str">
            <v>기타 일반목적용 기계</v>
          </cell>
        </row>
        <row r="233">
          <cell r="G233" t="str">
            <v>229</v>
          </cell>
          <cell r="H233" t="str">
            <v>12</v>
          </cell>
          <cell r="I233" t="str">
            <v>일반기계</v>
          </cell>
          <cell r="J233" t="str">
            <v>40</v>
          </cell>
          <cell r="K233" t="str">
            <v>일반목적용 기계 및 장비</v>
          </cell>
          <cell r="L233" t="str">
            <v>092</v>
          </cell>
          <cell r="M233" t="str">
            <v>기타 일반목적용 기계</v>
          </cell>
        </row>
        <row r="234">
          <cell r="G234" t="str">
            <v>230</v>
          </cell>
          <cell r="H234" t="str">
            <v>12</v>
          </cell>
          <cell r="I234" t="str">
            <v>일반기계</v>
          </cell>
          <cell r="J234" t="str">
            <v>41</v>
          </cell>
          <cell r="K234" t="str">
            <v>특수목적용 기계 및 장비</v>
          </cell>
          <cell r="L234" t="str">
            <v>093</v>
          </cell>
          <cell r="M234" t="str">
            <v>금속가공용기계</v>
          </cell>
        </row>
        <row r="235">
          <cell r="G235" t="str">
            <v>231</v>
          </cell>
          <cell r="H235" t="str">
            <v>12</v>
          </cell>
          <cell r="I235" t="str">
            <v>일반기계</v>
          </cell>
          <cell r="J235" t="str">
            <v>41</v>
          </cell>
          <cell r="K235" t="str">
            <v>특수목적용 기계 및 장비</v>
          </cell>
          <cell r="L235" t="str">
            <v>093</v>
          </cell>
          <cell r="M235" t="str">
            <v>금속가공용기계</v>
          </cell>
        </row>
        <row r="236">
          <cell r="G236" t="str">
            <v>232</v>
          </cell>
          <cell r="H236" t="str">
            <v>12</v>
          </cell>
          <cell r="I236" t="str">
            <v>일반기계</v>
          </cell>
          <cell r="J236" t="str">
            <v>41</v>
          </cell>
          <cell r="K236" t="str">
            <v>특수목적용 기계 및 장비</v>
          </cell>
          <cell r="L236" t="str">
            <v>094</v>
          </cell>
          <cell r="M236" t="str">
            <v>농업 및 건설기계</v>
          </cell>
        </row>
        <row r="237">
          <cell r="G237" t="str">
            <v>233</v>
          </cell>
          <cell r="H237" t="str">
            <v>12</v>
          </cell>
          <cell r="I237" t="str">
            <v>일반기계</v>
          </cell>
          <cell r="J237" t="str">
            <v>41</v>
          </cell>
          <cell r="K237" t="str">
            <v>특수목적용 기계 및 장비</v>
          </cell>
          <cell r="L237" t="str">
            <v>094</v>
          </cell>
          <cell r="M237" t="str">
            <v>농업 및 건설기계</v>
          </cell>
        </row>
        <row r="238">
          <cell r="G238" t="str">
            <v>234</v>
          </cell>
          <cell r="H238" t="str">
            <v>12</v>
          </cell>
          <cell r="I238" t="str">
            <v>일반기계</v>
          </cell>
          <cell r="J238" t="str">
            <v>41</v>
          </cell>
          <cell r="K238" t="str">
            <v>특수목적용 기계 및 장비</v>
          </cell>
          <cell r="L238" t="str">
            <v>095</v>
          </cell>
          <cell r="M238" t="str">
            <v>기타 특수목적용기계</v>
          </cell>
        </row>
        <row r="239">
          <cell r="G239" t="str">
            <v>235</v>
          </cell>
          <cell r="H239" t="str">
            <v>12</v>
          </cell>
          <cell r="I239" t="str">
            <v>일반기계</v>
          </cell>
          <cell r="J239" t="str">
            <v>41</v>
          </cell>
          <cell r="K239" t="str">
            <v>특수목적용 기계 및 장비</v>
          </cell>
          <cell r="L239" t="str">
            <v>095</v>
          </cell>
          <cell r="M239" t="str">
            <v>기타 특수목적용기계</v>
          </cell>
        </row>
        <row r="240">
          <cell r="G240" t="str">
            <v>236</v>
          </cell>
          <cell r="H240" t="str">
            <v>12</v>
          </cell>
          <cell r="I240" t="str">
            <v>일반기계</v>
          </cell>
          <cell r="J240" t="str">
            <v>41</v>
          </cell>
          <cell r="K240" t="str">
            <v>특수목적용 기계 및 장비</v>
          </cell>
          <cell r="L240" t="str">
            <v>095</v>
          </cell>
          <cell r="M240" t="str">
            <v>기타 특수목적용기계</v>
          </cell>
        </row>
        <row r="241">
          <cell r="G241" t="str">
            <v>237</v>
          </cell>
          <cell r="H241" t="str">
            <v>12</v>
          </cell>
          <cell r="I241" t="str">
            <v>일반기계</v>
          </cell>
          <cell r="J241" t="str">
            <v>41</v>
          </cell>
          <cell r="K241" t="str">
            <v>특수목적용 기계 및 장비</v>
          </cell>
          <cell r="L241" t="str">
            <v>095</v>
          </cell>
          <cell r="M241" t="str">
            <v>기타 특수목적용기계</v>
          </cell>
        </row>
        <row r="242">
          <cell r="G242" t="str">
            <v>238</v>
          </cell>
          <cell r="H242" t="str">
            <v>12</v>
          </cell>
          <cell r="I242" t="str">
            <v>일반기계</v>
          </cell>
          <cell r="J242" t="str">
            <v>41</v>
          </cell>
          <cell r="K242" t="str">
            <v>특수목적용 기계 및 장비</v>
          </cell>
          <cell r="L242" t="str">
            <v>095</v>
          </cell>
          <cell r="M242" t="str">
            <v>기타 특수목적용기계</v>
          </cell>
        </row>
        <row r="243">
          <cell r="G243" t="str">
            <v>239</v>
          </cell>
          <cell r="H243" t="str">
            <v>12</v>
          </cell>
          <cell r="I243" t="str">
            <v>일반기계</v>
          </cell>
          <cell r="J243" t="str">
            <v>41</v>
          </cell>
          <cell r="K243" t="str">
            <v>특수목적용 기계 및 장비</v>
          </cell>
          <cell r="L243" t="str">
            <v>095</v>
          </cell>
          <cell r="M243" t="str">
            <v>기타 특수목적용기계</v>
          </cell>
        </row>
        <row r="244">
          <cell r="G244" t="str">
            <v>240</v>
          </cell>
          <cell r="H244" t="str">
            <v>13</v>
          </cell>
          <cell r="I244" t="str">
            <v>전기 및 전자기기</v>
          </cell>
          <cell r="J244" t="str">
            <v>42</v>
          </cell>
          <cell r="K244" t="str">
            <v>전기기계 및 장치</v>
          </cell>
          <cell r="L244" t="str">
            <v>096</v>
          </cell>
          <cell r="M244" t="str">
            <v xml:space="preserve">발전기, 전동기 및 </v>
          </cell>
        </row>
        <row r="245">
          <cell r="G245" t="str">
            <v>241</v>
          </cell>
          <cell r="H245" t="str">
            <v>13</v>
          </cell>
          <cell r="I245" t="str">
            <v>전기 및 전자기기</v>
          </cell>
          <cell r="J245" t="str">
            <v>42</v>
          </cell>
          <cell r="K245" t="str">
            <v>전기기계 및 장치</v>
          </cell>
          <cell r="L245" t="str">
            <v>096</v>
          </cell>
          <cell r="M245" t="str">
            <v>전기변환장치</v>
          </cell>
        </row>
        <row r="246">
          <cell r="G246" t="str">
            <v>242</v>
          </cell>
          <cell r="H246" t="str">
            <v>13</v>
          </cell>
          <cell r="I246" t="str">
            <v>전기 및 전자기기</v>
          </cell>
          <cell r="J246" t="str">
            <v>42</v>
          </cell>
          <cell r="K246" t="str">
            <v>전기기계 및 장치</v>
          </cell>
          <cell r="L246" t="str">
            <v>096</v>
          </cell>
          <cell r="M246" t="str">
            <v>전기변환장치</v>
          </cell>
        </row>
        <row r="247">
          <cell r="G247" t="str">
            <v>243</v>
          </cell>
          <cell r="H247" t="str">
            <v>13</v>
          </cell>
          <cell r="I247" t="str">
            <v>전기 및 전자기기</v>
          </cell>
          <cell r="J247" t="str">
            <v>42</v>
          </cell>
          <cell r="K247" t="str">
            <v>전기기계 및 장치</v>
          </cell>
          <cell r="L247" t="str">
            <v>097</v>
          </cell>
          <cell r="M247" t="str">
            <v>기타 전기장치</v>
          </cell>
        </row>
        <row r="248">
          <cell r="G248" t="str">
            <v>244</v>
          </cell>
          <cell r="H248" t="str">
            <v>13</v>
          </cell>
          <cell r="I248" t="str">
            <v>전기 및 전자기기</v>
          </cell>
          <cell r="J248" t="str">
            <v>42</v>
          </cell>
          <cell r="K248" t="str">
            <v>전기기계 및 장치</v>
          </cell>
          <cell r="L248" t="str">
            <v>097</v>
          </cell>
          <cell r="M248" t="str">
            <v>기타 전기장치</v>
          </cell>
        </row>
        <row r="249">
          <cell r="G249" t="str">
            <v>245</v>
          </cell>
          <cell r="H249" t="str">
            <v>13</v>
          </cell>
          <cell r="I249" t="str">
            <v>전기 및 전자기기</v>
          </cell>
          <cell r="J249" t="str">
            <v>42</v>
          </cell>
          <cell r="K249" t="str">
            <v>전기기계 및 장치</v>
          </cell>
          <cell r="L249" t="str">
            <v>097</v>
          </cell>
          <cell r="M249" t="str">
            <v>기타 전기장치</v>
          </cell>
        </row>
        <row r="250">
          <cell r="G250" t="str">
            <v>246</v>
          </cell>
          <cell r="H250" t="str">
            <v>13</v>
          </cell>
          <cell r="I250" t="str">
            <v>전기 및 전자기기</v>
          </cell>
          <cell r="J250" t="str">
            <v>42</v>
          </cell>
          <cell r="K250" t="str">
            <v>전기기계 및 장치</v>
          </cell>
          <cell r="L250" t="str">
            <v>097</v>
          </cell>
          <cell r="M250" t="str">
            <v>기타 전기장치</v>
          </cell>
        </row>
        <row r="251">
          <cell r="G251" t="str">
            <v>247</v>
          </cell>
          <cell r="H251" t="str">
            <v>13</v>
          </cell>
          <cell r="I251" t="str">
            <v>전기 및 전자기기</v>
          </cell>
          <cell r="J251" t="str">
            <v>42</v>
          </cell>
          <cell r="K251" t="str">
            <v>전기기계 및 장치</v>
          </cell>
          <cell r="L251" t="str">
            <v>097</v>
          </cell>
          <cell r="M251" t="str">
            <v>기타 전기장치</v>
          </cell>
        </row>
        <row r="252">
          <cell r="G252" t="str">
            <v>248</v>
          </cell>
          <cell r="H252" t="str">
            <v>13</v>
          </cell>
          <cell r="I252" t="str">
            <v>전기 및 전자기기</v>
          </cell>
          <cell r="J252" t="str">
            <v>43</v>
          </cell>
          <cell r="K252" t="str">
            <v>전자기기부분품</v>
          </cell>
          <cell r="L252" t="str">
            <v>098</v>
          </cell>
          <cell r="M252" t="str">
            <v>전자표시장치</v>
          </cell>
        </row>
        <row r="253">
          <cell r="G253" t="str">
            <v>249</v>
          </cell>
          <cell r="H253" t="str">
            <v>13</v>
          </cell>
          <cell r="I253" t="str">
            <v>전기 및 전자기기</v>
          </cell>
          <cell r="J253" t="str">
            <v>43</v>
          </cell>
          <cell r="K253" t="str">
            <v>전자기기부분품</v>
          </cell>
          <cell r="L253" t="str">
            <v>098</v>
          </cell>
          <cell r="M253" t="str">
            <v>전자표시장치</v>
          </cell>
        </row>
        <row r="254">
          <cell r="G254" t="str">
            <v>250</v>
          </cell>
          <cell r="H254" t="str">
            <v>13</v>
          </cell>
          <cell r="I254" t="str">
            <v>전기 및 전자기기</v>
          </cell>
          <cell r="J254" t="str">
            <v>43</v>
          </cell>
          <cell r="K254" t="str">
            <v>전자기기부분품</v>
          </cell>
          <cell r="L254" t="str">
            <v>099</v>
          </cell>
          <cell r="M254" t="str">
            <v>반도체</v>
          </cell>
        </row>
        <row r="255">
          <cell r="G255" t="str">
            <v>251</v>
          </cell>
          <cell r="H255" t="str">
            <v>13</v>
          </cell>
          <cell r="I255" t="str">
            <v>전기 및 전자기기</v>
          </cell>
          <cell r="J255" t="str">
            <v>43</v>
          </cell>
          <cell r="K255" t="str">
            <v>전자기기부분품</v>
          </cell>
          <cell r="L255" t="str">
            <v>099</v>
          </cell>
          <cell r="M255" t="str">
            <v>반도체</v>
          </cell>
        </row>
        <row r="256">
          <cell r="G256" t="str">
            <v>252</v>
          </cell>
          <cell r="H256" t="str">
            <v>13</v>
          </cell>
          <cell r="I256" t="str">
            <v>전기 및 전자기기</v>
          </cell>
          <cell r="J256" t="str">
            <v>43</v>
          </cell>
          <cell r="K256" t="str">
            <v>전자기기부분품</v>
          </cell>
          <cell r="L256" t="str">
            <v>100</v>
          </cell>
          <cell r="M256" t="str">
            <v>기타 전자부분품</v>
          </cell>
        </row>
        <row r="257">
          <cell r="G257" t="str">
            <v>253</v>
          </cell>
          <cell r="H257" t="str">
            <v>13</v>
          </cell>
          <cell r="I257" t="str">
            <v>전기 및 전자기기</v>
          </cell>
          <cell r="J257" t="str">
            <v>43</v>
          </cell>
          <cell r="K257" t="str">
            <v>전자기기부분품</v>
          </cell>
          <cell r="L257" t="str">
            <v>100</v>
          </cell>
          <cell r="M257" t="str">
            <v>기타 전자부분품</v>
          </cell>
        </row>
        <row r="258">
          <cell r="G258" t="str">
            <v>254</v>
          </cell>
          <cell r="H258" t="str">
            <v>13</v>
          </cell>
          <cell r="I258" t="str">
            <v>전기 및 전자기기</v>
          </cell>
          <cell r="J258" t="str">
            <v>43</v>
          </cell>
          <cell r="K258" t="str">
            <v>전자기기부분품</v>
          </cell>
          <cell r="L258" t="str">
            <v>100</v>
          </cell>
          <cell r="M258" t="str">
            <v>기타 전자부분품</v>
          </cell>
        </row>
        <row r="259">
          <cell r="G259" t="str">
            <v>255</v>
          </cell>
          <cell r="H259" t="str">
            <v>13</v>
          </cell>
          <cell r="I259" t="str">
            <v>전기 및 전자기기</v>
          </cell>
          <cell r="J259" t="str">
            <v>43</v>
          </cell>
          <cell r="K259" t="str">
            <v>전자기기부분품</v>
          </cell>
          <cell r="L259" t="str">
            <v>100</v>
          </cell>
          <cell r="M259" t="str">
            <v>기타 전자부분품</v>
          </cell>
        </row>
        <row r="260">
          <cell r="G260" t="str">
            <v>256</v>
          </cell>
          <cell r="H260" t="str">
            <v>13</v>
          </cell>
          <cell r="I260" t="str">
            <v>전기 및 전자기기</v>
          </cell>
          <cell r="J260" t="str">
            <v>44</v>
          </cell>
          <cell r="K260" t="str">
            <v>영상, 음향 및 통신기기</v>
          </cell>
          <cell r="L260" t="str">
            <v>101</v>
          </cell>
          <cell r="M260" t="str">
            <v>영상 및 음향기기</v>
          </cell>
        </row>
        <row r="261">
          <cell r="G261" t="str">
            <v>257</v>
          </cell>
          <cell r="H261" t="str">
            <v>13</v>
          </cell>
          <cell r="I261" t="str">
            <v>전기 및 전자기기</v>
          </cell>
          <cell r="J261" t="str">
            <v>44</v>
          </cell>
          <cell r="K261" t="str">
            <v>영상, 음향 및 통신기기</v>
          </cell>
          <cell r="L261" t="str">
            <v>101</v>
          </cell>
          <cell r="M261" t="str">
            <v>영상 및 음향기기</v>
          </cell>
        </row>
        <row r="262">
          <cell r="G262" t="str">
            <v>258</v>
          </cell>
          <cell r="H262" t="str">
            <v>13</v>
          </cell>
          <cell r="I262" t="str">
            <v>전기 및 전자기기</v>
          </cell>
          <cell r="J262" t="str">
            <v>44</v>
          </cell>
          <cell r="K262" t="str">
            <v>영상, 음향 및 통신기기</v>
          </cell>
          <cell r="L262" t="str">
            <v>101</v>
          </cell>
          <cell r="M262" t="str">
            <v>영상 및 음향기기</v>
          </cell>
        </row>
        <row r="263">
          <cell r="G263" t="str">
            <v>259</v>
          </cell>
          <cell r="H263" t="str">
            <v>13</v>
          </cell>
          <cell r="I263" t="str">
            <v>전기 및 전자기기</v>
          </cell>
          <cell r="J263" t="str">
            <v>44</v>
          </cell>
          <cell r="K263" t="str">
            <v>영상, 음향 및 통신기기</v>
          </cell>
          <cell r="L263" t="str">
            <v>102</v>
          </cell>
          <cell r="M263" t="str">
            <v>통신 및 방송기기</v>
          </cell>
        </row>
        <row r="264">
          <cell r="G264" t="str">
            <v>260</v>
          </cell>
          <cell r="H264" t="str">
            <v>13</v>
          </cell>
          <cell r="I264" t="str">
            <v>전기 및 전자기기</v>
          </cell>
          <cell r="J264" t="str">
            <v>44</v>
          </cell>
          <cell r="K264" t="str">
            <v>영상, 음향 및 통신기기</v>
          </cell>
          <cell r="L264" t="str">
            <v>102</v>
          </cell>
          <cell r="M264" t="str">
            <v>통신 및 방송기기</v>
          </cell>
        </row>
        <row r="265">
          <cell r="G265" t="str">
            <v>261</v>
          </cell>
          <cell r="H265" t="str">
            <v>13</v>
          </cell>
          <cell r="I265" t="str">
            <v>전기 및 전자기기</v>
          </cell>
          <cell r="J265" t="str">
            <v>44</v>
          </cell>
          <cell r="K265" t="str">
            <v>영상, 음향 및 통신기기</v>
          </cell>
          <cell r="L265" t="str">
            <v>102</v>
          </cell>
          <cell r="M265" t="str">
            <v>통신 및 방송기기</v>
          </cell>
        </row>
        <row r="266">
          <cell r="G266" t="str">
            <v>262</v>
          </cell>
          <cell r="H266" t="str">
            <v>13</v>
          </cell>
          <cell r="I266" t="str">
            <v>전기 및 전자기기</v>
          </cell>
          <cell r="J266" t="str">
            <v>45</v>
          </cell>
          <cell r="K266" t="str">
            <v>컴퓨터및사무기기</v>
          </cell>
          <cell r="L266" t="str">
            <v>103</v>
          </cell>
          <cell r="M266" t="str">
            <v>컴퓨터 및 주변기기</v>
          </cell>
        </row>
        <row r="267">
          <cell r="G267" t="str">
            <v>263</v>
          </cell>
          <cell r="H267" t="str">
            <v>13</v>
          </cell>
          <cell r="I267" t="str">
            <v>전기 및 전자기기</v>
          </cell>
          <cell r="J267" t="str">
            <v>45</v>
          </cell>
          <cell r="K267" t="str">
            <v>컴퓨터및사무기기</v>
          </cell>
          <cell r="L267" t="str">
            <v>104</v>
          </cell>
          <cell r="M267" t="str">
            <v>사무용기기</v>
          </cell>
        </row>
        <row r="268">
          <cell r="G268" t="str">
            <v>264</v>
          </cell>
          <cell r="H268" t="str">
            <v>13</v>
          </cell>
          <cell r="I268" t="str">
            <v>전기 및 전자기기</v>
          </cell>
          <cell r="J268" t="str">
            <v>46</v>
          </cell>
          <cell r="K268" t="str">
            <v>가정용 전기기기</v>
          </cell>
          <cell r="L268" t="str">
            <v>105</v>
          </cell>
          <cell r="M268" t="str">
            <v>가정용 전기기기</v>
          </cell>
        </row>
        <row r="269">
          <cell r="G269" t="str">
            <v>265</v>
          </cell>
          <cell r="H269" t="str">
            <v>13</v>
          </cell>
          <cell r="I269" t="str">
            <v>전기 및 전자기기</v>
          </cell>
          <cell r="J269" t="str">
            <v>46</v>
          </cell>
          <cell r="K269" t="str">
            <v>가정용 전기기기</v>
          </cell>
          <cell r="L269" t="str">
            <v>105</v>
          </cell>
          <cell r="M269" t="str">
            <v>가정용 전기기기</v>
          </cell>
        </row>
        <row r="270">
          <cell r="G270" t="str">
            <v>266</v>
          </cell>
          <cell r="H270" t="str">
            <v>13</v>
          </cell>
          <cell r="I270" t="str">
            <v>전기 및 전자기기</v>
          </cell>
          <cell r="J270" t="str">
            <v>46</v>
          </cell>
          <cell r="K270" t="str">
            <v>가정용 전기기기</v>
          </cell>
          <cell r="L270" t="str">
            <v>105</v>
          </cell>
          <cell r="M270" t="str">
            <v>가정용 전기기기</v>
          </cell>
        </row>
        <row r="271">
          <cell r="G271" t="str">
            <v>267</v>
          </cell>
          <cell r="H271" t="str">
            <v>13</v>
          </cell>
          <cell r="I271" t="str">
            <v>전기 및 전자기기</v>
          </cell>
          <cell r="J271" t="str">
            <v>46</v>
          </cell>
          <cell r="K271" t="str">
            <v>가정용 전기기기</v>
          </cell>
          <cell r="L271" t="str">
            <v>105</v>
          </cell>
          <cell r="M271" t="str">
            <v>가정용 전기기기</v>
          </cell>
        </row>
        <row r="272">
          <cell r="G272" t="str">
            <v>268</v>
          </cell>
          <cell r="H272" t="str">
            <v>14</v>
          </cell>
          <cell r="I272" t="str">
            <v>정밀기기</v>
          </cell>
          <cell r="J272" t="str">
            <v>47</v>
          </cell>
          <cell r="K272" t="str">
            <v>정밀기기</v>
          </cell>
          <cell r="L272" t="str">
            <v>106</v>
          </cell>
          <cell r="M272" t="str">
            <v>의료 및 측정기기</v>
          </cell>
        </row>
        <row r="273">
          <cell r="G273" t="str">
            <v>269</v>
          </cell>
          <cell r="H273" t="str">
            <v>14</v>
          </cell>
          <cell r="I273" t="str">
            <v>정밀기기</v>
          </cell>
          <cell r="J273" t="str">
            <v>47</v>
          </cell>
          <cell r="K273" t="str">
            <v>정밀기기</v>
          </cell>
          <cell r="L273" t="str">
            <v>106</v>
          </cell>
          <cell r="M273" t="str">
            <v>의료 및 측정기기</v>
          </cell>
        </row>
        <row r="274">
          <cell r="G274" t="str">
            <v>270</v>
          </cell>
          <cell r="H274" t="str">
            <v>14</v>
          </cell>
          <cell r="I274" t="str">
            <v>정밀기기</v>
          </cell>
          <cell r="J274" t="str">
            <v>47</v>
          </cell>
          <cell r="K274" t="str">
            <v>정밀기기</v>
          </cell>
          <cell r="L274" t="str">
            <v>106</v>
          </cell>
          <cell r="M274" t="str">
            <v>의료 및 측정기기</v>
          </cell>
        </row>
        <row r="275">
          <cell r="G275" t="str">
            <v>271</v>
          </cell>
          <cell r="H275" t="str">
            <v>14</v>
          </cell>
          <cell r="I275" t="str">
            <v>정밀기기</v>
          </cell>
          <cell r="J275" t="str">
            <v>47</v>
          </cell>
          <cell r="K275" t="str">
            <v>정밀기기</v>
          </cell>
          <cell r="L275" t="str">
            <v>107</v>
          </cell>
          <cell r="M275" t="str">
            <v>광학기기</v>
          </cell>
        </row>
        <row r="276">
          <cell r="G276" t="str">
            <v>272</v>
          </cell>
          <cell r="H276" t="str">
            <v>14</v>
          </cell>
          <cell r="I276" t="str">
            <v>정밀기기</v>
          </cell>
          <cell r="J276" t="str">
            <v>47</v>
          </cell>
          <cell r="K276" t="str">
            <v>정밀기기</v>
          </cell>
          <cell r="L276" t="str">
            <v>107</v>
          </cell>
          <cell r="M276" t="str">
            <v>광학기기</v>
          </cell>
        </row>
        <row r="277">
          <cell r="G277" t="str">
            <v>273</v>
          </cell>
          <cell r="H277" t="str">
            <v>14</v>
          </cell>
          <cell r="I277" t="str">
            <v>정밀기기</v>
          </cell>
          <cell r="J277" t="str">
            <v>47</v>
          </cell>
          <cell r="K277" t="str">
            <v>정밀기기</v>
          </cell>
          <cell r="L277" t="str">
            <v>108</v>
          </cell>
          <cell r="M277" t="str">
            <v>시계</v>
          </cell>
        </row>
        <row r="278">
          <cell r="G278" t="str">
            <v>274</v>
          </cell>
          <cell r="H278" t="str">
            <v>15</v>
          </cell>
          <cell r="I278" t="str">
            <v>수송장비</v>
          </cell>
          <cell r="J278" t="str">
            <v>48</v>
          </cell>
          <cell r="K278" t="str">
            <v>자동차 </v>
          </cell>
          <cell r="L278" t="str">
            <v>109</v>
          </cell>
          <cell r="M278" t="str">
            <v>자동차</v>
          </cell>
        </row>
        <row r="279">
          <cell r="G279" t="str">
            <v>275</v>
          </cell>
          <cell r="H279" t="str">
            <v>15</v>
          </cell>
          <cell r="I279" t="str">
            <v>수송장비</v>
          </cell>
          <cell r="J279" t="str">
            <v>48</v>
          </cell>
          <cell r="K279" t="str">
            <v>자동차 </v>
          </cell>
          <cell r="L279" t="str">
            <v>109</v>
          </cell>
          <cell r="M279" t="str">
            <v>자동차</v>
          </cell>
        </row>
        <row r="280">
          <cell r="G280" t="str">
            <v>276</v>
          </cell>
          <cell r="H280" t="str">
            <v>15</v>
          </cell>
          <cell r="I280" t="str">
            <v>수송장비</v>
          </cell>
          <cell r="J280" t="str">
            <v>48</v>
          </cell>
          <cell r="K280" t="str">
            <v>자동차 </v>
          </cell>
          <cell r="L280" t="str">
            <v>109</v>
          </cell>
          <cell r="M280" t="str">
            <v>자동차</v>
          </cell>
        </row>
        <row r="281">
          <cell r="G281" t="str">
            <v>277</v>
          </cell>
          <cell r="H281" t="str">
            <v>15</v>
          </cell>
          <cell r="I281" t="str">
            <v>수송장비</v>
          </cell>
          <cell r="J281" t="str">
            <v>48</v>
          </cell>
          <cell r="K281" t="str">
            <v>자동차 </v>
          </cell>
          <cell r="L281" t="str">
            <v>109</v>
          </cell>
          <cell r="M281" t="str">
            <v>자동차</v>
          </cell>
        </row>
        <row r="282">
          <cell r="G282" t="str">
            <v>278</v>
          </cell>
          <cell r="H282" t="str">
            <v>15</v>
          </cell>
          <cell r="I282" t="str">
            <v>수송장비</v>
          </cell>
          <cell r="J282" t="str">
            <v>48</v>
          </cell>
          <cell r="K282" t="str">
            <v>자동차 </v>
          </cell>
          <cell r="L282" t="str">
            <v>110</v>
          </cell>
          <cell r="M282" t="str">
            <v>자동차엔진 및 부분품</v>
          </cell>
        </row>
        <row r="283">
          <cell r="G283" t="str">
            <v>279</v>
          </cell>
          <cell r="H283" t="str">
            <v>15</v>
          </cell>
          <cell r="I283" t="str">
            <v>수송장비</v>
          </cell>
          <cell r="J283" t="str">
            <v>48</v>
          </cell>
          <cell r="K283" t="str">
            <v>자동차 </v>
          </cell>
          <cell r="L283" t="str">
            <v>110</v>
          </cell>
          <cell r="M283" t="str">
            <v>자동차엔진 및 부분품</v>
          </cell>
        </row>
        <row r="284">
          <cell r="G284" t="str">
            <v>280</v>
          </cell>
          <cell r="H284" t="str">
            <v>15</v>
          </cell>
          <cell r="I284" t="str">
            <v>수송장비</v>
          </cell>
          <cell r="J284" t="str">
            <v>48</v>
          </cell>
          <cell r="K284" t="str">
            <v>자동차 </v>
          </cell>
          <cell r="L284" t="str">
            <v>111</v>
          </cell>
          <cell r="M284" t="str">
            <v>트레일러 및 콘테이너</v>
          </cell>
        </row>
        <row r="285">
          <cell r="G285" t="str">
            <v>281</v>
          </cell>
          <cell r="H285" t="str">
            <v>15</v>
          </cell>
          <cell r="I285" t="str">
            <v>수송장비</v>
          </cell>
          <cell r="J285" t="str">
            <v>49</v>
          </cell>
          <cell r="K285" t="str">
            <v>선박</v>
          </cell>
          <cell r="L285" t="str">
            <v>112</v>
          </cell>
          <cell r="M285" t="str">
            <v>선박</v>
          </cell>
        </row>
        <row r="286">
          <cell r="G286" t="str">
            <v>282</v>
          </cell>
          <cell r="H286" t="str">
            <v>15</v>
          </cell>
          <cell r="I286" t="str">
            <v>수송장비</v>
          </cell>
          <cell r="J286" t="str">
            <v>49</v>
          </cell>
          <cell r="K286" t="str">
            <v>선박</v>
          </cell>
          <cell r="L286" t="str">
            <v>112</v>
          </cell>
          <cell r="M286" t="str">
            <v>선박</v>
          </cell>
        </row>
        <row r="287">
          <cell r="G287" t="str">
            <v>283</v>
          </cell>
          <cell r="H287" t="str">
            <v>15</v>
          </cell>
          <cell r="I287" t="str">
            <v>수송장비</v>
          </cell>
          <cell r="J287" t="str">
            <v>49</v>
          </cell>
          <cell r="K287" t="str">
            <v>선박</v>
          </cell>
          <cell r="L287" t="str">
            <v>112</v>
          </cell>
          <cell r="M287" t="str">
            <v>선박</v>
          </cell>
        </row>
        <row r="288">
          <cell r="G288" t="str">
            <v>284</v>
          </cell>
          <cell r="H288" t="str">
            <v>15</v>
          </cell>
          <cell r="I288" t="str">
            <v>수송장비</v>
          </cell>
          <cell r="J288" t="str">
            <v>50</v>
          </cell>
          <cell r="K288" t="str">
            <v>기타 수송장비</v>
          </cell>
          <cell r="L288" t="str">
            <v>113</v>
          </cell>
          <cell r="M288" t="str">
            <v>철도차량</v>
          </cell>
        </row>
        <row r="289">
          <cell r="G289" t="str">
            <v>285</v>
          </cell>
          <cell r="H289" t="str">
            <v>15</v>
          </cell>
          <cell r="I289" t="str">
            <v>수송장비</v>
          </cell>
          <cell r="J289" t="str">
            <v>50</v>
          </cell>
          <cell r="K289" t="str">
            <v>기타 수송장비</v>
          </cell>
          <cell r="L289" t="str">
            <v>114</v>
          </cell>
          <cell r="M289" t="str">
            <v>항공기</v>
          </cell>
        </row>
        <row r="290">
          <cell r="G290" t="str">
            <v>286</v>
          </cell>
          <cell r="H290" t="str">
            <v>15</v>
          </cell>
          <cell r="I290" t="str">
            <v>수송장비</v>
          </cell>
          <cell r="J290" t="str">
            <v>50</v>
          </cell>
          <cell r="K290" t="str">
            <v>기타 수송장비</v>
          </cell>
          <cell r="L290" t="str">
            <v>115</v>
          </cell>
          <cell r="M290" t="str">
            <v>기타 수송장비</v>
          </cell>
        </row>
        <row r="291">
          <cell r="G291" t="str">
            <v>287</v>
          </cell>
          <cell r="H291" t="str">
            <v>15</v>
          </cell>
          <cell r="I291" t="str">
            <v>수송장비</v>
          </cell>
          <cell r="J291" t="str">
            <v>50</v>
          </cell>
          <cell r="K291" t="str">
            <v>기타 수송장비</v>
          </cell>
          <cell r="L291" t="str">
            <v>115</v>
          </cell>
          <cell r="M291" t="str">
            <v>기타 수송장비</v>
          </cell>
        </row>
        <row r="292">
          <cell r="G292" t="str">
            <v>288</v>
          </cell>
          <cell r="H292" t="str">
            <v>16</v>
          </cell>
          <cell r="I292" t="str">
            <v>기타제조업제품</v>
          </cell>
          <cell r="J292" t="str">
            <v>51</v>
          </cell>
          <cell r="K292" t="str">
            <v>가구</v>
          </cell>
          <cell r="L292" t="str">
            <v>116</v>
          </cell>
          <cell r="M292" t="str">
            <v>가구</v>
          </cell>
        </row>
        <row r="293">
          <cell r="G293" t="str">
            <v>289</v>
          </cell>
          <cell r="H293" t="str">
            <v>16</v>
          </cell>
          <cell r="I293" t="str">
            <v>기타제조업제품</v>
          </cell>
          <cell r="J293" t="str">
            <v>51</v>
          </cell>
          <cell r="K293" t="str">
            <v>가구</v>
          </cell>
          <cell r="L293" t="str">
            <v>116</v>
          </cell>
          <cell r="M293" t="str">
            <v>가구</v>
          </cell>
        </row>
        <row r="294">
          <cell r="G294" t="str">
            <v>290</v>
          </cell>
          <cell r="H294" t="str">
            <v>16</v>
          </cell>
          <cell r="I294" t="str">
            <v>기타제조업제품</v>
          </cell>
          <cell r="J294" t="str">
            <v>51</v>
          </cell>
          <cell r="K294" t="str">
            <v>가구</v>
          </cell>
          <cell r="L294" t="str">
            <v>116</v>
          </cell>
          <cell r="M294" t="str">
            <v>가구</v>
          </cell>
        </row>
        <row r="295">
          <cell r="G295" t="str">
            <v>291</v>
          </cell>
          <cell r="H295" t="str">
            <v>16</v>
          </cell>
          <cell r="I295" t="str">
            <v>기타제조업제품</v>
          </cell>
          <cell r="J295" t="str">
            <v>52</v>
          </cell>
          <cell r="K295" t="str">
            <v>기타 제조업제품</v>
          </cell>
          <cell r="L295" t="str">
            <v>117</v>
          </cell>
          <cell r="M295" t="str">
            <v>장난감 및 운동용품</v>
          </cell>
        </row>
        <row r="296">
          <cell r="G296" t="str">
            <v>292</v>
          </cell>
          <cell r="H296" t="str">
            <v>16</v>
          </cell>
          <cell r="I296" t="str">
            <v>기타제조업제품</v>
          </cell>
          <cell r="J296" t="str">
            <v>52</v>
          </cell>
          <cell r="K296" t="str">
            <v>기타 제조업제품</v>
          </cell>
          <cell r="L296" t="str">
            <v>117</v>
          </cell>
          <cell r="M296" t="str">
            <v>장난감 및 운동용품</v>
          </cell>
        </row>
        <row r="297">
          <cell r="G297" t="str">
            <v>293</v>
          </cell>
          <cell r="H297" t="str">
            <v>16</v>
          </cell>
          <cell r="I297" t="str">
            <v>기타제조업제품</v>
          </cell>
          <cell r="J297" t="str">
            <v>52</v>
          </cell>
          <cell r="K297" t="str">
            <v>기타 제조업제품</v>
          </cell>
          <cell r="L297" t="str">
            <v>118</v>
          </cell>
          <cell r="M297" t="str">
            <v>기타 제조업제품</v>
          </cell>
        </row>
        <row r="298">
          <cell r="G298" t="str">
            <v>294</v>
          </cell>
          <cell r="H298" t="str">
            <v>16</v>
          </cell>
          <cell r="I298" t="str">
            <v>기타제조업제품</v>
          </cell>
          <cell r="J298" t="str">
            <v>52</v>
          </cell>
          <cell r="K298" t="str">
            <v>기타 제조업제품</v>
          </cell>
          <cell r="L298" t="str">
            <v>118</v>
          </cell>
          <cell r="M298" t="str">
            <v>기타 제조업제품</v>
          </cell>
        </row>
        <row r="299">
          <cell r="G299" t="str">
            <v>295</v>
          </cell>
          <cell r="H299" t="str">
            <v>16</v>
          </cell>
          <cell r="I299" t="str">
            <v>기타제조업제품</v>
          </cell>
          <cell r="J299" t="str">
            <v>52</v>
          </cell>
          <cell r="K299" t="str">
            <v>기타 제조업제품</v>
          </cell>
          <cell r="L299" t="str">
            <v>118</v>
          </cell>
          <cell r="M299" t="str">
            <v>기타 제조업제품</v>
          </cell>
        </row>
        <row r="300">
          <cell r="G300" t="str">
            <v>296</v>
          </cell>
          <cell r="H300" t="str">
            <v>16</v>
          </cell>
          <cell r="I300" t="str">
            <v>기타제조업제품</v>
          </cell>
          <cell r="J300" t="str">
            <v>52</v>
          </cell>
          <cell r="K300" t="str">
            <v>기타 제조업제품</v>
          </cell>
          <cell r="L300" t="str">
            <v>118</v>
          </cell>
          <cell r="M300" t="str">
            <v>기타 제조업제품</v>
          </cell>
        </row>
        <row r="301">
          <cell r="G301" t="str">
            <v>297</v>
          </cell>
          <cell r="H301" t="str">
            <v>16</v>
          </cell>
          <cell r="I301" t="str">
            <v>기타제조업제품</v>
          </cell>
          <cell r="J301" t="str">
            <v>52</v>
          </cell>
          <cell r="K301" t="str">
            <v>기타 제조업제품</v>
          </cell>
          <cell r="L301" t="str">
            <v>118</v>
          </cell>
          <cell r="M301" t="str">
            <v>기타 제조업제품</v>
          </cell>
        </row>
        <row r="302">
          <cell r="G302" t="str">
            <v>298</v>
          </cell>
          <cell r="H302" t="str">
            <v>17</v>
          </cell>
          <cell r="I302" t="str">
            <v>전력,가스및수도</v>
          </cell>
          <cell r="J302" t="str">
            <v>53</v>
          </cell>
          <cell r="K302" t="str">
            <v>전력</v>
          </cell>
          <cell r="L302" t="str">
            <v>119</v>
          </cell>
          <cell r="M302" t="str">
            <v>전력</v>
          </cell>
        </row>
        <row r="303">
          <cell r="G303" t="str">
            <v>299</v>
          </cell>
          <cell r="H303" t="str">
            <v>17</v>
          </cell>
          <cell r="I303" t="str">
            <v>전력,가스및수도</v>
          </cell>
          <cell r="J303" t="str">
            <v>53</v>
          </cell>
          <cell r="K303" t="str">
            <v>전력</v>
          </cell>
          <cell r="L303" t="str">
            <v>119</v>
          </cell>
          <cell r="M303" t="str">
            <v>전력</v>
          </cell>
        </row>
        <row r="304">
          <cell r="G304" t="str">
            <v>300</v>
          </cell>
          <cell r="H304" t="str">
            <v>17</v>
          </cell>
          <cell r="I304" t="str">
            <v>전력,가스및수도</v>
          </cell>
          <cell r="J304" t="str">
            <v>53</v>
          </cell>
          <cell r="K304" t="str">
            <v>전력</v>
          </cell>
          <cell r="L304" t="str">
            <v>119</v>
          </cell>
          <cell r="M304" t="str">
            <v>전력</v>
          </cell>
        </row>
        <row r="305">
          <cell r="G305" t="str">
            <v>301</v>
          </cell>
          <cell r="H305" t="str">
            <v>17</v>
          </cell>
          <cell r="I305" t="str">
            <v>전력,가스및수도</v>
          </cell>
          <cell r="J305" t="str">
            <v>53</v>
          </cell>
          <cell r="K305" t="str">
            <v>전력</v>
          </cell>
          <cell r="L305" t="str">
            <v>119</v>
          </cell>
          <cell r="M305" t="str">
            <v>전력</v>
          </cell>
        </row>
        <row r="306">
          <cell r="G306" t="str">
            <v>302</v>
          </cell>
          <cell r="H306" t="str">
            <v>17</v>
          </cell>
          <cell r="I306" t="str">
            <v>전력,가스및수도</v>
          </cell>
          <cell r="J306" t="str">
            <v>54</v>
          </cell>
          <cell r="K306" t="str">
            <v>도시가스 및 수도</v>
          </cell>
          <cell r="L306" t="str">
            <v>120</v>
          </cell>
          <cell r="M306" t="str">
            <v>도시가스</v>
          </cell>
        </row>
        <row r="307">
          <cell r="G307" t="str">
            <v>303</v>
          </cell>
          <cell r="H307" t="str">
            <v>17</v>
          </cell>
          <cell r="I307" t="str">
            <v>전력,가스및수도</v>
          </cell>
          <cell r="J307" t="str">
            <v>54</v>
          </cell>
          <cell r="K307" t="str">
            <v>도시가스 및 수도</v>
          </cell>
          <cell r="L307" t="str">
            <v>121</v>
          </cell>
          <cell r="M307" t="str">
            <v>증기 및 온수공급업</v>
          </cell>
        </row>
        <row r="308">
          <cell r="G308" t="str">
            <v>304</v>
          </cell>
          <cell r="H308" t="str">
            <v>17</v>
          </cell>
          <cell r="I308" t="str">
            <v>전력,가스및수도</v>
          </cell>
          <cell r="J308" t="str">
            <v>54</v>
          </cell>
          <cell r="K308" t="str">
            <v>도시가스 및 수도</v>
          </cell>
          <cell r="L308" t="str">
            <v>122</v>
          </cell>
          <cell r="M308" t="str">
            <v>수도</v>
          </cell>
        </row>
        <row r="309">
          <cell r="G309" t="str">
            <v>305</v>
          </cell>
          <cell r="H309" t="str">
            <v>18</v>
          </cell>
          <cell r="I309" t="str">
            <v>건설</v>
          </cell>
          <cell r="J309" t="str">
            <v>55</v>
          </cell>
          <cell r="K309" t="str">
            <v>건축건설</v>
          </cell>
          <cell r="L309" t="str">
            <v>123</v>
          </cell>
          <cell r="M309" t="str">
            <v>주택건축</v>
          </cell>
        </row>
        <row r="310">
          <cell r="G310" t="str">
            <v>306</v>
          </cell>
          <cell r="H310" t="str">
            <v>18</v>
          </cell>
          <cell r="I310" t="str">
            <v>건설</v>
          </cell>
          <cell r="J310" t="str">
            <v>55</v>
          </cell>
          <cell r="K310" t="str">
            <v>건축건설</v>
          </cell>
          <cell r="L310" t="str">
            <v>124</v>
          </cell>
          <cell r="M310" t="str">
            <v>비주택건축</v>
          </cell>
        </row>
        <row r="311">
          <cell r="G311" t="str">
            <v>307</v>
          </cell>
          <cell r="H311" t="str">
            <v>18</v>
          </cell>
          <cell r="I311" t="str">
            <v>건설</v>
          </cell>
          <cell r="J311" t="str">
            <v>55</v>
          </cell>
          <cell r="K311" t="str">
            <v>건축건설</v>
          </cell>
          <cell r="L311" t="str">
            <v>125</v>
          </cell>
          <cell r="M311" t="str">
            <v>건축보수</v>
          </cell>
        </row>
        <row r="312">
          <cell r="G312" t="str">
            <v>308</v>
          </cell>
          <cell r="H312" t="str">
            <v>18</v>
          </cell>
          <cell r="I312" t="str">
            <v>건설</v>
          </cell>
          <cell r="J312" t="str">
            <v>56</v>
          </cell>
          <cell r="K312" t="str">
            <v>토목 및 특수건설</v>
          </cell>
          <cell r="L312" t="str">
            <v>126</v>
          </cell>
          <cell r="M312" t="str">
            <v>교통시설건설</v>
          </cell>
        </row>
        <row r="313">
          <cell r="G313" t="str">
            <v>309</v>
          </cell>
          <cell r="H313" t="str">
            <v>18</v>
          </cell>
          <cell r="I313" t="str">
            <v>건설</v>
          </cell>
          <cell r="J313" t="str">
            <v>56</v>
          </cell>
          <cell r="K313" t="str">
            <v>토목 및 특수건설</v>
          </cell>
          <cell r="L313" t="str">
            <v>126</v>
          </cell>
          <cell r="M313" t="str">
            <v>교통시설건설</v>
          </cell>
        </row>
        <row r="314">
          <cell r="G314" t="str">
            <v>310</v>
          </cell>
          <cell r="H314" t="str">
            <v>18</v>
          </cell>
          <cell r="I314" t="str">
            <v>건설</v>
          </cell>
          <cell r="J314" t="str">
            <v>56</v>
          </cell>
          <cell r="K314" t="str">
            <v>토목 및 특수건설</v>
          </cell>
          <cell r="L314" t="str">
            <v>126</v>
          </cell>
          <cell r="M314" t="str">
            <v>교통시설건설</v>
          </cell>
        </row>
        <row r="315">
          <cell r="G315" t="str">
            <v>311</v>
          </cell>
          <cell r="H315" t="str">
            <v>18</v>
          </cell>
          <cell r="I315" t="str">
            <v>건설</v>
          </cell>
          <cell r="J315" t="str">
            <v>56</v>
          </cell>
          <cell r="K315" t="str">
            <v>토목 및 특수건설</v>
          </cell>
          <cell r="L315" t="str">
            <v>126</v>
          </cell>
          <cell r="M315" t="str">
            <v>교통시설건설</v>
          </cell>
        </row>
        <row r="316">
          <cell r="G316" t="str">
            <v>312</v>
          </cell>
          <cell r="H316" t="str">
            <v>18</v>
          </cell>
          <cell r="I316" t="str">
            <v>건설</v>
          </cell>
          <cell r="J316" t="str">
            <v>56</v>
          </cell>
          <cell r="K316" t="str">
            <v>토목 및 특수건설</v>
          </cell>
          <cell r="L316" t="str">
            <v>126</v>
          </cell>
          <cell r="M316" t="str">
            <v>교통시설건설</v>
          </cell>
        </row>
        <row r="317">
          <cell r="G317" t="str">
            <v>313</v>
          </cell>
          <cell r="H317" t="str">
            <v>18</v>
          </cell>
          <cell r="I317" t="str">
            <v>건설</v>
          </cell>
          <cell r="J317" t="str">
            <v>56</v>
          </cell>
          <cell r="K317" t="str">
            <v>토목 및 특수건설</v>
          </cell>
          <cell r="L317" t="str">
            <v>127</v>
          </cell>
          <cell r="M317" t="str">
            <v>일반토목</v>
          </cell>
        </row>
        <row r="318">
          <cell r="G318" t="str">
            <v>314</v>
          </cell>
          <cell r="H318" t="str">
            <v>18</v>
          </cell>
          <cell r="I318" t="str">
            <v>건설</v>
          </cell>
          <cell r="J318" t="str">
            <v>56</v>
          </cell>
          <cell r="K318" t="str">
            <v>토목 및 특수건설</v>
          </cell>
          <cell r="L318" t="str">
            <v>127</v>
          </cell>
          <cell r="M318" t="str">
            <v>일반토목</v>
          </cell>
        </row>
        <row r="319">
          <cell r="G319" t="str">
            <v>315</v>
          </cell>
          <cell r="H319" t="str">
            <v>18</v>
          </cell>
          <cell r="I319" t="str">
            <v>건설</v>
          </cell>
          <cell r="J319" t="str">
            <v>56</v>
          </cell>
          <cell r="K319" t="str">
            <v>토목 및 특수건설</v>
          </cell>
          <cell r="L319" t="str">
            <v>127</v>
          </cell>
          <cell r="M319" t="str">
            <v>일반토목</v>
          </cell>
        </row>
        <row r="320">
          <cell r="G320" t="str">
            <v>316</v>
          </cell>
          <cell r="H320" t="str">
            <v>18</v>
          </cell>
          <cell r="I320" t="str">
            <v>건설</v>
          </cell>
          <cell r="J320" t="str">
            <v>56</v>
          </cell>
          <cell r="K320" t="str">
            <v>토목 및 특수건설</v>
          </cell>
          <cell r="L320" t="str">
            <v>127</v>
          </cell>
          <cell r="M320" t="str">
            <v>일반토목</v>
          </cell>
        </row>
        <row r="321">
          <cell r="G321" t="str">
            <v>317</v>
          </cell>
          <cell r="H321" t="str">
            <v>18</v>
          </cell>
          <cell r="I321" t="str">
            <v>건설</v>
          </cell>
          <cell r="J321" t="str">
            <v>56</v>
          </cell>
          <cell r="K321" t="str">
            <v>토목 및 특수건설</v>
          </cell>
          <cell r="L321" t="str">
            <v>128</v>
          </cell>
          <cell r="M321" t="str">
            <v>기타특수건설</v>
          </cell>
        </row>
        <row r="322">
          <cell r="G322" t="str">
            <v>318</v>
          </cell>
          <cell r="H322" t="str">
            <v>18</v>
          </cell>
          <cell r="I322" t="str">
            <v>건설</v>
          </cell>
          <cell r="J322" t="str">
            <v>56</v>
          </cell>
          <cell r="K322" t="str">
            <v>토목 및 특수건설</v>
          </cell>
          <cell r="L322" t="str">
            <v>128</v>
          </cell>
          <cell r="M322" t="str">
            <v>기타특수건설</v>
          </cell>
        </row>
        <row r="323">
          <cell r="G323" t="str">
            <v>319</v>
          </cell>
          <cell r="H323" t="str">
            <v>18</v>
          </cell>
          <cell r="I323" t="str">
            <v>건설</v>
          </cell>
          <cell r="J323" t="str">
            <v>56</v>
          </cell>
          <cell r="K323" t="str">
            <v>토목 및 특수건설</v>
          </cell>
          <cell r="L323" t="str">
            <v>128</v>
          </cell>
          <cell r="M323" t="str">
            <v>기타특수건설</v>
          </cell>
        </row>
        <row r="324">
          <cell r="G324" t="str">
            <v>320</v>
          </cell>
          <cell r="H324" t="str">
            <v>18</v>
          </cell>
          <cell r="I324" t="str">
            <v>건설</v>
          </cell>
          <cell r="J324" t="str">
            <v>56</v>
          </cell>
          <cell r="K324" t="str">
            <v>토목 및 특수건설</v>
          </cell>
          <cell r="L324" t="str">
            <v>128</v>
          </cell>
          <cell r="M324" t="str">
            <v>기타특수건설</v>
          </cell>
        </row>
        <row r="325">
          <cell r="G325" t="str">
            <v>321</v>
          </cell>
          <cell r="H325" t="str">
            <v>19</v>
          </cell>
          <cell r="I325" t="str">
            <v>도소매</v>
          </cell>
          <cell r="J325" t="str">
            <v>57</v>
          </cell>
          <cell r="K325" t="str">
            <v>도소매</v>
          </cell>
          <cell r="L325" t="str">
            <v>129</v>
          </cell>
          <cell r="M325" t="str">
            <v>도소매</v>
          </cell>
        </row>
        <row r="326">
          <cell r="G326" t="str">
            <v>322</v>
          </cell>
          <cell r="H326" t="str">
            <v>19</v>
          </cell>
          <cell r="I326" t="str">
            <v>도소매</v>
          </cell>
          <cell r="J326" t="str">
            <v>57</v>
          </cell>
          <cell r="K326" t="str">
            <v>도소매</v>
          </cell>
          <cell r="L326" t="str">
            <v>129</v>
          </cell>
          <cell r="M326" t="str">
            <v>도소매</v>
          </cell>
        </row>
        <row r="327">
          <cell r="G327" t="str">
            <v>323</v>
          </cell>
          <cell r="H327" t="str">
            <v>20</v>
          </cell>
          <cell r="I327" t="str">
            <v>음식점 및 숙박</v>
          </cell>
          <cell r="J327" t="str">
            <v>58</v>
          </cell>
          <cell r="K327" t="str">
            <v>음식점 및 숙박</v>
          </cell>
          <cell r="L327" t="str">
            <v>130</v>
          </cell>
          <cell r="M327" t="str">
            <v>음식점</v>
          </cell>
        </row>
        <row r="328">
          <cell r="G328" t="str">
            <v>324</v>
          </cell>
          <cell r="H328" t="str">
            <v>20</v>
          </cell>
          <cell r="I328" t="str">
            <v>음식점 및 숙박</v>
          </cell>
          <cell r="J328" t="str">
            <v>58</v>
          </cell>
          <cell r="K328" t="str">
            <v>음식점 및 숙박</v>
          </cell>
          <cell r="L328" t="str">
            <v>130</v>
          </cell>
          <cell r="M328" t="str">
            <v>음식점</v>
          </cell>
        </row>
        <row r="329">
          <cell r="G329" t="str">
            <v>325</v>
          </cell>
          <cell r="H329" t="str">
            <v>20</v>
          </cell>
          <cell r="I329" t="str">
            <v>음식점 및 숙박</v>
          </cell>
          <cell r="J329" t="str">
            <v>58</v>
          </cell>
          <cell r="K329" t="str">
            <v>음식점 및 숙박</v>
          </cell>
          <cell r="L329" t="str">
            <v>130</v>
          </cell>
          <cell r="M329" t="str">
            <v>음식점</v>
          </cell>
        </row>
        <row r="330">
          <cell r="G330" t="str">
            <v>326</v>
          </cell>
          <cell r="H330" t="str">
            <v>20</v>
          </cell>
          <cell r="I330" t="str">
            <v>음식점 및 숙박</v>
          </cell>
          <cell r="J330" t="str">
            <v>58</v>
          </cell>
          <cell r="K330" t="str">
            <v>음식점 및 숙박</v>
          </cell>
          <cell r="L330" t="str">
            <v>131</v>
          </cell>
          <cell r="M330" t="str">
            <v>숙박</v>
          </cell>
        </row>
        <row r="331">
          <cell r="G331" t="str">
            <v>327</v>
          </cell>
          <cell r="H331" t="str">
            <v>21</v>
          </cell>
          <cell r="I331" t="str">
            <v>운수</v>
          </cell>
          <cell r="J331" t="str">
            <v>59</v>
          </cell>
          <cell r="K331" t="str">
            <v>육상운송</v>
          </cell>
          <cell r="L331" t="str">
            <v>132</v>
          </cell>
          <cell r="M331" t="str">
            <v>철도운송</v>
          </cell>
        </row>
        <row r="332">
          <cell r="G332" t="str">
            <v>328</v>
          </cell>
          <cell r="H332" t="str">
            <v>21</v>
          </cell>
          <cell r="I332" t="str">
            <v>운수</v>
          </cell>
          <cell r="J332" t="str">
            <v>59</v>
          </cell>
          <cell r="K332" t="str">
            <v>육상운송</v>
          </cell>
          <cell r="L332" t="str">
            <v>132</v>
          </cell>
          <cell r="M332" t="str">
            <v>철도운송</v>
          </cell>
        </row>
        <row r="333">
          <cell r="G333" t="str">
            <v>329</v>
          </cell>
          <cell r="H333" t="str">
            <v>21</v>
          </cell>
          <cell r="I333" t="str">
            <v>운수</v>
          </cell>
          <cell r="J333" t="str">
            <v>59</v>
          </cell>
          <cell r="K333" t="str">
            <v>육상운송</v>
          </cell>
          <cell r="L333" t="str">
            <v>133</v>
          </cell>
          <cell r="M333" t="str">
            <v>도로운송</v>
          </cell>
        </row>
        <row r="334">
          <cell r="G334" t="str">
            <v>330</v>
          </cell>
          <cell r="H334" t="str">
            <v>21</v>
          </cell>
          <cell r="I334" t="str">
            <v>운수</v>
          </cell>
          <cell r="J334" t="str">
            <v>59</v>
          </cell>
          <cell r="K334" t="str">
            <v>육상운송</v>
          </cell>
          <cell r="L334" t="str">
            <v>133</v>
          </cell>
          <cell r="M334" t="str">
            <v>도로운송</v>
          </cell>
        </row>
        <row r="335">
          <cell r="G335" t="str">
            <v>331</v>
          </cell>
          <cell r="H335" t="str">
            <v>21</v>
          </cell>
          <cell r="I335" t="str">
            <v>운수</v>
          </cell>
          <cell r="J335" t="str">
            <v>59</v>
          </cell>
          <cell r="K335" t="str">
            <v>육상운송</v>
          </cell>
          <cell r="L335" t="str">
            <v>134</v>
          </cell>
          <cell r="M335" t="str">
            <v>택배</v>
          </cell>
        </row>
        <row r="336">
          <cell r="G336" t="str">
            <v>332</v>
          </cell>
          <cell r="H336" t="str">
            <v>21</v>
          </cell>
          <cell r="I336" t="str">
            <v>운수</v>
          </cell>
          <cell r="J336" t="str">
            <v>60</v>
          </cell>
          <cell r="K336" t="str">
            <v>수상 및 항공운송</v>
          </cell>
          <cell r="L336" t="str">
            <v>135</v>
          </cell>
          <cell r="M336" t="str">
            <v>수상운송</v>
          </cell>
        </row>
        <row r="337">
          <cell r="G337" t="str">
            <v>333</v>
          </cell>
          <cell r="H337" t="str">
            <v>21</v>
          </cell>
          <cell r="I337" t="str">
            <v>운수</v>
          </cell>
          <cell r="J337" t="str">
            <v>60</v>
          </cell>
          <cell r="K337" t="str">
            <v>수상 및 항공운송</v>
          </cell>
          <cell r="L337" t="str">
            <v>135</v>
          </cell>
          <cell r="M337" t="str">
            <v>수상운송</v>
          </cell>
        </row>
        <row r="338">
          <cell r="G338" t="str">
            <v>334</v>
          </cell>
          <cell r="H338" t="str">
            <v>21</v>
          </cell>
          <cell r="I338" t="str">
            <v>운수</v>
          </cell>
          <cell r="J338" t="str">
            <v>60</v>
          </cell>
          <cell r="K338" t="str">
            <v>수상 및 항공운송</v>
          </cell>
          <cell r="L338" t="str">
            <v>136</v>
          </cell>
          <cell r="M338" t="str">
            <v>항공운송</v>
          </cell>
        </row>
        <row r="339">
          <cell r="G339" t="str">
            <v>335</v>
          </cell>
          <cell r="H339" t="str">
            <v>21</v>
          </cell>
          <cell r="I339" t="str">
            <v>운수</v>
          </cell>
          <cell r="J339" t="str">
            <v>61</v>
          </cell>
          <cell r="K339" t="str">
            <v>운수관련서비스</v>
          </cell>
          <cell r="L339" t="str">
            <v>137</v>
          </cell>
          <cell r="M339" t="str">
            <v>운수보조서비스</v>
          </cell>
        </row>
        <row r="340">
          <cell r="G340" t="str">
            <v>336</v>
          </cell>
          <cell r="H340" t="str">
            <v>21</v>
          </cell>
          <cell r="I340" t="str">
            <v>운수</v>
          </cell>
          <cell r="J340" t="str">
            <v>61</v>
          </cell>
          <cell r="K340" t="str">
            <v>운수관련서비스</v>
          </cell>
          <cell r="L340" t="str">
            <v>137</v>
          </cell>
          <cell r="M340" t="str">
            <v>운수보조서비스</v>
          </cell>
        </row>
        <row r="341">
          <cell r="G341" t="str">
            <v>337</v>
          </cell>
          <cell r="H341" t="str">
            <v>21</v>
          </cell>
          <cell r="I341" t="str">
            <v>운수</v>
          </cell>
          <cell r="J341" t="str">
            <v>61</v>
          </cell>
          <cell r="K341" t="str">
            <v>운수관련서비스</v>
          </cell>
          <cell r="L341" t="str">
            <v>137</v>
          </cell>
          <cell r="M341" t="str">
            <v>운수보조서비스</v>
          </cell>
        </row>
        <row r="342">
          <cell r="G342" t="str">
            <v>338</v>
          </cell>
          <cell r="H342" t="str">
            <v>21</v>
          </cell>
          <cell r="I342" t="str">
            <v>운수</v>
          </cell>
          <cell r="J342" t="str">
            <v>61</v>
          </cell>
          <cell r="K342" t="str">
            <v>운수관련서비스</v>
          </cell>
          <cell r="L342" t="str">
            <v>138</v>
          </cell>
          <cell r="M342" t="str">
            <v>하역</v>
          </cell>
        </row>
        <row r="343">
          <cell r="G343" t="str">
            <v>339</v>
          </cell>
          <cell r="H343" t="str">
            <v>21</v>
          </cell>
          <cell r="I343" t="str">
            <v>운수</v>
          </cell>
          <cell r="J343" t="str">
            <v>61</v>
          </cell>
          <cell r="K343" t="str">
            <v>운수관련서비스</v>
          </cell>
          <cell r="L343" t="str">
            <v>139</v>
          </cell>
          <cell r="M343" t="str">
            <v>보관 및 창고</v>
          </cell>
        </row>
        <row r="344">
          <cell r="G344" t="str">
            <v>340</v>
          </cell>
          <cell r="H344" t="str">
            <v>21</v>
          </cell>
          <cell r="I344" t="str">
            <v>운수</v>
          </cell>
          <cell r="J344" t="str">
            <v>61</v>
          </cell>
          <cell r="K344" t="str">
            <v>운수관련서비스</v>
          </cell>
          <cell r="L344" t="str">
            <v>140</v>
          </cell>
          <cell r="M344" t="str">
            <v>기타 운수관련서비스</v>
          </cell>
        </row>
        <row r="345">
          <cell r="G345" t="str">
            <v>341</v>
          </cell>
          <cell r="H345" t="str">
            <v>22</v>
          </cell>
          <cell r="I345" t="str">
            <v>통신 및 방송</v>
          </cell>
          <cell r="J345" t="str">
            <v>62</v>
          </cell>
          <cell r="K345" t="str">
            <v>통신</v>
          </cell>
          <cell r="L345" t="str">
            <v>141</v>
          </cell>
          <cell r="M345" t="str">
            <v>우편 및 전화</v>
          </cell>
        </row>
        <row r="346">
          <cell r="G346" t="str">
            <v>342</v>
          </cell>
          <cell r="H346" t="str">
            <v>22</v>
          </cell>
          <cell r="I346" t="str">
            <v>통신 및 방송</v>
          </cell>
          <cell r="J346" t="str">
            <v>62</v>
          </cell>
          <cell r="K346" t="str">
            <v>통신</v>
          </cell>
          <cell r="L346" t="str">
            <v>141</v>
          </cell>
          <cell r="M346" t="str">
            <v>우편 및 전화</v>
          </cell>
        </row>
        <row r="347">
          <cell r="G347" t="str">
            <v>343</v>
          </cell>
          <cell r="H347" t="str">
            <v>22</v>
          </cell>
          <cell r="I347" t="str">
            <v>통신 및 방송</v>
          </cell>
          <cell r="J347" t="str">
            <v>62</v>
          </cell>
          <cell r="K347" t="str">
            <v>통신</v>
          </cell>
          <cell r="L347" t="str">
            <v>142</v>
          </cell>
          <cell r="M347" t="str">
            <v>부가통신 및 정보서비스</v>
          </cell>
        </row>
        <row r="348">
          <cell r="G348" t="str">
            <v>344</v>
          </cell>
          <cell r="H348" t="str">
            <v>22</v>
          </cell>
          <cell r="I348" t="str">
            <v>통신 및 방송</v>
          </cell>
          <cell r="J348" t="str">
            <v>62</v>
          </cell>
          <cell r="K348" t="str">
            <v>통신</v>
          </cell>
          <cell r="L348" t="str">
            <v>142</v>
          </cell>
          <cell r="M348" t="str">
            <v>부가통신 및 정보서비스</v>
          </cell>
        </row>
        <row r="349">
          <cell r="G349" t="str">
            <v>345</v>
          </cell>
          <cell r="H349" t="str">
            <v>22</v>
          </cell>
          <cell r="I349" t="str">
            <v>통신 및 방송</v>
          </cell>
          <cell r="J349" t="str">
            <v>62</v>
          </cell>
          <cell r="K349" t="str">
            <v>통신</v>
          </cell>
          <cell r="L349" t="str">
            <v>142</v>
          </cell>
          <cell r="M349" t="str">
            <v>부가통신 및 정보서비스</v>
          </cell>
        </row>
        <row r="350">
          <cell r="G350" t="str">
            <v>346</v>
          </cell>
          <cell r="H350" t="str">
            <v>22</v>
          </cell>
          <cell r="I350" t="str">
            <v>통신 및 방송</v>
          </cell>
          <cell r="J350" t="str">
            <v>63</v>
          </cell>
          <cell r="K350" t="str">
            <v>방송</v>
          </cell>
          <cell r="L350" t="str">
            <v>143</v>
          </cell>
          <cell r="M350" t="str">
            <v>방송</v>
          </cell>
        </row>
        <row r="351">
          <cell r="G351" t="str">
            <v>347</v>
          </cell>
          <cell r="H351" t="str">
            <v>22</v>
          </cell>
          <cell r="I351" t="str">
            <v>통신 및 방송</v>
          </cell>
          <cell r="J351" t="str">
            <v>63</v>
          </cell>
          <cell r="K351" t="str">
            <v>방송</v>
          </cell>
          <cell r="L351" t="str">
            <v>143</v>
          </cell>
          <cell r="M351" t="str">
            <v>방송</v>
          </cell>
        </row>
        <row r="352">
          <cell r="G352" t="str">
            <v>348</v>
          </cell>
          <cell r="H352" t="str">
            <v>23</v>
          </cell>
          <cell r="I352" t="str">
            <v>금융 및 보험</v>
          </cell>
          <cell r="J352" t="str">
            <v>64</v>
          </cell>
          <cell r="K352" t="str">
            <v>금융 및 보험</v>
          </cell>
          <cell r="L352" t="str">
            <v>144</v>
          </cell>
          <cell r="M352" t="str">
            <v>금융</v>
          </cell>
        </row>
        <row r="353">
          <cell r="G353" t="str">
            <v>349</v>
          </cell>
          <cell r="H353" t="str">
            <v>23</v>
          </cell>
          <cell r="I353" t="str">
            <v>금융 및 보험</v>
          </cell>
          <cell r="J353" t="str">
            <v>64</v>
          </cell>
          <cell r="K353" t="str">
            <v>금융 및 보험</v>
          </cell>
          <cell r="L353" t="str">
            <v>144</v>
          </cell>
          <cell r="M353" t="str">
            <v>금융</v>
          </cell>
        </row>
        <row r="354">
          <cell r="G354" t="str">
            <v>350</v>
          </cell>
          <cell r="H354" t="str">
            <v>23</v>
          </cell>
          <cell r="I354" t="str">
            <v>금융 및 보험</v>
          </cell>
          <cell r="J354" t="str">
            <v>64</v>
          </cell>
          <cell r="K354" t="str">
            <v>금융 및 보험</v>
          </cell>
          <cell r="L354" t="str">
            <v>144</v>
          </cell>
          <cell r="M354" t="str">
            <v>금융</v>
          </cell>
        </row>
        <row r="355">
          <cell r="G355" t="str">
            <v>351</v>
          </cell>
          <cell r="H355" t="str">
            <v>23</v>
          </cell>
          <cell r="I355" t="str">
            <v>금융 및 보험</v>
          </cell>
          <cell r="J355" t="str">
            <v>64</v>
          </cell>
          <cell r="K355" t="str">
            <v>금융 및 보험</v>
          </cell>
          <cell r="L355" t="str">
            <v>145</v>
          </cell>
          <cell r="M355" t="str">
            <v>보험</v>
          </cell>
        </row>
        <row r="356">
          <cell r="G356" t="str">
            <v>352</v>
          </cell>
          <cell r="H356" t="str">
            <v>23</v>
          </cell>
          <cell r="I356" t="str">
            <v>금융 및 보험</v>
          </cell>
          <cell r="J356" t="str">
            <v>64</v>
          </cell>
          <cell r="K356" t="str">
            <v>금융 및 보험</v>
          </cell>
          <cell r="L356" t="str">
            <v>145</v>
          </cell>
          <cell r="M356" t="str">
            <v>보험</v>
          </cell>
        </row>
        <row r="357">
          <cell r="G357" t="str">
            <v>353</v>
          </cell>
          <cell r="H357" t="str">
            <v>23</v>
          </cell>
          <cell r="I357" t="str">
            <v>금융 및 보험</v>
          </cell>
          <cell r="J357" t="str">
            <v>64</v>
          </cell>
          <cell r="K357" t="str">
            <v>금융 및 보험</v>
          </cell>
          <cell r="L357" t="str">
            <v>146</v>
          </cell>
          <cell r="M357" t="str">
            <v>금융 및 보험관련서비스</v>
          </cell>
        </row>
        <row r="358">
          <cell r="G358" t="str">
            <v>354</v>
          </cell>
          <cell r="H358" t="str">
            <v>24</v>
          </cell>
          <cell r="I358" t="str">
            <v>부동산 및 사업서비스</v>
          </cell>
          <cell r="J358" t="str">
            <v>65</v>
          </cell>
          <cell r="K358" t="str">
            <v>부동산</v>
          </cell>
          <cell r="L358" t="str">
            <v>147</v>
          </cell>
          <cell r="M358" t="str">
            <v xml:space="preserve">부동산  </v>
          </cell>
        </row>
        <row r="359">
          <cell r="G359" t="str">
            <v>355</v>
          </cell>
          <cell r="H359" t="str">
            <v>24</v>
          </cell>
          <cell r="I359" t="str">
            <v>부동산 및 사업서비스</v>
          </cell>
          <cell r="J359" t="str">
            <v>65</v>
          </cell>
          <cell r="K359" t="str">
            <v>부동산</v>
          </cell>
          <cell r="L359" t="str">
            <v>147</v>
          </cell>
          <cell r="M359" t="str">
            <v xml:space="preserve">부동산  </v>
          </cell>
        </row>
        <row r="360">
          <cell r="G360" t="str">
            <v>356</v>
          </cell>
          <cell r="H360" t="str">
            <v>24</v>
          </cell>
          <cell r="I360" t="str">
            <v>부동산 및 사업서비스</v>
          </cell>
          <cell r="J360" t="str">
            <v>65</v>
          </cell>
          <cell r="K360" t="str">
            <v>부동산</v>
          </cell>
          <cell r="L360" t="str">
            <v>147</v>
          </cell>
          <cell r="M360" t="str">
            <v xml:space="preserve">부동산  </v>
          </cell>
        </row>
        <row r="361">
          <cell r="G361" t="str">
            <v>357</v>
          </cell>
          <cell r="H361" t="str">
            <v>24</v>
          </cell>
          <cell r="I361" t="str">
            <v>부동산 및 사업서비스</v>
          </cell>
          <cell r="J361" t="str">
            <v>66</v>
          </cell>
          <cell r="K361" t="str">
            <v>연구기관</v>
          </cell>
          <cell r="L361" t="str">
            <v>148</v>
          </cell>
          <cell r="M361" t="str">
            <v>연구기관</v>
          </cell>
        </row>
        <row r="362">
          <cell r="G362" t="str">
            <v>358</v>
          </cell>
          <cell r="H362" t="str">
            <v>24</v>
          </cell>
          <cell r="I362" t="str">
            <v>부동산 및 사업서비스</v>
          </cell>
          <cell r="J362" t="str">
            <v>66</v>
          </cell>
          <cell r="K362" t="str">
            <v>연구기관</v>
          </cell>
          <cell r="L362" t="str">
            <v>148</v>
          </cell>
          <cell r="M362" t="str">
            <v>연구기관</v>
          </cell>
        </row>
        <row r="363">
          <cell r="G363" t="str">
            <v>359</v>
          </cell>
          <cell r="H363" t="str">
            <v>24</v>
          </cell>
          <cell r="I363" t="str">
            <v>부동산 및 사업서비스</v>
          </cell>
          <cell r="J363" t="str">
            <v>66</v>
          </cell>
          <cell r="K363" t="str">
            <v>연구기관</v>
          </cell>
          <cell r="L363" t="str">
            <v>148</v>
          </cell>
          <cell r="M363" t="str">
            <v>연구기관</v>
          </cell>
        </row>
        <row r="364">
          <cell r="G364" t="str">
            <v>360</v>
          </cell>
          <cell r="H364" t="str">
            <v>24</v>
          </cell>
          <cell r="I364" t="str">
            <v>부동산 및 사업서비스</v>
          </cell>
          <cell r="J364" t="str">
            <v>66</v>
          </cell>
          <cell r="K364" t="str">
            <v>연구기관</v>
          </cell>
          <cell r="L364" t="str">
            <v>149</v>
          </cell>
          <cell r="M364" t="str">
            <v>기업내 연구개발</v>
          </cell>
        </row>
        <row r="365">
          <cell r="G365" t="str">
            <v>361</v>
          </cell>
          <cell r="H365" t="str">
            <v>24</v>
          </cell>
          <cell r="I365" t="str">
            <v>부동산 및 사업서비스</v>
          </cell>
          <cell r="J365" t="str">
            <v>67</v>
          </cell>
          <cell r="K365" t="str">
            <v>사업관련 전문서비스</v>
          </cell>
          <cell r="L365" t="str">
            <v>150</v>
          </cell>
          <cell r="M365" t="str">
            <v>사업관련 전문서비스</v>
          </cell>
        </row>
        <row r="366">
          <cell r="G366" t="str">
            <v>362</v>
          </cell>
          <cell r="H366" t="str">
            <v>24</v>
          </cell>
          <cell r="I366" t="str">
            <v>부동산 및 사업서비스</v>
          </cell>
          <cell r="J366" t="str">
            <v>67</v>
          </cell>
          <cell r="K366" t="str">
            <v>사업관련 전문서비스</v>
          </cell>
          <cell r="L366" t="str">
            <v>150</v>
          </cell>
          <cell r="M366" t="str">
            <v xml:space="preserve"> </v>
          </cell>
        </row>
        <row r="367">
          <cell r="G367" t="str">
            <v>363</v>
          </cell>
          <cell r="H367" t="str">
            <v>24</v>
          </cell>
          <cell r="I367" t="str">
            <v>부동산 및 사업서비스</v>
          </cell>
          <cell r="J367" t="str">
            <v>67</v>
          </cell>
          <cell r="K367" t="str">
            <v>사업관련 전문서비스</v>
          </cell>
          <cell r="L367" t="str">
            <v xml:space="preserve">151 </v>
          </cell>
          <cell r="M367" t="str">
            <v>광고</v>
          </cell>
        </row>
        <row r="368">
          <cell r="G368" t="str">
            <v>364</v>
          </cell>
          <cell r="H368" t="str">
            <v>24</v>
          </cell>
          <cell r="I368" t="str">
            <v>부동산 및 사업서비스</v>
          </cell>
          <cell r="J368" t="str">
            <v>67</v>
          </cell>
          <cell r="K368" t="str">
            <v>사업관련 전문서비스</v>
          </cell>
          <cell r="L368" t="str">
            <v>152</v>
          </cell>
          <cell r="M368" t="str">
            <v>건축 및 공학관련서비스</v>
          </cell>
        </row>
        <row r="369">
          <cell r="G369" t="str">
            <v>365</v>
          </cell>
          <cell r="H369" t="str">
            <v>24</v>
          </cell>
          <cell r="I369" t="str">
            <v>부동산 및 사업서비스</v>
          </cell>
          <cell r="J369" t="str">
            <v>67</v>
          </cell>
          <cell r="K369" t="str">
            <v>사업관련 전문서비스</v>
          </cell>
          <cell r="L369" t="str">
            <v>152</v>
          </cell>
          <cell r="M369" t="str">
            <v>건축 및 공학관련서비스</v>
          </cell>
        </row>
        <row r="370">
          <cell r="G370" t="str">
            <v>366</v>
          </cell>
          <cell r="H370" t="str">
            <v>24</v>
          </cell>
          <cell r="I370" t="str">
            <v>부동산 및 사업서비스</v>
          </cell>
          <cell r="J370" t="str">
            <v>67</v>
          </cell>
          <cell r="K370" t="str">
            <v>사업관련 전문서비스</v>
          </cell>
          <cell r="L370" t="str">
            <v>153</v>
          </cell>
          <cell r="M370" t="str">
            <v>컴퓨터관련서비스</v>
          </cell>
        </row>
        <row r="371">
          <cell r="G371" t="str">
            <v>367</v>
          </cell>
          <cell r="H371" t="str">
            <v>24</v>
          </cell>
          <cell r="I371" t="str">
            <v>부동산 및 사업서비스</v>
          </cell>
          <cell r="J371" t="str">
            <v>67</v>
          </cell>
          <cell r="K371" t="str">
            <v>사업관련 전문서비스</v>
          </cell>
          <cell r="L371" t="str">
            <v>153</v>
          </cell>
          <cell r="M371" t="str">
            <v>컴퓨터관련서비스</v>
          </cell>
        </row>
        <row r="372">
          <cell r="G372" t="str">
            <v>368</v>
          </cell>
          <cell r="H372" t="str">
            <v>24</v>
          </cell>
          <cell r="I372" t="str">
            <v>부동산 및 사업서비스</v>
          </cell>
          <cell r="J372" t="str">
            <v>68</v>
          </cell>
          <cell r="K372" t="str">
            <v>기타사업서비스</v>
          </cell>
          <cell r="L372" t="str">
            <v>154</v>
          </cell>
          <cell r="M372" t="str">
            <v>기타사업서비스</v>
          </cell>
        </row>
        <row r="373">
          <cell r="G373" t="str">
            <v>369</v>
          </cell>
          <cell r="H373" t="str">
            <v>24</v>
          </cell>
          <cell r="I373" t="str">
            <v>부동산 및 사업서비스</v>
          </cell>
          <cell r="J373" t="str">
            <v>68</v>
          </cell>
          <cell r="K373" t="str">
            <v>기타사업서비스</v>
          </cell>
          <cell r="L373" t="str">
            <v>154</v>
          </cell>
          <cell r="M373" t="str">
            <v>기타사업서비스</v>
          </cell>
        </row>
        <row r="374">
          <cell r="G374" t="str">
            <v>370</v>
          </cell>
          <cell r="H374" t="str">
            <v>24</v>
          </cell>
          <cell r="I374" t="str">
            <v>부동산 및 사업서비스</v>
          </cell>
          <cell r="J374" t="str">
            <v>68</v>
          </cell>
          <cell r="K374" t="str">
            <v>기타사업서비스</v>
          </cell>
          <cell r="L374" t="str">
            <v>154</v>
          </cell>
          <cell r="M374" t="str">
            <v>기타사업서비스</v>
          </cell>
        </row>
        <row r="375">
          <cell r="G375" t="str">
            <v>371</v>
          </cell>
          <cell r="H375" t="str">
            <v>24</v>
          </cell>
          <cell r="I375" t="str">
            <v>부동산 및 사업서비스</v>
          </cell>
          <cell r="J375" t="str">
            <v>68</v>
          </cell>
          <cell r="K375" t="str">
            <v>기타사업서비스</v>
          </cell>
          <cell r="L375" t="str">
            <v>154</v>
          </cell>
          <cell r="M375" t="str">
            <v>기타사업서비스</v>
          </cell>
        </row>
        <row r="376">
          <cell r="G376" t="str">
            <v>372</v>
          </cell>
          <cell r="H376" t="str">
            <v>25</v>
          </cell>
          <cell r="I376" t="str">
            <v>공공행정 및 국방</v>
          </cell>
          <cell r="J376" t="str">
            <v>69</v>
          </cell>
          <cell r="K376" t="str">
            <v>공공행정 및 국방</v>
          </cell>
          <cell r="L376" t="str">
            <v>155</v>
          </cell>
          <cell r="M376" t="str">
            <v>공공행정 및 국방</v>
          </cell>
        </row>
        <row r="377">
          <cell r="G377" t="str">
            <v>373</v>
          </cell>
          <cell r="H377" t="str">
            <v>25</v>
          </cell>
          <cell r="I377" t="str">
            <v>공공행정 및 국방</v>
          </cell>
          <cell r="J377" t="str">
            <v>69</v>
          </cell>
          <cell r="K377" t="str">
            <v>공공행정 및 국방</v>
          </cell>
          <cell r="L377" t="str">
            <v>155</v>
          </cell>
          <cell r="M377" t="str">
            <v>공공행정 및 국방</v>
          </cell>
        </row>
        <row r="378">
          <cell r="G378" t="str">
            <v>374</v>
          </cell>
          <cell r="H378" t="str">
            <v>26</v>
          </cell>
          <cell r="I378" t="str">
            <v>교육 및 보건</v>
          </cell>
          <cell r="J378" t="str">
            <v>70</v>
          </cell>
          <cell r="K378" t="str">
            <v>교육서비스</v>
          </cell>
          <cell r="L378" t="str">
            <v>156</v>
          </cell>
          <cell r="M378" t="str">
            <v>교육서비스</v>
          </cell>
        </row>
        <row r="379">
          <cell r="G379" t="str">
            <v>375</v>
          </cell>
          <cell r="H379" t="str">
            <v>26</v>
          </cell>
          <cell r="I379" t="str">
            <v>교육 및 보건</v>
          </cell>
          <cell r="J379" t="str">
            <v>70</v>
          </cell>
          <cell r="K379" t="str">
            <v>교육서비스</v>
          </cell>
          <cell r="L379" t="str">
            <v>156</v>
          </cell>
          <cell r="M379" t="str">
            <v>교육서비스</v>
          </cell>
        </row>
        <row r="380">
          <cell r="G380" t="str">
            <v>376</v>
          </cell>
          <cell r="H380" t="str">
            <v>26</v>
          </cell>
          <cell r="I380" t="str">
            <v>교육 및 보건</v>
          </cell>
          <cell r="J380" t="str">
            <v>70</v>
          </cell>
          <cell r="K380" t="str">
            <v>교육서비스</v>
          </cell>
          <cell r="L380" t="str">
            <v>156</v>
          </cell>
          <cell r="M380" t="str">
            <v>교육서비스</v>
          </cell>
        </row>
        <row r="381">
          <cell r="G381" t="str">
            <v>377</v>
          </cell>
          <cell r="H381" t="str">
            <v>26</v>
          </cell>
          <cell r="I381" t="str">
            <v>교육 및 보건</v>
          </cell>
          <cell r="J381" t="str">
            <v>71</v>
          </cell>
          <cell r="K381" t="str">
            <v>의료 및 보건</v>
          </cell>
          <cell r="L381" t="str">
            <v>157</v>
          </cell>
          <cell r="M381" t="str">
            <v>의료 및 보건</v>
          </cell>
        </row>
        <row r="382">
          <cell r="G382" t="str">
            <v>378</v>
          </cell>
          <cell r="H382" t="str">
            <v>26</v>
          </cell>
          <cell r="I382" t="str">
            <v>교육 및 보건</v>
          </cell>
          <cell r="J382" t="str">
            <v>71</v>
          </cell>
          <cell r="K382" t="str">
            <v>의료 및 보건</v>
          </cell>
          <cell r="L382" t="str">
            <v>157</v>
          </cell>
          <cell r="M382" t="str">
            <v>의료 및 보건</v>
          </cell>
        </row>
        <row r="383">
          <cell r="G383" t="str">
            <v>379</v>
          </cell>
          <cell r="H383" t="str">
            <v>26</v>
          </cell>
          <cell r="I383" t="str">
            <v>교육 및 보건</v>
          </cell>
          <cell r="J383" t="str">
            <v>71</v>
          </cell>
          <cell r="K383" t="str">
            <v>의료 및 보건</v>
          </cell>
          <cell r="L383" t="str">
            <v>157</v>
          </cell>
          <cell r="M383" t="str">
            <v>의료 및 보건</v>
          </cell>
        </row>
        <row r="384">
          <cell r="G384" t="str">
            <v>380</v>
          </cell>
          <cell r="H384" t="str">
            <v>26</v>
          </cell>
          <cell r="I384" t="str">
            <v>교육 및 보건</v>
          </cell>
          <cell r="J384" t="str">
            <v>72</v>
          </cell>
          <cell r="K384" t="str">
            <v>사회복지사업</v>
          </cell>
          <cell r="L384" t="str">
            <v>158</v>
          </cell>
          <cell r="M384" t="str">
            <v>사회복지사업</v>
          </cell>
        </row>
        <row r="385">
          <cell r="G385" t="str">
            <v>381</v>
          </cell>
          <cell r="H385" t="str">
            <v>26</v>
          </cell>
          <cell r="I385" t="str">
            <v>교육 및 보건</v>
          </cell>
          <cell r="J385" t="str">
            <v>72</v>
          </cell>
          <cell r="K385" t="str">
            <v>사회복지사업</v>
          </cell>
          <cell r="L385" t="str">
            <v>158</v>
          </cell>
          <cell r="M385" t="str">
            <v>사회복지사업</v>
          </cell>
        </row>
        <row r="386">
          <cell r="G386" t="str">
            <v>382</v>
          </cell>
          <cell r="H386" t="str">
            <v>26</v>
          </cell>
          <cell r="I386" t="str">
            <v>교육 및 보건</v>
          </cell>
          <cell r="J386" t="str">
            <v>73</v>
          </cell>
          <cell r="K386" t="str">
            <v>위생서비스</v>
          </cell>
          <cell r="L386" t="str">
            <v>159</v>
          </cell>
          <cell r="M386" t="str">
            <v>위생서비스</v>
          </cell>
        </row>
        <row r="387">
          <cell r="G387" t="str">
            <v>383</v>
          </cell>
          <cell r="H387" t="str">
            <v>26</v>
          </cell>
          <cell r="I387" t="str">
            <v>교육 및 보건</v>
          </cell>
          <cell r="J387" t="str">
            <v>73</v>
          </cell>
          <cell r="K387" t="str">
            <v>위생서비스</v>
          </cell>
          <cell r="L387" t="str">
            <v>159</v>
          </cell>
          <cell r="M387" t="str">
            <v>위생서비스</v>
          </cell>
        </row>
        <row r="388">
          <cell r="G388" t="str">
            <v>384</v>
          </cell>
          <cell r="H388" t="str">
            <v>27</v>
          </cell>
          <cell r="I388" t="str">
            <v>사회 및 기타서비스</v>
          </cell>
          <cell r="J388" t="str">
            <v>74</v>
          </cell>
          <cell r="K388" t="str">
            <v>출판 및 문화서비스</v>
          </cell>
          <cell r="L388" t="str">
            <v>160</v>
          </cell>
          <cell r="M388" t="str">
            <v>출판서비스</v>
          </cell>
        </row>
        <row r="389">
          <cell r="G389" t="str">
            <v>385</v>
          </cell>
          <cell r="H389" t="str">
            <v>27</v>
          </cell>
          <cell r="I389" t="str">
            <v>사회 및 기타서비스</v>
          </cell>
          <cell r="J389" t="str">
            <v>74</v>
          </cell>
          <cell r="K389" t="str">
            <v>출판 및 문화서비스</v>
          </cell>
          <cell r="L389" t="str">
            <v>160</v>
          </cell>
          <cell r="M389" t="str">
            <v>출판서비스</v>
          </cell>
        </row>
        <row r="390">
          <cell r="G390" t="str">
            <v>386</v>
          </cell>
          <cell r="H390" t="str">
            <v>27</v>
          </cell>
          <cell r="I390" t="str">
            <v>사회 및 기타서비스</v>
          </cell>
          <cell r="J390" t="str">
            <v>74</v>
          </cell>
          <cell r="K390" t="str">
            <v>출판 및 문화서비스</v>
          </cell>
          <cell r="L390" t="str">
            <v>161</v>
          </cell>
          <cell r="M390" t="str">
            <v>문화서비스</v>
          </cell>
        </row>
        <row r="391">
          <cell r="G391" t="str">
            <v>387</v>
          </cell>
          <cell r="H391" t="str">
            <v>27</v>
          </cell>
          <cell r="I391" t="str">
            <v>사회 및 기타서비스</v>
          </cell>
          <cell r="J391" t="str">
            <v>74</v>
          </cell>
          <cell r="K391" t="str">
            <v>출판 및 문화서비스</v>
          </cell>
          <cell r="L391" t="str">
            <v>161</v>
          </cell>
          <cell r="M391" t="str">
            <v>문화서비스</v>
          </cell>
        </row>
        <row r="392">
          <cell r="G392" t="str">
            <v>388</v>
          </cell>
          <cell r="H392" t="str">
            <v>27</v>
          </cell>
          <cell r="I392" t="str">
            <v>사회 및 기타서비스</v>
          </cell>
          <cell r="J392" t="str">
            <v>74</v>
          </cell>
          <cell r="K392" t="str">
            <v>출판 및 문화서비스</v>
          </cell>
          <cell r="L392" t="str">
            <v>161</v>
          </cell>
          <cell r="M392" t="str">
            <v>문화서비스</v>
          </cell>
        </row>
        <row r="393">
          <cell r="G393" t="str">
            <v>389</v>
          </cell>
          <cell r="H393" t="str">
            <v>27</v>
          </cell>
          <cell r="I393" t="str">
            <v>사회 및 기타서비스</v>
          </cell>
          <cell r="J393" t="str">
            <v>74</v>
          </cell>
          <cell r="K393" t="str">
            <v>출판 및 문화서비스</v>
          </cell>
          <cell r="L393" t="str">
            <v>161</v>
          </cell>
          <cell r="M393" t="str">
            <v>문화서비스</v>
          </cell>
        </row>
        <row r="394">
          <cell r="G394" t="str">
            <v>390</v>
          </cell>
          <cell r="H394" t="str">
            <v>27</v>
          </cell>
          <cell r="I394" t="str">
            <v>사회 및 기타서비스</v>
          </cell>
          <cell r="J394" t="str">
            <v>74</v>
          </cell>
          <cell r="K394" t="str">
            <v>출판 및 문화서비스</v>
          </cell>
          <cell r="L394" t="str">
            <v>161</v>
          </cell>
          <cell r="M394" t="str">
            <v>문화서비스</v>
          </cell>
        </row>
        <row r="395">
          <cell r="G395" t="str">
            <v>391</v>
          </cell>
          <cell r="H395" t="str">
            <v>27</v>
          </cell>
          <cell r="I395" t="str">
            <v>사회 및 기타서비스</v>
          </cell>
          <cell r="J395" t="str">
            <v>75</v>
          </cell>
          <cell r="K395" t="str">
            <v>오락서비스</v>
          </cell>
          <cell r="L395" t="str">
            <v>162</v>
          </cell>
          <cell r="M395" t="str">
            <v>오락서비스</v>
          </cell>
        </row>
        <row r="396">
          <cell r="G396" t="str">
            <v>392</v>
          </cell>
          <cell r="H396" t="str">
            <v>27</v>
          </cell>
          <cell r="I396" t="str">
            <v>사회 및 기타서비스</v>
          </cell>
          <cell r="J396" t="str">
            <v>75</v>
          </cell>
          <cell r="K396" t="str">
            <v>오락서비스</v>
          </cell>
          <cell r="L396" t="str">
            <v>162</v>
          </cell>
          <cell r="M396" t="str">
            <v>오락서비스</v>
          </cell>
        </row>
        <row r="397">
          <cell r="G397" t="str">
            <v>393</v>
          </cell>
          <cell r="H397" t="str">
            <v>27</v>
          </cell>
          <cell r="I397" t="str">
            <v>사회 및 기타서비스</v>
          </cell>
          <cell r="J397" t="str">
            <v>76</v>
          </cell>
          <cell r="K397" t="str">
            <v>사회단체</v>
          </cell>
          <cell r="L397" t="str">
            <v>163</v>
          </cell>
          <cell r="M397" t="str">
            <v>사회단체</v>
          </cell>
        </row>
        <row r="398">
          <cell r="G398" t="str">
            <v>394</v>
          </cell>
          <cell r="H398" t="str">
            <v>27</v>
          </cell>
          <cell r="I398" t="str">
            <v>사회 및 기타서비스</v>
          </cell>
          <cell r="J398" t="str">
            <v>76</v>
          </cell>
          <cell r="K398" t="str">
            <v>사회단체</v>
          </cell>
          <cell r="L398" t="str">
            <v>163</v>
          </cell>
          <cell r="M398" t="str">
            <v>사회단체</v>
          </cell>
        </row>
        <row r="399">
          <cell r="G399" t="str">
            <v>395</v>
          </cell>
          <cell r="H399" t="str">
            <v>27</v>
          </cell>
          <cell r="I399" t="str">
            <v>사회 및 기타서비스</v>
          </cell>
          <cell r="J399" t="str">
            <v>77</v>
          </cell>
          <cell r="K399" t="str">
            <v>기타서비스</v>
          </cell>
          <cell r="L399" t="str">
            <v>164</v>
          </cell>
          <cell r="M399" t="str">
            <v>수리서비스</v>
          </cell>
        </row>
        <row r="400">
          <cell r="G400" t="str">
            <v>396</v>
          </cell>
          <cell r="H400" t="str">
            <v>27</v>
          </cell>
          <cell r="I400" t="str">
            <v>사회 및 기타서비스</v>
          </cell>
          <cell r="J400" t="str">
            <v>77</v>
          </cell>
          <cell r="K400" t="str">
            <v>기타서비스</v>
          </cell>
          <cell r="L400" t="str">
            <v>164</v>
          </cell>
          <cell r="M400" t="str">
            <v>수리서비스</v>
          </cell>
        </row>
        <row r="401">
          <cell r="G401" t="str">
            <v>397</v>
          </cell>
          <cell r="H401" t="str">
            <v>27</v>
          </cell>
          <cell r="I401" t="str">
            <v>사회 및 기타서비스</v>
          </cell>
          <cell r="J401" t="str">
            <v>77</v>
          </cell>
          <cell r="K401" t="str">
            <v>기타서비스</v>
          </cell>
          <cell r="L401" t="str">
            <v>165</v>
          </cell>
          <cell r="M401" t="str">
            <v>개인서비스</v>
          </cell>
        </row>
        <row r="402">
          <cell r="G402" t="str">
            <v>398</v>
          </cell>
          <cell r="H402" t="str">
            <v>27</v>
          </cell>
          <cell r="I402" t="str">
            <v>사회 및 기타서비스</v>
          </cell>
          <cell r="J402" t="str">
            <v>77</v>
          </cell>
          <cell r="K402" t="str">
            <v>기타서비스</v>
          </cell>
          <cell r="L402" t="str">
            <v>165</v>
          </cell>
          <cell r="M402" t="str">
            <v>개인서비스</v>
          </cell>
        </row>
        <row r="403">
          <cell r="G403" t="str">
            <v>399</v>
          </cell>
          <cell r="H403" t="str">
            <v>27</v>
          </cell>
          <cell r="I403" t="str">
            <v>사회 및 기타서비스</v>
          </cell>
          <cell r="J403" t="str">
            <v>77</v>
          </cell>
          <cell r="K403" t="str">
            <v>기타서비스</v>
          </cell>
          <cell r="L403" t="str">
            <v>165</v>
          </cell>
          <cell r="M403" t="str">
            <v>개인서비스</v>
          </cell>
        </row>
        <row r="404">
          <cell r="G404" t="str">
            <v>400</v>
          </cell>
          <cell r="H404" t="str">
            <v>27</v>
          </cell>
          <cell r="I404" t="str">
            <v>사회 및 기타서비스</v>
          </cell>
          <cell r="J404" t="str">
            <v>77</v>
          </cell>
          <cell r="K404" t="str">
            <v>기타서비스</v>
          </cell>
          <cell r="L404" t="str">
            <v>165</v>
          </cell>
          <cell r="M404" t="str">
            <v>개인서비스</v>
          </cell>
        </row>
        <row r="405">
          <cell r="G405" t="str">
            <v>401</v>
          </cell>
          <cell r="H405" t="str">
            <v>28</v>
          </cell>
          <cell r="I405" t="str">
            <v>기타</v>
          </cell>
          <cell r="J405" t="str">
            <v>78</v>
          </cell>
          <cell r="K405" t="str">
            <v>기타</v>
          </cell>
          <cell r="L405" t="str">
            <v>166</v>
          </cell>
          <cell r="M405" t="str">
            <v>사무용품</v>
          </cell>
        </row>
        <row r="406">
          <cell r="G406" t="str">
            <v>402</v>
          </cell>
          <cell r="H406" t="str">
            <v>28</v>
          </cell>
          <cell r="I406" t="str">
            <v>기타</v>
          </cell>
          <cell r="J406" t="str">
            <v>78</v>
          </cell>
          <cell r="K406" t="str">
            <v>기타</v>
          </cell>
          <cell r="L406" t="str">
            <v>167</v>
          </cell>
          <cell r="M406" t="str">
            <v>가계외소비지출</v>
          </cell>
        </row>
        <row r="407">
          <cell r="G407" t="str">
            <v>403</v>
          </cell>
          <cell r="H407" t="str">
            <v>28</v>
          </cell>
          <cell r="I407" t="str">
            <v>기타</v>
          </cell>
          <cell r="J407" t="str">
            <v>78</v>
          </cell>
          <cell r="K407" t="str">
            <v>기타</v>
          </cell>
          <cell r="L407" t="str">
            <v>168</v>
          </cell>
          <cell r="M407" t="str">
            <v>분류불명</v>
          </cell>
        </row>
        <row r="408">
          <cell r="G408" t="str">
            <v>404</v>
          </cell>
          <cell r="H408" t="str">
            <v>29</v>
          </cell>
          <cell r="I408" t="str">
            <v>중간투입계또는중간수요계</v>
          </cell>
          <cell r="J408" t="str">
            <v>79</v>
          </cell>
          <cell r="K408" t="str">
            <v>중간투입계또는중간수요계</v>
          </cell>
          <cell r="L408" t="str">
            <v>169</v>
          </cell>
          <cell r="M408" t="str">
            <v>중간투입계또는중간수요계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P517"/>
  <sheetViews>
    <sheetView zoomScaleNormal="100" workbookViewId="0">
      <selection activeCell="I6" sqref="I6:N515"/>
    </sheetView>
  </sheetViews>
  <sheetFormatPr defaultRowHeight="13.5" customHeight="1"/>
  <cols>
    <col min="1" max="1" width="4" style="4" customWidth="1"/>
    <col min="2" max="2" width="20.5" style="2" customWidth="1"/>
    <col min="3" max="3" width="4.125" style="4" customWidth="1"/>
    <col min="4" max="4" width="20.375" style="2" customWidth="1"/>
    <col min="5" max="5" width="4.375" style="4" customWidth="1"/>
    <col min="6" max="6" width="20.625" style="2" customWidth="1"/>
    <col min="7" max="7" width="4.5" style="5" customWidth="1"/>
    <col min="8" max="8" width="24.5" style="1" customWidth="1"/>
    <col min="9" max="9" width="4.5" style="4" customWidth="1"/>
    <col min="10" max="10" width="26.125" style="3" customWidth="1"/>
    <col min="11" max="11" width="4.5" style="4" customWidth="1"/>
    <col min="12" max="12" width="26.125" style="3" customWidth="1"/>
    <col min="13" max="13" width="4" style="4" customWidth="1"/>
    <col min="14" max="14" width="22.375" style="3" customWidth="1"/>
    <col min="15" max="15" width="4.5" style="4" customWidth="1"/>
    <col min="16" max="16" width="24.5" style="3" customWidth="1"/>
    <col min="17" max="17" width="2.25" style="2" customWidth="1"/>
    <col min="18" max="18" width="9" style="2"/>
    <col min="19" max="19" width="22.875" style="2" customWidth="1"/>
    <col min="20" max="16384" width="9" style="2"/>
  </cols>
  <sheetData>
    <row r="1" spans="1:16" ht="21.75" customHeight="1">
      <c r="A1" s="184" t="s">
        <v>1386</v>
      </c>
      <c r="B1" s="184"/>
      <c r="C1" s="184"/>
      <c r="D1" s="184"/>
      <c r="E1" s="184"/>
      <c r="F1" s="184"/>
      <c r="G1" s="184"/>
      <c r="H1" s="184"/>
      <c r="I1" s="184"/>
      <c r="J1" s="184"/>
      <c r="K1" s="184"/>
      <c r="L1" s="184"/>
      <c r="M1" s="184"/>
      <c r="N1" s="184"/>
      <c r="O1" s="184"/>
      <c r="P1" s="184"/>
    </row>
    <row r="2" spans="1:16" ht="13.5" customHeight="1" thickBot="1">
      <c r="B2" s="3"/>
      <c r="D2" s="3"/>
      <c r="F2" s="3"/>
      <c r="G2" s="4"/>
      <c r="H2" s="3"/>
    </row>
    <row r="3" spans="1:16" ht="21.75" customHeight="1" thickTop="1" thickBot="1">
      <c r="A3" s="185" t="s">
        <v>1387</v>
      </c>
      <c r="B3" s="186"/>
      <c r="C3" s="186"/>
      <c r="D3" s="186"/>
      <c r="E3" s="186"/>
      <c r="F3" s="186"/>
      <c r="G3" s="186"/>
      <c r="H3" s="187"/>
      <c r="I3" s="188" t="s">
        <v>1388</v>
      </c>
      <c r="J3" s="186"/>
      <c r="K3" s="186"/>
      <c r="L3" s="186"/>
      <c r="M3" s="186"/>
      <c r="N3" s="186"/>
      <c r="O3" s="186"/>
      <c r="P3" s="189"/>
    </row>
    <row r="4" spans="1:16" ht="23.25" customHeight="1">
      <c r="A4" s="194" t="s">
        <v>1158</v>
      </c>
      <c r="B4" s="193"/>
      <c r="C4" s="192" t="s">
        <v>1160</v>
      </c>
      <c r="D4" s="193"/>
      <c r="E4" s="191" t="s">
        <v>1159</v>
      </c>
      <c r="F4" s="192"/>
      <c r="G4" s="197" t="s">
        <v>1147</v>
      </c>
      <c r="H4" s="198"/>
      <c r="I4" s="195" t="s">
        <v>1149</v>
      </c>
      <c r="J4" s="196"/>
      <c r="K4" s="178" t="s">
        <v>871</v>
      </c>
      <c r="L4" s="179"/>
      <c r="M4" s="178" t="s">
        <v>870</v>
      </c>
      <c r="N4" s="179"/>
      <c r="O4" s="178" t="s">
        <v>843</v>
      </c>
      <c r="P4" s="190"/>
    </row>
    <row r="5" spans="1:16" s="4" customFormat="1" ht="13.5" customHeight="1">
      <c r="A5" s="26" t="s">
        <v>841</v>
      </c>
      <c r="B5" s="16" t="s">
        <v>842</v>
      </c>
      <c r="C5" s="17" t="s">
        <v>841</v>
      </c>
      <c r="D5" s="18" t="s">
        <v>842</v>
      </c>
      <c r="E5" s="19" t="s">
        <v>841</v>
      </c>
      <c r="F5" s="16" t="s">
        <v>842</v>
      </c>
      <c r="G5" s="19" t="s">
        <v>841</v>
      </c>
      <c r="H5" s="20" t="s">
        <v>842</v>
      </c>
      <c r="I5" s="8" t="s">
        <v>841</v>
      </c>
      <c r="J5" s="6" t="s">
        <v>842</v>
      </c>
      <c r="K5" s="9" t="s">
        <v>841</v>
      </c>
      <c r="L5" s="11" t="s">
        <v>842</v>
      </c>
      <c r="M5" s="12" t="s">
        <v>841</v>
      </c>
      <c r="N5" s="10" t="s">
        <v>842</v>
      </c>
      <c r="O5" s="7" t="s">
        <v>841</v>
      </c>
      <c r="P5" s="25" t="s">
        <v>842</v>
      </c>
    </row>
    <row r="6" spans="1:16" ht="13.5" customHeight="1">
      <c r="A6" s="27" t="s">
        <v>0</v>
      </c>
      <c r="B6" s="142" t="str">
        <f>VLOOKUP(G6,[1]한글!$G$5:$M$408,3,FALSE)</f>
        <v>농림수산품</v>
      </c>
      <c r="C6" s="143" t="s">
        <v>0</v>
      </c>
      <c r="D6" s="142" t="str">
        <f>VLOOKUP(G6,[1]한글!$G$5:$M$408,5,FALSE)</f>
        <v>농산물</v>
      </c>
      <c r="E6" s="144" t="str">
        <f>VLOOKUP(G6,[1]한글!$G$5:$M$408,6,FALSE)</f>
        <v>001</v>
      </c>
      <c r="F6" s="145" t="str">
        <f>VLOOKUP(G6,[1]한글!$G$5:$M$408,7,FALSE)</f>
        <v>벼</v>
      </c>
      <c r="G6" s="24" t="s">
        <v>0</v>
      </c>
      <c r="H6" s="72" t="s">
        <v>1</v>
      </c>
      <c r="I6" s="56" t="s">
        <v>0</v>
      </c>
      <c r="J6" s="62" t="s">
        <v>1</v>
      </c>
      <c r="K6" s="82" t="s">
        <v>0</v>
      </c>
      <c r="L6" s="83" t="s">
        <v>659</v>
      </c>
      <c r="M6" s="84" t="s">
        <v>0</v>
      </c>
      <c r="N6" s="85" t="s">
        <v>866</v>
      </c>
      <c r="O6" s="86" t="s">
        <v>0</v>
      </c>
      <c r="P6" s="87" t="s">
        <v>662</v>
      </c>
    </row>
    <row r="7" spans="1:16" ht="13.5" customHeight="1">
      <c r="A7" s="28"/>
      <c r="B7" s="146"/>
      <c r="C7" s="147"/>
      <c r="D7" s="146"/>
      <c r="E7" s="147" t="str">
        <f>VLOOKUP(G7,[1]한글!$G$5:$M$408,6,FALSE)</f>
        <v>002</v>
      </c>
      <c r="F7" s="148" t="str">
        <f>VLOOKUP(G7,[1]한글!$G$5:$M$408,7,FALSE)</f>
        <v>맥류 및 잡곡</v>
      </c>
      <c r="G7" s="29" t="s">
        <v>2</v>
      </c>
      <c r="H7" s="72" t="s">
        <v>873</v>
      </c>
      <c r="I7" s="58" t="s">
        <v>2</v>
      </c>
      <c r="J7" s="63" t="s">
        <v>643</v>
      </c>
      <c r="K7" s="88"/>
      <c r="L7" s="89" t="s">
        <v>872</v>
      </c>
      <c r="M7" s="90"/>
      <c r="N7" s="91"/>
      <c r="O7" s="92"/>
      <c r="P7" s="93"/>
    </row>
    <row r="8" spans="1:16" ht="13.5" customHeight="1">
      <c r="A8" s="28"/>
      <c r="B8" s="146"/>
      <c r="C8" s="147"/>
      <c r="D8" s="146"/>
      <c r="E8" s="147"/>
      <c r="F8" s="148"/>
      <c r="G8" s="24" t="s">
        <v>3</v>
      </c>
      <c r="H8" s="72" t="s">
        <v>874</v>
      </c>
      <c r="I8" s="58" t="s">
        <v>654</v>
      </c>
      <c r="J8" s="63"/>
      <c r="K8" s="88"/>
      <c r="L8" s="89" t="s">
        <v>654</v>
      </c>
      <c r="M8" s="90"/>
      <c r="N8" s="91"/>
      <c r="O8" s="92"/>
      <c r="P8" s="93"/>
    </row>
    <row r="9" spans="1:16" ht="13.5" customHeight="1">
      <c r="A9" s="28"/>
      <c r="B9" s="146"/>
      <c r="C9" s="147"/>
      <c r="D9" s="146"/>
      <c r="E9" s="149"/>
      <c r="F9" s="150"/>
      <c r="G9" s="29" t="s">
        <v>5</v>
      </c>
      <c r="H9" s="72" t="s">
        <v>875</v>
      </c>
      <c r="I9" s="30"/>
      <c r="J9" s="64" t="s">
        <v>1239</v>
      </c>
      <c r="K9" s="88"/>
      <c r="L9" s="89" t="s">
        <v>654</v>
      </c>
      <c r="M9" s="90"/>
      <c r="N9" s="91"/>
      <c r="O9" s="92"/>
      <c r="P9" s="93"/>
    </row>
    <row r="10" spans="1:16" ht="13.5" customHeight="1">
      <c r="A10" s="28"/>
      <c r="B10" s="146"/>
      <c r="C10" s="147"/>
      <c r="D10" s="146"/>
      <c r="E10" s="147" t="str">
        <f>VLOOKUP(G10,[1]한글!$G$5:$M$408,6,FALSE)</f>
        <v>004</v>
      </c>
      <c r="F10" s="148" t="str">
        <f>VLOOKUP(G10,[1]한글!$G$5:$M$408,7,FALSE)</f>
        <v>기타 식용작물</v>
      </c>
      <c r="G10" s="24" t="s">
        <v>10</v>
      </c>
      <c r="H10" s="72" t="s">
        <v>4</v>
      </c>
      <c r="I10" s="56" t="s">
        <v>3</v>
      </c>
      <c r="J10" s="62" t="s">
        <v>4</v>
      </c>
      <c r="K10" s="88"/>
      <c r="L10" s="89" t="s">
        <v>654</v>
      </c>
      <c r="M10" s="90"/>
      <c r="N10" s="91"/>
      <c r="O10" s="92"/>
      <c r="P10" s="93"/>
    </row>
    <row r="11" spans="1:16" ht="13.5" customHeight="1">
      <c r="A11" s="28"/>
      <c r="B11" s="146"/>
      <c r="C11" s="147"/>
      <c r="D11" s="146"/>
      <c r="E11" s="149"/>
      <c r="F11" s="150"/>
      <c r="G11" s="29" t="s">
        <v>12</v>
      </c>
      <c r="H11" s="72" t="s">
        <v>644</v>
      </c>
      <c r="I11" s="58" t="s">
        <v>5</v>
      </c>
      <c r="J11" s="64" t="s">
        <v>644</v>
      </c>
      <c r="K11" s="94"/>
      <c r="L11" s="95" t="s">
        <v>654</v>
      </c>
      <c r="M11" s="90"/>
      <c r="N11" s="91"/>
      <c r="O11" s="92"/>
      <c r="P11" s="93"/>
    </row>
    <row r="12" spans="1:16" ht="13.5" customHeight="1">
      <c r="A12" s="28"/>
      <c r="B12" s="146"/>
      <c r="C12" s="147"/>
      <c r="D12" s="146"/>
      <c r="E12" s="147" t="str">
        <f>VLOOKUP(G12,[1]한글!$G$5:$M$408,6,FALSE)</f>
        <v>003</v>
      </c>
      <c r="F12" s="148" t="str">
        <f>VLOOKUP(G12,[1]한글!$G$5:$M$408,7,FALSE)</f>
        <v>채소 및 과실</v>
      </c>
      <c r="G12" s="31" t="s">
        <v>6</v>
      </c>
      <c r="H12" s="72" t="s">
        <v>7</v>
      </c>
      <c r="I12" s="57" t="s">
        <v>6</v>
      </c>
      <c r="J12" s="65" t="s">
        <v>7</v>
      </c>
      <c r="K12" s="88" t="s">
        <v>2</v>
      </c>
      <c r="L12" s="89" t="s">
        <v>660</v>
      </c>
      <c r="M12" s="90"/>
      <c r="N12" s="91"/>
      <c r="O12" s="92"/>
      <c r="P12" s="93"/>
    </row>
    <row r="13" spans="1:16" ht="13.5" customHeight="1">
      <c r="A13" s="28"/>
      <c r="B13" s="146"/>
      <c r="C13" s="147"/>
      <c r="D13" s="146"/>
      <c r="E13" s="149"/>
      <c r="F13" s="150"/>
      <c r="G13" s="24" t="s">
        <v>8</v>
      </c>
      <c r="H13" s="72" t="s">
        <v>9</v>
      </c>
      <c r="I13" s="56" t="s">
        <v>8</v>
      </c>
      <c r="J13" s="62" t="s">
        <v>9</v>
      </c>
      <c r="K13" s="94"/>
      <c r="L13" s="95" t="s">
        <v>654</v>
      </c>
      <c r="M13" s="90"/>
      <c r="N13" s="91"/>
      <c r="O13" s="92"/>
      <c r="P13" s="93"/>
    </row>
    <row r="14" spans="1:16" ht="13.5" customHeight="1">
      <c r="A14" s="28"/>
      <c r="B14" s="146"/>
      <c r="C14" s="147"/>
      <c r="D14" s="146"/>
      <c r="E14" s="147" t="str">
        <f>VLOOKUP(G14,[1]한글!$G$5:$M$408,6,FALSE)</f>
        <v>004</v>
      </c>
      <c r="F14" s="148" t="str">
        <f>VLOOKUP(G14,[1]한글!$G$5:$M$408,7,FALSE)</f>
        <v>기타 식용작물</v>
      </c>
      <c r="G14" s="24" t="s">
        <v>15</v>
      </c>
      <c r="H14" s="72" t="s">
        <v>11</v>
      </c>
      <c r="I14" s="56" t="s">
        <v>10</v>
      </c>
      <c r="J14" s="62" t="s">
        <v>11</v>
      </c>
      <c r="K14" s="88" t="s">
        <v>3</v>
      </c>
      <c r="L14" s="89" t="s">
        <v>661</v>
      </c>
      <c r="M14" s="90"/>
      <c r="N14" s="91"/>
      <c r="O14" s="92"/>
      <c r="P14" s="93"/>
    </row>
    <row r="15" spans="1:16" ht="13.5" customHeight="1">
      <c r="A15" s="28"/>
      <c r="B15" s="146"/>
      <c r="C15" s="147"/>
      <c r="D15" s="146"/>
      <c r="E15" s="147"/>
      <c r="F15" s="148"/>
      <c r="G15" s="32" t="s">
        <v>649</v>
      </c>
      <c r="H15" s="72" t="s">
        <v>876</v>
      </c>
      <c r="I15" s="58" t="s">
        <v>12</v>
      </c>
      <c r="J15" s="63" t="s">
        <v>13</v>
      </c>
      <c r="K15" s="88"/>
      <c r="L15" s="89" t="s">
        <v>654</v>
      </c>
      <c r="M15" s="90"/>
      <c r="N15" s="91"/>
      <c r="O15" s="92"/>
      <c r="P15" s="93"/>
    </row>
    <row r="16" spans="1:16" ht="13.5" customHeight="1">
      <c r="A16" s="28"/>
      <c r="B16" s="146"/>
      <c r="C16" s="147"/>
      <c r="D16" s="146"/>
      <c r="E16" s="149"/>
      <c r="F16" s="150"/>
      <c r="G16" s="24" t="s">
        <v>17</v>
      </c>
      <c r="H16" s="72" t="s">
        <v>13</v>
      </c>
      <c r="I16" s="30"/>
      <c r="J16" s="64" t="s">
        <v>1239</v>
      </c>
      <c r="K16" s="88"/>
      <c r="L16" s="89" t="s">
        <v>654</v>
      </c>
      <c r="M16" s="90"/>
      <c r="N16" s="91"/>
      <c r="O16" s="92"/>
      <c r="P16" s="93"/>
    </row>
    <row r="17" spans="1:16" ht="13.5" customHeight="1">
      <c r="A17" s="28"/>
      <c r="B17" s="146"/>
      <c r="C17" s="147"/>
      <c r="D17" s="146"/>
      <c r="E17" s="147" t="str">
        <f>VLOOKUP(G17,[1]한글!$G$5:$M$408,6,FALSE)</f>
        <v>005</v>
      </c>
      <c r="F17" s="148" t="str">
        <f>VLOOKUP(G17,[1]한글!$G$5:$M$408,7,FALSE)</f>
        <v>비식용작물</v>
      </c>
      <c r="G17" s="31" t="s">
        <v>21</v>
      </c>
      <c r="H17" s="72" t="s">
        <v>14</v>
      </c>
      <c r="I17" s="59" t="s">
        <v>649</v>
      </c>
      <c r="J17" s="62" t="s">
        <v>14</v>
      </c>
      <c r="K17" s="88"/>
      <c r="L17" s="89" t="s">
        <v>654</v>
      </c>
      <c r="M17" s="90"/>
      <c r="N17" s="91"/>
      <c r="O17" s="92"/>
      <c r="P17" s="93"/>
    </row>
    <row r="18" spans="1:16" ht="13.5" customHeight="1">
      <c r="A18" s="28"/>
      <c r="B18" s="146"/>
      <c r="C18" s="147"/>
      <c r="D18" s="146"/>
      <c r="E18" s="147"/>
      <c r="F18" s="148"/>
      <c r="G18" s="31" t="s">
        <v>23</v>
      </c>
      <c r="H18" s="72" t="s">
        <v>16</v>
      </c>
      <c r="I18" s="56" t="s">
        <v>15</v>
      </c>
      <c r="J18" s="62" t="s">
        <v>16</v>
      </c>
      <c r="K18" s="88"/>
      <c r="L18" s="89" t="s">
        <v>654</v>
      </c>
      <c r="M18" s="90"/>
      <c r="N18" s="91"/>
      <c r="O18" s="92"/>
      <c r="P18" s="93"/>
    </row>
    <row r="19" spans="1:16" ht="13.5" customHeight="1">
      <c r="A19" s="28"/>
      <c r="B19" s="146"/>
      <c r="C19" s="147"/>
      <c r="D19" s="146"/>
      <c r="E19" s="147"/>
      <c r="F19" s="148"/>
      <c r="G19" s="31" t="s">
        <v>25</v>
      </c>
      <c r="H19" s="72" t="s">
        <v>18</v>
      </c>
      <c r="I19" s="56" t="s">
        <v>17</v>
      </c>
      <c r="J19" s="62" t="s">
        <v>18</v>
      </c>
      <c r="K19" s="88"/>
      <c r="L19" s="89" t="s">
        <v>654</v>
      </c>
      <c r="M19" s="90"/>
      <c r="N19" s="91"/>
      <c r="O19" s="92"/>
      <c r="P19" s="93"/>
    </row>
    <row r="20" spans="1:16" ht="13.5" customHeight="1">
      <c r="A20" s="28"/>
      <c r="B20" s="146"/>
      <c r="C20" s="147"/>
      <c r="D20" s="146"/>
      <c r="E20" s="147"/>
      <c r="F20" s="148"/>
      <c r="G20" s="31" t="s">
        <v>26</v>
      </c>
      <c r="H20" s="72" t="s">
        <v>20</v>
      </c>
      <c r="I20" s="56" t="s">
        <v>19</v>
      </c>
      <c r="J20" s="62" t="s">
        <v>20</v>
      </c>
      <c r="K20" s="88"/>
      <c r="L20" s="89" t="s">
        <v>654</v>
      </c>
      <c r="M20" s="90"/>
      <c r="N20" s="91"/>
      <c r="O20" s="92"/>
      <c r="P20" s="93"/>
    </row>
    <row r="21" spans="1:16" ht="13.5" customHeight="1">
      <c r="A21" s="28"/>
      <c r="B21" s="146"/>
      <c r="C21" s="147"/>
      <c r="D21" s="146"/>
      <c r="E21" s="147"/>
      <c r="F21" s="148"/>
      <c r="G21" s="24" t="s">
        <v>19</v>
      </c>
      <c r="H21" s="72" t="s">
        <v>877</v>
      </c>
      <c r="I21" s="57" t="s">
        <v>21</v>
      </c>
      <c r="J21" s="66" t="s">
        <v>22</v>
      </c>
      <c r="K21" s="88"/>
      <c r="L21" s="89" t="s">
        <v>654</v>
      </c>
      <c r="M21" s="90"/>
      <c r="N21" s="91"/>
      <c r="O21" s="92"/>
      <c r="P21" s="93"/>
    </row>
    <row r="22" spans="1:16" ht="13.5" customHeight="1">
      <c r="A22" s="28"/>
      <c r="B22" s="146"/>
      <c r="C22" s="149"/>
      <c r="D22" s="150"/>
      <c r="E22" s="149"/>
      <c r="F22" s="150"/>
      <c r="G22" s="24" t="s">
        <v>28</v>
      </c>
      <c r="H22" s="72" t="s">
        <v>22</v>
      </c>
      <c r="I22" s="33"/>
      <c r="J22" s="67" t="s">
        <v>1239</v>
      </c>
      <c r="K22" s="94"/>
      <c r="L22" s="95" t="s">
        <v>654</v>
      </c>
      <c r="M22" s="96"/>
      <c r="N22" s="97"/>
      <c r="O22" s="92"/>
      <c r="P22" s="93"/>
    </row>
    <row r="23" spans="1:16" ht="13.5" customHeight="1">
      <c r="A23" s="28"/>
      <c r="B23" s="146"/>
      <c r="C23" s="147" t="s">
        <v>2</v>
      </c>
      <c r="D23" s="146" t="str">
        <f>VLOOKUP(G23,[1]한글!$G$5:$M$408,5,FALSE)</f>
        <v>축산물</v>
      </c>
      <c r="E23" s="147" t="str">
        <f>VLOOKUP(G23,[1]한글!$G$5:$M$408,6,FALSE)</f>
        <v>006</v>
      </c>
      <c r="F23" s="148" t="str">
        <f>VLOOKUP(G23,[1]한글!$G$5:$M$408,7,FALSE)</f>
        <v>낙농 및 육우</v>
      </c>
      <c r="G23" s="24" t="s">
        <v>30</v>
      </c>
      <c r="H23" s="72" t="s">
        <v>24</v>
      </c>
      <c r="I23" s="56" t="s">
        <v>23</v>
      </c>
      <c r="J23" s="62" t="s">
        <v>24</v>
      </c>
      <c r="K23" s="88" t="s">
        <v>5</v>
      </c>
      <c r="L23" s="89" t="s">
        <v>663</v>
      </c>
      <c r="M23" s="98" t="s">
        <v>2</v>
      </c>
      <c r="N23" s="91" t="s">
        <v>665</v>
      </c>
      <c r="O23" s="92"/>
      <c r="P23" s="93"/>
    </row>
    <row r="24" spans="1:16" ht="13.5" customHeight="1">
      <c r="A24" s="28"/>
      <c r="B24" s="146"/>
      <c r="C24" s="147"/>
      <c r="D24" s="146"/>
      <c r="E24" s="149"/>
      <c r="F24" s="150"/>
      <c r="G24" s="24" t="s">
        <v>32</v>
      </c>
      <c r="H24" s="72" t="s">
        <v>878</v>
      </c>
      <c r="I24" s="56" t="s">
        <v>25</v>
      </c>
      <c r="J24" s="62" t="s">
        <v>878</v>
      </c>
      <c r="K24" s="94"/>
      <c r="L24" s="95" t="s">
        <v>654</v>
      </c>
      <c r="M24" s="90"/>
      <c r="N24" s="91"/>
      <c r="O24" s="92"/>
      <c r="P24" s="93"/>
    </row>
    <row r="25" spans="1:16" ht="13.5" customHeight="1">
      <c r="A25" s="28"/>
      <c r="B25" s="146"/>
      <c r="C25" s="147"/>
      <c r="D25" s="146"/>
      <c r="E25" s="147" t="str">
        <f>VLOOKUP(G25,[1]한글!$G$5:$M$408,6,FALSE)</f>
        <v>007</v>
      </c>
      <c r="F25" s="148" t="str">
        <f>VLOOKUP(G25,[1]한글!$G$5:$M$408,7,FALSE)</f>
        <v>기타축산</v>
      </c>
      <c r="G25" s="24" t="s">
        <v>34</v>
      </c>
      <c r="H25" s="72" t="s">
        <v>27</v>
      </c>
      <c r="I25" s="56" t="s">
        <v>26</v>
      </c>
      <c r="J25" s="62" t="s">
        <v>27</v>
      </c>
      <c r="K25" s="88" t="s">
        <v>6</v>
      </c>
      <c r="L25" s="89" t="s">
        <v>664</v>
      </c>
      <c r="M25" s="90"/>
      <c r="N25" s="91"/>
      <c r="O25" s="92"/>
      <c r="P25" s="93"/>
    </row>
    <row r="26" spans="1:16" ht="13.5" customHeight="1">
      <c r="A26" s="28"/>
      <c r="B26" s="146"/>
      <c r="C26" s="147"/>
      <c r="D26" s="146"/>
      <c r="E26" s="147"/>
      <c r="F26" s="146"/>
      <c r="G26" s="24" t="s">
        <v>36</v>
      </c>
      <c r="H26" s="72" t="s">
        <v>29</v>
      </c>
      <c r="I26" s="56" t="s">
        <v>28</v>
      </c>
      <c r="J26" s="62" t="s">
        <v>29</v>
      </c>
      <c r="K26" s="88"/>
      <c r="L26" s="89" t="s">
        <v>654</v>
      </c>
      <c r="M26" s="90"/>
      <c r="N26" s="91"/>
      <c r="O26" s="92"/>
      <c r="P26" s="93"/>
    </row>
    <row r="27" spans="1:16" ht="13.5" customHeight="1">
      <c r="A27" s="28"/>
      <c r="B27" s="146"/>
      <c r="C27" s="149"/>
      <c r="D27" s="150"/>
      <c r="E27" s="149"/>
      <c r="F27" s="150"/>
      <c r="G27" s="24" t="s">
        <v>38</v>
      </c>
      <c r="H27" s="72" t="s">
        <v>879</v>
      </c>
      <c r="I27" s="56" t="s">
        <v>30</v>
      </c>
      <c r="J27" s="62" t="s">
        <v>31</v>
      </c>
      <c r="K27" s="94"/>
      <c r="L27" s="95" t="s">
        <v>654</v>
      </c>
      <c r="M27" s="96"/>
      <c r="N27" s="97"/>
      <c r="O27" s="92"/>
      <c r="P27" s="93"/>
    </row>
    <row r="28" spans="1:16" ht="13.5" customHeight="1">
      <c r="A28" s="28"/>
      <c r="B28" s="146"/>
      <c r="C28" s="147" t="s">
        <v>3</v>
      </c>
      <c r="D28" s="146" t="str">
        <f>VLOOKUP(G28,[1]한글!$G$5:$M$408,5,FALSE)</f>
        <v>임산물</v>
      </c>
      <c r="E28" s="147" t="str">
        <f>VLOOKUP(G28,[1]한글!$G$5:$M$408,6,FALSE)</f>
        <v>008</v>
      </c>
      <c r="F28" s="148" t="str">
        <f>VLOOKUP(G28,[1]한글!$G$5:$M$408,7,FALSE)</f>
        <v>임산물</v>
      </c>
      <c r="G28" s="24" t="s">
        <v>40</v>
      </c>
      <c r="H28" s="72" t="s">
        <v>33</v>
      </c>
      <c r="I28" s="56" t="s">
        <v>32</v>
      </c>
      <c r="J28" s="62" t="s">
        <v>33</v>
      </c>
      <c r="K28" s="88" t="s">
        <v>8</v>
      </c>
      <c r="L28" s="89" t="s">
        <v>666</v>
      </c>
      <c r="M28" s="98" t="s">
        <v>3</v>
      </c>
      <c r="N28" s="91" t="s">
        <v>666</v>
      </c>
      <c r="O28" s="92"/>
      <c r="P28" s="93"/>
    </row>
    <row r="29" spans="1:16" ht="13.5" customHeight="1">
      <c r="A29" s="28"/>
      <c r="B29" s="146"/>
      <c r="C29" s="147"/>
      <c r="D29" s="146"/>
      <c r="E29" s="147"/>
      <c r="F29" s="148"/>
      <c r="G29" s="24" t="s">
        <v>42</v>
      </c>
      <c r="H29" s="72" t="s">
        <v>35</v>
      </c>
      <c r="I29" s="56" t="s">
        <v>34</v>
      </c>
      <c r="J29" s="62" t="s">
        <v>35</v>
      </c>
      <c r="K29" s="88"/>
      <c r="L29" s="89" t="s">
        <v>654</v>
      </c>
      <c r="M29" s="90"/>
      <c r="N29" s="91"/>
      <c r="O29" s="92"/>
      <c r="P29" s="93"/>
    </row>
    <row r="30" spans="1:16" ht="13.5" customHeight="1">
      <c r="A30" s="28"/>
      <c r="B30" s="146"/>
      <c r="C30" s="147"/>
      <c r="D30" s="146"/>
      <c r="E30" s="147"/>
      <c r="F30" s="148"/>
      <c r="G30" s="24" t="s">
        <v>44</v>
      </c>
      <c r="H30" s="72" t="s">
        <v>37</v>
      </c>
      <c r="I30" s="56" t="s">
        <v>36</v>
      </c>
      <c r="J30" s="62" t="s">
        <v>37</v>
      </c>
      <c r="K30" s="88"/>
      <c r="L30" s="89" t="s">
        <v>654</v>
      </c>
      <c r="M30" s="90"/>
      <c r="N30" s="91"/>
      <c r="O30" s="92"/>
      <c r="P30" s="93"/>
    </row>
    <row r="31" spans="1:16" ht="13.5" customHeight="1">
      <c r="A31" s="28"/>
      <c r="B31" s="146"/>
      <c r="C31" s="149"/>
      <c r="D31" s="150"/>
      <c r="E31" s="149"/>
      <c r="F31" s="150"/>
      <c r="G31" s="24" t="s">
        <v>45</v>
      </c>
      <c r="H31" s="72" t="s">
        <v>39</v>
      </c>
      <c r="I31" s="56" t="s">
        <v>38</v>
      </c>
      <c r="J31" s="62" t="s">
        <v>39</v>
      </c>
      <c r="K31" s="94"/>
      <c r="L31" s="95" t="s">
        <v>654</v>
      </c>
      <c r="M31" s="96"/>
      <c r="N31" s="97"/>
      <c r="O31" s="92"/>
      <c r="P31" s="93"/>
    </row>
    <row r="32" spans="1:16" ht="13.5" customHeight="1">
      <c r="A32" s="28"/>
      <c r="B32" s="146"/>
      <c r="C32" s="147" t="s">
        <v>5</v>
      </c>
      <c r="D32" s="146" t="str">
        <f>VLOOKUP(G32,[1]한글!$G$5:$M$408,5,FALSE)</f>
        <v>수산물</v>
      </c>
      <c r="E32" s="144" t="str">
        <f>VLOOKUP(G32,[1]한글!$G$5:$M$408,6,FALSE)</f>
        <v>009</v>
      </c>
      <c r="F32" s="145" t="str">
        <f>VLOOKUP(G32,[1]한글!$G$5:$M$408,7,FALSE)</f>
        <v>수산어획</v>
      </c>
      <c r="G32" s="24" t="s">
        <v>47</v>
      </c>
      <c r="H32" s="72" t="s">
        <v>41</v>
      </c>
      <c r="I32" s="56" t="s">
        <v>40</v>
      </c>
      <c r="J32" s="62" t="s">
        <v>41</v>
      </c>
      <c r="K32" s="88" t="s">
        <v>10</v>
      </c>
      <c r="L32" s="89" t="s">
        <v>667</v>
      </c>
      <c r="M32" s="98" t="s">
        <v>5</v>
      </c>
      <c r="N32" s="91" t="s">
        <v>667</v>
      </c>
      <c r="O32" s="92"/>
      <c r="P32" s="93"/>
    </row>
    <row r="33" spans="1:16" ht="13.5" customHeight="1">
      <c r="A33" s="28"/>
      <c r="B33" s="146"/>
      <c r="C33" s="149"/>
      <c r="D33" s="150"/>
      <c r="E33" s="149" t="str">
        <f>VLOOKUP(G33,[1]한글!$G$5:$M$408,6,FALSE)</f>
        <v>010</v>
      </c>
      <c r="F33" s="150" t="str">
        <f>VLOOKUP(G33,[1]한글!$G$5:$M$408,7,FALSE)</f>
        <v>수산양식</v>
      </c>
      <c r="G33" s="24" t="s">
        <v>49</v>
      </c>
      <c r="H33" s="72" t="s">
        <v>43</v>
      </c>
      <c r="I33" s="56" t="s">
        <v>42</v>
      </c>
      <c r="J33" s="62" t="s">
        <v>43</v>
      </c>
      <c r="K33" s="88"/>
      <c r="L33" s="89" t="s">
        <v>654</v>
      </c>
      <c r="M33" s="90"/>
      <c r="N33" s="91"/>
      <c r="O33" s="92"/>
      <c r="P33" s="93"/>
    </row>
    <row r="34" spans="1:16" ht="13.5" customHeight="1">
      <c r="A34" s="34"/>
      <c r="B34" s="150"/>
      <c r="C34" s="149" t="s">
        <v>6</v>
      </c>
      <c r="D34" s="150" t="str">
        <f>VLOOKUP(G34,[1]한글!$G$5:$M$408,5,FALSE)</f>
        <v>농림어업서비스</v>
      </c>
      <c r="E34" s="149" t="str">
        <f>VLOOKUP(G34,[1]한글!$G$5:$M$408,6,FALSE)</f>
        <v>011</v>
      </c>
      <c r="F34" s="150" t="str">
        <f>VLOOKUP(G34,[1]한글!$G$5:$M$408,7,FALSE)</f>
        <v>농림어업서비스</v>
      </c>
      <c r="G34" s="24" t="s">
        <v>51</v>
      </c>
      <c r="H34" s="72" t="s">
        <v>880</v>
      </c>
      <c r="I34" s="56" t="s">
        <v>44</v>
      </c>
      <c r="J34" s="62" t="s">
        <v>1390</v>
      </c>
      <c r="K34" s="99" t="s">
        <v>12</v>
      </c>
      <c r="L34" s="100" t="s">
        <v>835</v>
      </c>
      <c r="M34" s="101" t="s">
        <v>6</v>
      </c>
      <c r="N34" s="102" t="s">
        <v>835</v>
      </c>
      <c r="O34" s="92"/>
      <c r="P34" s="93"/>
    </row>
    <row r="35" spans="1:16" ht="13.5" customHeight="1">
      <c r="A35" s="28" t="s">
        <v>2</v>
      </c>
      <c r="B35" s="146" t="str">
        <f>VLOOKUP(G35,[1]한글!$G$5:$M$408,3,FALSE)</f>
        <v>광산품</v>
      </c>
      <c r="C35" s="147" t="s">
        <v>8</v>
      </c>
      <c r="D35" s="146" t="str">
        <f>VLOOKUP(G35,[1]한글!$G$5:$M$408,5,FALSE)</f>
        <v>석탄 및 원유</v>
      </c>
      <c r="E35" s="147" t="str">
        <f>VLOOKUP(G35,[1]한글!$G$5:$M$408,6,FALSE)</f>
        <v>012</v>
      </c>
      <c r="F35" s="148" t="str">
        <f>VLOOKUP(G35,[1]한글!$G$5:$M$408,7,FALSE)</f>
        <v>석탄</v>
      </c>
      <c r="G35" s="24" t="s">
        <v>53</v>
      </c>
      <c r="H35" s="72" t="s">
        <v>46</v>
      </c>
      <c r="I35" s="56" t="s">
        <v>45</v>
      </c>
      <c r="J35" s="62" t="s">
        <v>46</v>
      </c>
      <c r="K35" s="82" t="s">
        <v>649</v>
      </c>
      <c r="L35" s="83" t="s">
        <v>668</v>
      </c>
      <c r="M35" s="103" t="s">
        <v>8</v>
      </c>
      <c r="N35" s="83" t="s">
        <v>672</v>
      </c>
      <c r="O35" s="86" t="s">
        <v>2</v>
      </c>
      <c r="P35" s="87" t="s">
        <v>814</v>
      </c>
    </row>
    <row r="36" spans="1:16" ht="13.5" customHeight="1">
      <c r="A36" s="28"/>
      <c r="B36" s="146"/>
      <c r="C36" s="147"/>
      <c r="D36" s="146"/>
      <c r="E36" s="147"/>
      <c r="F36" s="148"/>
      <c r="G36" s="24" t="s">
        <v>55</v>
      </c>
      <c r="H36" s="72" t="s">
        <v>48</v>
      </c>
      <c r="I36" s="56" t="s">
        <v>47</v>
      </c>
      <c r="J36" s="62" t="s">
        <v>48</v>
      </c>
      <c r="K36" s="94"/>
      <c r="L36" s="95" t="s">
        <v>654</v>
      </c>
      <c r="M36" s="90"/>
      <c r="N36" s="89"/>
      <c r="O36" s="92"/>
      <c r="P36" s="93"/>
    </row>
    <row r="37" spans="1:16" ht="13.5" customHeight="1">
      <c r="A37" s="28"/>
      <c r="B37" s="146"/>
      <c r="C37" s="147"/>
      <c r="D37" s="146"/>
      <c r="E37" s="144" t="str">
        <f>VLOOKUP(G37,[1]한글!$G$5:$M$408,6,FALSE)</f>
        <v>013</v>
      </c>
      <c r="F37" s="145" t="str">
        <f>VLOOKUP(G37,[1]한글!$G$5:$M$408,7,FALSE)</f>
        <v>원유</v>
      </c>
      <c r="G37" s="24" t="s">
        <v>56</v>
      </c>
      <c r="H37" s="72" t="s">
        <v>50</v>
      </c>
      <c r="I37" s="56" t="s">
        <v>49</v>
      </c>
      <c r="J37" s="62" t="s">
        <v>50</v>
      </c>
      <c r="K37" s="88" t="s">
        <v>15</v>
      </c>
      <c r="L37" s="89" t="s">
        <v>669</v>
      </c>
      <c r="M37" s="98"/>
      <c r="N37" s="104"/>
      <c r="O37" s="92"/>
      <c r="P37" s="93"/>
    </row>
    <row r="38" spans="1:16" ht="13.5" customHeight="1">
      <c r="A38" s="28"/>
      <c r="B38" s="146"/>
      <c r="C38" s="149"/>
      <c r="D38" s="150"/>
      <c r="E38" s="149" t="str">
        <f>VLOOKUP(G38,[1]한글!$G$5:$M$408,6,FALSE)</f>
        <v>014</v>
      </c>
      <c r="F38" s="150" t="str">
        <f>VLOOKUP(G38,[1]한글!$G$5:$M$408,7,FALSE)</f>
        <v>천연가스</v>
      </c>
      <c r="G38" s="24" t="s">
        <v>57</v>
      </c>
      <c r="H38" s="72" t="s">
        <v>881</v>
      </c>
      <c r="I38" s="56" t="s">
        <v>51</v>
      </c>
      <c r="J38" s="62" t="s">
        <v>52</v>
      </c>
      <c r="K38" s="94"/>
      <c r="L38" s="95" t="s">
        <v>654</v>
      </c>
      <c r="M38" s="105"/>
      <c r="N38" s="106"/>
      <c r="O38" s="92"/>
      <c r="P38" s="93"/>
    </row>
    <row r="39" spans="1:16" ht="13.5" customHeight="1">
      <c r="A39" s="28"/>
      <c r="B39" s="146"/>
      <c r="C39" s="147" t="s">
        <v>10</v>
      </c>
      <c r="D39" s="146" t="str">
        <f>VLOOKUP(G39,[1]한글!$G$5:$M$408,5,FALSE)</f>
        <v>금속광석</v>
      </c>
      <c r="E39" s="144" t="str">
        <f>VLOOKUP(G39,[1]한글!$G$5:$M$408,6,FALSE)</f>
        <v>015</v>
      </c>
      <c r="F39" s="145" t="str">
        <f>VLOOKUP(G39,[1]한글!$G$5:$M$408,7,FALSE)</f>
        <v>철광석</v>
      </c>
      <c r="G39" s="24" t="s">
        <v>59</v>
      </c>
      <c r="H39" s="72" t="s">
        <v>54</v>
      </c>
      <c r="I39" s="56" t="s">
        <v>53</v>
      </c>
      <c r="J39" s="62" t="s">
        <v>54</v>
      </c>
      <c r="K39" s="88" t="s">
        <v>17</v>
      </c>
      <c r="L39" s="89" t="s">
        <v>670</v>
      </c>
      <c r="M39" s="107" t="s">
        <v>10</v>
      </c>
      <c r="N39" s="91" t="s">
        <v>815</v>
      </c>
      <c r="O39" s="92"/>
      <c r="P39" s="93"/>
    </row>
    <row r="40" spans="1:16" ht="13.5" customHeight="1">
      <c r="A40" s="28"/>
      <c r="B40" s="146"/>
      <c r="C40" s="147"/>
      <c r="D40" s="146"/>
      <c r="E40" s="147" t="str">
        <f>VLOOKUP(G40,[1]한글!$G$5:$M$408,6,FALSE)</f>
        <v>016</v>
      </c>
      <c r="F40" s="148" t="str">
        <f>VLOOKUP(G40,[1]한글!$G$5:$M$408,7,FALSE)</f>
        <v>비철금속광석</v>
      </c>
      <c r="G40" s="24" t="s">
        <v>61</v>
      </c>
      <c r="H40" s="72" t="s">
        <v>882</v>
      </c>
      <c r="I40" s="57" t="s">
        <v>55</v>
      </c>
      <c r="J40" s="66" t="s">
        <v>58</v>
      </c>
      <c r="K40" s="88"/>
      <c r="L40" s="89" t="s">
        <v>654</v>
      </c>
      <c r="M40" s="98"/>
      <c r="N40" s="91"/>
      <c r="O40" s="92"/>
      <c r="P40" s="93"/>
    </row>
    <row r="41" spans="1:16" ht="13.5" customHeight="1">
      <c r="A41" s="28"/>
      <c r="B41" s="146"/>
      <c r="C41" s="147"/>
      <c r="D41" s="146"/>
      <c r="E41" s="147"/>
      <c r="F41" s="148"/>
      <c r="G41" s="24" t="s">
        <v>63</v>
      </c>
      <c r="H41" s="72" t="s">
        <v>883</v>
      </c>
      <c r="I41" s="30"/>
      <c r="J41" s="63" t="s">
        <v>1239</v>
      </c>
      <c r="K41" s="88"/>
      <c r="L41" s="89" t="s">
        <v>654</v>
      </c>
      <c r="M41" s="90"/>
      <c r="N41" s="91"/>
      <c r="O41" s="92"/>
      <c r="P41" s="93"/>
    </row>
    <row r="42" spans="1:16" ht="13.5" customHeight="1">
      <c r="A42" s="28"/>
      <c r="B42" s="146"/>
      <c r="C42" s="149"/>
      <c r="D42" s="150"/>
      <c r="E42" s="149"/>
      <c r="F42" s="150"/>
      <c r="G42" s="24" t="s">
        <v>65</v>
      </c>
      <c r="H42" s="72" t="s">
        <v>58</v>
      </c>
      <c r="I42" s="33"/>
      <c r="J42" s="64" t="s">
        <v>1239</v>
      </c>
      <c r="K42" s="94"/>
      <c r="L42" s="95" t="s">
        <v>654</v>
      </c>
      <c r="M42" s="90"/>
      <c r="N42" s="91"/>
      <c r="O42" s="92"/>
      <c r="P42" s="93"/>
    </row>
    <row r="43" spans="1:16" ht="13.5" customHeight="1">
      <c r="A43" s="28"/>
      <c r="B43" s="146"/>
      <c r="C43" s="147" t="s">
        <v>12</v>
      </c>
      <c r="D43" s="146" t="str">
        <f>VLOOKUP(G43,[1]한글!$G$5:$M$408,5,FALSE)</f>
        <v>비금속광물</v>
      </c>
      <c r="E43" s="147" t="str">
        <f>VLOOKUP(G43,[1]한글!$G$5:$M$408,6,FALSE)</f>
        <v>017</v>
      </c>
      <c r="F43" s="148" t="str">
        <f>VLOOKUP(G43,[1]한글!$G$5:$M$408,7,FALSE)</f>
        <v>건설용골재 및 석재</v>
      </c>
      <c r="G43" s="24" t="s">
        <v>67</v>
      </c>
      <c r="H43" s="72" t="s">
        <v>884</v>
      </c>
      <c r="I43" s="57" t="s">
        <v>56</v>
      </c>
      <c r="J43" s="66" t="s">
        <v>60</v>
      </c>
      <c r="K43" s="88" t="s">
        <v>19</v>
      </c>
      <c r="L43" s="89" t="s">
        <v>671</v>
      </c>
      <c r="M43" s="98"/>
      <c r="N43" s="91"/>
      <c r="O43" s="92"/>
      <c r="P43" s="93"/>
    </row>
    <row r="44" spans="1:16" ht="13.5" customHeight="1">
      <c r="A44" s="28"/>
      <c r="B44" s="146"/>
      <c r="C44" s="147"/>
      <c r="D44" s="146"/>
      <c r="E44" s="147"/>
      <c r="F44" s="148"/>
      <c r="G44" s="24" t="s">
        <v>69</v>
      </c>
      <c r="H44" s="72" t="s">
        <v>885</v>
      </c>
      <c r="I44" s="30"/>
      <c r="J44" s="63" t="s">
        <v>1239</v>
      </c>
      <c r="K44" s="88"/>
      <c r="L44" s="89" t="s">
        <v>654</v>
      </c>
      <c r="M44" s="90"/>
      <c r="N44" s="91"/>
      <c r="O44" s="92"/>
      <c r="P44" s="93"/>
    </row>
    <row r="45" spans="1:16" ht="13.5" customHeight="1">
      <c r="A45" s="28"/>
      <c r="B45" s="146"/>
      <c r="C45" s="147"/>
      <c r="D45" s="146"/>
      <c r="E45" s="149"/>
      <c r="F45" s="150"/>
      <c r="G45" s="24" t="s">
        <v>71</v>
      </c>
      <c r="H45" s="72" t="s">
        <v>886</v>
      </c>
      <c r="I45" s="33"/>
      <c r="J45" s="67" t="s">
        <v>1239</v>
      </c>
      <c r="K45" s="88"/>
      <c r="L45" s="89" t="s">
        <v>654</v>
      </c>
      <c r="M45" s="90"/>
      <c r="N45" s="91"/>
      <c r="O45" s="92"/>
      <c r="P45" s="93"/>
    </row>
    <row r="46" spans="1:16" ht="13.5" customHeight="1">
      <c r="A46" s="28"/>
      <c r="B46" s="146"/>
      <c r="C46" s="147"/>
      <c r="D46" s="146"/>
      <c r="E46" s="147" t="str">
        <f>VLOOKUP(G46,[1]한글!$G$5:$M$408,6,FALSE)</f>
        <v>018</v>
      </c>
      <c r="F46" s="148" t="str">
        <f>VLOOKUP(G46,[1]한글!$G$5:$M$408,7,FALSE)</f>
        <v>기타 비금속광물</v>
      </c>
      <c r="G46" s="24" t="s">
        <v>73</v>
      </c>
      <c r="H46" s="72" t="s">
        <v>62</v>
      </c>
      <c r="I46" s="56" t="s">
        <v>57</v>
      </c>
      <c r="J46" s="62" t="s">
        <v>62</v>
      </c>
      <c r="K46" s="88"/>
      <c r="L46" s="89" t="s">
        <v>654</v>
      </c>
      <c r="M46" s="98"/>
      <c r="N46" s="91"/>
      <c r="O46" s="92"/>
      <c r="P46" s="93"/>
    </row>
    <row r="47" spans="1:16" ht="13.5" customHeight="1">
      <c r="A47" s="28"/>
      <c r="B47" s="146"/>
      <c r="C47" s="147"/>
      <c r="D47" s="146"/>
      <c r="E47" s="147"/>
      <c r="F47" s="148"/>
      <c r="G47" s="24" t="s">
        <v>75</v>
      </c>
      <c r="H47" s="72" t="s">
        <v>887</v>
      </c>
      <c r="I47" s="57" t="s">
        <v>59</v>
      </c>
      <c r="J47" s="66" t="s">
        <v>64</v>
      </c>
      <c r="K47" s="88"/>
      <c r="L47" s="89"/>
      <c r="M47" s="98"/>
      <c r="N47" s="91"/>
      <c r="O47" s="92"/>
      <c r="P47" s="93"/>
    </row>
    <row r="48" spans="1:16" ht="13.5" customHeight="1">
      <c r="A48" s="28"/>
      <c r="B48" s="146"/>
      <c r="C48" s="147"/>
      <c r="D48" s="146"/>
      <c r="E48" s="147"/>
      <c r="F48" s="148"/>
      <c r="G48" s="24" t="s">
        <v>77</v>
      </c>
      <c r="H48" s="72" t="s">
        <v>888</v>
      </c>
      <c r="I48" s="30"/>
      <c r="J48" s="63" t="s">
        <v>1239</v>
      </c>
      <c r="K48" s="88"/>
      <c r="L48" s="89" t="s">
        <v>654</v>
      </c>
      <c r="M48" s="90"/>
      <c r="N48" s="91"/>
      <c r="O48" s="92"/>
      <c r="P48" s="93"/>
    </row>
    <row r="49" spans="1:16" ht="13.5" customHeight="1">
      <c r="A49" s="34"/>
      <c r="B49" s="150"/>
      <c r="C49" s="149"/>
      <c r="D49" s="150"/>
      <c r="E49" s="149"/>
      <c r="F49" s="150"/>
      <c r="G49" s="24" t="s">
        <v>79</v>
      </c>
      <c r="H49" s="72" t="s">
        <v>64</v>
      </c>
      <c r="I49" s="30"/>
      <c r="J49" s="64" t="s">
        <v>1239</v>
      </c>
      <c r="K49" s="88"/>
      <c r="L49" s="89" t="s">
        <v>654</v>
      </c>
      <c r="M49" s="90"/>
      <c r="N49" s="91"/>
      <c r="O49" s="92"/>
      <c r="P49" s="93"/>
    </row>
    <row r="50" spans="1:16" ht="13.5" customHeight="1">
      <c r="A50" s="28" t="s">
        <v>3</v>
      </c>
      <c r="B50" s="146" t="str">
        <f>VLOOKUP(G50,[1]한글!$G$5:$M$408,3,FALSE)</f>
        <v>음식료품</v>
      </c>
      <c r="C50" s="147" t="s">
        <v>649</v>
      </c>
      <c r="D50" s="146" t="str">
        <f>VLOOKUP(G50,[1]한글!$G$5:$M$408,5,FALSE)</f>
        <v>육류 및 낙농품</v>
      </c>
      <c r="E50" s="147" t="str">
        <f>VLOOKUP(G50,[1]한글!$G$5:$M$408,6,FALSE)</f>
        <v>019</v>
      </c>
      <c r="F50" s="148" t="str">
        <f>VLOOKUP(G50,[1]한글!$G$5:$M$408,7,FALSE)</f>
        <v>육류 및 육가공품</v>
      </c>
      <c r="G50" s="24" t="s">
        <v>81</v>
      </c>
      <c r="H50" s="72" t="s">
        <v>66</v>
      </c>
      <c r="I50" s="56" t="s">
        <v>61</v>
      </c>
      <c r="J50" s="62" t="s">
        <v>66</v>
      </c>
      <c r="K50" s="82" t="s">
        <v>21</v>
      </c>
      <c r="L50" s="83" t="s">
        <v>673</v>
      </c>
      <c r="M50" s="84" t="s">
        <v>12</v>
      </c>
      <c r="N50" s="108" t="s">
        <v>683</v>
      </c>
      <c r="O50" s="86" t="s">
        <v>3</v>
      </c>
      <c r="P50" s="87" t="s">
        <v>819</v>
      </c>
    </row>
    <row r="51" spans="1:16" ht="13.5" customHeight="1">
      <c r="A51" s="28"/>
      <c r="B51" s="146"/>
      <c r="C51" s="147"/>
      <c r="D51" s="146"/>
      <c r="E51" s="147"/>
      <c r="F51" s="148"/>
      <c r="G51" s="24" t="s">
        <v>83</v>
      </c>
      <c r="H51" s="72" t="s">
        <v>68</v>
      </c>
      <c r="I51" s="56" t="s">
        <v>63</v>
      </c>
      <c r="J51" s="62" t="s">
        <v>68</v>
      </c>
      <c r="K51" s="88"/>
      <c r="L51" s="89" t="s">
        <v>654</v>
      </c>
      <c r="M51" s="90"/>
      <c r="N51" s="109"/>
      <c r="O51" s="92"/>
      <c r="P51" s="93"/>
    </row>
    <row r="52" spans="1:16" ht="13.5" customHeight="1">
      <c r="A52" s="28"/>
      <c r="B52" s="146"/>
      <c r="C52" s="147"/>
      <c r="D52" s="146"/>
      <c r="E52" s="149"/>
      <c r="F52" s="150"/>
      <c r="G52" s="24" t="s">
        <v>85</v>
      </c>
      <c r="H52" s="72" t="s">
        <v>70</v>
      </c>
      <c r="I52" s="56" t="s">
        <v>65</v>
      </c>
      <c r="J52" s="62" t="s">
        <v>70</v>
      </c>
      <c r="K52" s="88"/>
      <c r="L52" s="89" t="s">
        <v>654</v>
      </c>
      <c r="M52" s="90"/>
      <c r="N52" s="109"/>
      <c r="O52" s="92"/>
      <c r="P52" s="93"/>
    </row>
    <row r="53" spans="1:16" ht="13.5" customHeight="1">
      <c r="A53" s="28"/>
      <c r="B53" s="146"/>
      <c r="C53" s="147"/>
      <c r="D53" s="146"/>
      <c r="E53" s="147" t="str">
        <f>VLOOKUP(G53,[1]한글!$G$5:$M$408,6,FALSE)</f>
        <v>020</v>
      </c>
      <c r="F53" s="148" t="str">
        <f>VLOOKUP(G53,[1]한글!$G$5:$M$408,7,FALSE)</f>
        <v>낙농품</v>
      </c>
      <c r="G53" s="24" t="s">
        <v>87</v>
      </c>
      <c r="H53" s="72" t="s">
        <v>72</v>
      </c>
      <c r="I53" s="56" t="s">
        <v>67</v>
      </c>
      <c r="J53" s="62" t="s">
        <v>72</v>
      </c>
      <c r="K53" s="110"/>
      <c r="L53" s="111" t="s">
        <v>654</v>
      </c>
      <c r="M53" s="90"/>
      <c r="N53" s="109"/>
      <c r="O53" s="92"/>
      <c r="P53" s="93"/>
    </row>
    <row r="54" spans="1:16" ht="13.5" customHeight="1">
      <c r="A54" s="28"/>
      <c r="B54" s="146"/>
      <c r="C54" s="147"/>
      <c r="D54" s="146"/>
      <c r="E54" s="147"/>
      <c r="F54" s="148"/>
      <c r="G54" s="24" t="s">
        <v>89</v>
      </c>
      <c r="H54" s="72" t="s">
        <v>889</v>
      </c>
      <c r="I54" s="57" t="s">
        <v>69</v>
      </c>
      <c r="J54" s="66" t="s">
        <v>74</v>
      </c>
      <c r="K54" s="110"/>
      <c r="L54" s="111" t="s">
        <v>654</v>
      </c>
      <c r="M54" s="90"/>
      <c r="N54" s="109"/>
      <c r="O54" s="92"/>
      <c r="P54" s="93"/>
    </row>
    <row r="55" spans="1:16" ht="13.5" customHeight="1">
      <c r="A55" s="28"/>
      <c r="B55" s="146"/>
      <c r="C55" s="149"/>
      <c r="D55" s="150"/>
      <c r="E55" s="149"/>
      <c r="F55" s="150"/>
      <c r="G55" s="24" t="s">
        <v>91</v>
      </c>
      <c r="H55" s="72" t="s">
        <v>890</v>
      </c>
      <c r="I55" s="33"/>
      <c r="J55" s="67" t="s">
        <v>1239</v>
      </c>
      <c r="K55" s="88"/>
      <c r="L55" s="89" t="s">
        <v>654</v>
      </c>
      <c r="M55" s="90"/>
      <c r="N55" s="91"/>
      <c r="O55" s="92"/>
      <c r="P55" s="93"/>
    </row>
    <row r="56" spans="1:16" ht="13.5" customHeight="1">
      <c r="A56" s="28"/>
      <c r="B56" s="146"/>
      <c r="C56" s="147" t="s">
        <v>15</v>
      </c>
      <c r="D56" s="146" t="str">
        <f>VLOOKUP(G56,[1]한글!$G$5:$M$408,5,FALSE)</f>
        <v>수산가공품</v>
      </c>
      <c r="E56" s="147" t="str">
        <f>VLOOKUP(G56,[1]한글!$G$5:$M$408,6,FALSE)</f>
        <v>021</v>
      </c>
      <c r="F56" s="148" t="str">
        <f>VLOOKUP(G56,[1]한글!$G$5:$M$408,7,FALSE)</f>
        <v>수산가공품</v>
      </c>
      <c r="G56" s="24" t="s">
        <v>93</v>
      </c>
      <c r="H56" s="72" t="s">
        <v>891</v>
      </c>
      <c r="I56" s="57" t="s">
        <v>71</v>
      </c>
      <c r="J56" s="66" t="s">
        <v>76</v>
      </c>
      <c r="K56" s="112" t="s">
        <v>23</v>
      </c>
      <c r="L56" s="113" t="s">
        <v>674</v>
      </c>
      <c r="M56" s="90"/>
      <c r="N56" s="109"/>
      <c r="O56" s="92"/>
      <c r="P56" s="93"/>
    </row>
    <row r="57" spans="1:16" ht="13.5" customHeight="1">
      <c r="A57" s="28"/>
      <c r="B57" s="146"/>
      <c r="C57" s="147"/>
      <c r="D57" s="146"/>
      <c r="E57" s="147"/>
      <c r="F57" s="148"/>
      <c r="G57" s="24" t="s">
        <v>95</v>
      </c>
      <c r="H57" s="72" t="s">
        <v>892</v>
      </c>
      <c r="I57" s="30"/>
      <c r="J57" s="63" t="s">
        <v>1239</v>
      </c>
      <c r="K57" s="88"/>
      <c r="L57" s="89" t="s">
        <v>654</v>
      </c>
      <c r="M57" s="90"/>
      <c r="N57" s="91"/>
      <c r="O57" s="92"/>
      <c r="P57" s="93"/>
    </row>
    <row r="58" spans="1:16" ht="13.5" customHeight="1">
      <c r="A58" s="28"/>
      <c r="B58" s="146"/>
      <c r="C58" s="147"/>
      <c r="D58" s="146"/>
      <c r="E58" s="147"/>
      <c r="F58" s="148"/>
      <c r="G58" s="35" t="s">
        <v>101</v>
      </c>
      <c r="H58" s="72" t="s">
        <v>895</v>
      </c>
      <c r="I58" s="33"/>
      <c r="J58" s="67" t="s">
        <v>1239</v>
      </c>
      <c r="K58" s="88"/>
      <c r="L58" s="89" t="s">
        <v>654</v>
      </c>
      <c r="M58" s="90"/>
      <c r="N58" s="91"/>
      <c r="O58" s="92"/>
      <c r="P58" s="93"/>
    </row>
    <row r="59" spans="1:16" ht="13.5" customHeight="1">
      <c r="A59" s="28"/>
      <c r="B59" s="146"/>
      <c r="C59" s="147"/>
      <c r="D59" s="146"/>
      <c r="E59" s="147"/>
      <c r="F59" s="148"/>
      <c r="G59" s="35" t="s">
        <v>97</v>
      </c>
      <c r="H59" s="72" t="s">
        <v>893</v>
      </c>
      <c r="I59" s="58" t="s">
        <v>73</v>
      </c>
      <c r="J59" s="63" t="s">
        <v>78</v>
      </c>
      <c r="K59" s="110"/>
      <c r="L59" s="111"/>
      <c r="M59" s="90"/>
      <c r="N59" s="109"/>
      <c r="O59" s="92"/>
      <c r="P59" s="93"/>
    </row>
    <row r="60" spans="1:16" ht="13.5" customHeight="1">
      <c r="A60" s="28"/>
      <c r="B60" s="146"/>
      <c r="C60" s="149"/>
      <c r="D60" s="150"/>
      <c r="E60" s="149"/>
      <c r="F60" s="150"/>
      <c r="G60" s="35" t="s">
        <v>99</v>
      </c>
      <c r="H60" s="72" t="s">
        <v>894</v>
      </c>
      <c r="I60" s="30"/>
      <c r="J60" s="67" t="s">
        <v>1239</v>
      </c>
      <c r="K60" s="88"/>
      <c r="L60" s="89" t="s">
        <v>654</v>
      </c>
      <c r="M60" s="90"/>
      <c r="N60" s="91"/>
      <c r="O60" s="92"/>
      <c r="P60" s="93"/>
    </row>
    <row r="61" spans="1:16" ht="13.5" customHeight="1">
      <c r="A61" s="28"/>
      <c r="B61" s="146"/>
      <c r="C61" s="147" t="s">
        <v>17</v>
      </c>
      <c r="D61" s="146" t="str">
        <f>VLOOKUP(G61,[1]한글!$G$5:$M$408,5,FALSE)</f>
        <v>정곡 및 제분</v>
      </c>
      <c r="E61" s="147" t="str">
        <f>VLOOKUP(G61,[1]한글!$G$5:$M$408,6,FALSE)</f>
        <v>022</v>
      </c>
      <c r="F61" s="148" t="str">
        <f>VLOOKUP(G61,[1]한글!$G$5:$M$408,7,FALSE)</f>
        <v>정곡</v>
      </c>
      <c r="G61" s="35" t="s">
        <v>102</v>
      </c>
      <c r="H61" s="72" t="s">
        <v>896</v>
      </c>
      <c r="I61" s="57" t="s">
        <v>75</v>
      </c>
      <c r="J61" s="66" t="s">
        <v>80</v>
      </c>
      <c r="K61" s="112" t="s">
        <v>25</v>
      </c>
      <c r="L61" s="113" t="s">
        <v>675</v>
      </c>
      <c r="M61" s="90"/>
      <c r="N61" s="109"/>
      <c r="O61" s="92"/>
      <c r="P61" s="93"/>
    </row>
    <row r="62" spans="1:16" ht="13.5" customHeight="1">
      <c r="A62" s="28"/>
      <c r="B62" s="146"/>
      <c r="C62" s="147"/>
      <c r="D62" s="146"/>
      <c r="E62" s="147"/>
      <c r="F62" s="148"/>
      <c r="G62" s="35" t="s">
        <v>104</v>
      </c>
      <c r="H62" s="72" t="s">
        <v>897</v>
      </c>
      <c r="I62" s="33"/>
      <c r="J62" s="68" t="s">
        <v>1239</v>
      </c>
      <c r="K62" s="88"/>
      <c r="L62" s="89" t="s">
        <v>654</v>
      </c>
      <c r="M62" s="90"/>
      <c r="N62" s="91"/>
      <c r="O62" s="92"/>
      <c r="P62" s="93"/>
    </row>
    <row r="63" spans="1:16" ht="13.5" customHeight="1">
      <c r="A63" s="28"/>
      <c r="B63" s="146"/>
      <c r="C63" s="149"/>
      <c r="D63" s="150"/>
      <c r="E63" s="144" t="str">
        <f>VLOOKUP(G63,[1]한글!$G$5:$M$408,6,FALSE)</f>
        <v>023</v>
      </c>
      <c r="F63" s="145" t="str">
        <f>VLOOKUP(G63,[1]한글!$G$5:$M$408,7,FALSE)</f>
        <v>제분</v>
      </c>
      <c r="G63" s="35" t="s">
        <v>106</v>
      </c>
      <c r="H63" s="72" t="s">
        <v>82</v>
      </c>
      <c r="I63" s="58" t="s">
        <v>77</v>
      </c>
      <c r="J63" s="64" t="s">
        <v>82</v>
      </c>
      <c r="K63" s="110"/>
      <c r="L63" s="111"/>
      <c r="M63" s="90"/>
      <c r="N63" s="109"/>
      <c r="O63" s="92"/>
      <c r="P63" s="93"/>
    </row>
    <row r="64" spans="1:16" ht="13.5" customHeight="1">
      <c r="A64" s="28"/>
      <c r="B64" s="146"/>
      <c r="C64" s="147" t="s">
        <v>19</v>
      </c>
      <c r="D64" s="146" t="str">
        <f>VLOOKUP(G64,[1]한글!$G$5:$M$408,5,FALSE)</f>
        <v>기타식료품</v>
      </c>
      <c r="E64" s="147" t="str">
        <f>VLOOKUP(G64,[1]한글!$G$5:$M$408,6,FALSE)</f>
        <v>024</v>
      </c>
      <c r="F64" s="148" t="str">
        <f>VLOOKUP(G64,[1]한글!$G$5:$M$408,7,FALSE)</f>
        <v>제당</v>
      </c>
      <c r="G64" s="35" t="s">
        <v>108</v>
      </c>
      <c r="H64" s="72" t="s">
        <v>84</v>
      </c>
      <c r="I64" s="56" t="s">
        <v>79</v>
      </c>
      <c r="J64" s="62" t="s">
        <v>84</v>
      </c>
      <c r="K64" s="112" t="s">
        <v>26</v>
      </c>
      <c r="L64" s="113" t="s">
        <v>676</v>
      </c>
      <c r="M64" s="90"/>
      <c r="N64" s="109"/>
      <c r="O64" s="92"/>
      <c r="P64" s="93"/>
    </row>
    <row r="65" spans="1:16" ht="13.5" customHeight="1">
      <c r="A65" s="28"/>
      <c r="B65" s="146"/>
      <c r="C65" s="147"/>
      <c r="D65" s="146"/>
      <c r="E65" s="149"/>
      <c r="F65" s="150"/>
      <c r="G65" s="35" t="s">
        <v>110</v>
      </c>
      <c r="H65" s="72" t="s">
        <v>86</v>
      </c>
      <c r="I65" s="56" t="s">
        <v>81</v>
      </c>
      <c r="J65" s="62" t="s">
        <v>86</v>
      </c>
      <c r="K65" s="110"/>
      <c r="L65" s="111"/>
      <c r="M65" s="90"/>
      <c r="N65" s="109"/>
      <c r="O65" s="92"/>
      <c r="P65" s="93"/>
    </row>
    <row r="66" spans="1:16" ht="13.5" customHeight="1">
      <c r="A66" s="28"/>
      <c r="B66" s="146"/>
      <c r="C66" s="147"/>
      <c r="D66" s="146"/>
      <c r="E66" s="147" t="str">
        <f>VLOOKUP(G66,[1]한글!$G$5:$M$408,6,FALSE)</f>
        <v>025</v>
      </c>
      <c r="F66" s="148" t="str">
        <f>VLOOKUP(G66,[1]한글!$G$5:$M$408,7,FALSE)</f>
        <v>전분 및 당류</v>
      </c>
      <c r="G66" s="35" t="s">
        <v>112</v>
      </c>
      <c r="H66" s="72" t="s">
        <v>898</v>
      </c>
      <c r="I66" s="58" t="s">
        <v>83</v>
      </c>
      <c r="J66" s="63" t="s">
        <v>88</v>
      </c>
      <c r="K66" s="110"/>
      <c r="L66" s="111"/>
      <c r="M66" s="90"/>
      <c r="N66" s="109"/>
      <c r="O66" s="92"/>
      <c r="P66" s="93"/>
    </row>
    <row r="67" spans="1:16" ht="13.5" customHeight="1">
      <c r="A67" s="28"/>
      <c r="B67" s="146"/>
      <c r="C67" s="147"/>
      <c r="D67" s="146"/>
      <c r="E67" s="149"/>
      <c r="F67" s="150"/>
      <c r="G67" s="35" t="s">
        <v>114</v>
      </c>
      <c r="H67" s="72" t="s">
        <v>899</v>
      </c>
      <c r="I67" s="33"/>
      <c r="J67" s="64" t="s">
        <v>1239</v>
      </c>
      <c r="K67" s="88"/>
      <c r="L67" s="89" t="s">
        <v>654</v>
      </c>
      <c r="M67" s="90"/>
      <c r="N67" s="91"/>
      <c r="O67" s="92"/>
      <c r="P67" s="93"/>
    </row>
    <row r="68" spans="1:16" ht="13.5" customHeight="1">
      <c r="A68" s="28"/>
      <c r="B68" s="146"/>
      <c r="C68" s="147"/>
      <c r="D68" s="146"/>
      <c r="E68" s="147" t="s">
        <v>45</v>
      </c>
      <c r="F68" s="148" t="s">
        <v>1238</v>
      </c>
      <c r="G68" s="35" t="s">
        <v>116</v>
      </c>
      <c r="H68" s="72" t="s">
        <v>900</v>
      </c>
      <c r="I68" s="57" t="s">
        <v>85</v>
      </c>
      <c r="J68" s="66" t="s">
        <v>90</v>
      </c>
      <c r="K68" s="112" t="s">
        <v>28</v>
      </c>
      <c r="L68" s="113" t="s">
        <v>677</v>
      </c>
      <c r="M68" s="90"/>
      <c r="N68" s="109"/>
      <c r="O68" s="92"/>
      <c r="P68" s="93"/>
    </row>
    <row r="69" spans="1:16" ht="13.5" customHeight="1">
      <c r="A69" s="28"/>
      <c r="B69" s="146"/>
      <c r="C69" s="147"/>
      <c r="D69" s="146"/>
      <c r="E69" s="147" t="s">
        <v>1239</v>
      </c>
      <c r="F69" s="148" t="s">
        <v>1239</v>
      </c>
      <c r="G69" s="35" t="s">
        <v>118</v>
      </c>
      <c r="H69" s="72" t="s">
        <v>901</v>
      </c>
      <c r="I69" s="33"/>
      <c r="J69" s="68" t="s">
        <v>1239</v>
      </c>
      <c r="K69" s="88"/>
      <c r="L69" s="89" t="s">
        <v>654</v>
      </c>
      <c r="M69" s="90"/>
      <c r="N69" s="91"/>
      <c r="O69" s="92"/>
      <c r="P69" s="93"/>
    </row>
    <row r="70" spans="1:16" ht="13.5" customHeight="1">
      <c r="A70" s="28"/>
      <c r="B70" s="146"/>
      <c r="C70" s="147"/>
      <c r="D70" s="146"/>
      <c r="E70" s="149" t="s">
        <v>1239</v>
      </c>
      <c r="F70" s="150" t="s">
        <v>1239</v>
      </c>
      <c r="G70" s="35" t="s">
        <v>120</v>
      </c>
      <c r="H70" s="72" t="s">
        <v>902</v>
      </c>
      <c r="I70" s="58" t="s">
        <v>87</v>
      </c>
      <c r="J70" s="64" t="s">
        <v>92</v>
      </c>
      <c r="K70" s="114"/>
      <c r="L70" s="115"/>
      <c r="M70" s="90"/>
      <c r="N70" s="109"/>
      <c r="O70" s="92"/>
      <c r="P70" s="93"/>
    </row>
    <row r="71" spans="1:16" ht="13.5" customHeight="1">
      <c r="A71" s="28"/>
      <c r="B71" s="146"/>
      <c r="C71" s="147"/>
      <c r="D71" s="146"/>
      <c r="E71" s="147" t="s">
        <v>47</v>
      </c>
      <c r="F71" s="148" t="s">
        <v>1240</v>
      </c>
      <c r="G71" s="35" t="s">
        <v>122</v>
      </c>
      <c r="H71" s="72" t="s">
        <v>903</v>
      </c>
      <c r="I71" s="57" t="s">
        <v>89</v>
      </c>
      <c r="J71" s="66" t="s">
        <v>94</v>
      </c>
      <c r="K71" s="116" t="s">
        <v>30</v>
      </c>
      <c r="L71" s="117" t="s">
        <v>678</v>
      </c>
      <c r="M71" s="90"/>
      <c r="N71" s="109"/>
      <c r="O71" s="92"/>
      <c r="P71" s="93"/>
    </row>
    <row r="72" spans="1:16" ht="13.5" customHeight="1">
      <c r="A72" s="28"/>
      <c r="B72" s="146"/>
      <c r="C72" s="147"/>
      <c r="D72" s="146"/>
      <c r="E72" s="147" t="s">
        <v>1239</v>
      </c>
      <c r="F72" s="148" t="s">
        <v>1239</v>
      </c>
      <c r="G72" s="35" t="s">
        <v>124</v>
      </c>
      <c r="H72" s="72" t="s">
        <v>904</v>
      </c>
      <c r="I72" s="30"/>
      <c r="J72" s="63" t="s">
        <v>1239</v>
      </c>
      <c r="K72" s="88"/>
      <c r="L72" s="89" t="s">
        <v>654</v>
      </c>
      <c r="M72" s="90"/>
      <c r="N72" s="91"/>
      <c r="O72" s="92"/>
      <c r="P72" s="93"/>
    </row>
    <row r="73" spans="1:16" ht="13.5" customHeight="1">
      <c r="A73" s="28"/>
      <c r="B73" s="146"/>
      <c r="C73" s="147"/>
      <c r="D73" s="146"/>
      <c r="E73" s="147"/>
      <c r="F73" s="148"/>
      <c r="G73" s="35" t="s">
        <v>126</v>
      </c>
      <c r="H73" s="72" t="s">
        <v>905</v>
      </c>
      <c r="I73" s="30"/>
      <c r="J73" s="63" t="s">
        <v>1239</v>
      </c>
      <c r="K73" s="88"/>
      <c r="L73" s="89"/>
      <c r="M73" s="90"/>
      <c r="N73" s="91"/>
      <c r="O73" s="92"/>
      <c r="P73" s="93"/>
    </row>
    <row r="74" spans="1:16" ht="13.5" customHeight="1">
      <c r="A74" s="28"/>
      <c r="B74" s="146"/>
      <c r="C74" s="147"/>
      <c r="D74" s="146"/>
      <c r="E74" s="144" t="s">
        <v>53</v>
      </c>
      <c r="F74" s="145" t="s">
        <v>103</v>
      </c>
      <c r="G74" s="35" t="s">
        <v>138</v>
      </c>
      <c r="H74" s="72" t="s">
        <v>910</v>
      </c>
      <c r="I74" s="30"/>
      <c r="J74" s="63" t="s">
        <v>1239</v>
      </c>
      <c r="K74" s="88"/>
      <c r="L74" s="89"/>
      <c r="M74" s="90"/>
      <c r="N74" s="91"/>
      <c r="O74" s="92"/>
      <c r="P74" s="93"/>
    </row>
    <row r="75" spans="1:16" ht="13.5" customHeight="1">
      <c r="A75" s="28"/>
      <c r="B75" s="146"/>
      <c r="C75" s="147"/>
      <c r="D75" s="146"/>
      <c r="E75" s="143" t="s">
        <v>49</v>
      </c>
      <c r="F75" s="142" t="s">
        <v>1241</v>
      </c>
      <c r="G75" s="35" t="s">
        <v>128</v>
      </c>
      <c r="H75" s="72" t="s">
        <v>906</v>
      </c>
      <c r="I75" s="57" t="s">
        <v>91</v>
      </c>
      <c r="J75" s="66" t="s">
        <v>96</v>
      </c>
      <c r="K75" s="114"/>
      <c r="L75" s="115"/>
      <c r="M75" s="90"/>
      <c r="N75" s="109"/>
      <c r="O75" s="92"/>
      <c r="P75" s="93"/>
    </row>
    <row r="76" spans="1:16" ht="13.5" customHeight="1">
      <c r="A76" s="28"/>
      <c r="B76" s="146"/>
      <c r="C76" s="147"/>
      <c r="D76" s="146"/>
      <c r="E76" s="147" t="s">
        <v>1239</v>
      </c>
      <c r="F76" s="148" t="s">
        <v>1239</v>
      </c>
      <c r="G76" s="35" t="s">
        <v>130</v>
      </c>
      <c r="H76" s="72" t="s">
        <v>907</v>
      </c>
      <c r="I76" s="30"/>
      <c r="J76" s="64" t="s">
        <v>1239</v>
      </c>
      <c r="K76" s="88"/>
      <c r="L76" s="89" t="s">
        <v>654</v>
      </c>
      <c r="M76" s="90"/>
      <c r="N76" s="91"/>
      <c r="O76" s="92"/>
      <c r="P76" s="93"/>
    </row>
    <row r="77" spans="1:16" ht="13.5" customHeight="1">
      <c r="A77" s="28"/>
      <c r="B77" s="146"/>
      <c r="C77" s="147"/>
      <c r="D77" s="146"/>
      <c r="E77" s="144" t="s">
        <v>51</v>
      </c>
      <c r="F77" s="145" t="s">
        <v>98</v>
      </c>
      <c r="G77" s="35" t="s">
        <v>132</v>
      </c>
      <c r="H77" s="72" t="s">
        <v>908</v>
      </c>
      <c r="I77" s="57" t="s">
        <v>93</v>
      </c>
      <c r="J77" s="65" t="s">
        <v>98</v>
      </c>
      <c r="K77" s="112" t="s">
        <v>32</v>
      </c>
      <c r="L77" s="113" t="s">
        <v>834</v>
      </c>
      <c r="M77" s="90"/>
      <c r="N77" s="109"/>
      <c r="O77" s="92"/>
      <c r="P77" s="93"/>
    </row>
    <row r="78" spans="1:16" ht="13.5" customHeight="1">
      <c r="A78" s="28"/>
      <c r="B78" s="146"/>
      <c r="C78" s="147"/>
      <c r="D78" s="146"/>
      <c r="E78" s="147" t="s">
        <v>53</v>
      </c>
      <c r="F78" s="148" t="s">
        <v>103</v>
      </c>
      <c r="G78" s="35" t="s">
        <v>141</v>
      </c>
      <c r="H78" s="72" t="s">
        <v>103</v>
      </c>
      <c r="I78" s="33"/>
      <c r="J78" s="68" t="s">
        <v>1239</v>
      </c>
      <c r="K78" s="110"/>
      <c r="L78" s="111"/>
      <c r="M78" s="90"/>
      <c r="N78" s="109"/>
      <c r="O78" s="92"/>
      <c r="P78" s="93"/>
    </row>
    <row r="79" spans="1:16" ht="13.5" customHeight="1">
      <c r="A79" s="28"/>
      <c r="B79" s="146"/>
      <c r="C79" s="147"/>
      <c r="D79" s="146"/>
      <c r="E79" s="147" t="s">
        <v>1239</v>
      </c>
      <c r="F79" s="148" t="s">
        <v>1239</v>
      </c>
      <c r="G79" s="35" t="s">
        <v>134</v>
      </c>
      <c r="H79" s="72" t="s">
        <v>100</v>
      </c>
      <c r="I79" s="56" t="s">
        <v>95</v>
      </c>
      <c r="J79" s="62" t="s">
        <v>100</v>
      </c>
      <c r="K79" s="110"/>
      <c r="L79" s="111"/>
      <c r="M79" s="90"/>
      <c r="N79" s="109"/>
      <c r="O79" s="92"/>
      <c r="P79" s="93"/>
    </row>
    <row r="80" spans="1:16" ht="13.5" customHeight="1">
      <c r="A80" s="28"/>
      <c r="B80" s="146"/>
      <c r="C80" s="147"/>
      <c r="D80" s="146"/>
      <c r="E80" s="147" t="s">
        <v>1239</v>
      </c>
      <c r="F80" s="148" t="s">
        <v>1239</v>
      </c>
      <c r="G80" s="35" t="s">
        <v>136</v>
      </c>
      <c r="H80" s="72" t="s">
        <v>909</v>
      </c>
      <c r="I80" s="57" t="s">
        <v>97</v>
      </c>
      <c r="J80" s="65" t="s">
        <v>1406</v>
      </c>
      <c r="K80" s="110"/>
      <c r="L80" s="111"/>
      <c r="M80" s="90"/>
      <c r="N80" s="109"/>
      <c r="O80" s="92"/>
      <c r="P80" s="93"/>
    </row>
    <row r="81" spans="1:16" ht="13.5" customHeight="1">
      <c r="A81" s="28"/>
      <c r="B81" s="146"/>
      <c r="C81" s="147"/>
      <c r="D81" s="146"/>
      <c r="E81" s="147" t="s">
        <v>1239</v>
      </c>
      <c r="F81" s="148" t="s">
        <v>1239</v>
      </c>
      <c r="G81" s="35" t="s">
        <v>141</v>
      </c>
      <c r="H81" s="72" t="s">
        <v>103</v>
      </c>
      <c r="I81" s="33"/>
      <c r="J81" s="68" t="s">
        <v>1239</v>
      </c>
      <c r="K81" s="110"/>
      <c r="L81" s="111"/>
      <c r="M81" s="90"/>
      <c r="N81" s="109"/>
      <c r="O81" s="92"/>
      <c r="P81" s="93"/>
    </row>
    <row r="82" spans="1:16" ht="13.5" customHeight="1">
      <c r="A82" s="28"/>
      <c r="B82" s="146"/>
      <c r="C82" s="147"/>
      <c r="D82" s="146"/>
      <c r="E82" s="147" t="s">
        <v>1239</v>
      </c>
      <c r="F82" s="148" t="s">
        <v>1239</v>
      </c>
      <c r="G82" s="35" t="s">
        <v>140</v>
      </c>
      <c r="H82" s="72" t="s">
        <v>911</v>
      </c>
      <c r="I82" s="58" t="s">
        <v>99</v>
      </c>
      <c r="J82" s="63" t="s">
        <v>103</v>
      </c>
      <c r="K82" s="110"/>
      <c r="L82" s="111"/>
      <c r="M82" s="90"/>
      <c r="N82" s="109"/>
      <c r="O82" s="92"/>
      <c r="P82" s="93"/>
    </row>
    <row r="83" spans="1:16" ht="13.5" customHeight="1">
      <c r="A83" s="28"/>
      <c r="B83" s="146"/>
      <c r="C83" s="149"/>
      <c r="D83" s="150"/>
      <c r="E83" s="149" t="s">
        <v>1239</v>
      </c>
      <c r="F83" s="150" t="s">
        <v>1239</v>
      </c>
      <c r="G83" s="35" t="s">
        <v>141</v>
      </c>
      <c r="H83" s="72" t="s">
        <v>103</v>
      </c>
      <c r="I83" s="33"/>
      <c r="J83" s="67" t="s">
        <v>1239</v>
      </c>
      <c r="K83" s="88"/>
      <c r="L83" s="89" t="s">
        <v>654</v>
      </c>
      <c r="M83" s="90"/>
      <c r="N83" s="91"/>
      <c r="O83" s="92"/>
      <c r="P83" s="93"/>
    </row>
    <row r="84" spans="1:16" ht="13.5" customHeight="1">
      <c r="A84" s="28"/>
      <c r="B84" s="146"/>
      <c r="C84" s="149" t="s">
        <v>23</v>
      </c>
      <c r="D84" s="150" t="s">
        <v>115</v>
      </c>
      <c r="E84" s="149" t="s">
        <v>57</v>
      </c>
      <c r="F84" s="150" t="s">
        <v>115</v>
      </c>
      <c r="G84" s="35" t="s">
        <v>154</v>
      </c>
      <c r="H84" s="72" t="s">
        <v>115</v>
      </c>
      <c r="I84" s="57" t="s">
        <v>101</v>
      </c>
      <c r="J84" s="65" t="s">
        <v>115</v>
      </c>
      <c r="K84" s="112" t="s">
        <v>34</v>
      </c>
      <c r="L84" s="113" t="s">
        <v>679</v>
      </c>
      <c r="M84" s="90"/>
      <c r="N84" s="109"/>
      <c r="O84" s="92"/>
      <c r="P84" s="93"/>
    </row>
    <row r="85" spans="1:16" ht="13.5" customHeight="1">
      <c r="A85" s="28"/>
      <c r="B85" s="146" t="s">
        <v>1239</v>
      </c>
      <c r="C85" s="147" t="s">
        <v>21</v>
      </c>
      <c r="D85" s="146" t="s">
        <v>1332</v>
      </c>
      <c r="E85" s="147" t="s">
        <v>55</v>
      </c>
      <c r="F85" s="148" t="s">
        <v>1242</v>
      </c>
      <c r="G85" s="35" t="s">
        <v>143</v>
      </c>
      <c r="H85" s="72" t="s">
        <v>105</v>
      </c>
      <c r="I85" s="56" t="s">
        <v>102</v>
      </c>
      <c r="J85" s="62" t="s">
        <v>105</v>
      </c>
      <c r="K85" s="112" t="s">
        <v>36</v>
      </c>
      <c r="L85" s="113" t="s">
        <v>680</v>
      </c>
      <c r="M85" s="103" t="s">
        <v>649</v>
      </c>
      <c r="N85" s="108" t="s">
        <v>684</v>
      </c>
      <c r="O85" s="92"/>
      <c r="P85" s="93"/>
    </row>
    <row r="86" spans="1:16" ht="13.5" customHeight="1">
      <c r="A86" s="28"/>
      <c r="B86" s="146" t="s">
        <v>1239</v>
      </c>
      <c r="C86" s="149"/>
      <c r="D86" s="150" t="s">
        <v>1239</v>
      </c>
      <c r="E86" s="149" t="s">
        <v>1239</v>
      </c>
      <c r="F86" s="150" t="s">
        <v>1239</v>
      </c>
      <c r="G86" s="35" t="s">
        <v>145</v>
      </c>
      <c r="H86" s="72" t="s">
        <v>107</v>
      </c>
      <c r="I86" s="56" t="s">
        <v>104</v>
      </c>
      <c r="J86" s="62" t="s">
        <v>107</v>
      </c>
      <c r="K86" s="110"/>
      <c r="L86" s="111"/>
      <c r="M86" s="90"/>
      <c r="N86" s="109"/>
      <c r="O86" s="92"/>
      <c r="P86" s="93"/>
    </row>
    <row r="87" spans="1:16" ht="13.5" customHeight="1">
      <c r="A87" s="28"/>
      <c r="B87" s="146" t="s">
        <v>1239</v>
      </c>
      <c r="C87" s="144" t="s">
        <v>19</v>
      </c>
      <c r="D87" s="145" t="s">
        <v>1333</v>
      </c>
      <c r="E87" s="144" t="s">
        <v>53</v>
      </c>
      <c r="F87" s="145" t="s">
        <v>103</v>
      </c>
      <c r="G87" s="35" t="s">
        <v>138</v>
      </c>
      <c r="H87" s="72" t="s">
        <v>910</v>
      </c>
      <c r="I87" s="57" t="s">
        <v>106</v>
      </c>
      <c r="J87" s="65" t="s">
        <v>109</v>
      </c>
      <c r="K87" s="110"/>
      <c r="L87" s="111"/>
      <c r="M87" s="90"/>
      <c r="N87" s="109"/>
      <c r="O87" s="92"/>
      <c r="P87" s="93"/>
    </row>
    <row r="88" spans="1:16" ht="13.5" customHeight="1">
      <c r="A88" s="28"/>
      <c r="B88" s="146" t="s">
        <v>1239</v>
      </c>
      <c r="C88" s="147" t="s">
        <v>21</v>
      </c>
      <c r="D88" s="146" t="s">
        <v>1332</v>
      </c>
      <c r="E88" s="147" t="s">
        <v>55</v>
      </c>
      <c r="F88" s="148" t="s">
        <v>1242</v>
      </c>
      <c r="G88" s="35" t="s">
        <v>147</v>
      </c>
      <c r="H88" s="72" t="s">
        <v>109</v>
      </c>
      <c r="I88" s="33"/>
      <c r="J88" s="68" t="s">
        <v>1239</v>
      </c>
      <c r="K88" s="110"/>
      <c r="L88" s="111"/>
      <c r="M88" s="90"/>
      <c r="N88" s="109"/>
      <c r="O88" s="92"/>
      <c r="P88" s="93"/>
    </row>
    <row r="89" spans="1:16" ht="13.5" customHeight="1">
      <c r="A89" s="28"/>
      <c r="B89" s="146" t="s">
        <v>1239</v>
      </c>
      <c r="C89" s="147"/>
      <c r="D89" s="146"/>
      <c r="E89" s="149" t="s">
        <v>1239</v>
      </c>
      <c r="F89" s="150" t="s">
        <v>1239</v>
      </c>
      <c r="G89" s="35" t="s">
        <v>148</v>
      </c>
      <c r="H89" s="72" t="s">
        <v>912</v>
      </c>
      <c r="I89" s="58" t="s">
        <v>108</v>
      </c>
      <c r="J89" s="64" t="s">
        <v>111</v>
      </c>
      <c r="K89" s="110"/>
      <c r="L89" s="111"/>
      <c r="M89" s="90"/>
      <c r="N89" s="109"/>
      <c r="O89" s="92"/>
      <c r="P89" s="93"/>
    </row>
    <row r="90" spans="1:16" ht="13.5" customHeight="1">
      <c r="A90" s="28"/>
      <c r="B90" s="146" t="s">
        <v>1239</v>
      </c>
      <c r="C90" s="147"/>
      <c r="D90" s="146" t="s">
        <v>1239</v>
      </c>
      <c r="E90" s="147" t="s">
        <v>56</v>
      </c>
      <c r="F90" s="148" t="s">
        <v>1243</v>
      </c>
      <c r="G90" s="35" t="s">
        <v>150</v>
      </c>
      <c r="H90" s="72" t="s">
        <v>913</v>
      </c>
      <c r="I90" s="57" t="s">
        <v>110</v>
      </c>
      <c r="J90" s="66" t="s">
        <v>113</v>
      </c>
      <c r="K90" s="116" t="s">
        <v>38</v>
      </c>
      <c r="L90" s="117" t="s">
        <v>681</v>
      </c>
      <c r="M90" s="90"/>
      <c r="N90" s="109"/>
      <c r="O90" s="92"/>
      <c r="P90" s="93"/>
    </row>
    <row r="91" spans="1:16" ht="13.5" customHeight="1">
      <c r="A91" s="28"/>
      <c r="B91" s="146" t="s">
        <v>1239</v>
      </c>
      <c r="C91" s="149"/>
      <c r="D91" s="150" t="s">
        <v>1239</v>
      </c>
      <c r="E91" s="149" t="s">
        <v>1239</v>
      </c>
      <c r="F91" s="150" t="s">
        <v>1239</v>
      </c>
      <c r="G91" s="35" t="s">
        <v>152</v>
      </c>
      <c r="H91" s="72" t="s">
        <v>914</v>
      </c>
      <c r="I91" s="30"/>
      <c r="J91" s="67" t="s">
        <v>1239</v>
      </c>
      <c r="K91" s="88"/>
      <c r="L91" s="89" t="s">
        <v>654</v>
      </c>
      <c r="M91" s="90"/>
      <c r="N91" s="91"/>
      <c r="O91" s="92"/>
      <c r="P91" s="93"/>
    </row>
    <row r="92" spans="1:16" ht="13.5" customHeight="1">
      <c r="A92" s="34"/>
      <c r="B92" s="150" t="s">
        <v>1239</v>
      </c>
      <c r="C92" s="144" t="s">
        <v>25</v>
      </c>
      <c r="D92" s="145" t="s">
        <v>117</v>
      </c>
      <c r="E92" s="144" t="s">
        <v>59</v>
      </c>
      <c r="F92" s="145" t="s">
        <v>117</v>
      </c>
      <c r="G92" s="35" t="s">
        <v>156</v>
      </c>
      <c r="H92" s="72" t="s">
        <v>117</v>
      </c>
      <c r="I92" s="56" t="s">
        <v>112</v>
      </c>
      <c r="J92" s="62" t="s">
        <v>117</v>
      </c>
      <c r="K92" s="118" t="s">
        <v>40</v>
      </c>
      <c r="L92" s="119" t="s">
        <v>682</v>
      </c>
      <c r="M92" s="120" t="s">
        <v>15</v>
      </c>
      <c r="N92" s="71" t="s">
        <v>682</v>
      </c>
      <c r="O92" s="92"/>
      <c r="P92" s="93"/>
    </row>
    <row r="93" spans="1:16" ht="13.5" customHeight="1">
      <c r="A93" s="28" t="s">
        <v>5</v>
      </c>
      <c r="B93" s="146" t="s">
        <v>1370</v>
      </c>
      <c r="C93" s="147" t="s">
        <v>26</v>
      </c>
      <c r="D93" s="146" t="s">
        <v>1334</v>
      </c>
      <c r="E93" s="147" t="s">
        <v>61</v>
      </c>
      <c r="F93" s="148" t="s">
        <v>1244</v>
      </c>
      <c r="G93" s="35" t="s">
        <v>158</v>
      </c>
      <c r="H93" s="72" t="s">
        <v>915</v>
      </c>
      <c r="I93" s="57" t="s">
        <v>114</v>
      </c>
      <c r="J93" s="66" t="s">
        <v>119</v>
      </c>
      <c r="K93" s="112" t="s">
        <v>42</v>
      </c>
      <c r="L93" s="113" t="s">
        <v>796</v>
      </c>
      <c r="M93" s="121" t="s">
        <v>17</v>
      </c>
      <c r="N93" s="108" t="s">
        <v>688</v>
      </c>
      <c r="O93" s="86" t="s">
        <v>5</v>
      </c>
      <c r="P93" s="87" t="s">
        <v>792</v>
      </c>
    </row>
    <row r="94" spans="1:16" ht="13.5" customHeight="1">
      <c r="A94" s="28"/>
      <c r="B94" s="146" t="s">
        <v>1239</v>
      </c>
      <c r="C94" s="147"/>
      <c r="D94" s="146"/>
      <c r="E94" s="147" t="s">
        <v>1239</v>
      </c>
      <c r="F94" s="148" t="s">
        <v>1239</v>
      </c>
      <c r="G94" s="35" t="s">
        <v>160</v>
      </c>
      <c r="H94" s="72" t="s">
        <v>916</v>
      </c>
      <c r="I94" s="30"/>
      <c r="J94" s="63" t="s">
        <v>1239</v>
      </c>
      <c r="K94" s="88"/>
      <c r="L94" s="89" t="s">
        <v>654</v>
      </c>
      <c r="M94" s="90"/>
      <c r="N94" s="91"/>
      <c r="O94" s="92"/>
      <c r="P94" s="93"/>
    </row>
    <row r="95" spans="1:16" ht="13.5" customHeight="1">
      <c r="A95" s="28"/>
      <c r="B95" s="146" t="s">
        <v>1239</v>
      </c>
      <c r="C95" s="147"/>
      <c r="D95" s="146"/>
      <c r="E95" s="147" t="s">
        <v>1239</v>
      </c>
      <c r="F95" s="148" t="s">
        <v>1239</v>
      </c>
      <c r="G95" s="35" t="s">
        <v>162</v>
      </c>
      <c r="H95" s="72" t="s">
        <v>917</v>
      </c>
      <c r="I95" s="33"/>
      <c r="J95" s="67" t="s">
        <v>1239</v>
      </c>
      <c r="K95" s="88"/>
      <c r="L95" s="89" t="s">
        <v>654</v>
      </c>
      <c r="M95" s="90"/>
      <c r="N95" s="91"/>
      <c r="O95" s="92"/>
      <c r="P95" s="93"/>
    </row>
    <row r="96" spans="1:16" ht="13.5" customHeight="1">
      <c r="A96" s="28"/>
      <c r="B96" s="146" t="s">
        <v>1239</v>
      </c>
      <c r="C96" s="147"/>
      <c r="D96" s="146"/>
      <c r="E96" s="147" t="s">
        <v>1239</v>
      </c>
      <c r="F96" s="148" t="s">
        <v>1239</v>
      </c>
      <c r="G96" s="35" t="s">
        <v>164</v>
      </c>
      <c r="H96" s="72" t="s">
        <v>918</v>
      </c>
      <c r="I96" s="58" t="s">
        <v>116</v>
      </c>
      <c r="J96" s="63" t="s">
        <v>121</v>
      </c>
      <c r="K96" s="110"/>
      <c r="L96" s="111"/>
      <c r="M96" s="98"/>
      <c r="N96" s="109"/>
      <c r="O96" s="92"/>
      <c r="P96" s="93"/>
    </row>
    <row r="97" spans="1:16" ht="13.5" customHeight="1">
      <c r="A97" s="28"/>
      <c r="B97" s="146" t="s">
        <v>1239</v>
      </c>
      <c r="C97" s="147"/>
      <c r="D97" s="146" t="s">
        <v>1239</v>
      </c>
      <c r="E97" s="147" t="s">
        <v>1239</v>
      </c>
      <c r="F97" s="148" t="s">
        <v>1239</v>
      </c>
      <c r="G97" s="35" t="s">
        <v>166</v>
      </c>
      <c r="H97" s="72" t="s">
        <v>919</v>
      </c>
      <c r="I97" s="33"/>
      <c r="J97" s="67" t="s">
        <v>1239</v>
      </c>
      <c r="K97" s="88"/>
      <c r="L97" s="89" t="s">
        <v>654</v>
      </c>
      <c r="M97" s="90"/>
      <c r="N97" s="91"/>
      <c r="O97" s="92"/>
      <c r="P97" s="93"/>
    </row>
    <row r="98" spans="1:16" ht="13.5" customHeight="1">
      <c r="A98" s="28"/>
      <c r="B98" s="146" t="s">
        <v>1239</v>
      </c>
      <c r="C98" s="147"/>
      <c r="D98" s="146" t="s">
        <v>1239</v>
      </c>
      <c r="E98" s="149" t="s">
        <v>1239</v>
      </c>
      <c r="F98" s="150" t="s">
        <v>1239</v>
      </c>
      <c r="G98" s="35" t="s">
        <v>168</v>
      </c>
      <c r="H98" s="72" t="s">
        <v>920</v>
      </c>
      <c r="I98" s="58" t="s">
        <v>118</v>
      </c>
      <c r="J98" s="64" t="s">
        <v>123</v>
      </c>
      <c r="K98" s="110"/>
      <c r="L98" s="111"/>
      <c r="M98" s="98"/>
      <c r="N98" s="109"/>
      <c r="O98" s="92"/>
      <c r="P98" s="93"/>
    </row>
    <row r="99" spans="1:16" ht="13.5" customHeight="1">
      <c r="A99" s="28"/>
      <c r="B99" s="146" t="s">
        <v>1239</v>
      </c>
      <c r="C99" s="147"/>
      <c r="D99" s="146" t="s">
        <v>1239</v>
      </c>
      <c r="E99" s="147" t="s">
        <v>63</v>
      </c>
      <c r="F99" s="148" t="s">
        <v>1245</v>
      </c>
      <c r="G99" s="35" t="s">
        <v>172</v>
      </c>
      <c r="H99" s="72" t="s">
        <v>921</v>
      </c>
      <c r="I99" s="57" t="s">
        <v>120</v>
      </c>
      <c r="J99" s="66" t="s">
        <v>125</v>
      </c>
      <c r="K99" s="112" t="s">
        <v>44</v>
      </c>
      <c r="L99" s="113" t="s">
        <v>797</v>
      </c>
      <c r="M99" s="98"/>
      <c r="N99" s="122"/>
      <c r="O99" s="92"/>
      <c r="P99" s="93"/>
    </row>
    <row r="100" spans="1:16" ht="13.5" customHeight="1">
      <c r="A100" s="28"/>
      <c r="B100" s="146" t="s">
        <v>1239</v>
      </c>
      <c r="C100" s="147"/>
      <c r="D100" s="146" t="s">
        <v>1239</v>
      </c>
      <c r="E100" s="147" t="s">
        <v>1239</v>
      </c>
      <c r="F100" s="148" t="s">
        <v>1239</v>
      </c>
      <c r="G100" s="35" t="s">
        <v>170</v>
      </c>
      <c r="H100" s="72" t="s">
        <v>922</v>
      </c>
      <c r="I100" s="30"/>
      <c r="J100" s="63" t="s">
        <v>1239</v>
      </c>
      <c r="K100" s="88"/>
      <c r="L100" s="89" t="s">
        <v>654</v>
      </c>
      <c r="M100" s="90"/>
      <c r="N100" s="91"/>
      <c r="O100" s="92"/>
      <c r="P100" s="93"/>
    </row>
    <row r="101" spans="1:16" ht="13.5" customHeight="1">
      <c r="A101" s="28"/>
      <c r="B101" s="146" t="s">
        <v>1239</v>
      </c>
      <c r="C101" s="147"/>
      <c r="D101" s="146" t="s">
        <v>1239</v>
      </c>
      <c r="E101" s="147" t="s">
        <v>1239</v>
      </c>
      <c r="F101" s="148" t="s">
        <v>1239</v>
      </c>
      <c r="G101" s="35" t="s">
        <v>174</v>
      </c>
      <c r="H101" s="72" t="s">
        <v>923</v>
      </c>
      <c r="I101" s="33"/>
      <c r="J101" s="68" t="s">
        <v>1239</v>
      </c>
      <c r="K101" s="88"/>
      <c r="L101" s="89" t="s">
        <v>654</v>
      </c>
      <c r="M101" s="90"/>
      <c r="N101" s="91"/>
      <c r="O101" s="92"/>
      <c r="P101" s="93"/>
    </row>
    <row r="102" spans="1:16" ht="13.5" customHeight="1">
      <c r="A102" s="28"/>
      <c r="B102" s="146" t="s">
        <v>1239</v>
      </c>
      <c r="C102" s="147"/>
      <c r="D102" s="146" t="s">
        <v>1239</v>
      </c>
      <c r="E102" s="147" t="s">
        <v>1239</v>
      </c>
      <c r="F102" s="148" t="s">
        <v>1239</v>
      </c>
      <c r="G102" s="35" t="s">
        <v>176</v>
      </c>
      <c r="H102" s="72" t="s">
        <v>924</v>
      </c>
      <c r="I102" s="58" t="s">
        <v>122</v>
      </c>
      <c r="J102" s="63" t="s">
        <v>127</v>
      </c>
      <c r="K102" s="110"/>
      <c r="L102" s="111"/>
      <c r="M102" s="98"/>
      <c r="N102" s="109"/>
      <c r="O102" s="92"/>
      <c r="P102" s="93"/>
    </row>
    <row r="103" spans="1:16" ht="13.5" customHeight="1">
      <c r="A103" s="28"/>
      <c r="B103" s="146" t="s">
        <v>1239</v>
      </c>
      <c r="C103" s="147"/>
      <c r="D103" s="146" t="s">
        <v>1239</v>
      </c>
      <c r="E103" s="147" t="s">
        <v>1239</v>
      </c>
      <c r="F103" s="148" t="s">
        <v>1239</v>
      </c>
      <c r="G103" s="35" t="s">
        <v>178</v>
      </c>
      <c r="H103" s="72" t="s">
        <v>925</v>
      </c>
      <c r="I103" s="33"/>
      <c r="J103" s="68" t="s">
        <v>1239</v>
      </c>
      <c r="K103" s="88"/>
      <c r="L103" s="89" t="s">
        <v>654</v>
      </c>
      <c r="M103" s="90"/>
      <c r="N103" s="91"/>
      <c r="O103" s="92"/>
      <c r="P103" s="93"/>
    </row>
    <row r="104" spans="1:16" ht="13.5" customHeight="1">
      <c r="A104" s="28"/>
      <c r="B104" s="146" t="s">
        <v>1239</v>
      </c>
      <c r="C104" s="147"/>
      <c r="D104" s="146" t="s">
        <v>1239</v>
      </c>
      <c r="E104" s="147" t="s">
        <v>1239</v>
      </c>
      <c r="F104" s="148" t="s">
        <v>1239</v>
      </c>
      <c r="G104" s="35" t="s">
        <v>180</v>
      </c>
      <c r="H104" s="72" t="s">
        <v>926</v>
      </c>
      <c r="I104" s="56" t="s">
        <v>124</v>
      </c>
      <c r="J104" s="62" t="s">
        <v>129</v>
      </c>
      <c r="K104" s="110"/>
      <c r="L104" s="111"/>
      <c r="M104" s="98"/>
      <c r="N104" s="122"/>
      <c r="O104" s="92"/>
      <c r="P104" s="93"/>
    </row>
    <row r="105" spans="1:16" ht="13.5" customHeight="1">
      <c r="A105" s="28"/>
      <c r="B105" s="146" t="s">
        <v>1239</v>
      </c>
      <c r="C105" s="149"/>
      <c r="D105" s="150" t="s">
        <v>1239</v>
      </c>
      <c r="E105" s="149" t="s">
        <v>1239</v>
      </c>
      <c r="F105" s="150" t="s">
        <v>1239</v>
      </c>
      <c r="G105" s="35" t="s">
        <v>182</v>
      </c>
      <c r="H105" s="72" t="s">
        <v>131</v>
      </c>
      <c r="I105" s="57" t="s">
        <v>126</v>
      </c>
      <c r="J105" s="65" t="s">
        <v>131</v>
      </c>
      <c r="K105" s="110"/>
      <c r="L105" s="111"/>
      <c r="M105" s="98"/>
      <c r="N105" s="122"/>
      <c r="O105" s="92"/>
      <c r="P105" s="93"/>
    </row>
    <row r="106" spans="1:16" ht="13.5" customHeight="1">
      <c r="A106" s="28"/>
      <c r="B106" s="146" t="s">
        <v>1239</v>
      </c>
      <c r="C106" s="144" t="s">
        <v>28</v>
      </c>
      <c r="D106" s="145" t="s">
        <v>1335</v>
      </c>
      <c r="E106" s="144" t="s">
        <v>67</v>
      </c>
      <c r="F106" s="145" t="s">
        <v>1246</v>
      </c>
      <c r="G106" s="35" t="s">
        <v>188</v>
      </c>
      <c r="H106" s="72" t="s">
        <v>933</v>
      </c>
      <c r="I106" s="30"/>
      <c r="J106" s="64" t="s">
        <v>1239</v>
      </c>
      <c r="K106" s="110"/>
      <c r="L106" s="111"/>
      <c r="M106" s="98"/>
      <c r="N106" s="122"/>
      <c r="O106" s="92"/>
      <c r="P106" s="93"/>
    </row>
    <row r="107" spans="1:16" ht="13.5" customHeight="1">
      <c r="A107" s="28"/>
      <c r="B107" s="146" t="s">
        <v>1239</v>
      </c>
      <c r="C107" s="149" t="s">
        <v>26</v>
      </c>
      <c r="D107" s="150" t="s">
        <v>1334</v>
      </c>
      <c r="E107" s="149" t="s">
        <v>65</v>
      </c>
      <c r="F107" s="150" t="s">
        <v>133</v>
      </c>
      <c r="G107" s="35" t="s">
        <v>184</v>
      </c>
      <c r="H107" s="72" t="s">
        <v>927</v>
      </c>
      <c r="I107" s="57" t="s">
        <v>128</v>
      </c>
      <c r="J107" s="65" t="s">
        <v>133</v>
      </c>
      <c r="K107" s="112" t="s">
        <v>45</v>
      </c>
      <c r="L107" s="113" t="s">
        <v>798</v>
      </c>
      <c r="M107" s="98"/>
      <c r="N107" s="122"/>
      <c r="O107" s="92"/>
      <c r="P107" s="93"/>
    </row>
    <row r="108" spans="1:16" ht="13.5" customHeight="1">
      <c r="A108" s="28"/>
      <c r="B108" s="146" t="s">
        <v>1239</v>
      </c>
      <c r="C108" s="147" t="s">
        <v>28</v>
      </c>
      <c r="D108" s="146" t="s">
        <v>1335</v>
      </c>
      <c r="E108" s="147" t="s">
        <v>73</v>
      </c>
      <c r="F108" s="148" t="s">
        <v>139</v>
      </c>
      <c r="G108" s="35" t="s">
        <v>198</v>
      </c>
      <c r="H108" s="72" t="s">
        <v>135</v>
      </c>
      <c r="I108" s="56" t="s">
        <v>130</v>
      </c>
      <c r="J108" s="62" t="s">
        <v>135</v>
      </c>
      <c r="K108" s="112" t="s">
        <v>47</v>
      </c>
      <c r="L108" s="113" t="s">
        <v>685</v>
      </c>
      <c r="M108" s="98"/>
      <c r="N108" s="109"/>
      <c r="O108" s="92"/>
      <c r="P108" s="93"/>
    </row>
    <row r="109" spans="1:16" ht="13.5" customHeight="1">
      <c r="A109" s="28"/>
      <c r="B109" s="146" t="s">
        <v>1239</v>
      </c>
      <c r="C109" s="149"/>
      <c r="D109" s="150" t="s">
        <v>1239</v>
      </c>
      <c r="E109" s="149" t="s">
        <v>1239</v>
      </c>
      <c r="F109" s="150" t="s">
        <v>1239</v>
      </c>
      <c r="G109" s="35" t="s">
        <v>202</v>
      </c>
      <c r="H109" s="72" t="s">
        <v>928</v>
      </c>
      <c r="I109" s="56" t="s">
        <v>132</v>
      </c>
      <c r="J109" s="62" t="s">
        <v>137</v>
      </c>
      <c r="K109" s="110"/>
      <c r="L109" s="111"/>
      <c r="M109" s="98"/>
      <c r="N109" s="122"/>
      <c r="O109" s="92"/>
      <c r="P109" s="93"/>
    </row>
    <row r="110" spans="1:16" ht="13.5" customHeight="1">
      <c r="A110" s="28"/>
      <c r="B110" s="146" t="s">
        <v>1239</v>
      </c>
      <c r="C110" s="149" t="s">
        <v>26</v>
      </c>
      <c r="D110" s="150" t="s">
        <v>1334</v>
      </c>
      <c r="E110" s="149" t="s">
        <v>63</v>
      </c>
      <c r="F110" s="150" t="s">
        <v>1245</v>
      </c>
      <c r="G110" s="35" t="s">
        <v>182</v>
      </c>
      <c r="H110" s="72" t="s">
        <v>131</v>
      </c>
      <c r="I110" s="57" t="s">
        <v>134</v>
      </c>
      <c r="J110" s="65" t="s">
        <v>139</v>
      </c>
      <c r="K110" s="110"/>
      <c r="L110" s="111"/>
      <c r="M110" s="98"/>
      <c r="N110" s="122"/>
      <c r="O110" s="92"/>
      <c r="P110" s="93"/>
    </row>
    <row r="111" spans="1:16" ht="13.5" customHeight="1">
      <c r="A111" s="28"/>
      <c r="B111" s="146" t="s">
        <v>1239</v>
      </c>
      <c r="C111" s="147" t="s">
        <v>28</v>
      </c>
      <c r="D111" s="146" t="s">
        <v>1335</v>
      </c>
      <c r="E111" s="147" t="s">
        <v>73</v>
      </c>
      <c r="F111" s="148" t="s">
        <v>139</v>
      </c>
      <c r="G111" s="35" t="s">
        <v>198</v>
      </c>
      <c r="H111" s="72" t="s">
        <v>135</v>
      </c>
      <c r="I111" s="30"/>
      <c r="J111" s="64" t="s">
        <v>1239</v>
      </c>
      <c r="K111" s="110"/>
      <c r="L111" s="111"/>
      <c r="M111" s="98"/>
      <c r="N111" s="122"/>
      <c r="O111" s="92"/>
      <c r="P111" s="93"/>
    </row>
    <row r="112" spans="1:16" ht="13.5" customHeight="1">
      <c r="A112" s="28"/>
      <c r="B112" s="146" t="s">
        <v>1239</v>
      </c>
      <c r="C112" s="147"/>
      <c r="D112" s="146" t="s">
        <v>1239</v>
      </c>
      <c r="E112" s="149" t="s">
        <v>1239</v>
      </c>
      <c r="F112" s="150" t="s">
        <v>1239</v>
      </c>
      <c r="G112" s="35" t="s">
        <v>200</v>
      </c>
      <c r="H112" s="72" t="s">
        <v>929</v>
      </c>
      <c r="I112" s="33"/>
      <c r="J112" s="68" t="s">
        <v>1239</v>
      </c>
      <c r="K112" s="110"/>
      <c r="L112" s="111"/>
      <c r="M112" s="98"/>
      <c r="N112" s="122"/>
      <c r="O112" s="92"/>
      <c r="P112" s="93"/>
    </row>
    <row r="113" spans="1:16" ht="13.5" customHeight="1">
      <c r="A113" s="28"/>
      <c r="B113" s="146" t="s">
        <v>1239</v>
      </c>
      <c r="C113" s="147"/>
      <c r="D113" s="146" t="s">
        <v>1239</v>
      </c>
      <c r="E113" s="144" t="s">
        <v>69</v>
      </c>
      <c r="F113" s="145" t="s">
        <v>1247</v>
      </c>
      <c r="G113" s="35" t="s">
        <v>190</v>
      </c>
      <c r="H113" s="72" t="s">
        <v>930</v>
      </c>
      <c r="I113" s="56" t="s">
        <v>136</v>
      </c>
      <c r="J113" s="62" t="s">
        <v>1407</v>
      </c>
      <c r="K113" s="112" t="s">
        <v>49</v>
      </c>
      <c r="L113" s="113" t="s">
        <v>686</v>
      </c>
      <c r="M113" s="90"/>
      <c r="N113" s="109"/>
      <c r="O113" s="92"/>
      <c r="P113" s="93"/>
    </row>
    <row r="114" spans="1:16" ht="13.5" customHeight="1">
      <c r="A114" s="28"/>
      <c r="B114" s="146" t="s">
        <v>1239</v>
      </c>
      <c r="C114" s="147"/>
      <c r="D114" s="146" t="s">
        <v>1239</v>
      </c>
      <c r="E114" s="149" t="s">
        <v>67</v>
      </c>
      <c r="F114" s="150" t="s">
        <v>1246</v>
      </c>
      <c r="G114" s="35" t="s">
        <v>186</v>
      </c>
      <c r="H114" s="72" t="s">
        <v>931</v>
      </c>
      <c r="I114" s="56" t="s">
        <v>138</v>
      </c>
      <c r="J114" s="62" t="s">
        <v>142</v>
      </c>
      <c r="K114" s="110"/>
      <c r="L114" s="111"/>
      <c r="M114" s="98"/>
      <c r="N114" s="109"/>
      <c r="O114" s="92"/>
      <c r="P114" s="93"/>
    </row>
    <row r="115" spans="1:16" ht="13.5" customHeight="1">
      <c r="A115" s="28"/>
      <c r="B115" s="146" t="s">
        <v>1239</v>
      </c>
      <c r="C115" s="147"/>
      <c r="D115" s="146" t="s">
        <v>1239</v>
      </c>
      <c r="E115" s="147" t="s">
        <v>71</v>
      </c>
      <c r="F115" s="148" t="s">
        <v>1248</v>
      </c>
      <c r="G115" s="35" t="s">
        <v>194</v>
      </c>
      <c r="H115" s="72" t="s">
        <v>144</v>
      </c>
      <c r="I115" s="56" t="s">
        <v>140</v>
      </c>
      <c r="J115" s="62" t="s">
        <v>144</v>
      </c>
      <c r="K115" s="110"/>
      <c r="L115" s="111"/>
      <c r="M115" s="98"/>
      <c r="N115" s="109"/>
      <c r="O115" s="92"/>
      <c r="P115" s="93"/>
    </row>
    <row r="116" spans="1:16" ht="13.5" customHeight="1">
      <c r="A116" s="28"/>
      <c r="B116" s="146" t="s">
        <v>1239</v>
      </c>
      <c r="C116" s="147"/>
      <c r="D116" s="146" t="s">
        <v>1239</v>
      </c>
      <c r="E116" s="149" t="s">
        <v>1239</v>
      </c>
      <c r="F116" s="150" t="s">
        <v>1239</v>
      </c>
      <c r="G116" s="35" t="s">
        <v>196</v>
      </c>
      <c r="H116" s="72" t="s">
        <v>932</v>
      </c>
      <c r="I116" s="56" t="s">
        <v>141</v>
      </c>
      <c r="J116" s="62" t="s">
        <v>146</v>
      </c>
      <c r="K116" s="110"/>
      <c r="L116" s="111"/>
      <c r="M116" s="98"/>
      <c r="N116" s="109"/>
      <c r="O116" s="92"/>
      <c r="P116" s="93"/>
    </row>
    <row r="117" spans="1:16" ht="13.5" customHeight="1">
      <c r="A117" s="28"/>
      <c r="B117" s="146" t="s">
        <v>1239</v>
      </c>
      <c r="C117" s="147"/>
      <c r="D117" s="146" t="s">
        <v>1239</v>
      </c>
      <c r="E117" s="147" t="s">
        <v>67</v>
      </c>
      <c r="F117" s="148" t="s">
        <v>1246</v>
      </c>
      <c r="G117" s="35" t="s">
        <v>188</v>
      </c>
      <c r="H117" s="72" t="s">
        <v>933</v>
      </c>
      <c r="I117" s="57" t="s">
        <v>143</v>
      </c>
      <c r="J117" s="66" t="s">
        <v>1408</v>
      </c>
      <c r="K117" s="110"/>
      <c r="L117" s="111"/>
      <c r="M117" s="98"/>
      <c r="N117" s="109"/>
      <c r="O117" s="92"/>
      <c r="P117" s="93"/>
    </row>
    <row r="118" spans="1:16" ht="13.5" customHeight="1">
      <c r="A118" s="28"/>
      <c r="B118" s="146" t="s">
        <v>1239</v>
      </c>
      <c r="C118" s="149"/>
      <c r="D118" s="150" t="s">
        <v>1239</v>
      </c>
      <c r="E118" s="144" t="s">
        <v>69</v>
      </c>
      <c r="F118" s="145" t="s">
        <v>1247</v>
      </c>
      <c r="G118" s="35" t="s">
        <v>192</v>
      </c>
      <c r="H118" s="72" t="s">
        <v>934</v>
      </c>
      <c r="I118" s="33"/>
      <c r="J118" s="67" t="s">
        <v>1239</v>
      </c>
      <c r="K118" s="88"/>
      <c r="L118" s="89" t="s">
        <v>654</v>
      </c>
      <c r="M118" s="90"/>
      <c r="N118" s="91"/>
      <c r="O118" s="92"/>
      <c r="P118" s="93"/>
    </row>
    <row r="119" spans="1:16" ht="13.5" customHeight="1">
      <c r="A119" s="28"/>
      <c r="B119" s="146" t="s">
        <v>1239</v>
      </c>
      <c r="C119" s="147" t="s">
        <v>30</v>
      </c>
      <c r="D119" s="146" t="s">
        <v>1336</v>
      </c>
      <c r="E119" s="147" t="s">
        <v>75</v>
      </c>
      <c r="F119" s="148" t="s">
        <v>1249</v>
      </c>
      <c r="G119" s="35" t="s">
        <v>204</v>
      </c>
      <c r="H119" s="72" t="s">
        <v>149</v>
      </c>
      <c r="I119" s="56" t="s">
        <v>145</v>
      </c>
      <c r="J119" s="62" t="s">
        <v>149</v>
      </c>
      <c r="K119" s="112" t="s">
        <v>51</v>
      </c>
      <c r="L119" s="113" t="s">
        <v>687</v>
      </c>
      <c r="M119" s="121" t="s">
        <v>19</v>
      </c>
      <c r="N119" s="108" t="s">
        <v>801</v>
      </c>
      <c r="O119" s="92"/>
      <c r="P119" s="93"/>
    </row>
    <row r="120" spans="1:16" ht="13.5" customHeight="1">
      <c r="A120" s="28"/>
      <c r="B120" s="146" t="s">
        <v>1239</v>
      </c>
      <c r="C120" s="147"/>
      <c r="D120" s="146" t="s">
        <v>1239</v>
      </c>
      <c r="E120" s="149" t="s">
        <v>1239</v>
      </c>
      <c r="F120" s="150" t="s">
        <v>1239</v>
      </c>
      <c r="G120" s="35" t="s">
        <v>206</v>
      </c>
      <c r="H120" s="72" t="s">
        <v>151</v>
      </c>
      <c r="I120" s="56" t="s">
        <v>147</v>
      </c>
      <c r="J120" s="62" t="s">
        <v>151</v>
      </c>
      <c r="K120" s="110"/>
      <c r="L120" s="111"/>
      <c r="M120" s="90"/>
      <c r="N120" s="109"/>
      <c r="O120" s="92"/>
      <c r="P120" s="93"/>
    </row>
    <row r="121" spans="1:16" ht="13.5" customHeight="1">
      <c r="A121" s="28"/>
      <c r="B121" s="146" t="s">
        <v>1239</v>
      </c>
      <c r="C121" s="147"/>
      <c r="D121" s="146" t="s">
        <v>1239</v>
      </c>
      <c r="E121" s="144" t="s">
        <v>77</v>
      </c>
      <c r="F121" s="145" t="s">
        <v>153</v>
      </c>
      <c r="G121" s="35" t="s">
        <v>208</v>
      </c>
      <c r="H121" s="72" t="s">
        <v>935</v>
      </c>
      <c r="I121" s="56" t="s">
        <v>148</v>
      </c>
      <c r="J121" s="62" t="s">
        <v>153</v>
      </c>
      <c r="K121" s="110"/>
      <c r="L121" s="111"/>
      <c r="M121" s="98"/>
      <c r="N121" s="109"/>
      <c r="O121" s="92"/>
      <c r="P121" s="93"/>
    </row>
    <row r="122" spans="1:16" ht="13.5" customHeight="1">
      <c r="A122" s="28"/>
      <c r="B122" s="146" t="s">
        <v>1239</v>
      </c>
      <c r="C122" s="147"/>
      <c r="D122" s="146" t="s">
        <v>1239</v>
      </c>
      <c r="E122" s="147" t="s">
        <v>79</v>
      </c>
      <c r="F122" s="148" t="s">
        <v>155</v>
      </c>
      <c r="G122" s="35" t="s">
        <v>210</v>
      </c>
      <c r="H122" s="72" t="s">
        <v>936</v>
      </c>
      <c r="I122" s="57" t="s">
        <v>150</v>
      </c>
      <c r="J122" s="66" t="s">
        <v>155</v>
      </c>
      <c r="K122" s="110"/>
      <c r="L122" s="111"/>
      <c r="M122" s="98"/>
      <c r="N122" s="109"/>
      <c r="O122" s="92"/>
      <c r="P122" s="93"/>
    </row>
    <row r="123" spans="1:16" ht="13.5" customHeight="1">
      <c r="A123" s="28"/>
      <c r="B123" s="146" t="s">
        <v>1239</v>
      </c>
      <c r="C123" s="147"/>
      <c r="D123" s="146" t="s">
        <v>1239</v>
      </c>
      <c r="E123" s="149" t="s">
        <v>1239</v>
      </c>
      <c r="F123" s="150" t="s">
        <v>1239</v>
      </c>
      <c r="G123" s="35" t="s">
        <v>212</v>
      </c>
      <c r="H123" s="72" t="s">
        <v>937</v>
      </c>
      <c r="I123" s="33"/>
      <c r="J123" s="67" t="s">
        <v>1239</v>
      </c>
      <c r="K123" s="88"/>
      <c r="L123" s="89" t="s">
        <v>654</v>
      </c>
      <c r="M123" s="90"/>
      <c r="N123" s="91"/>
      <c r="O123" s="92"/>
      <c r="P123" s="93"/>
    </row>
    <row r="124" spans="1:16" ht="13.5" customHeight="1">
      <c r="A124" s="34"/>
      <c r="B124" s="150" t="s">
        <v>1239</v>
      </c>
      <c r="C124" s="149"/>
      <c r="D124" s="150" t="s">
        <v>1239</v>
      </c>
      <c r="E124" s="149" t="s">
        <v>81</v>
      </c>
      <c r="F124" s="150" t="s">
        <v>157</v>
      </c>
      <c r="G124" s="35" t="s">
        <v>214</v>
      </c>
      <c r="H124" s="72" t="s">
        <v>938</v>
      </c>
      <c r="I124" s="58" t="s">
        <v>152</v>
      </c>
      <c r="J124" s="64" t="s">
        <v>157</v>
      </c>
      <c r="K124" s="110"/>
      <c r="L124" s="111"/>
      <c r="M124" s="98"/>
      <c r="N124" s="122"/>
      <c r="O124" s="92"/>
      <c r="P124" s="93"/>
    </row>
    <row r="125" spans="1:16" ht="13.5" customHeight="1">
      <c r="A125" s="28" t="s">
        <v>6</v>
      </c>
      <c r="B125" s="146" t="s">
        <v>1371</v>
      </c>
      <c r="C125" s="147" t="s">
        <v>32</v>
      </c>
      <c r="D125" s="146" t="s">
        <v>1337</v>
      </c>
      <c r="E125" s="147" t="s">
        <v>83</v>
      </c>
      <c r="F125" s="148" t="s">
        <v>1250</v>
      </c>
      <c r="G125" s="35" t="s">
        <v>216</v>
      </c>
      <c r="H125" s="72" t="s">
        <v>159</v>
      </c>
      <c r="I125" s="57" t="s">
        <v>154</v>
      </c>
      <c r="J125" s="65" t="s">
        <v>159</v>
      </c>
      <c r="K125" s="112" t="s">
        <v>53</v>
      </c>
      <c r="L125" s="113" t="s">
        <v>689</v>
      </c>
      <c r="M125" s="121" t="s">
        <v>21</v>
      </c>
      <c r="N125" s="108" t="s">
        <v>802</v>
      </c>
      <c r="O125" s="86" t="s">
        <v>6</v>
      </c>
      <c r="P125" s="87" t="s">
        <v>816</v>
      </c>
    </row>
    <row r="126" spans="1:16" ht="13.5" customHeight="1">
      <c r="A126" s="28"/>
      <c r="B126" s="146" t="s">
        <v>1239</v>
      </c>
      <c r="C126" s="147"/>
      <c r="D126" s="146" t="s">
        <v>1239</v>
      </c>
      <c r="E126" s="147" t="s">
        <v>1239</v>
      </c>
      <c r="F126" s="148" t="s">
        <v>1239</v>
      </c>
      <c r="G126" s="35" t="s">
        <v>220</v>
      </c>
      <c r="H126" s="72" t="s">
        <v>939</v>
      </c>
      <c r="I126" s="33"/>
      <c r="J126" s="68" t="s">
        <v>1239</v>
      </c>
      <c r="K126" s="110"/>
      <c r="L126" s="111"/>
      <c r="M126" s="98"/>
      <c r="N126" s="109"/>
      <c r="O126" s="92"/>
      <c r="P126" s="93"/>
    </row>
    <row r="127" spans="1:16" ht="13.5" customHeight="1">
      <c r="A127" s="28"/>
      <c r="B127" s="146" t="s">
        <v>1239</v>
      </c>
      <c r="C127" s="147"/>
      <c r="D127" s="146" t="s">
        <v>1239</v>
      </c>
      <c r="E127" s="147" t="s">
        <v>1239</v>
      </c>
      <c r="F127" s="148" t="s">
        <v>1239</v>
      </c>
      <c r="G127" s="35" t="s">
        <v>218</v>
      </c>
      <c r="H127" s="72" t="s">
        <v>161</v>
      </c>
      <c r="I127" s="56" t="s">
        <v>156</v>
      </c>
      <c r="J127" s="62" t="s">
        <v>161</v>
      </c>
      <c r="K127" s="110"/>
      <c r="L127" s="111"/>
      <c r="M127" s="98"/>
      <c r="N127" s="122"/>
      <c r="O127" s="92"/>
      <c r="P127" s="93"/>
    </row>
    <row r="128" spans="1:16" ht="13.5" customHeight="1">
      <c r="A128" s="28"/>
      <c r="B128" s="146" t="s">
        <v>1239</v>
      </c>
      <c r="C128" s="147"/>
      <c r="D128" s="146" t="s">
        <v>1239</v>
      </c>
      <c r="E128" s="149" t="s">
        <v>1239</v>
      </c>
      <c r="F128" s="150" t="s">
        <v>1239</v>
      </c>
      <c r="G128" s="35" t="s">
        <v>220</v>
      </c>
      <c r="H128" s="72" t="s">
        <v>939</v>
      </c>
      <c r="I128" s="56" t="s">
        <v>158</v>
      </c>
      <c r="J128" s="62" t="s">
        <v>163</v>
      </c>
      <c r="K128" s="110"/>
      <c r="L128" s="111"/>
      <c r="M128" s="98"/>
      <c r="N128" s="109"/>
      <c r="O128" s="92"/>
      <c r="P128" s="93"/>
    </row>
    <row r="129" spans="1:16" ht="13.5" customHeight="1">
      <c r="A129" s="28"/>
      <c r="B129" s="146" t="s">
        <v>1239</v>
      </c>
      <c r="C129" s="147"/>
      <c r="D129" s="146" t="s">
        <v>1239</v>
      </c>
      <c r="E129" s="147" t="s">
        <v>85</v>
      </c>
      <c r="F129" s="148" t="s">
        <v>1251</v>
      </c>
      <c r="G129" s="35" t="s">
        <v>222</v>
      </c>
      <c r="H129" s="72" t="s">
        <v>940</v>
      </c>
      <c r="I129" s="56" t="s">
        <v>160</v>
      </c>
      <c r="J129" s="62" t="s">
        <v>165</v>
      </c>
      <c r="K129" s="112" t="s">
        <v>55</v>
      </c>
      <c r="L129" s="113" t="s">
        <v>690</v>
      </c>
      <c r="M129" s="98"/>
      <c r="N129" s="122"/>
      <c r="O129" s="92"/>
      <c r="P129" s="93"/>
    </row>
    <row r="130" spans="1:16" ht="13.5" customHeight="1">
      <c r="A130" s="28"/>
      <c r="B130" s="146" t="s">
        <v>1239</v>
      </c>
      <c r="C130" s="147"/>
      <c r="D130" s="146" t="s">
        <v>1239</v>
      </c>
      <c r="E130" s="147" t="s">
        <v>1239</v>
      </c>
      <c r="F130" s="148" t="s">
        <v>1239</v>
      </c>
      <c r="G130" s="35" t="s">
        <v>224</v>
      </c>
      <c r="H130" s="72" t="s">
        <v>941</v>
      </c>
      <c r="I130" s="56" t="s">
        <v>162</v>
      </c>
      <c r="J130" s="62" t="s">
        <v>167</v>
      </c>
      <c r="K130" s="110"/>
      <c r="L130" s="111"/>
      <c r="M130" s="98"/>
      <c r="N130" s="109"/>
      <c r="O130" s="92"/>
      <c r="P130" s="93"/>
    </row>
    <row r="131" spans="1:16" ht="13.5" customHeight="1">
      <c r="A131" s="28"/>
      <c r="B131" s="146" t="s">
        <v>1239</v>
      </c>
      <c r="C131" s="149"/>
      <c r="D131" s="150" t="s">
        <v>1239</v>
      </c>
      <c r="E131" s="149" t="s">
        <v>1239</v>
      </c>
      <c r="F131" s="150" t="s">
        <v>1239</v>
      </c>
      <c r="G131" s="35" t="s">
        <v>226</v>
      </c>
      <c r="H131" s="72" t="s">
        <v>942</v>
      </c>
      <c r="I131" s="56" t="s">
        <v>164</v>
      </c>
      <c r="J131" s="62" t="s">
        <v>169</v>
      </c>
      <c r="K131" s="110"/>
      <c r="L131" s="111"/>
      <c r="M131" s="98"/>
      <c r="N131" s="122"/>
      <c r="O131" s="92"/>
      <c r="P131" s="93"/>
    </row>
    <row r="132" spans="1:16" ht="13.5" customHeight="1">
      <c r="A132" s="28"/>
      <c r="B132" s="146" t="s">
        <v>1239</v>
      </c>
      <c r="C132" s="147" t="s">
        <v>34</v>
      </c>
      <c r="D132" s="146" t="s">
        <v>1338</v>
      </c>
      <c r="E132" s="144" t="s">
        <v>87</v>
      </c>
      <c r="F132" s="145" t="s">
        <v>171</v>
      </c>
      <c r="G132" s="35" t="s">
        <v>228</v>
      </c>
      <c r="H132" s="72" t="s">
        <v>171</v>
      </c>
      <c r="I132" s="56" t="s">
        <v>166</v>
      </c>
      <c r="J132" s="62" t="s">
        <v>171</v>
      </c>
      <c r="K132" s="112" t="s">
        <v>56</v>
      </c>
      <c r="L132" s="113" t="s">
        <v>691</v>
      </c>
      <c r="M132" s="121" t="s">
        <v>23</v>
      </c>
      <c r="N132" s="108" t="s">
        <v>803</v>
      </c>
      <c r="O132" s="92"/>
      <c r="P132" s="93"/>
    </row>
    <row r="133" spans="1:16" ht="13.5" customHeight="1">
      <c r="A133" s="28"/>
      <c r="B133" s="146" t="s">
        <v>1239</v>
      </c>
      <c r="C133" s="147"/>
      <c r="D133" s="146" t="s">
        <v>1239</v>
      </c>
      <c r="E133" s="147" t="s">
        <v>89</v>
      </c>
      <c r="F133" s="148" t="s">
        <v>1252</v>
      </c>
      <c r="G133" s="35" t="s">
        <v>230</v>
      </c>
      <c r="H133" s="72" t="s">
        <v>943</v>
      </c>
      <c r="I133" s="57" t="s">
        <v>168</v>
      </c>
      <c r="J133" s="66" t="s">
        <v>173</v>
      </c>
      <c r="K133" s="112" t="s">
        <v>57</v>
      </c>
      <c r="L133" s="113" t="s">
        <v>692</v>
      </c>
      <c r="M133" s="98"/>
      <c r="N133" s="109"/>
      <c r="O133" s="92"/>
      <c r="P133" s="93"/>
    </row>
    <row r="134" spans="1:16" ht="13.5" customHeight="1">
      <c r="A134" s="28"/>
      <c r="B134" s="146" t="s">
        <v>1239</v>
      </c>
      <c r="C134" s="147"/>
      <c r="D134" s="146" t="s">
        <v>1239</v>
      </c>
      <c r="E134" s="147" t="s">
        <v>1239</v>
      </c>
      <c r="F134" s="148" t="s">
        <v>1239</v>
      </c>
      <c r="G134" s="35" t="s">
        <v>232</v>
      </c>
      <c r="H134" s="72" t="s">
        <v>173</v>
      </c>
      <c r="I134" s="30"/>
      <c r="J134" s="64" t="s">
        <v>1239</v>
      </c>
      <c r="K134" s="110"/>
      <c r="L134" s="111"/>
      <c r="M134" s="98"/>
      <c r="N134" s="109"/>
      <c r="O134" s="92"/>
      <c r="P134" s="93"/>
    </row>
    <row r="135" spans="1:16" ht="13.5" customHeight="1">
      <c r="A135" s="28"/>
      <c r="B135" s="146" t="s">
        <v>1239</v>
      </c>
      <c r="C135" s="147"/>
      <c r="D135" s="146" t="s">
        <v>1239</v>
      </c>
      <c r="E135" s="147" t="s">
        <v>1239</v>
      </c>
      <c r="F135" s="148" t="s">
        <v>1239</v>
      </c>
      <c r="G135" s="35" t="s">
        <v>234</v>
      </c>
      <c r="H135" s="72" t="s">
        <v>944</v>
      </c>
      <c r="I135" s="30"/>
      <c r="J135" s="64" t="s">
        <v>1239</v>
      </c>
      <c r="K135" s="110"/>
      <c r="L135" s="111"/>
      <c r="M135" s="98"/>
      <c r="N135" s="109"/>
      <c r="O135" s="92"/>
      <c r="P135" s="93"/>
    </row>
    <row r="136" spans="1:16" ht="13.5" customHeight="1">
      <c r="A136" s="28"/>
      <c r="B136" s="146" t="s">
        <v>1239</v>
      </c>
      <c r="C136" s="147"/>
      <c r="D136" s="146" t="s">
        <v>1239</v>
      </c>
      <c r="E136" s="144" t="s">
        <v>91</v>
      </c>
      <c r="F136" s="145" t="s">
        <v>1253</v>
      </c>
      <c r="G136" s="35" t="s">
        <v>244</v>
      </c>
      <c r="H136" s="72" t="s">
        <v>948</v>
      </c>
      <c r="I136" s="33"/>
      <c r="J136" s="68" t="s">
        <v>1239</v>
      </c>
      <c r="K136" s="88"/>
      <c r="L136" s="89" t="s">
        <v>654</v>
      </c>
      <c r="M136" s="90"/>
      <c r="N136" s="91"/>
      <c r="O136" s="92"/>
      <c r="P136" s="93"/>
    </row>
    <row r="137" spans="1:16" ht="13.5" customHeight="1">
      <c r="A137" s="28"/>
      <c r="B137" s="146" t="s">
        <v>1239</v>
      </c>
      <c r="C137" s="147"/>
      <c r="D137" s="146" t="s">
        <v>1239</v>
      </c>
      <c r="E137" s="144" t="s">
        <v>89</v>
      </c>
      <c r="F137" s="145" t="s">
        <v>1252</v>
      </c>
      <c r="G137" s="35" t="s">
        <v>234</v>
      </c>
      <c r="H137" s="72" t="s">
        <v>944</v>
      </c>
      <c r="I137" s="58" t="s">
        <v>170</v>
      </c>
      <c r="J137" s="64" t="s">
        <v>175</v>
      </c>
      <c r="K137" s="88"/>
      <c r="L137" s="89"/>
      <c r="M137" s="90"/>
      <c r="N137" s="91"/>
      <c r="O137" s="92"/>
      <c r="P137" s="93"/>
    </row>
    <row r="138" spans="1:16" ht="13.5" customHeight="1">
      <c r="A138" s="28"/>
      <c r="B138" s="146" t="s">
        <v>1239</v>
      </c>
      <c r="C138" s="147"/>
      <c r="D138" s="146" t="s">
        <v>1239</v>
      </c>
      <c r="E138" s="147" t="s">
        <v>91</v>
      </c>
      <c r="F138" s="148" t="s">
        <v>1253</v>
      </c>
      <c r="G138" s="35" t="s">
        <v>244</v>
      </c>
      <c r="H138" s="72" t="s">
        <v>948</v>
      </c>
      <c r="I138" s="33"/>
      <c r="J138" s="68" t="s">
        <v>1239</v>
      </c>
      <c r="K138" s="110"/>
      <c r="L138" s="111"/>
      <c r="M138" s="90"/>
      <c r="N138" s="109"/>
      <c r="O138" s="92"/>
      <c r="P138" s="93"/>
    </row>
    <row r="139" spans="1:16" ht="13.5" customHeight="1">
      <c r="A139" s="28"/>
      <c r="B139" s="146" t="s">
        <v>1239</v>
      </c>
      <c r="C139" s="147"/>
      <c r="D139" s="146" t="s">
        <v>1239</v>
      </c>
      <c r="E139" s="147" t="s">
        <v>1239</v>
      </c>
      <c r="F139" s="148" t="s">
        <v>1239</v>
      </c>
      <c r="G139" s="35" t="s">
        <v>236</v>
      </c>
      <c r="H139" s="72" t="s">
        <v>945</v>
      </c>
      <c r="I139" s="57" t="s">
        <v>172</v>
      </c>
      <c r="J139" s="65" t="s">
        <v>177</v>
      </c>
      <c r="K139" s="112" t="s">
        <v>59</v>
      </c>
      <c r="L139" s="113" t="s">
        <v>693</v>
      </c>
      <c r="M139" s="98"/>
      <c r="N139" s="122"/>
      <c r="O139" s="92"/>
      <c r="P139" s="93"/>
    </row>
    <row r="140" spans="1:16" ht="13.5" customHeight="1">
      <c r="A140" s="28"/>
      <c r="B140" s="146" t="s">
        <v>1239</v>
      </c>
      <c r="C140" s="147"/>
      <c r="D140" s="146" t="s">
        <v>1239</v>
      </c>
      <c r="E140" s="147" t="s">
        <v>1239</v>
      </c>
      <c r="F140" s="148" t="s">
        <v>1239</v>
      </c>
      <c r="G140" s="35" t="s">
        <v>244</v>
      </c>
      <c r="H140" s="72" t="s">
        <v>948</v>
      </c>
      <c r="I140" s="33"/>
      <c r="J140" s="68" t="s">
        <v>1239</v>
      </c>
      <c r="K140" s="110"/>
      <c r="L140" s="111"/>
      <c r="M140" s="98"/>
      <c r="N140" s="122"/>
      <c r="O140" s="92"/>
      <c r="P140" s="93"/>
    </row>
    <row r="141" spans="1:16" ht="13.5" customHeight="1">
      <c r="A141" s="28"/>
      <c r="B141" s="146" t="s">
        <v>1239</v>
      </c>
      <c r="C141" s="147"/>
      <c r="D141" s="146" t="s">
        <v>1239</v>
      </c>
      <c r="E141" s="147" t="s">
        <v>1239</v>
      </c>
      <c r="F141" s="148" t="s">
        <v>1239</v>
      </c>
      <c r="G141" s="35" t="s">
        <v>238</v>
      </c>
      <c r="H141" s="72" t="s">
        <v>179</v>
      </c>
      <c r="I141" s="56" t="s">
        <v>174</v>
      </c>
      <c r="J141" s="62" t="s">
        <v>179</v>
      </c>
      <c r="K141" s="110"/>
      <c r="L141" s="111"/>
      <c r="M141" s="98"/>
      <c r="N141" s="122"/>
      <c r="O141" s="92"/>
      <c r="P141" s="93"/>
    </row>
    <row r="142" spans="1:16" ht="13.5" customHeight="1">
      <c r="A142" s="28"/>
      <c r="B142" s="146" t="s">
        <v>1239</v>
      </c>
      <c r="C142" s="147"/>
      <c r="D142" s="146" t="s">
        <v>1239</v>
      </c>
      <c r="E142" s="147" t="s">
        <v>1239</v>
      </c>
      <c r="F142" s="148" t="s">
        <v>1239</v>
      </c>
      <c r="G142" s="35" t="s">
        <v>240</v>
      </c>
      <c r="H142" s="72" t="s">
        <v>946</v>
      </c>
      <c r="I142" s="56" t="s">
        <v>176</v>
      </c>
      <c r="J142" s="62" t="s">
        <v>181</v>
      </c>
      <c r="K142" s="110"/>
      <c r="L142" s="111"/>
      <c r="M142" s="98"/>
      <c r="N142" s="122"/>
      <c r="O142" s="92"/>
      <c r="P142" s="93"/>
    </row>
    <row r="143" spans="1:16" ht="13.5" customHeight="1">
      <c r="A143" s="28"/>
      <c r="B143" s="146" t="s">
        <v>1239</v>
      </c>
      <c r="C143" s="147"/>
      <c r="D143" s="146" t="s">
        <v>1239</v>
      </c>
      <c r="E143" s="147" t="s">
        <v>1239</v>
      </c>
      <c r="F143" s="148" t="s">
        <v>1239</v>
      </c>
      <c r="G143" s="35" t="s">
        <v>242</v>
      </c>
      <c r="H143" s="72" t="s">
        <v>947</v>
      </c>
      <c r="I143" s="56" t="s">
        <v>178</v>
      </c>
      <c r="J143" s="62" t="s">
        <v>183</v>
      </c>
      <c r="K143" s="110"/>
      <c r="L143" s="111"/>
      <c r="M143" s="98"/>
      <c r="N143" s="122"/>
      <c r="O143" s="92"/>
      <c r="P143" s="93"/>
    </row>
    <row r="144" spans="1:16" ht="13.5" customHeight="1">
      <c r="A144" s="28"/>
      <c r="B144" s="146" t="s">
        <v>1239</v>
      </c>
      <c r="C144" s="147"/>
      <c r="D144" s="146" t="s">
        <v>1239</v>
      </c>
      <c r="E144" s="144" t="s">
        <v>89</v>
      </c>
      <c r="F144" s="145" t="s">
        <v>1252</v>
      </c>
      <c r="G144" s="35" t="s">
        <v>234</v>
      </c>
      <c r="H144" s="72" t="s">
        <v>944</v>
      </c>
      <c r="I144" s="57" t="s">
        <v>180</v>
      </c>
      <c r="J144" s="65" t="s">
        <v>185</v>
      </c>
      <c r="K144" s="110"/>
      <c r="L144" s="111"/>
      <c r="M144" s="98"/>
      <c r="N144" s="122"/>
      <c r="O144" s="92"/>
      <c r="P144" s="93"/>
    </row>
    <row r="145" spans="1:16" ht="13.5" customHeight="1">
      <c r="A145" s="28"/>
      <c r="B145" s="146" t="s">
        <v>1239</v>
      </c>
      <c r="C145" s="147"/>
      <c r="D145" s="146" t="s">
        <v>1239</v>
      </c>
      <c r="E145" s="147" t="s">
        <v>91</v>
      </c>
      <c r="F145" s="148" t="s">
        <v>1253</v>
      </c>
      <c r="G145" s="35" t="s">
        <v>238</v>
      </c>
      <c r="H145" s="72" t="s">
        <v>179</v>
      </c>
      <c r="I145" s="30"/>
      <c r="J145" s="64" t="s">
        <v>1239</v>
      </c>
      <c r="K145" s="110"/>
      <c r="L145" s="111"/>
      <c r="M145" s="98"/>
      <c r="N145" s="122"/>
      <c r="O145" s="92"/>
      <c r="P145" s="93"/>
    </row>
    <row r="146" spans="1:16" ht="13.5" customHeight="1">
      <c r="A146" s="34"/>
      <c r="B146" s="150" t="s">
        <v>1239</v>
      </c>
      <c r="C146" s="149"/>
      <c r="D146" s="150" t="s">
        <v>1239</v>
      </c>
      <c r="E146" s="149" t="s">
        <v>1239</v>
      </c>
      <c r="F146" s="150" t="s">
        <v>1239</v>
      </c>
      <c r="G146" s="35" t="s">
        <v>244</v>
      </c>
      <c r="H146" s="72" t="s">
        <v>948</v>
      </c>
      <c r="I146" s="30"/>
      <c r="J146" s="64" t="s">
        <v>1239</v>
      </c>
      <c r="K146" s="110"/>
      <c r="L146" s="111"/>
      <c r="M146" s="98"/>
      <c r="N146" s="122"/>
      <c r="O146" s="92"/>
      <c r="P146" s="93"/>
    </row>
    <row r="147" spans="1:16" ht="13.5" customHeight="1">
      <c r="A147" s="28" t="s">
        <v>8</v>
      </c>
      <c r="B147" s="146" t="s">
        <v>1254</v>
      </c>
      <c r="C147" s="147" t="s">
        <v>36</v>
      </c>
      <c r="D147" s="146" t="s">
        <v>1254</v>
      </c>
      <c r="E147" s="147" t="s">
        <v>93</v>
      </c>
      <c r="F147" s="148" t="s">
        <v>1254</v>
      </c>
      <c r="G147" s="36" t="s">
        <v>246</v>
      </c>
      <c r="H147" s="76" t="s">
        <v>187</v>
      </c>
      <c r="I147" s="56" t="s">
        <v>182</v>
      </c>
      <c r="J147" s="62" t="s">
        <v>187</v>
      </c>
      <c r="K147" s="112" t="s">
        <v>61</v>
      </c>
      <c r="L147" s="113" t="s">
        <v>804</v>
      </c>
      <c r="M147" s="121" t="s">
        <v>25</v>
      </c>
      <c r="N147" s="108" t="s">
        <v>804</v>
      </c>
      <c r="O147" s="92"/>
      <c r="P147" s="93"/>
    </row>
    <row r="148" spans="1:16" ht="13.5" customHeight="1">
      <c r="A148" s="34"/>
      <c r="B148" s="150"/>
      <c r="C148" s="149"/>
      <c r="D148" s="150"/>
      <c r="E148" s="149"/>
      <c r="F148" s="150"/>
      <c r="G148" s="23" t="s">
        <v>248</v>
      </c>
      <c r="H148" s="72" t="s">
        <v>949</v>
      </c>
      <c r="I148" s="58" t="s">
        <v>184</v>
      </c>
      <c r="J148" s="64" t="s">
        <v>189</v>
      </c>
      <c r="K148" s="114"/>
      <c r="L148" s="115"/>
      <c r="M148" s="98"/>
      <c r="N148" s="122"/>
      <c r="O148" s="92"/>
      <c r="P148" s="93"/>
    </row>
    <row r="149" spans="1:16" ht="13.5" customHeight="1">
      <c r="A149" s="28" t="s">
        <v>10</v>
      </c>
      <c r="B149" s="146" t="s">
        <v>1372</v>
      </c>
      <c r="C149" s="143" t="s">
        <v>38</v>
      </c>
      <c r="D149" s="142" t="s">
        <v>1255</v>
      </c>
      <c r="E149" s="143" t="s">
        <v>95</v>
      </c>
      <c r="F149" s="142" t="s">
        <v>1255</v>
      </c>
      <c r="G149" s="23" t="s">
        <v>252</v>
      </c>
      <c r="H149" s="72" t="s">
        <v>950</v>
      </c>
      <c r="I149" s="57" t="s">
        <v>186</v>
      </c>
      <c r="J149" s="65" t="s">
        <v>191</v>
      </c>
      <c r="K149" s="112" t="s">
        <v>63</v>
      </c>
      <c r="L149" s="113" t="s">
        <v>694</v>
      </c>
      <c r="M149" s="121" t="s">
        <v>26</v>
      </c>
      <c r="N149" s="108" t="s">
        <v>818</v>
      </c>
      <c r="O149" s="86" t="s">
        <v>8</v>
      </c>
      <c r="P149" s="87" t="s">
        <v>817</v>
      </c>
    </row>
    <row r="150" spans="1:16" ht="13.5" customHeight="1">
      <c r="A150" s="28"/>
      <c r="B150" s="146" t="s">
        <v>1239</v>
      </c>
      <c r="C150" s="149"/>
      <c r="D150" s="150"/>
      <c r="E150" s="149"/>
      <c r="F150" s="150"/>
      <c r="G150" s="23" t="s">
        <v>250</v>
      </c>
      <c r="H150" s="72" t="s">
        <v>193</v>
      </c>
      <c r="I150" s="56" t="s">
        <v>188</v>
      </c>
      <c r="J150" s="62" t="s">
        <v>193</v>
      </c>
      <c r="K150" s="110"/>
      <c r="L150" s="111"/>
      <c r="M150" s="98"/>
      <c r="N150" s="109"/>
      <c r="O150" s="92"/>
      <c r="P150" s="93"/>
    </row>
    <row r="151" spans="1:16" ht="13.5" customHeight="1">
      <c r="A151" s="28"/>
      <c r="B151" s="146" t="s">
        <v>1239</v>
      </c>
      <c r="C151" s="147" t="s">
        <v>40</v>
      </c>
      <c r="D151" s="146" t="s">
        <v>1339</v>
      </c>
      <c r="E151" s="144" t="s">
        <v>97</v>
      </c>
      <c r="F151" s="145" t="s">
        <v>195</v>
      </c>
      <c r="G151" s="23" t="s">
        <v>254</v>
      </c>
      <c r="H151" s="72" t="s">
        <v>195</v>
      </c>
      <c r="I151" s="56" t="s">
        <v>190</v>
      </c>
      <c r="J151" s="62" t="s">
        <v>195</v>
      </c>
      <c r="K151" s="112" t="s">
        <v>65</v>
      </c>
      <c r="L151" s="113" t="s">
        <v>695</v>
      </c>
      <c r="M151" s="98"/>
      <c r="N151" s="122"/>
      <c r="O151" s="92"/>
      <c r="P151" s="93"/>
    </row>
    <row r="152" spans="1:16" ht="13.5" customHeight="1">
      <c r="A152" s="28"/>
      <c r="B152" s="146" t="s">
        <v>1239</v>
      </c>
      <c r="C152" s="147"/>
      <c r="D152" s="146" t="s">
        <v>1239</v>
      </c>
      <c r="E152" s="147" t="s">
        <v>99</v>
      </c>
      <c r="F152" s="148" t="s">
        <v>1256</v>
      </c>
      <c r="G152" s="23" t="s">
        <v>256</v>
      </c>
      <c r="H152" s="72" t="s">
        <v>197</v>
      </c>
      <c r="I152" s="56" t="s">
        <v>192</v>
      </c>
      <c r="J152" s="62" t="s">
        <v>197</v>
      </c>
      <c r="K152" s="110"/>
      <c r="L152" s="111"/>
      <c r="M152" s="98"/>
      <c r="N152" s="122"/>
      <c r="O152" s="92"/>
      <c r="P152" s="93"/>
    </row>
    <row r="153" spans="1:16" ht="13.5" customHeight="1">
      <c r="A153" s="28"/>
      <c r="B153" s="146" t="s">
        <v>1239</v>
      </c>
      <c r="C153" s="147"/>
      <c r="D153" s="146" t="s">
        <v>1239</v>
      </c>
      <c r="E153" s="147" t="s">
        <v>1239</v>
      </c>
      <c r="F153" s="148" t="s">
        <v>1239</v>
      </c>
      <c r="G153" s="23" t="s">
        <v>258</v>
      </c>
      <c r="H153" s="72" t="s">
        <v>199</v>
      </c>
      <c r="I153" s="56" t="s">
        <v>194</v>
      </c>
      <c r="J153" s="62" t="s">
        <v>199</v>
      </c>
      <c r="K153" s="110"/>
      <c r="L153" s="111"/>
      <c r="M153" s="98"/>
      <c r="N153" s="122"/>
      <c r="O153" s="92"/>
      <c r="P153" s="93"/>
    </row>
    <row r="154" spans="1:16" ht="13.5" customHeight="1">
      <c r="A154" s="28"/>
      <c r="B154" s="146" t="s">
        <v>1239</v>
      </c>
      <c r="C154" s="147"/>
      <c r="D154" s="146" t="s">
        <v>1239</v>
      </c>
      <c r="E154" s="147" t="s">
        <v>1239</v>
      </c>
      <c r="F154" s="148" t="s">
        <v>1239</v>
      </c>
      <c r="G154" s="23" t="s">
        <v>260</v>
      </c>
      <c r="H154" s="72" t="s">
        <v>201</v>
      </c>
      <c r="I154" s="56" t="s">
        <v>196</v>
      </c>
      <c r="J154" s="62" t="s">
        <v>201</v>
      </c>
      <c r="K154" s="110"/>
      <c r="L154" s="111"/>
      <c r="M154" s="98"/>
      <c r="N154" s="122"/>
      <c r="O154" s="92"/>
      <c r="P154" s="93"/>
    </row>
    <row r="155" spans="1:16" ht="13.5" customHeight="1">
      <c r="A155" s="28"/>
      <c r="B155" s="146" t="s">
        <v>1239</v>
      </c>
      <c r="C155" s="147"/>
      <c r="D155" s="146" t="s">
        <v>1239</v>
      </c>
      <c r="E155" s="147" t="s">
        <v>1239</v>
      </c>
      <c r="F155" s="148" t="s">
        <v>1239</v>
      </c>
      <c r="G155" s="23" t="s">
        <v>262</v>
      </c>
      <c r="H155" s="72" t="s">
        <v>203</v>
      </c>
      <c r="I155" s="56" t="s">
        <v>198</v>
      </c>
      <c r="J155" s="62" t="s">
        <v>203</v>
      </c>
      <c r="K155" s="110"/>
      <c r="L155" s="111"/>
      <c r="M155" s="98"/>
      <c r="N155" s="122"/>
      <c r="O155" s="92"/>
      <c r="P155" s="93"/>
    </row>
    <row r="156" spans="1:16" ht="13.5" customHeight="1">
      <c r="A156" s="28"/>
      <c r="B156" s="146" t="s">
        <v>1239</v>
      </c>
      <c r="C156" s="147"/>
      <c r="D156" s="146" t="s">
        <v>1239</v>
      </c>
      <c r="E156" s="147" t="s">
        <v>1239</v>
      </c>
      <c r="F156" s="148" t="s">
        <v>1239</v>
      </c>
      <c r="G156" s="23" t="s">
        <v>264</v>
      </c>
      <c r="H156" s="72" t="s">
        <v>205</v>
      </c>
      <c r="I156" s="56" t="s">
        <v>200</v>
      </c>
      <c r="J156" s="62" t="s">
        <v>205</v>
      </c>
      <c r="K156" s="110"/>
      <c r="L156" s="111"/>
      <c r="M156" s="98"/>
      <c r="N156" s="122"/>
      <c r="O156" s="92"/>
      <c r="P156" s="93"/>
    </row>
    <row r="157" spans="1:16" ht="13.5" customHeight="1">
      <c r="A157" s="28"/>
      <c r="B157" s="146" t="s">
        <v>1239</v>
      </c>
      <c r="C157" s="147"/>
      <c r="D157" s="146" t="s">
        <v>1239</v>
      </c>
      <c r="E157" s="149" t="s">
        <v>1239</v>
      </c>
      <c r="F157" s="150" t="s">
        <v>1239</v>
      </c>
      <c r="G157" s="23" t="s">
        <v>266</v>
      </c>
      <c r="H157" s="72" t="s">
        <v>207</v>
      </c>
      <c r="I157" s="56" t="s">
        <v>202</v>
      </c>
      <c r="J157" s="62" t="s">
        <v>207</v>
      </c>
      <c r="K157" s="110"/>
      <c r="L157" s="111"/>
      <c r="M157" s="98"/>
      <c r="N157" s="122"/>
      <c r="O157" s="92"/>
      <c r="P157" s="93"/>
    </row>
    <row r="158" spans="1:16" ht="13.5" customHeight="1">
      <c r="A158" s="28"/>
      <c r="B158" s="146" t="s">
        <v>1239</v>
      </c>
      <c r="C158" s="147"/>
      <c r="D158" s="146" t="s">
        <v>1239</v>
      </c>
      <c r="E158" s="147" t="s">
        <v>101</v>
      </c>
      <c r="F158" s="148" t="s">
        <v>1257</v>
      </c>
      <c r="G158" s="37" t="s">
        <v>268</v>
      </c>
      <c r="H158" s="74" t="s">
        <v>952</v>
      </c>
      <c r="I158" s="56" t="s">
        <v>204</v>
      </c>
      <c r="J158" s="62" t="s">
        <v>209</v>
      </c>
      <c r="K158" s="110"/>
      <c r="L158" s="111"/>
      <c r="M158" s="98"/>
      <c r="N158" s="122"/>
      <c r="O158" s="92"/>
      <c r="P158" s="93"/>
    </row>
    <row r="159" spans="1:16" ht="13.5" customHeight="1">
      <c r="A159" s="28"/>
      <c r="B159" s="146"/>
      <c r="C159" s="147"/>
      <c r="D159" s="146"/>
      <c r="E159" s="147"/>
      <c r="F159" s="146"/>
      <c r="G159" s="39"/>
      <c r="H159" s="75"/>
      <c r="I159" s="56" t="s">
        <v>206</v>
      </c>
      <c r="J159" s="62" t="s">
        <v>211</v>
      </c>
      <c r="K159" s="110"/>
      <c r="L159" s="111"/>
      <c r="M159" s="98"/>
      <c r="N159" s="109"/>
      <c r="O159" s="92"/>
      <c r="P159" s="93"/>
    </row>
    <row r="160" spans="1:16" ht="13.5" customHeight="1">
      <c r="A160" s="34"/>
      <c r="B160" s="150"/>
      <c r="C160" s="149"/>
      <c r="D160" s="150"/>
      <c r="E160" s="149"/>
      <c r="F160" s="150"/>
      <c r="G160" s="23" t="s">
        <v>270</v>
      </c>
      <c r="H160" s="72" t="s">
        <v>951</v>
      </c>
      <c r="I160" s="57" t="s">
        <v>208</v>
      </c>
      <c r="J160" s="65" t="s">
        <v>213</v>
      </c>
      <c r="K160" s="110"/>
      <c r="L160" s="111"/>
      <c r="M160" s="98"/>
      <c r="N160" s="109"/>
      <c r="O160" s="92"/>
      <c r="P160" s="93"/>
    </row>
    <row r="161" spans="1:16" ht="13.5" customHeight="1">
      <c r="A161" s="28" t="s">
        <v>12</v>
      </c>
      <c r="B161" s="146" t="s">
        <v>1373</v>
      </c>
      <c r="C161" s="147" t="s">
        <v>42</v>
      </c>
      <c r="D161" s="146" t="s">
        <v>1340</v>
      </c>
      <c r="E161" s="147" t="s">
        <v>102</v>
      </c>
      <c r="F161" s="148" t="s">
        <v>953</v>
      </c>
      <c r="G161" s="40" t="s">
        <v>272</v>
      </c>
      <c r="H161" s="74" t="s">
        <v>953</v>
      </c>
      <c r="I161" s="56" t="s">
        <v>210</v>
      </c>
      <c r="J161" s="62" t="s">
        <v>215</v>
      </c>
      <c r="K161" s="112" t="s">
        <v>67</v>
      </c>
      <c r="L161" s="113" t="s">
        <v>696</v>
      </c>
      <c r="M161" s="121" t="s">
        <v>28</v>
      </c>
      <c r="N161" s="108" t="s">
        <v>698</v>
      </c>
      <c r="O161" s="86" t="s">
        <v>10</v>
      </c>
      <c r="P161" s="87" t="s">
        <v>708</v>
      </c>
    </row>
    <row r="162" spans="1:16" ht="13.5" customHeight="1">
      <c r="A162" s="28"/>
      <c r="B162" s="146"/>
      <c r="C162" s="147"/>
      <c r="D162" s="146"/>
      <c r="E162" s="147"/>
      <c r="F162" s="148"/>
      <c r="G162" s="39"/>
      <c r="H162" s="75"/>
      <c r="I162" s="56" t="s">
        <v>212</v>
      </c>
      <c r="J162" s="62" t="s">
        <v>217</v>
      </c>
      <c r="K162" s="110"/>
      <c r="L162" s="111"/>
      <c r="M162" s="98"/>
      <c r="N162" s="109" t="s">
        <v>656</v>
      </c>
      <c r="O162" s="92"/>
      <c r="P162" s="93"/>
    </row>
    <row r="163" spans="1:16" ht="13.5" customHeight="1">
      <c r="A163" s="28"/>
      <c r="B163" s="146"/>
      <c r="C163" s="147"/>
      <c r="D163" s="146"/>
      <c r="E163" s="149"/>
      <c r="F163" s="150"/>
      <c r="G163" s="23" t="s">
        <v>273</v>
      </c>
      <c r="H163" s="72" t="s">
        <v>219</v>
      </c>
      <c r="I163" s="57" t="s">
        <v>214</v>
      </c>
      <c r="J163" s="65" t="s">
        <v>219</v>
      </c>
      <c r="K163" s="110"/>
      <c r="L163" s="111"/>
      <c r="M163" s="98"/>
      <c r="N163" s="122"/>
      <c r="O163" s="92"/>
      <c r="P163" s="93"/>
    </row>
    <row r="164" spans="1:16" ht="13.5" customHeight="1">
      <c r="A164" s="28"/>
      <c r="B164" s="146" t="s">
        <v>1239</v>
      </c>
      <c r="C164" s="147"/>
      <c r="D164" s="146" t="s">
        <v>1239</v>
      </c>
      <c r="E164" s="147" t="s">
        <v>104</v>
      </c>
      <c r="F164" s="148" t="s">
        <v>1258</v>
      </c>
      <c r="G164" s="23" t="s">
        <v>277</v>
      </c>
      <c r="H164" s="72" t="s">
        <v>954</v>
      </c>
      <c r="I164" s="33"/>
      <c r="J164" s="68" t="s">
        <v>1239</v>
      </c>
      <c r="K164" s="110"/>
      <c r="L164" s="111"/>
      <c r="M164" s="98"/>
      <c r="N164" s="122"/>
      <c r="O164" s="92"/>
      <c r="P164" s="93"/>
    </row>
    <row r="165" spans="1:16" ht="13.5" customHeight="1">
      <c r="A165" s="28"/>
      <c r="B165" s="146" t="s">
        <v>1239</v>
      </c>
      <c r="C165" s="147"/>
      <c r="D165" s="146" t="s">
        <v>1239</v>
      </c>
      <c r="E165" s="147" t="s">
        <v>1239</v>
      </c>
      <c r="F165" s="148" t="s">
        <v>1239</v>
      </c>
      <c r="G165" s="23" t="s">
        <v>275</v>
      </c>
      <c r="H165" s="72" t="s">
        <v>221</v>
      </c>
      <c r="I165" s="56" t="s">
        <v>216</v>
      </c>
      <c r="J165" s="62" t="s">
        <v>221</v>
      </c>
      <c r="K165" s="110"/>
      <c r="L165" s="111"/>
      <c r="M165" s="98"/>
      <c r="N165" s="122"/>
      <c r="O165" s="92"/>
      <c r="P165" s="93"/>
    </row>
    <row r="166" spans="1:16" ht="13.5" customHeight="1">
      <c r="A166" s="28"/>
      <c r="B166" s="146" t="s">
        <v>1239</v>
      </c>
      <c r="C166" s="147"/>
      <c r="D166" s="146" t="s">
        <v>1239</v>
      </c>
      <c r="E166" s="144" t="s">
        <v>102</v>
      </c>
      <c r="F166" s="145" t="s">
        <v>953</v>
      </c>
      <c r="G166" s="23" t="s">
        <v>273</v>
      </c>
      <c r="H166" s="72" t="s">
        <v>219</v>
      </c>
      <c r="I166" s="57" t="s">
        <v>218</v>
      </c>
      <c r="J166" s="65" t="s">
        <v>223</v>
      </c>
      <c r="K166" s="110"/>
      <c r="L166" s="111"/>
      <c r="M166" s="98"/>
      <c r="N166" s="122"/>
      <c r="O166" s="92"/>
      <c r="P166" s="93"/>
    </row>
    <row r="167" spans="1:16" ht="13.5" customHeight="1">
      <c r="A167" s="28"/>
      <c r="B167" s="146" t="s">
        <v>1239</v>
      </c>
      <c r="C167" s="147"/>
      <c r="D167" s="146" t="s">
        <v>1239</v>
      </c>
      <c r="E167" s="149" t="s">
        <v>104</v>
      </c>
      <c r="F167" s="150" t="s">
        <v>1258</v>
      </c>
      <c r="G167" s="23" t="s">
        <v>277</v>
      </c>
      <c r="H167" s="72" t="s">
        <v>954</v>
      </c>
      <c r="I167" s="30"/>
      <c r="J167" s="64" t="s">
        <v>1239</v>
      </c>
      <c r="K167" s="110"/>
      <c r="L167" s="111"/>
      <c r="M167" s="98"/>
      <c r="N167" s="122"/>
      <c r="O167" s="92"/>
      <c r="P167" s="93"/>
    </row>
    <row r="168" spans="1:16" ht="13.5" customHeight="1">
      <c r="A168" s="28"/>
      <c r="B168" s="146" t="s">
        <v>1239</v>
      </c>
      <c r="C168" s="147"/>
      <c r="D168" s="146"/>
      <c r="E168" s="147" t="s">
        <v>106</v>
      </c>
      <c r="F168" s="148" t="s">
        <v>1259</v>
      </c>
      <c r="G168" s="23" t="s">
        <v>279</v>
      </c>
      <c r="H168" s="72" t="s">
        <v>955</v>
      </c>
      <c r="I168" s="56" t="s">
        <v>220</v>
      </c>
      <c r="J168" s="62" t="s">
        <v>225</v>
      </c>
      <c r="K168" s="112" t="s">
        <v>69</v>
      </c>
      <c r="L168" s="113" t="s">
        <v>697</v>
      </c>
      <c r="M168" s="98"/>
      <c r="N168" s="122"/>
      <c r="O168" s="92"/>
      <c r="P168" s="93"/>
    </row>
    <row r="169" spans="1:16" ht="13.5" customHeight="1">
      <c r="A169" s="28"/>
      <c r="B169" s="146" t="s">
        <v>1239</v>
      </c>
      <c r="C169" s="149"/>
      <c r="D169" s="150"/>
      <c r="E169" s="149" t="s">
        <v>1239</v>
      </c>
      <c r="F169" s="150" t="s">
        <v>1239</v>
      </c>
      <c r="G169" s="23" t="s">
        <v>281</v>
      </c>
      <c r="H169" s="72" t="s">
        <v>227</v>
      </c>
      <c r="I169" s="56" t="s">
        <v>222</v>
      </c>
      <c r="J169" s="62" t="s">
        <v>227</v>
      </c>
      <c r="K169" s="110"/>
      <c r="L169" s="111"/>
      <c r="M169" s="98"/>
      <c r="N169" s="122"/>
      <c r="O169" s="92"/>
      <c r="P169" s="93"/>
    </row>
    <row r="170" spans="1:16" ht="13.5" customHeight="1">
      <c r="A170" s="28"/>
      <c r="B170" s="146" t="s">
        <v>1239</v>
      </c>
      <c r="C170" s="144" t="s">
        <v>51</v>
      </c>
      <c r="D170" s="145" t="s">
        <v>255</v>
      </c>
      <c r="E170" s="144" t="s">
        <v>120</v>
      </c>
      <c r="F170" s="145" t="s">
        <v>1260</v>
      </c>
      <c r="G170" s="23" t="s">
        <v>302</v>
      </c>
      <c r="H170" s="72" t="s">
        <v>956</v>
      </c>
      <c r="I170" s="56" t="s">
        <v>224</v>
      </c>
      <c r="J170" s="62" t="s">
        <v>229</v>
      </c>
      <c r="K170" s="110"/>
      <c r="L170" s="111"/>
      <c r="M170" s="123"/>
      <c r="N170" s="122" t="s">
        <v>654</v>
      </c>
      <c r="O170" s="92"/>
      <c r="P170" s="93"/>
    </row>
    <row r="171" spans="1:16" ht="13.5" customHeight="1">
      <c r="A171" s="28"/>
      <c r="B171" s="146" t="s">
        <v>1239</v>
      </c>
      <c r="C171" s="147" t="s">
        <v>44</v>
      </c>
      <c r="D171" s="146" t="s">
        <v>657</v>
      </c>
      <c r="E171" s="144" t="s">
        <v>108</v>
      </c>
      <c r="F171" s="145" t="s">
        <v>231</v>
      </c>
      <c r="G171" s="23" t="s">
        <v>283</v>
      </c>
      <c r="H171" s="72" t="s">
        <v>231</v>
      </c>
      <c r="I171" s="56" t="s">
        <v>226</v>
      </c>
      <c r="J171" s="62" t="s">
        <v>231</v>
      </c>
      <c r="K171" s="112" t="s">
        <v>71</v>
      </c>
      <c r="L171" s="113" t="s">
        <v>833</v>
      </c>
      <c r="M171" s="121" t="s">
        <v>30</v>
      </c>
      <c r="N171" s="113" t="s">
        <v>657</v>
      </c>
      <c r="O171" s="92"/>
      <c r="P171" s="93"/>
    </row>
    <row r="172" spans="1:16" ht="13.5" customHeight="1">
      <c r="A172" s="28"/>
      <c r="B172" s="146" t="s">
        <v>1239</v>
      </c>
      <c r="C172" s="149"/>
      <c r="D172" s="150" t="s">
        <v>1239</v>
      </c>
      <c r="E172" s="149" t="s">
        <v>110</v>
      </c>
      <c r="F172" s="150" t="s">
        <v>233</v>
      </c>
      <c r="G172" s="23" t="s">
        <v>285</v>
      </c>
      <c r="H172" s="72" t="s">
        <v>233</v>
      </c>
      <c r="I172" s="56" t="s">
        <v>228</v>
      </c>
      <c r="J172" s="62" t="s">
        <v>233</v>
      </c>
      <c r="K172" s="110"/>
      <c r="L172" s="124"/>
      <c r="M172" s="90"/>
      <c r="N172" s="124"/>
      <c r="O172" s="92"/>
      <c r="P172" s="93"/>
    </row>
    <row r="173" spans="1:16" ht="13.5" customHeight="1">
      <c r="A173" s="28"/>
      <c r="B173" s="146" t="s">
        <v>1239</v>
      </c>
      <c r="C173" s="147" t="s">
        <v>45</v>
      </c>
      <c r="D173" s="146" t="s">
        <v>235</v>
      </c>
      <c r="E173" s="147" t="s">
        <v>112</v>
      </c>
      <c r="F173" s="148" t="s">
        <v>235</v>
      </c>
      <c r="G173" s="23" t="s">
        <v>287</v>
      </c>
      <c r="H173" s="72" t="s">
        <v>957</v>
      </c>
      <c r="I173" s="57" t="s">
        <v>230</v>
      </c>
      <c r="J173" s="66" t="s">
        <v>235</v>
      </c>
      <c r="K173" s="112" t="s">
        <v>73</v>
      </c>
      <c r="L173" s="113" t="s">
        <v>700</v>
      </c>
      <c r="M173" s="121" t="s">
        <v>32</v>
      </c>
      <c r="N173" s="108" t="s">
        <v>235</v>
      </c>
      <c r="O173" s="92"/>
      <c r="P173" s="93"/>
    </row>
    <row r="174" spans="1:16" ht="13.5" customHeight="1">
      <c r="A174" s="28"/>
      <c r="B174" s="146" t="s">
        <v>1239</v>
      </c>
      <c r="C174" s="149"/>
      <c r="D174" s="150" t="s">
        <v>1239</v>
      </c>
      <c r="E174" s="149" t="s">
        <v>1239</v>
      </c>
      <c r="F174" s="150" t="s">
        <v>1239</v>
      </c>
      <c r="G174" s="23" t="s">
        <v>289</v>
      </c>
      <c r="H174" s="72" t="s">
        <v>958</v>
      </c>
      <c r="I174" s="33"/>
      <c r="J174" s="67" t="s">
        <v>1239</v>
      </c>
      <c r="K174" s="88"/>
      <c r="L174" s="89" t="s">
        <v>654</v>
      </c>
      <c r="M174" s="90"/>
      <c r="N174" s="91"/>
      <c r="O174" s="92"/>
      <c r="P174" s="93"/>
    </row>
    <row r="175" spans="1:16" ht="13.5" customHeight="1">
      <c r="A175" s="28"/>
      <c r="B175" s="146" t="s">
        <v>1239</v>
      </c>
      <c r="C175" s="144" t="s">
        <v>49</v>
      </c>
      <c r="D175" s="145" t="s">
        <v>1341</v>
      </c>
      <c r="E175" s="144" t="s">
        <v>116</v>
      </c>
      <c r="F175" s="145" t="s">
        <v>237</v>
      </c>
      <c r="G175" s="23" t="s">
        <v>296</v>
      </c>
      <c r="H175" s="72" t="s">
        <v>237</v>
      </c>
      <c r="I175" s="57" t="s">
        <v>232</v>
      </c>
      <c r="J175" s="65" t="s">
        <v>237</v>
      </c>
      <c r="K175" s="112" t="s">
        <v>75</v>
      </c>
      <c r="L175" s="113" t="s">
        <v>699</v>
      </c>
      <c r="M175" s="121" t="s">
        <v>34</v>
      </c>
      <c r="N175" s="108" t="s">
        <v>237</v>
      </c>
      <c r="O175" s="92"/>
      <c r="P175" s="93"/>
    </row>
    <row r="176" spans="1:16" ht="13.5" customHeight="1">
      <c r="A176" s="28"/>
      <c r="B176" s="146" t="s">
        <v>1239</v>
      </c>
      <c r="C176" s="147" t="s">
        <v>47</v>
      </c>
      <c r="D176" s="146" t="s">
        <v>1261</v>
      </c>
      <c r="E176" s="147" t="s">
        <v>114</v>
      </c>
      <c r="F176" s="148" t="s">
        <v>1261</v>
      </c>
      <c r="G176" s="23" t="s">
        <v>291</v>
      </c>
      <c r="H176" s="72" t="s">
        <v>959</v>
      </c>
      <c r="I176" s="57" t="s">
        <v>234</v>
      </c>
      <c r="J176" s="66" t="s">
        <v>239</v>
      </c>
      <c r="K176" s="112" t="s">
        <v>77</v>
      </c>
      <c r="L176" s="113" t="s">
        <v>701</v>
      </c>
      <c r="M176" s="125" t="s">
        <v>36</v>
      </c>
      <c r="N176" s="108" t="s">
        <v>701</v>
      </c>
      <c r="O176" s="92"/>
      <c r="P176" s="93"/>
    </row>
    <row r="177" spans="1:16" ht="13.5" customHeight="1">
      <c r="A177" s="28"/>
      <c r="B177" s="146" t="s">
        <v>1239</v>
      </c>
      <c r="C177" s="147"/>
      <c r="D177" s="146" t="s">
        <v>1239</v>
      </c>
      <c r="E177" s="147" t="s">
        <v>1239</v>
      </c>
      <c r="F177" s="148" t="s">
        <v>1239</v>
      </c>
      <c r="G177" s="23" t="s">
        <v>292</v>
      </c>
      <c r="H177" s="72" t="s">
        <v>960</v>
      </c>
      <c r="I177" s="33"/>
      <c r="J177" s="67" t="s">
        <v>1239</v>
      </c>
      <c r="K177" s="88"/>
      <c r="L177" s="89" t="s">
        <v>654</v>
      </c>
      <c r="M177" s="90"/>
      <c r="N177" s="91"/>
      <c r="O177" s="92"/>
      <c r="P177" s="93"/>
    </row>
    <row r="178" spans="1:16" ht="13.5" customHeight="1">
      <c r="A178" s="28"/>
      <c r="B178" s="146" t="s">
        <v>1239</v>
      </c>
      <c r="C178" s="147"/>
      <c r="D178" s="146" t="s">
        <v>1239</v>
      </c>
      <c r="E178" s="147" t="s">
        <v>1239</v>
      </c>
      <c r="F178" s="148" t="s">
        <v>1239</v>
      </c>
      <c r="G178" s="23" t="s">
        <v>294</v>
      </c>
      <c r="H178" s="72" t="s">
        <v>961</v>
      </c>
      <c r="I178" s="58" t="s">
        <v>236</v>
      </c>
      <c r="J178" s="64" t="s">
        <v>241</v>
      </c>
      <c r="K178" s="110"/>
      <c r="L178" s="111"/>
      <c r="M178" s="90"/>
      <c r="N178" s="109"/>
      <c r="O178" s="92"/>
      <c r="P178" s="93"/>
    </row>
    <row r="179" spans="1:16" ht="13.5" customHeight="1">
      <c r="A179" s="28"/>
      <c r="B179" s="146" t="s">
        <v>1239</v>
      </c>
      <c r="C179" s="144" t="s">
        <v>49</v>
      </c>
      <c r="D179" s="145" t="s">
        <v>1341</v>
      </c>
      <c r="E179" s="144" t="s">
        <v>116</v>
      </c>
      <c r="F179" s="145" t="s">
        <v>237</v>
      </c>
      <c r="G179" s="23" t="s">
        <v>296</v>
      </c>
      <c r="H179" s="72" t="s">
        <v>1152</v>
      </c>
      <c r="I179" s="33"/>
      <c r="J179" s="68" t="s">
        <v>1239</v>
      </c>
      <c r="K179" s="110"/>
      <c r="L179" s="111"/>
      <c r="M179" s="90"/>
      <c r="N179" s="109"/>
      <c r="O179" s="92"/>
      <c r="P179" s="93"/>
    </row>
    <row r="180" spans="1:16" ht="13.5" customHeight="1">
      <c r="A180" s="28"/>
      <c r="B180" s="146" t="s">
        <v>1239</v>
      </c>
      <c r="C180" s="147" t="s">
        <v>51</v>
      </c>
      <c r="D180" s="146" t="s">
        <v>255</v>
      </c>
      <c r="E180" s="147" t="s">
        <v>120</v>
      </c>
      <c r="F180" s="148" t="s">
        <v>1260</v>
      </c>
      <c r="G180" s="23" t="s">
        <v>303</v>
      </c>
      <c r="H180" s="72" t="s">
        <v>243</v>
      </c>
      <c r="I180" s="23" t="s">
        <v>238</v>
      </c>
      <c r="J180" s="69" t="s">
        <v>243</v>
      </c>
      <c r="K180" s="103" t="s">
        <v>79</v>
      </c>
      <c r="L180" s="113" t="s">
        <v>702</v>
      </c>
      <c r="M180" s="121" t="s">
        <v>38</v>
      </c>
      <c r="N180" s="126" t="s">
        <v>704</v>
      </c>
      <c r="O180" s="92"/>
      <c r="P180" s="93"/>
    </row>
    <row r="181" spans="1:16" ht="13.5" customHeight="1">
      <c r="A181" s="28"/>
      <c r="B181" s="146" t="s">
        <v>1239</v>
      </c>
      <c r="C181" s="147"/>
      <c r="D181" s="146"/>
      <c r="E181" s="147"/>
      <c r="F181" s="148"/>
      <c r="G181" s="23" t="s">
        <v>305</v>
      </c>
      <c r="H181" s="72" t="s">
        <v>245</v>
      </c>
      <c r="I181" s="23" t="s">
        <v>240</v>
      </c>
      <c r="J181" s="69" t="s">
        <v>245</v>
      </c>
      <c r="K181" s="96"/>
      <c r="L181" s="111"/>
      <c r="M181" s="98"/>
      <c r="N181" s="109"/>
      <c r="O181" s="92"/>
      <c r="P181" s="93"/>
    </row>
    <row r="182" spans="1:16" ht="13.5" customHeight="1">
      <c r="A182" s="28"/>
      <c r="B182" s="146" t="s">
        <v>1239</v>
      </c>
      <c r="C182" s="151" t="s">
        <v>49</v>
      </c>
      <c r="D182" s="152" t="s">
        <v>1341</v>
      </c>
      <c r="E182" s="151" t="s">
        <v>118</v>
      </c>
      <c r="F182" s="152" t="s">
        <v>1263</v>
      </c>
      <c r="G182" s="23" t="s">
        <v>298</v>
      </c>
      <c r="H182" s="72" t="s">
        <v>963</v>
      </c>
      <c r="I182" s="57" t="s">
        <v>242</v>
      </c>
      <c r="J182" s="65" t="s">
        <v>247</v>
      </c>
      <c r="K182" s="112" t="s">
        <v>81</v>
      </c>
      <c r="L182" s="113" t="s">
        <v>703</v>
      </c>
      <c r="M182" s="98"/>
      <c r="N182" s="109"/>
      <c r="O182" s="92"/>
      <c r="P182" s="93"/>
    </row>
    <row r="183" spans="1:16" ht="13.5" customHeight="1">
      <c r="A183" s="28"/>
      <c r="B183" s="146" t="s">
        <v>1239</v>
      </c>
      <c r="C183" s="147"/>
      <c r="D183" s="146" t="s">
        <v>1239</v>
      </c>
      <c r="E183" s="147" t="s">
        <v>1239</v>
      </c>
      <c r="F183" s="148" t="s">
        <v>1239</v>
      </c>
      <c r="G183" s="23" t="s">
        <v>300</v>
      </c>
      <c r="H183" s="72" t="s">
        <v>962</v>
      </c>
      <c r="I183" s="33"/>
      <c r="J183" s="68" t="s">
        <v>1239</v>
      </c>
      <c r="K183" s="110"/>
      <c r="L183" s="111"/>
      <c r="M183" s="98"/>
      <c r="N183" s="109"/>
      <c r="O183" s="92"/>
      <c r="P183" s="93"/>
    </row>
    <row r="184" spans="1:16" ht="13.5" customHeight="1">
      <c r="A184" s="28"/>
      <c r="B184" s="146" t="s">
        <v>1239</v>
      </c>
      <c r="C184" s="147"/>
      <c r="D184" s="146" t="s">
        <v>1239</v>
      </c>
      <c r="E184" s="147" t="s">
        <v>1239</v>
      </c>
      <c r="F184" s="148" t="s">
        <v>1239</v>
      </c>
      <c r="G184" s="23" t="s">
        <v>298</v>
      </c>
      <c r="H184" s="72" t="s">
        <v>963</v>
      </c>
      <c r="I184" s="56" t="s">
        <v>244</v>
      </c>
      <c r="J184" s="62" t="s">
        <v>249</v>
      </c>
      <c r="K184" s="110"/>
      <c r="L184" s="111"/>
      <c r="M184" s="98"/>
      <c r="N184" s="122"/>
      <c r="O184" s="92"/>
      <c r="P184" s="93"/>
    </row>
    <row r="185" spans="1:16" ht="13.5" customHeight="1">
      <c r="A185" s="28"/>
      <c r="B185" s="146" t="s">
        <v>1239</v>
      </c>
      <c r="C185" s="143" t="s">
        <v>51</v>
      </c>
      <c r="D185" s="142" t="s">
        <v>255</v>
      </c>
      <c r="E185" s="143" t="s">
        <v>122</v>
      </c>
      <c r="F185" s="142" t="s">
        <v>255</v>
      </c>
      <c r="G185" s="23" t="s">
        <v>307</v>
      </c>
      <c r="H185" s="72" t="s">
        <v>964</v>
      </c>
      <c r="I185" s="56" t="s">
        <v>246</v>
      </c>
      <c r="J185" s="62" t="s">
        <v>251</v>
      </c>
      <c r="K185" s="112" t="s">
        <v>83</v>
      </c>
      <c r="L185" s="113" t="s">
        <v>704</v>
      </c>
      <c r="M185" s="98"/>
      <c r="N185" s="122"/>
      <c r="O185" s="92"/>
      <c r="P185" s="93"/>
    </row>
    <row r="186" spans="1:16" ht="13.5" customHeight="1">
      <c r="A186" s="28"/>
      <c r="B186" s="146" t="s">
        <v>1239</v>
      </c>
      <c r="C186" s="147"/>
      <c r="D186" s="146" t="s">
        <v>1239</v>
      </c>
      <c r="E186" s="147"/>
      <c r="F186" s="146"/>
      <c r="G186" s="23" t="s">
        <v>313</v>
      </c>
      <c r="H186" s="72" t="s">
        <v>965</v>
      </c>
      <c r="I186" s="56" t="s">
        <v>248</v>
      </c>
      <c r="J186" s="62" t="s">
        <v>253</v>
      </c>
      <c r="K186" s="110"/>
      <c r="L186" s="111"/>
      <c r="M186" s="98"/>
      <c r="N186" s="109"/>
      <c r="O186" s="92"/>
      <c r="P186" s="93"/>
    </row>
    <row r="187" spans="1:16" ht="13.5" customHeight="1">
      <c r="A187" s="28"/>
      <c r="B187" s="146" t="s">
        <v>1239</v>
      </c>
      <c r="C187" s="147"/>
      <c r="D187" s="146" t="s">
        <v>1239</v>
      </c>
      <c r="E187" s="147"/>
      <c r="F187" s="146"/>
      <c r="G187" s="23" t="s">
        <v>309</v>
      </c>
      <c r="H187" s="72" t="s">
        <v>966</v>
      </c>
      <c r="I187" s="57" t="s">
        <v>250</v>
      </c>
      <c r="J187" s="66" t="s">
        <v>255</v>
      </c>
      <c r="K187" s="110"/>
      <c r="L187" s="111"/>
      <c r="M187" s="90"/>
      <c r="N187" s="109"/>
      <c r="O187" s="92"/>
      <c r="P187" s="93"/>
    </row>
    <row r="188" spans="1:16" ht="13.5" customHeight="1">
      <c r="A188" s="28"/>
      <c r="B188" s="146" t="s">
        <v>1239</v>
      </c>
      <c r="C188" s="147"/>
      <c r="D188" s="146" t="s">
        <v>1239</v>
      </c>
      <c r="E188" s="147"/>
      <c r="F188" s="148"/>
      <c r="G188" s="22" t="s">
        <v>313</v>
      </c>
      <c r="H188" s="75" t="s">
        <v>965</v>
      </c>
      <c r="I188" s="30"/>
      <c r="J188" s="64" t="s">
        <v>1239</v>
      </c>
      <c r="K188" s="110"/>
      <c r="L188" s="111"/>
      <c r="M188" s="90"/>
      <c r="N188" s="109"/>
      <c r="O188" s="92"/>
      <c r="P188" s="93"/>
    </row>
    <row r="189" spans="1:16" ht="13.5" customHeight="1">
      <c r="A189" s="28"/>
      <c r="B189" s="146" t="s">
        <v>1239</v>
      </c>
      <c r="C189" s="147"/>
      <c r="D189" s="146" t="s">
        <v>1239</v>
      </c>
      <c r="E189" s="147" t="s">
        <v>1239</v>
      </c>
      <c r="F189" s="148" t="s">
        <v>1239</v>
      </c>
      <c r="G189" s="22" t="s">
        <v>315</v>
      </c>
      <c r="H189" s="75" t="s">
        <v>967</v>
      </c>
      <c r="I189" s="30"/>
      <c r="J189" s="64" t="s">
        <v>1239</v>
      </c>
      <c r="K189" s="110"/>
      <c r="L189" s="111"/>
      <c r="M189" s="90"/>
      <c r="N189" s="109"/>
      <c r="O189" s="92"/>
      <c r="P189" s="93"/>
    </row>
    <row r="190" spans="1:16" ht="13.5" customHeight="1">
      <c r="A190" s="28"/>
      <c r="B190" s="146"/>
      <c r="C190" s="143" t="s">
        <v>53</v>
      </c>
      <c r="D190" s="142" t="s">
        <v>1264</v>
      </c>
      <c r="E190" s="143" t="s">
        <v>124</v>
      </c>
      <c r="F190" s="142" t="s">
        <v>1264</v>
      </c>
      <c r="G190" s="37" t="s">
        <v>317</v>
      </c>
      <c r="H190" s="74" t="s">
        <v>968</v>
      </c>
      <c r="I190" s="57" t="s">
        <v>252</v>
      </c>
      <c r="J190" s="65" t="s">
        <v>257</v>
      </c>
      <c r="K190" s="112" t="s">
        <v>85</v>
      </c>
      <c r="L190" s="66" t="s">
        <v>257</v>
      </c>
      <c r="M190" s="121" t="s">
        <v>40</v>
      </c>
      <c r="N190" s="108" t="s">
        <v>1434</v>
      </c>
      <c r="O190" s="92"/>
      <c r="P190" s="93"/>
    </row>
    <row r="191" spans="1:16" ht="13.5" customHeight="1">
      <c r="A191" s="28"/>
      <c r="B191" s="146" t="s">
        <v>1239</v>
      </c>
      <c r="C191" s="147"/>
      <c r="D191" s="148" t="s">
        <v>1239</v>
      </c>
      <c r="E191" s="147" t="s">
        <v>1239</v>
      </c>
      <c r="F191" s="148" t="s">
        <v>1239</v>
      </c>
      <c r="G191" s="40" t="s">
        <v>319</v>
      </c>
      <c r="H191" s="74" t="s">
        <v>969</v>
      </c>
      <c r="I191" s="56" t="s">
        <v>254</v>
      </c>
      <c r="J191" s="62" t="s">
        <v>259</v>
      </c>
      <c r="K191" s="112" t="s">
        <v>87</v>
      </c>
      <c r="L191" s="113" t="s">
        <v>1433</v>
      </c>
      <c r="M191" s="98"/>
      <c r="N191" s="109"/>
      <c r="O191" s="92"/>
      <c r="P191" s="93"/>
    </row>
    <row r="192" spans="1:16" ht="13.5" customHeight="1">
      <c r="A192" s="28"/>
      <c r="B192" s="146"/>
      <c r="C192" s="147"/>
      <c r="D192" s="148"/>
      <c r="E192" s="147"/>
      <c r="F192" s="148"/>
      <c r="G192" s="36"/>
      <c r="H192" s="76"/>
      <c r="I192" s="60" t="s">
        <v>256</v>
      </c>
      <c r="J192" s="68" t="s">
        <v>261</v>
      </c>
      <c r="K192" s="110"/>
      <c r="L192" s="111"/>
      <c r="M192" s="98"/>
      <c r="N192" s="109"/>
      <c r="O192" s="92"/>
      <c r="P192" s="93"/>
    </row>
    <row r="193" spans="1:16" ht="13.5" customHeight="1">
      <c r="A193" s="28"/>
      <c r="B193" s="146" t="s">
        <v>1239</v>
      </c>
      <c r="C193" s="147"/>
      <c r="D193" s="148" t="s">
        <v>1239</v>
      </c>
      <c r="E193" s="147" t="s">
        <v>1239</v>
      </c>
      <c r="F193" s="148" t="s">
        <v>1239</v>
      </c>
      <c r="G193" s="21"/>
      <c r="H193" s="76"/>
      <c r="I193" s="60" t="s">
        <v>258</v>
      </c>
      <c r="J193" s="68" t="s">
        <v>263</v>
      </c>
      <c r="K193" s="110"/>
      <c r="L193" s="111"/>
      <c r="M193" s="98"/>
      <c r="N193" s="109"/>
      <c r="O193" s="92"/>
      <c r="P193" s="93"/>
    </row>
    <row r="194" spans="1:16" ht="13.5" customHeight="1">
      <c r="A194" s="28"/>
      <c r="B194" s="146"/>
      <c r="C194" s="147"/>
      <c r="D194" s="148"/>
      <c r="E194" s="147"/>
      <c r="F194" s="148"/>
      <c r="G194" s="22"/>
      <c r="H194" s="75"/>
      <c r="I194" s="58" t="s">
        <v>260</v>
      </c>
      <c r="J194" s="64" t="s">
        <v>265</v>
      </c>
      <c r="K194" s="110"/>
      <c r="L194" s="111"/>
      <c r="M194" s="98"/>
      <c r="N194" s="109"/>
      <c r="O194" s="92"/>
      <c r="P194" s="93"/>
    </row>
    <row r="195" spans="1:16" ht="13.5" customHeight="1">
      <c r="A195" s="28"/>
      <c r="B195" s="146" t="s">
        <v>1239</v>
      </c>
      <c r="C195" s="149"/>
      <c r="D195" s="150" t="s">
        <v>1239</v>
      </c>
      <c r="E195" s="149" t="s">
        <v>1239</v>
      </c>
      <c r="F195" s="150" t="s">
        <v>1239</v>
      </c>
      <c r="G195" s="23" t="s">
        <v>321</v>
      </c>
      <c r="H195" s="72" t="s">
        <v>970</v>
      </c>
      <c r="I195" s="30"/>
      <c r="J195" s="64" t="s">
        <v>1239</v>
      </c>
      <c r="K195" s="110"/>
      <c r="L195" s="111"/>
      <c r="M195" s="98"/>
      <c r="N195" s="109"/>
      <c r="O195" s="92"/>
      <c r="P195" s="93"/>
    </row>
    <row r="196" spans="1:16" ht="13.5" customHeight="1">
      <c r="A196" s="28"/>
      <c r="B196" s="146"/>
      <c r="C196" s="147" t="s">
        <v>55</v>
      </c>
      <c r="D196" s="146" t="s">
        <v>1342</v>
      </c>
      <c r="E196" s="144" t="s">
        <v>126</v>
      </c>
      <c r="F196" s="145" t="s">
        <v>267</v>
      </c>
      <c r="G196" s="37" t="s">
        <v>323</v>
      </c>
      <c r="H196" s="74" t="s">
        <v>971</v>
      </c>
      <c r="I196" s="57" t="s">
        <v>262</v>
      </c>
      <c r="J196" s="65" t="s">
        <v>267</v>
      </c>
      <c r="K196" s="112" t="s">
        <v>89</v>
      </c>
      <c r="L196" s="113" t="s">
        <v>705</v>
      </c>
      <c r="M196" s="121" t="s">
        <v>42</v>
      </c>
      <c r="N196" s="126" t="s">
        <v>707</v>
      </c>
      <c r="O196" s="92"/>
      <c r="P196" s="93"/>
    </row>
    <row r="197" spans="1:16" ht="13.5" customHeight="1">
      <c r="A197" s="28"/>
      <c r="B197" s="146"/>
      <c r="C197" s="147"/>
      <c r="D197" s="146"/>
      <c r="E197" s="147" t="s">
        <v>128</v>
      </c>
      <c r="F197" s="148" t="s">
        <v>271</v>
      </c>
      <c r="G197" s="40" t="s">
        <v>325</v>
      </c>
      <c r="H197" s="74" t="s">
        <v>972</v>
      </c>
      <c r="I197" s="56" t="s">
        <v>264</v>
      </c>
      <c r="J197" s="62" t="s">
        <v>269</v>
      </c>
      <c r="K197" s="112" t="s">
        <v>91</v>
      </c>
      <c r="L197" s="113" t="s">
        <v>706</v>
      </c>
      <c r="M197" s="98"/>
      <c r="N197" s="122"/>
      <c r="O197" s="92"/>
      <c r="P197" s="93"/>
    </row>
    <row r="198" spans="1:16" ht="13.5" customHeight="1">
      <c r="A198" s="28"/>
      <c r="B198" s="146"/>
      <c r="C198" s="147"/>
      <c r="D198" s="146"/>
      <c r="E198" s="147"/>
      <c r="F198" s="148"/>
      <c r="G198" s="22"/>
      <c r="H198" s="75"/>
      <c r="I198" s="58" t="s">
        <v>266</v>
      </c>
      <c r="J198" s="64" t="s">
        <v>271</v>
      </c>
      <c r="K198" s="110"/>
      <c r="L198" s="111"/>
      <c r="M198" s="98"/>
      <c r="N198" s="122"/>
      <c r="O198" s="92"/>
      <c r="P198" s="93"/>
    </row>
    <row r="199" spans="1:16" ht="13.5" customHeight="1">
      <c r="A199" s="34"/>
      <c r="B199" s="150"/>
      <c r="C199" s="149"/>
      <c r="D199" s="150"/>
      <c r="E199" s="149"/>
      <c r="F199" s="150"/>
      <c r="G199" s="23" t="s">
        <v>327</v>
      </c>
      <c r="H199" s="72" t="s">
        <v>973</v>
      </c>
      <c r="I199" s="33"/>
      <c r="J199" s="68" t="s">
        <v>1239</v>
      </c>
      <c r="K199" s="110"/>
      <c r="L199" s="111"/>
      <c r="M199" s="98"/>
      <c r="N199" s="109"/>
      <c r="O199" s="92"/>
      <c r="P199" s="93"/>
    </row>
    <row r="200" spans="1:16" ht="13.5" customHeight="1">
      <c r="A200" s="28" t="s">
        <v>649</v>
      </c>
      <c r="B200" s="146" t="s">
        <v>1374</v>
      </c>
      <c r="C200" s="147" t="s">
        <v>56</v>
      </c>
      <c r="D200" s="146" t="s">
        <v>1265</v>
      </c>
      <c r="E200" s="147" t="s">
        <v>130</v>
      </c>
      <c r="F200" s="148" t="s">
        <v>1265</v>
      </c>
      <c r="G200" s="23" t="s">
        <v>329</v>
      </c>
      <c r="H200" s="72" t="s">
        <v>974</v>
      </c>
      <c r="I200" s="56" t="s">
        <v>268</v>
      </c>
      <c r="J200" s="62" t="s">
        <v>840</v>
      </c>
      <c r="K200" s="112" t="s">
        <v>93</v>
      </c>
      <c r="L200" s="113" t="s">
        <v>709</v>
      </c>
      <c r="M200" s="121" t="s">
        <v>44</v>
      </c>
      <c r="N200" s="108" t="s">
        <v>709</v>
      </c>
      <c r="O200" s="86" t="s">
        <v>12</v>
      </c>
      <c r="P200" s="87" t="s">
        <v>1148</v>
      </c>
    </row>
    <row r="201" spans="1:16" ht="13.5" customHeight="1">
      <c r="A201" s="28"/>
      <c r="B201" s="146" t="s">
        <v>1239</v>
      </c>
      <c r="C201" s="147"/>
      <c r="D201" s="146" t="s">
        <v>1239</v>
      </c>
      <c r="E201" s="147" t="s">
        <v>1239</v>
      </c>
      <c r="F201" s="148" t="s">
        <v>1239</v>
      </c>
      <c r="G201" s="40" t="s">
        <v>331</v>
      </c>
      <c r="H201" s="74" t="s">
        <v>975</v>
      </c>
      <c r="I201" s="56" t="s">
        <v>270</v>
      </c>
      <c r="J201" s="62" t="s">
        <v>274</v>
      </c>
      <c r="K201" s="110"/>
      <c r="L201" s="111"/>
      <c r="M201" s="98"/>
      <c r="N201" s="109"/>
      <c r="O201" s="92"/>
      <c r="P201" s="93"/>
    </row>
    <row r="202" spans="1:16" ht="13.5" customHeight="1">
      <c r="A202" s="28"/>
      <c r="B202" s="146"/>
      <c r="C202" s="147"/>
      <c r="D202" s="146"/>
      <c r="E202" s="147"/>
      <c r="F202" s="148"/>
      <c r="G202" s="21"/>
      <c r="H202" s="76"/>
      <c r="I202" s="56" t="s">
        <v>272</v>
      </c>
      <c r="J202" s="62" t="s">
        <v>276</v>
      </c>
      <c r="K202" s="110"/>
      <c r="L202" s="111"/>
      <c r="M202" s="98"/>
      <c r="N202" s="109"/>
      <c r="O202" s="92"/>
      <c r="P202" s="93"/>
    </row>
    <row r="203" spans="1:16" ht="13.5" customHeight="1">
      <c r="A203" s="28"/>
      <c r="B203" s="146"/>
      <c r="C203" s="147"/>
      <c r="D203" s="146"/>
      <c r="E203" s="147"/>
      <c r="F203" s="148"/>
      <c r="G203" s="22"/>
      <c r="H203" s="75"/>
      <c r="I203" s="57" t="s">
        <v>273</v>
      </c>
      <c r="J203" s="65" t="s">
        <v>278</v>
      </c>
      <c r="K203" s="110"/>
      <c r="L203" s="111"/>
      <c r="M203" s="98"/>
      <c r="N203" s="109"/>
      <c r="O203" s="92"/>
      <c r="P203" s="93"/>
    </row>
    <row r="204" spans="1:16" ht="13.5" customHeight="1">
      <c r="A204" s="28"/>
      <c r="B204" s="146" t="s">
        <v>1239</v>
      </c>
      <c r="C204" s="149"/>
      <c r="D204" s="150" t="s">
        <v>1239</v>
      </c>
      <c r="E204" s="149" t="s">
        <v>1239</v>
      </c>
      <c r="F204" s="150" t="s">
        <v>1239</v>
      </c>
      <c r="G204" s="23" t="s">
        <v>332</v>
      </c>
      <c r="H204" s="72" t="s">
        <v>976</v>
      </c>
      <c r="I204" s="33"/>
      <c r="J204" s="68" t="s">
        <v>1239</v>
      </c>
      <c r="K204" s="110"/>
      <c r="L204" s="111"/>
      <c r="M204" s="98"/>
      <c r="N204" s="109"/>
      <c r="O204" s="92"/>
      <c r="P204" s="93"/>
    </row>
    <row r="205" spans="1:16" ht="13.5" customHeight="1">
      <c r="A205" s="28"/>
      <c r="B205" s="146" t="s">
        <v>1239</v>
      </c>
      <c r="C205" s="147" t="s">
        <v>57</v>
      </c>
      <c r="D205" s="146" t="s">
        <v>1343</v>
      </c>
      <c r="E205" s="147" t="s">
        <v>132</v>
      </c>
      <c r="F205" s="148" t="s">
        <v>1266</v>
      </c>
      <c r="G205" s="23" t="s">
        <v>336</v>
      </c>
      <c r="H205" s="72" t="s">
        <v>977</v>
      </c>
      <c r="I205" s="57" t="s">
        <v>275</v>
      </c>
      <c r="J205" s="65" t="s">
        <v>280</v>
      </c>
      <c r="K205" s="112" t="s">
        <v>95</v>
      </c>
      <c r="L205" s="113" t="s">
        <v>710</v>
      </c>
      <c r="M205" s="125" t="s">
        <v>45</v>
      </c>
      <c r="N205" s="113" t="s">
        <v>711</v>
      </c>
      <c r="O205" s="92"/>
      <c r="P205" s="93"/>
    </row>
    <row r="206" spans="1:16" ht="13.5" customHeight="1">
      <c r="A206" s="28"/>
      <c r="B206" s="146" t="s">
        <v>1239</v>
      </c>
      <c r="C206" s="147"/>
      <c r="D206" s="146" t="s">
        <v>1239</v>
      </c>
      <c r="E206" s="147" t="s">
        <v>1239</v>
      </c>
      <c r="F206" s="148" t="s">
        <v>1239</v>
      </c>
      <c r="G206" s="23" t="s">
        <v>334</v>
      </c>
      <c r="H206" s="72" t="s">
        <v>978</v>
      </c>
      <c r="I206" s="56" t="s">
        <v>277</v>
      </c>
      <c r="J206" s="62" t="s">
        <v>282</v>
      </c>
      <c r="K206" s="110"/>
      <c r="L206" s="111"/>
      <c r="M206" s="98"/>
      <c r="N206" s="111"/>
      <c r="O206" s="92"/>
      <c r="P206" s="93"/>
    </row>
    <row r="207" spans="1:16" ht="13.5" customHeight="1">
      <c r="A207" s="28"/>
      <c r="B207" s="146" t="s">
        <v>1239</v>
      </c>
      <c r="C207" s="147"/>
      <c r="D207" s="146" t="s">
        <v>1239</v>
      </c>
      <c r="E207" s="151" t="s">
        <v>134</v>
      </c>
      <c r="F207" s="152" t="s">
        <v>1267</v>
      </c>
      <c r="G207" s="23" t="s">
        <v>338</v>
      </c>
      <c r="H207" s="72" t="s">
        <v>284</v>
      </c>
      <c r="I207" s="56" t="s">
        <v>279</v>
      </c>
      <c r="J207" s="62" t="s">
        <v>1409</v>
      </c>
      <c r="K207" s="110"/>
      <c r="L207" s="111"/>
      <c r="M207" s="98"/>
      <c r="N207" s="122"/>
      <c r="O207" s="92"/>
      <c r="P207" s="93"/>
    </row>
    <row r="208" spans="1:16" ht="13.5" customHeight="1">
      <c r="A208" s="28"/>
      <c r="B208" s="146" t="s">
        <v>1239</v>
      </c>
      <c r="C208" s="149"/>
      <c r="D208" s="150" t="s">
        <v>1239</v>
      </c>
      <c r="E208" s="149" t="s">
        <v>1239</v>
      </c>
      <c r="F208" s="150" t="s">
        <v>1239</v>
      </c>
      <c r="G208" s="23" t="s">
        <v>340</v>
      </c>
      <c r="H208" s="72" t="s">
        <v>979</v>
      </c>
      <c r="I208" s="56" t="s">
        <v>281</v>
      </c>
      <c r="J208" s="62" t="s">
        <v>286</v>
      </c>
      <c r="K208" s="110"/>
      <c r="L208" s="111"/>
      <c r="M208" s="98"/>
      <c r="N208" s="109"/>
      <c r="O208" s="92"/>
      <c r="P208" s="93"/>
    </row>
    <row r="209" spans="1:16" ht="13.5" customHeight="1">
      <c r="A209" s="28"/>
      <c r="B209" s="146" t="s">
        <v>1239</v>
      </c>
      <c r="C209" s="147" t="s">
        <v>59</v>
      </c>
      <c r="D209" s="146" t="s">
        <v>1344</v>
      </c>
      <c r="E209" s="144" t="s">
        <v>136</v>
      </c>
      <c r="F209" s="145" t="s">
        <v>288</v>
      </c>
      <c r="G209" s="23" t="s">
        <v>342</v>
      </c>
      <c r="H209" s="72" t="s">
        <v>288</v>
      </c>
      <c r="I209" s="56" t="s">
        <v>283</v>
      </c>
      <c r="J209" s="62" t="s">
        <v>288</v>
      </c>
      <c r="K209" s="127" t="s">
        <v>97</v>
      </c>
      <c r="L209" s="128" t="s">
        <v>712</v>
      </c>
      <c r="M209" s="98"/>
      <c r="N209" s="109"/>
      <c r="O209" s="92"/>
      <c r="P209" s="93"/>
    </row>
    <row r="210" spans="1:16" ht="13.5" customHeight="1">
      <c r="A210" s="28"/>
      <c r="B210" s="146" t="s">
        <v>1239</v>
      </c>
      <c r="C210" s="147"/>
      <c r="D210" s="146" t="s">
        <v>1239</v>
      </c>
      <c r="E210" s="147" t="s">
        <v>138</v>
      </c>
      <c r="F210" s="148" t="s">
        <v>980</v>
      </c>
      <c r="G210" s="23" t="s">
        <v>344</v>
      </c>
      <c r="H210" s="72" t="s">
        <v>290</v>
      </c>
      <c r="I210" s="57" t="s">
        <v>285</v>
      </c>
      <c r="J210" s="65" t="s">
        <v>290</v>
      </c>
      <c r="K210" s="112" t="s">
        <v>99</v>
      </c>
      <c r="L210" s="113" t="s">
        <v>980</v>
      </c>
      <c r="M210" s="98"/>
      <c r="N210" s="109"/>
      <c r="O210" s="92"/>
      <c r="P210" s="93"/>
    </row>
    <row r="211" spans="1:16" ht="13.5" customHeight="1">
      <c r="A211" s="28"/>
      <c r="B211" s="146" t="s">
        <v>1239</v>
      </c>
      <c r="C211" s="147"/>
      <c r="D211" s="146" t="s">
        <v>1239</v>
      </c>
      <c r="E211" s="147" t="s">
        <v>1239</v>
      </c>
      <c r="F211" s="148" t="s">
        <v>1239</v>
      </c>
      <c r="G211" s="37" t="s">
        <v>346</v>
      </c>
      <c r="H211" s="74" t="s">
        <v>980</v>
      </c>
      <c r="I211" s="33"/>
      <c r="J211" s="68" t="s">
        <v>1239</v>
      </c>
      <c r="K211" s="110"/>
      <c r="L211" s="111"/>
      <c r="M211" s="98"/>
      <c r="N211" s="109"/>
      <c r="O211" s="92"/>
      <c r="P211" s="93"/>
    </row>
    <row r="212" spans="1:16" ht="13.5" customHeight="1">
      <c r="A212" s="28"/>
      <c r="B212" s="146"/>
      <c r="C212" s="149"/>
      <c r="D212" s="150"/>
      <c r="E212" s="149"/>
      <c r="F212" s="150"/>
      <c r="G212" s="22"/>
      <c r="H212" s="75"/>
      <c r="I212" s="56" t="s">
        <v>287</v>
      </c>
      <c r="J212" s="62" t="s">
        <v>980</v>
      </c>
      <c r="K212" s="110"/>
      <c r="L212" s="111"/>
      <c r="M212" s="98"/>
      <c r="N212" s="109"/>
      <c r="O212" s="92"/>
      <c r="P212" s="93"/>
    </row>
    <row r="213" spans="1:16" ht="13.5" customHeight="1">
      <c r="A213" s="28"/>
      <c r="B213" s="146"/>
      <c r="C213" s="147" t="s">
        <v>61</v>
      </c>
      <c r="D213" s="146" t="s">
        <v>1268</v>
      </c>
      <c r="E213" s="147" t="s">
        <v>140</v>
      </c>
      <c r="F213" s="148" t="s">
        <v>1268</v>
      </c>
      <c r="G213" s="23" t="s">
        <v>348</v>
      </c>
      <c r="H213" s="72" t="s">
        <v>981</v>
      </c>
      <c r="I213" s="56" t="s">
        <v>289</v>
      </c>
      <c r="J213" s="62" t="s">
        <v>293</v>
      </c>
      <c r="K213" s="112" t="s">
        <v>101</v>
      </c>
      <c r="L213" s="113" t="s">
        <v>711</v>
      </c>
      <c r="M213" s="98"/>
      <c r="N213" s="109"/>
      <c r="O213" s="92"/>
      <c r="P213" s="93"/>
    </row>
    <row r="214" spans="1:16" ht="13.5" customHeight="1">
      <c r="A214" s="28"/>
      <c r="B214" s="146" t="s">
        <v>1239</v>
      </c>
      <c r="C214" s="147"/>
      <c r="D214" s="146" t="s">
        <v>1239</v>
      </c>
      <c r="E214" s="147" t="s">
        <v>1239</v>
      </c>
      <c r="F214" s="148" t="s">
        <v>1239</v>
      </c>
      <c r="G214" s="23" t="s">
        <v>350</v>
      </c>
      <c r="H214" s="72" t="s">
        <v>295</v>
      </c>
      <c r="I214" s="56" t="s">
        <v>291</v>
      </c>
      <c r="J214" s="62" t="s">
        <v>295</v>
      </c>
      <c r="K214" s="110"/>
      <c r="L214" s="111"/>
      <c r="M214" s="98"/>
      <c r="N214" s="122"/>
      <c r="O214" s="92"/>
      <c r="P214" s="93"/>
    </row>
    <row r="215" spans="1:16" ht="13.5" customHeight="1">
      <c r="A215" s="28"/>
      <c r="B215" s="146" t="s">
        <v>1239</v>
      </c>
      <c r="C215" s="147"/>
      <c r="D215" s="146" t="s">
        <v>1239</v>
      </c>
      <c r="E215" s="147" t="s">
        <v>1239</v>
      </c>
      <c r="F215" s="148" t="s">
        <v>1239</v>
      </c>
      <c r="G215" s="23" t="s">
        <v>354</v>
      </c>
      <c r="H215" s="72" t="s">
        <v>982</v>
      </c>
      <c r="I215" s="56" t="s">
        <v>292</v>
      </c>
      <c r="J215" s="62" t="s">
        <v>297</v>
      </c>
      <c r="K215" s="110"/>
      <c r="L215" s="111"/>
      <c r="M215" s="98"/>
      <c r="N215" s="122"/>
      <c r="O215" s="92"/>
      <c r="P215" s="93"/>
    </row>
    <row r="216" spans="1:16" ht="13.5" customHeight="1">
      <c r="A216" s="28"/>
      <c r="B216" s="146" t="s">
        <v>1239</v>
      </c>
      <c r="C216" s="147"/>
      <c r="D216" s="146" t="s">
        <v>1239</v>
      </c>
      <c r="E216" s="147" t="s">
        <v>1239</v>
      </c>
      <c r="F216" s="148" t="s">
        <v>1239</v>
      </c>
      <c r="G216" s="23" t="s">
        <v>356</v>
      </c>
      <c r="H216" s="72" t="s">
        <v>983</v>
      </c>
      <c r="I216" s="56" t="s">
        <v>294</v>
      </c>
      <c r="J216" s="62" t="s">
        <v>299</v>
      </c>
      <c r="K216" s="110"/>
      <c r="L216" s="111"/>
      <c r="M216" s="98"/>
      <c r="N216" s="122"/>
      <c r="O216" s="92"/>
      <c r="P216" s="93"/>
    </row>
    <row r="217" spans="1:16" ht="13.5" customHeight="1">
      <c r="A217" s="28"/>
      <c r="B217" s="146" t="s">
        <v>1239</v>
      </c>
      <c r="C217" s="147"/>
      <c r="D217" s="146" t="s">
        <v>1239</v>
      </c>
      <c r="E217" s="147" t="s">
        <v>1239</v>
      </c>
      <c r="F217" s="146" t="s">
        <v>1239</v>
      </c>
      <c r="G217" s="23" t="s">
        <v>352</v>
      </c>
      <c r="H217" s="72" t="s">
        <v>984</v>
      </c>
      <c r="I217" s="56" t="s">
        <v>296</v>
      </c>
      <c r="J217" s="62" t="s">
        <v>301</v>
      </c>
      <c r="K217" s="110"/>
      <c r="L217" s="111"/>
      <c r="M217" s="90"/>
      <c r="N217" s="122"/>
      <c r="O217" s="92"/>
      <c r="P217" s="93"/>
    </row>
    <row r="218" spans="1:16" ht="13.5" customHeight="1">
      <c r="A218" s="34"/>
      <c r="B218" s="150" t="s">
        <v>1239</v>
      </c>
      <c r="C218" s="149"/>
      <c r="D218" s="150"/>
      <c r="E218" s="149"/>
      <c r="F218" s="150"/>
      <c r="G218" s="23" t="s">
        <v>358</v>
      </c>
      <c r="H218" s="72" t="s">
        <v>985</v>
      </c>
      <c r="I218" s="57" t="s">
        <v>298</v>
      </c>
      <c r="J218" s="65" t="s">
        <v>1268</v>
      </c>
      <c r="K218" s="110"/>
      <c r="L218" s="111"/>
      <c r="M218" s="98"/>
      <c r="N218" s="109"/>
      <c r="O218" s="92"/>
      <c r="P218" s="93"/>
    </row>
    <row r="219" spans="1:16" ht="13.5" customHeight="1">
      <c r="A219" s="28" t="s">
        <v>15</v>
      </c>
      <c r="B219" s="146" t="s">
        <v>1375</v>
      </c>
      <c r="C219" s="147" t="s">
        <v>63</v>
      </c>
      <c r="D219" s="146" t="s">
        <v>1345</v>
      </c>
      <c r="E219" s="147" t="s">
        <v>141</v>
      </c>
      <c r="F219" s="148" t="s">
        <v>1269</v>
      </c>
      <c r="G219" s="23" t="s">
        <v>360</v>
      </c>
      <c r="H219" s="72" t="s">
        <v>304</v>
      </c>
      <c r="I219" s="56" t="s">
        <v>300</v>
      </c>
      <c r="J219" s="62" t="s">
        <v>304</v>
      </c>
      <c r="K219" s="112" t="s">
        <v>102</v>
      </c>
      <c r="L219" s="113" t="s">
        <v>713</v>
      </c>
      <c r="M219" s="121" t="s">
        <v>47</v>
      </c>
      <c r="N219" s="108" t="s">
        <v>837</v>
      </c>
      <c r="O219" s="86" t="s">
        <v>649</v>
      </c>
      <c r="P219" s="87" t="s">
        <v>832</v>
      </c>
    </row>
    <row r="220" spans="1:16" ht="13.5" customHeight="1">
      <c r="A220" s="28"/>
      <c r="B220" s="146" t="s">
        <v>1239</v>
      </c>
      <c r="C220" s="147"/>
      <c r="D220" s="146" t="s">
        <v>1239</v>
      </c>
      <c r="E220" s="147" t="s">
        <v>1239</v>
      </c>
      <c r="F220" s="148" t="s">
        <v>1239</v>
      </c>
      <c r="G220" s="23" t="s">
        <v>362</v>
      </c>
      <c r="H220" s="72" t="s">
        <v>306</v>
      </c>
      <c r="I220" s="56" t="s">
        <v>302</v>
      </c>
      <c r="J220" s="62" t="s">
        <v>306</v>
      </c>
      <c r="K220" s="110"/>
      <c r="L220" s="111"/>
      <c r="M220" s="98"/>
      <c r="N220" s="122"/>
      <c r="O220" s="92"/>
      <c r="P220" s="93"/>
    </row>
    <row r="221" spans="1:16" ht="13.5" customHeight="1">
      <c r="A221" s="28"/>
      <c r="B221" s="146" t="s">
        <v>1239</v>
      </c>
      <c r="C221" s="149"/>
      <c r="D221" s="150" t="s">
        <v>1239</v>
      </c>
      <c r="E221" s="144" t="s">
        <v>143</v>
      </c>
      <c r="F221" s="145" t="s">
        <v>308</v>
      </c>
      <c r="G221" s="23" t="s">
        <v>364</v>
      </c>
      <c r="H221" s="72" t="s">
        <v>308</v>
      </c>
      <c r="I221" s="56" t="s">
        <v>303</v>
      </c>
      <c r="J221" s="62" t="s">
        <v>308</v>
      </c>
      <c r="K221" s="110"/>
      <c r="L221" s="111"/>
      <c r="M221" s="98"/>
      <c r="N221" s="122"/>
      <c r="O221" s="92"/>
      <c r="P221" s="93"/>
    </row>
    <row r="222" spans="1:16" ht="13.5" customHeight="1">
      <c r="A222" s="28"/>
      <c r="B222" s="146" t="s">
        <v>1239</v>
      </c>
      <c r="C222" s="147" t="s">
        <v>65</v>
      </c>
      <c r="D222" s="146" t="s">
        <v>1346</v>
      </c>
      <c r="E222" s="147" t="s">
        <v>145</v>
      </c>
      <c r="F222" s="148" t="s">
        <v>988</v>
      </c>
      <c r="G222" s="23" t="s">
        <v>366</v>
      </c>
      <c r="H222" s="72" t="s">
        <v>986</v>
      </c>
      <c r="I222" s="56" t="s">
        <v>305</v>
      </c>
      <c r="J222" s="62" t="s">
        <v>310</v>
      </c>
      <c r="K222" s="112" t="s">
        <v>104</v>
      </c>
      <c r="L222" s="113" t="s">
        <v>714</v>
      </c>
      <c r="M222" s="98"/>
      <c r="N222" s="109"/>
      <c r="O222" s="92"/>
      <c r="P222" s="93"/>
    </row>
    <row r="223" spans="1:16" ht="13.5" customHeight="1">
      <c r="A223" s="28"/>
      <c r="B223" s="146" t="s">
        <v>1239</v>
      </c>
      <c r="C223" s="147"/>
      <c r="D223" s="146" t="s">
        <v>1239</v>
      </c>
      <c r="E223" s="147" t="s">
        <v>1239</v>
      </c>
      <c r="F223" s="148" t="s">
        <v>1239</v>
      </c>
      <c r="G223" s="23" t="s">
        <v>368</v>
      </c>
      <c r="H223" s="72" t="s">
        <v>312</v>
      </c>
      <c r="I223" s="56" t="s">
        <v>307</v>
      </c>
      <c r="J223" s="62" t="s">
        <v>312</v>
      </c>
      <c r="K223" s="110"/>
      <c r="L223" s="111"/>
      <c r="M223" s="98"/>
      <c r="N223" s="122"/>
      <c r="O223" s="92"/>
      <c r="P223" s="93"/>
    </row>
    <row r="224" spans="1:16" ht="13.5" customHeight="1">
      <c r="A224" s="28"/>
      <c r="B224" s="146" t="s">
        <v>1239</v>
      </c>
      <c r="C224" s="147"/>
      <c r="D224" s="146" t="s">
        <v>1239</v>
      </c>
      <c r="E224" s="147" t="s">
        <v>1239</v>
      </c>
      <c r="F224" s="146" t="s">
        <v>1239</v>
      </c>
      <c r="G224" s="23" t="s">
        <v>370</v>
      </c>
      <c r="H224" s="72" t="s">
        <v>987</v>
      </c>
      <c r="I224" s="56" t="s">
        <v>309</v>
      </c>
      <c r="J224" s="62" t="s">
        <v>314</v>
      </c>
      <c r="K224" s="110"/>
      <c r="L224" s="111"/>
      <c r="M224" s="98"/>
      <c r="N224" s="122"/>
      <c r="O224" s="92"/>
      <c r="P224" s="93"/>
    </row>
    <row r="225" spans="1:16" ht="13.5" customHeight="1">
      <c r="A225" s="34"/>
      <c r="B225" s="150" t="s">
        <v>1239</v>
      </c>
      <c r="C225" s="149"/>
      <c r="D225" s="150" t="s">
        <v>1239</v>
      </c>
      <c r="E225" s="149" t="s">
        <v>1239</v>
      </c>
      <c r="F225" s="150" t="s">
        <v>1239</v>
      </c>
      <c r="G225" s="23" t="s">
        <v>372</v>
      </c>
      <c r="H225" s="72" t="s">
        <v>988</v>
      </c>
      <c r="I225" s="56" t="s">
        <v>311</v>
      </c>
      <c r="J225" s="62" t="s">
        <v>316</v>
      </c>
      <c r="K225" s="110"/>
      <c r="L225" s="111"/>
      <c r="M225" s="98"/>
      <c r="N225" s="109"/>
      <c r="O225" s="92"/>
      <c r="P225" s="93"/>
    </row>
    <row r="226" spans="1:16" ht="13.5" customHeight="1">
      <c r="A226" s="42" t="s">
        <v>17</v>
      </c>
      <c r="B226" s="145" t="s">
        <v>1347</v>
      </c>
      <c r="C226" s="144" t="s">
        <v>69</v>
      </c>
      <c r="D226" s="145" t="s">
        <v>1347</v>
      </c>
      <c r="E226" s="144" t="s">
        <v>160</v>
      </c>
      <c r="F226" s="145" t="s">
        <v>1270</v>
      </c>
      <c r="G226" s="23" t="s">
        <v>408</v>
      </c>
      <c r="H226" s="72" t="s">
        <v>1006</v>
      </c>
      <c r="I226" s="56" t="s">
        <v>313</v>
      </c>
      <c r="J226" s="62" t="s">
        <v>318</v>
      </c>
      <c r="K226" s="110"/>
      <c r="L226" s="111"/>
      <c r="M226" s="98"/>
      <c r="N226" s="109"/>
      <c r="O226" s="92"/>
      <c r="P226" s="93"/>
    </row>
    <row r="227" spans="1:16" ht="13.5" customHeight="1">
      <c r="A227" s="28" t="s">
        <v>15</v>
      </c>
      <c r="B227" s="146" t="s">
        <v>1375</v>
      </c>
      <c r="C227" s="147" t="s">
        <v>65</v>
      </c>
      <c r="D227" s="146" t="s">
        <v>1346</v>
      </c>
      <c r="E227" s="144" t="s">
        <v>145</v>
      </c>
      <c r="F227" s="145" t="s">
        <v>988</v>
      </c>
      <c r="G227" s="23" t="s">
        <v>374</v>
      </c>
      <c r="H227" s="72" t="s">
        <v>989</v>
      </c>
      <c r="I227" s="57" t="s">
        <v>315</v>
      </c>
      <c r="J227" s="65" t="s">
        <v>320</v>
      </c>
      <c r="K227" s="110"/>
      <c r="L227" s="111"/>
      <c r="M227" s="98"/>
      <c r="N227" s="109"/>
      <c r="O227" s="92"/>
      <c r="P227" s="93"/>
    </row>
    <row r="228" spans="1:16" ht="13.5" customHeight="1">
      <c r="A228" s="28"/>
      <c r="B228" s="146" t="s">
        <v>1239</v>
      </c>
      <c r="C228" s="147"/>
      <c r="D228" s="146" t="s">
        <v>1239</v>
      </c>
      <c r="E228" s="144" t="s">
        <v>148</v>
      </c>
      <c r="F228" s="145" t="s">
        <v>1271</v>
      </c>
      <c r="G228" s="23" t="s">
        <v>378</v>
      </c>
      <c r="H228" s="72" t="s">
        <v>998</v>
      </c>
      <c r="I228" s="30"/>
      <c r="J228" s="64" t="s">
        <v>1239</v>
      </c>
      <c r="K228" s="110"/>
      <c r="L228" s="111"/>
      <c r="M228" s="98"/>
      <c r="N228" s="109"/>
      <c r="O228" s="92"/>
      <c r="P228" s="93"/>
    </row>
    <row r="229" spans="1:16" ht="13.5" customHeight="1">
      <c r="A229" s="28"/>
      <c r="B229" s="146" t="s">
        <v>1239</v>
      </c>
      <c r="C229" s="147"/>
      <c r="D229" s="146" t="s">
        <v>1239</v>
      </c>
      <c r="E229" s="147" t="s">
        <v>145</v>
      </c>
      <c r="F229" s="148" t="s">
        <v>988</v>
      </c>
      <c r="G229" s="23" t="s">
        <v>366</v>
      </c>
      <c r="H229" s="72" t="s">
        <v>986</v>
      </c>
      <c r="I229" s="57" t="s">
        <v>317</v>
      </c>
      <c r="J229" s="65" t="s">
        <v>322</v>
      </c>
      <c r="K229" s="112" t="s">
        <v>106</v>
      </c>
      <c r="L229" s="113" t="s">
        <v>715</v>
      </c>
      <c r="M229" s="121" t="s">
        <v>49</v>
      </c>
      <c r="N229" s="126" t="s">
        <v>838</v>
      </c>
      <c r="O229" s="92"/>
      <c r="P229" s="93"/>
    </row>
    <row r="230" spans="1:16" ht="13.5" customHeight="1">
      <c r="A230" s="28"/>
      <c r="B230" s="146" t="s">
        <v>1239</v>
      </c>
      <c r="C230" s="147"/>
      <c r="D230" s="146" t="s">
        <v>1239</v>
      </c>
      <c r="E230" s="147" t="s">
        <v>1239</v>
      </c>
      <c r="F230" s="148" t="s">
        <v>1239</v>
      </c>
      <c r="G230" s="23" t="s">
        <v>368</v>
      </c>
      <c r="H230" s="72" t="s">
        <v>312</v>
      </c>
      <c r="I230" s="30"/>
      <c r="J230" s="64" t="s">
        <v>1239</v>
      </c>
      <c r="K230" s="110"/>
      <c r="L230" s="111"/>
      <c r="M230" s="98"/>
      <c r="N230" s="122"/>
      <c r="O230" s="92"/>
      <c r="P230" s="93"/>
    </row>
    <row r="231" spans="1:16" ht="13.5" customHeight="1">
      <c r="A231" s="28"/>
      <c r="B231" s="146" t="s">
        <v>1239</v>
      </c>
      <c r="C231" s="147"/>
      <c r="D231" s="146" t="s">
        <v>1239</v>
      </c>
      <c r="E231" s="144" t="s">
        <v>147</v>
      </c>
      <c r="F231" s="145" t="s">
        <v>322</v>
      </c>
      <c r="G231" s="23" t="s">
        <v>376</v>
      </c>
      <c r="H231" s="72" t="s">
        <v>322</v>
      </c>
      <c r="I231" s="30"/>
      <c r="J231" s="64" t="s">
        <v>1239</v>
      </c>
      <c r="K231" s="110"/>
      <c r="L231" s="111"/>
      <c r="M231" s="98"/>
      <c r="N231" s="122"/>
      <c r="O231" s="92"/>
      <c r="P231" s="93"/>
    </row>
    <row r="232" spans="1:16" ht="13.5" customHeight="1">
      <c r="A232" s="28"/>
      <c r="B232" s="146" t="s">
        <v>1239</v>
      </c>
      <c r="C232" s="147"/>
      <c r="D232" s="146" t="s">
        <v>1239</v>
      </c>
      <c r="E232" s="147" t="s">
        <v>150</v>
      </c>
      <c r="F232" s="148" t="s">
        <v>326</v>
      </c>
      <c r="G232" s="23" t="s">
        <v>382</v>
      </c>
      <c r="H232" s="72" t="s">
        <v>324</v>
      </c>
      <c r="I232" s="56" t="s">
        <v>319</v>
      </c>
      <c r="J232" s="62" t="s">
        <v>324</v>
      </c>
      <c r="K232" s="112" t="s">
        <v>108</v>
      </c>
      <c r="L232" s="113" t="s">
        <v>836</v>
      </c>
      <c r="M232" s="98"/>
      <c r="N232" s="122"/>
      <c r="O232" s="92"/>
      <c r="P232" s="93"/>
    </row>
    <row r="233" spans="1:16" ht="13.5" customHeight="1">
      <c r="A233" s="28"/>
      <c r="B233" s="146" t="s">
        <v>1239</v>
      </c>
      <c r="C233" s="149"/>
      <c r="D233" s="150" t="s">
        <v>1239</v>
      </c>
      <c r="E233" s="149" t="s">
        <v>1239</v>
      </c>
      <c r="F233" s="150" t="s">
        <v>1239</v>
      </c>
      <c r="G233" s="23" t="s">
        <v>384</v>
      </c>
      <c r="H233" s="72" t="s">
        <v>990</v>
      </c>
      <c r="I233" s="56" t="s">
        <v>321</v>
      </c>
      <c r="J233" s="62" t="s">
        <v>326</v>
      </c>
      <c r="K233" s="129"/>
      <c r="L233" s="124"/>
      <c r="M233" s="98"/>
      <c r="N233" s="109"/>
      <c r="O233" s="92"/>
      <c r="P233" s="93"/>
    </row>
    <row r="234" spans="1:16" ht="13.5" customHeight="1">
      <c r="A234" s="28"/>
      <c r="B234" s="146" t="s">
        <v>1239</v>
      </c>
      <c r="C234" s="147" t="s">
        <v>67</v>
      </c>
      <c r="D234" s="146" t="s">
        <v>1348</v>
      </c>
      <c r="E234" s="147" t="s">
        <v>152</v>
      </c>
      <c r="F234" s="148" t="s">
        <v>1272</v>
      </c>
      <c r="G234" s="23" t="s">
        <v>386</v>
      </c>
      <c r="H234" s="72" t="s">
        <v>991</v>
      </c>
      <c r="I234" s="56" t="s">
        <v>323</v>
      </c>
      <c r="J234" s="62" t="s">
        <v>328</v>
      </c>
      <c r="K234" s="112" t="s">
        <v>110</v>
      </c>
      <c r="L234" s="113" t="s">
        <v>716</v>
      </c>
      <c r="M234" s="121" t="s">
        <v>51</v>
      </c>
      <c r="N234" s="113" t="s">
        <v>839</v>
      </c>
      <c r="O234" s="92"/>
      <c r="P234" s="93"/>
    </row>
    <row r="235" spans="1:16" ht="13.5" customHeight="1">
      <c r="A235" s="28"/>
      <c r="B235" s="146" t="s">
        <v>1239</v>
      </c>
      <c r="C235" s="147"/>
      <c r="D235" s="146" t="s">
        <v>1239</v>
      </c>
      <c r="E235" s="147" t="s">
        <v>1239</v>
      </c>
      <c r="F235" s="148" t="s">
        <v>1239</v>
      </c>
      <c r="G235" s="23" t="s">
        <v>387</v>
      </c>
      <c r="H235" s="72" t="s">
        <v>992</v>
      </c>
      <c r="I235" s="56" t="s">
        <v>325</v>
      </c>
      <c r="J235" s="62" t="s">
        <v>330</v>
      </c>
      <c r="K235" s="110"/>
      <c r="L235" s="111"/>
      <c r="M235" s="98"/>
      <c r="N235" s="111"/>
      <c r="O235" s="92"/>
      <c r="P235" s="93"/>
    </row>
    <row r="236" spans="1:16" ht="13.5" customHeight="1">
      <c r="A236" s="28"/>
      <c r="B236" s="146" t="s">
        <v>1239</v>
      </c>
      <c r="C236" s="147"/>
      <c r="D236" s="146" t="s">
        <v>1239</v>
      </c>
      <c r="E236" s="147" t="s">
        <v>1239</v>
      </c>
      <c r="F236" s="148" t="s">
        <v>1239</v>
      </c>
      <c r="G236" s="23" t="s">
        <v>389</v>
      </c>
      <c r="H236" s="72" t="s">
        <v>993</v>
      </c>
      <c r="I236" s="56" t="s">
        <v>327</v>
      </c>
      <c r="J236" s="62" t="s">
        <v>1451</v>
      </c>
      <c r="K236" s="110"/>
      <c r="L236" s="111"/>
      <c r="M236" s="98"/>
      <c r="N236" s="109"/>
      <c r="O236" s="92"/>
      <c r="P236" s="93"/>
    </row>
    <row r="237" spans="1:16" ht="13.5" customHeight="1">
      <c r="A237" s="28"/>
      <c r="B237" s="146" t="s">
        <v>1239</v>
      </c>
      <c r="C237" s="147"/>
      <c r="D237" s="146" t="s">
        <v>1239</v>
      </c>
      <c r="E237" s="147" t="s">
        <v>1239</v>
      </c>
      <c r="F237" s="148" t="s">
        <v>1239</v>
      </c>
      <c r="G237" s="23" t="s">
        <v>391</v>
      </c>
      <c r="H237" s="72" t="s">
        <v>333</v>
      </c>
      <c r="I237" s="56" t="s">
        <v>329</v>
      </c>
      <c r="J237" s="62" t="s">
        <v>333</v>
      </c>
      <c r="K237" s="110"/>
      <c r="L237" s="111"/>
      <c r="M237" s="98"/>
      <c r="N237" s="122"/>
      <c r="O237" s="92"/>
      <c r="P237" s="93"/>
    </row>
    <row r="238" spans="1:16" ht="13.5" customHeight="1">
      <c r="A238" s="28"/>
      <c r="B238" s="146" t="s">
        <v>1239</v>
      </c>
      <c r="C238" s="147"/>
      <c r="D238" s="146" t="s">
        <v>1239</v>
      </c>
      <c r="E238" s="149" t="s">
        <v>1239</v>
      </c>
      <c r="F238" s="150" t="s">
        <v>1239</v>
      </c>
      <c r="G238" s="23" t="s">
        <v>393</v>
      </c>
      <c r="H238" s="72" t="s">
        <v>994</v>
      </c>
      <c r="I238" s="56" t="s">
        <v>331</v>
      </c>
      <c r="J238" s="62" t="s">
        <v>335</v>
      </c>
      <c r="K238" s="110"/>
      <c r="L238" s="111"/>
      <c r="M238" s="98"/>
      <c r="N238" s="109"/>
      <c r="O238" s="92"/>
      <c r="P238" s="93"/>
    </row>
    <row r="239" spans="1:16" ht="13.5" customHeight="1">
      <c r="A239" s="28"/>
      <c r="B239" s="146" t="s">
        <v>1239</v>
      </c>
      <c r="C239" s="147"/>
      <c r="D239" s="146" t="s">
        <v>1239</v>
      </c>
      <c r="E239" s="147" t="s">
        <v>154</v>
      </c>
      <c r="F239" s="148" t="s">
        <v>1273</v>
      </c>
      <c r="G239" s="23" t="s">
        <v>395</v>
      </c>
      <c r="H239" s="72" t="s">
        <v>995</v>
      </c>
      <c r="I239" s="56" t="s">
        <v>332</v>
      </c>
      <c r="J239" s="62" t="s">
        <v>337</v>
      </c>
      <c r="K239" s="112" t="s">
        <v>112</v>
      </c>
      <c r="L239" s="113" t="s">
        <v>1436</v>
      </c>
      <c r="M239" s="98"/>
      <c r="N239" s="122"/>
      <c r="O239" s="92"/>
      <c r="P239" s="93"/>
    </row>
    <row r="240" spans="1:16" ht="13.5" customHeight="1">
      <c r="A240" s="28"/>
      <c r="B240" s="146" t="s">
        <v>1239</v>
      </c>
      <c r="C240" s="147"/>
      <c r="D240" s="146" t="s">
        <v>1239</v>
      </c>
      <c r="E240" s="147" t="s">
        <v>1239</v>
      </c>
      <c r="F240" s="148" t="s">
        <v>1239</v>
      </c>
      <c r="G240" s="23" t="s">
        <v>396</v>
      </c>
      <c r="H240" s="72" t="s">
        <v>996</v>
      </c>
      <c r="I240" s="56" t="s">
        <v>334</v>
      </c>
      <c r="J240" s="62" t="s">
        <v>339</v>
      </c>
      <c r="K240" s="110"/>
      <c r="L240" s="111"/>
      <c r="M240" s="98"/>
      <c r="N240" s="109"/>
      <c r="O240" s="92"/>
      <c r="P240" s="93"/>
    </row>
    <row r="241" spans="1:16" ht="13.5" customHeight="1">
      <c r="A241" s="28"/>
      <c r="B241" s="146" t="s">
        <v>1239</v>
      </c>
      <c r="C241" s="147"/>
      <c r="D241" s="146"/>
      <c r="E241" s="151" t="s">
        <v>152</v>
      </c>
      <c r="F241" s="152" t="s">
        <v>1272</v>
      </c>
      <c r="G241" s="23" t="s">
        <v>386</v>
      </c>
      <c r="H241" s="72" t="s">
        <v>991</v>
      </c>
      <c r="I241" s="58" t="s">
        <v>336</v>
      </c>
      <c r="J241" s="64" t="s">
        <v>341</v>
      </c>
      <c r="K241" s="110"/>
      <c r="L241" s="111"/>
      <c r="M241" s="98"/>
      <c r="N241" s="109"/>
      <c r="O241" s="92"/>
      <c r="P241" s="93"/>
    </row>
    <row r="242" spans="1:16" ht="13.5" customHeight="1">
      <c r="A242" s="28"/>
      <c r="B242" s="146" t="s">
        <v>1239</v>
      </c>
      <c r="C242" s="147"/>
      <c r="D242" s="146"/>
      <c r="E242" s="147" t="s">
        <v>1239</v>
      </c>
      <c r="F242" s="148" t="s">
        <v>1239</v>
      </c>
      <c r="G242" s="23" t="s">
        <v>387</v>
      </c>
      <c r="H242" s="72" t="s">
        <v>992</v>
      </c>
      <c r="I242" s="30"/>
      <c r="J242" s="64" t="s">
        <v>1239</v>
      </c>
      <c r="K242" s="110"/>
      <c r="L242" s="111"/>
      <c r="M242" s="98"/>
      <c r="N242" s="109"/>
      <c r="O242" s="92"/>
      <c r="P242" s="93"/>
    </row>
    <row r="243" spans="1:16" ht="13.5" customHeight="1">
      <c r="A243" s="28"/>
      <c r="B243" s="146" t="s">
        <v>1239</v>
      </c>
      <c r="C243" s="147"/>
      <c r="D243" s="146" t="s">
        <v>1239</v>
      </c>
      <c r="E243" s="147" t="s">
        <v>1239</v>
      </c>
      <c r="F243" s="148" t="s">
        <v>1239</v>
      </c>
      <c r="G243" s="23" t="s">
        <v>389</v>
      </c>
      <c r="H243" s="72" t="s">
        <v>993</v>
      </c>
      <c r="I243" s="30"/>
      <c r="J243" s="64" t="s">
        <v>1239</v>
      </c>
      <c r="K243" s="110"/>
      <c r="L243" s="111"/>
      <c r="M243" s="98"/>
      <c r="N243" s="109"/>
      <c r="O243" s="92"/>
      <c r="P243" s="93"/>
    </row>
    <row r="244" spans="1:16" ht="13.5" customHeight="1">
      <c r="A244" s="28"/>
      <c r="B244" s="146" t="s">
        <v>1239</v>
      </c>
      <c r="C244" s="147"/>
      <c r="D244" s="146" t="s">
        <v>1239</v>
      </c>
      <c r="E244" s="147" t="s">
        <v>1239</v>
      </c>
      <c r="F244" s="148" t="s">
        <v>1239</v>
      </c>
      <c r="G244" s="23" t="s">
        <v>391</v>
      </c>
      <c r="H244" s="72" t="s">
        <v>333</v>
      </c>
      <c r="I244" s="30"/>
      <c r="J244" s="64" t="s">
        <v>1239</v>
      </c>
      <c r="K244" s="110"/>
      <c r="L244" s="111"/>
      <c r="M244" s="98"/>
      <c r="N244" s="109"/>
      <c r="O244" s="92"/>
      <c r="P244" s="93"/>
    </row>
    <row r="245" spans="1:16" ht="13.5" customHeight="1">
      <c r="A245" s="28"/>
      <c r="B245" s="146" t="s">
        <v>1239</v>
      </c>
      <c r="C245" s="147"/>
      <c r="D245" s="146" t="s">
        <v>1239</v>
      </c>
      <c r="E245" s="147" t="s">
        <v>1239</v>
      </c>
      <c r="F245" s="148" t="s">
        <v>1239</v>
      </c>
      <c r="G245" s="23" t="s">
        <v>393</v>
      </c>
      <c r="H245" s="72" t="s">
        <v>994</v>
      </c>
      <c r="I245" s="30"/>
      <c r="J245" s="64" t="s">
        <v>1239</v>
      </c>
      <c r="K245" s="110"/>
      <c r="L245" s="111"/>
      <c r="M245" s="98"/>
      <c r="N245" s="109"/>
      <c r="O245" s="92"/>
      <c r="P245" s="93"/>
    </row>
    <row r="246" spans="1:16" ht="13.5" customHeight="1">
      <c r="A246" s="28"/>
      <c r="B246" s="146" t="s">
        <v>1239</v>
      </c>
      <c r="C246" s="147"/>
      <c r="D246" s="146" t="s">
        <v>1239</v>
      </c>
      <c r="E246" s="144" t="s">
        <v>154</v>
      </c>
      <c r="F246" s="145" t="s">
        <v>1273</v>
      </c>
      <c r="G246" s="23" t="s">
        <v>397</v>
      </c>
      <c r="H246" s="72" t="s">
        <v>997</v>
      </c>
      <c r="I246" s="30"/>
      <c r="J246" s="64" t="s">
        <v>1239</v>
      </c>
      <c r="K246" s="110"/>
      <c r="L246" s="111"/>
      <c r="M246" s="98"/>
      <c r="N246" s="109"/>
      <c r="O246" s="92"/>
      <c r="P246" s="93"/>
    </row>
    <row r="247" spans="1:16" ht="13.5" customHeight="1">
      <c r="A247" s="28"/>
      <c r="B247" s="146" t="s">
        <v>1239</v>
      </c>
      <c r="C247" s="144" t="s">
        <v>65</v>
      </c>
      <c r="D247" s="145" t="s">
        <v>1346</v>
      </c>
      <c r="E247" s="144" t="s">
        <v>148</v>
      </c>
      <c r="F247" s="145" t="s">
        <v>1271</v>
      </c>
      <c r="G247" s="23" t="s">
        <v>378</v>
      </c>
      <c r="H247" s="72" t="s">
        <v>998</v>
      </c>
      <c r="I247" s="57" t="s">
        <v>338</v>
      </c>
      <c r="J247" s="65" t="s">
        <v>343</v>
      </c>
      <c r="K247" s="112" t="s">
        <v>114</v>
      </c>
      <c r="L247" s="113" t="s">
        <v>718</v>
      </c>
      <c r="M247" s="121" t="s">
        <v>53</v>
      </c>
      <c r="N247" s="108" t="s">
        <v>718</v>
      </c>
      <c r="O247" s="92"/>
      <c r="P247" s="93"/>
    </row>
    <row r="248" spans="1:16" ht="13.5" customHeight="1">
      <c r="A248" s="28"/>
      <c r="B248" s="146" t="s">
        <v>1239</v>
      </c>
      <c r="C248" s="147" t="s">
        <v>67</v>
      </c>
      <c r="D248" s="146" t="s">
        <v>1348</v>
      </c>
      <c r="E248" s="147" t="s">
        <v>154</v>
      </c>
      <c r="F248" s="148" t="s">
        <v>1273</v>
      </c>
      <c r="G248" s="23" t="s">
        <v>395</v>
      </c>
      <c r="H248" s="72" t="s">
        <v>995</v>
      </c>
      <c r="I248" s="30"/>
      <c r="J248" s="64" t="s">
        <v>1239</v>
      </c>
      <c r="K248" s="110"/>
      <c r="L248" s="111"/>
      <c r="M248" s="98"/>
      <c r="N248" s="109"/>
      <c r="O248" s="92"/>
      <c r="P248" s="93"/>
    </row>
    <row r="249" spans="1:16" ht="13.5" customHeight="1">
      <c r="A249" s="28"/>
      <c r="B249" s="146" t="s">
        <v>1239</v>
      </c>
      <c r="C249" s="147"/>
      <c r="D249" s="146" t="s">
        <v>1239</v>
      </c>
      <c r="E249" s="147" t="s">
        <v>1239</v>
      </c>
      <c r="F249" s="148" t="s">
        <v>1239</v>
      </c>
      <c r="G249" s="23" t="s">
        <v>396</v>
      </c>
      <c r="H249" s="72" t="s">
        <v>996</v>
      </c>
      <c r="I249" s="30"/>
      <c r="J249" s="64" t="s">
        <v>1239</v>
      </c>
      <c r="K249" s="110"/>
      <c r="L249" s="111"/>
      <c r="M249" s="98"/>
      <c r="N249" s="109"/>
      <c r="O249" s="92"/>
      <c r="P249" s="93"/>
    </row>
    <row r="250" spans="1:16" ht="13.5" customHeight="1">
      <c r="A250" s="34"/>
      <c r="B250" s="150" t="s">
        <v>1239</v>
      </c>
      <c r="C250" s="149"/>
      <c r="D250" s="150" t="s">
        <v>1239</v>
      </c>
      <c r="E250" s="149" t="s">
        <v>1239</v>
      </c>
      <c r="F250" s="150" t="s">
        <v>1239</v>
      </c>
      <c r="G250" s="23" t="s">
        <v>397</v>
      </c>
      <c r="H250" s="72" t="s">
        <v>997</v>
      </c>
      <c r="I250" s="30"/>
      <c r="J250" s="64" t="s">
        <v>1239</v>
      </c>
      <c r="K250" s="110"/>
      <c r="L250" s="111"/>
      <c r="M250" s="98"/>
      <c r="N250" s="109"/>
      <c r="O250" s="92"/>
      <c r="P250" s="93"/>
    </row>
    <row r="251" spans="1:16" ht="13.5" customHeight="1">
      <c r="A251" s="28" t="s">
        <v>17</v>
      </c>
      <c r="B251" s="146" t="s">
        <v>1347</v>
      </c>
      <c r="C251" s="147" t="s">
        <v>69</v>
      </c>
      <c r="D251" s="146" t="s">
        <v>1347</v>
      </c>
      <c r="E251" s="147" t="s">
        <v>156</v>
      </c>
      <c r="F251" s="148" t="s">
        <v>1274</v>
      </c>
      <c r="G251" s="23" t="s">
        <v>399</v>
      </c>
      <c r="H251" s="72" t="s">
        <v>1000</v>
      </c>
      <c r="I251" s="57" t="s">
        <v>340</v>
      </c>
      <c r="J251" s="65" t="s">
        <v>347</v>
      </c>
      <c r="K251" s="112" t="s">
        <v>116</v>
      </c>
      <c r="L251" s="113" t="s">
        <v>719</v>
      </c>
      <c r="M251" s="121" t="s">
        <v>55</v>
      </c>
      <c r="N251" s="108" t="s">
        <v>717</v>
      </c>
      <c r="O251" s="86" t="s">
        <v>15</v>
      </c>
      <c r="P251" s="87" t="s">
        <v>717</v>
      </c>
    </row>
    <row r="252" spans="1:16" ht="13.5" customHeight="1">
      <c r="A252" s="28"/>
      <c r="B252" s="146" t="s">
        <v>1239</v>
      </c>
      <c r="C252" s="147"/>
      <c r="D252" s="146" t="s">
        <v>1239</v>
      </c>
      <c r="E252" s="147" t="s">
        <v>1239</v>
      </c>
      <c r="F252" s="148" t="s">
        <v>1239</v>
      </c>
      <c r="G252" s="23" t="s">
        <v>400</v>
      </c>
      <c r="H252" s="72" t="s">
        <v>349</v>
      </c>
      <c r="I252" s="33"/>
      <c r="J252" s="68" t="s">
        <v>1239</v>
      </c>
      <c r="K252" s="110"/>
      <c r="L252" s="111"/>
      <c r="M252" s="98"/>
      <c r="N252" s="109"/>
      <c r="O252" s="92"/>
      <c r="P252" s="93"/>
    </row>
    <row r="253" spans="1:16" ht="13.5" customHeight="1">
      <c r="A253" s="28"/>
      <c r="B253" s="146" t="s">
        <v>1239</v>
      </c>
      <c r="C253" s="147"/>
      <c r="D253" s="146" t="s">
        <v>1239</v>
      </c>
      <c r="E253" s="147" t="s">
        <v>1239</v>
      </c>
      <c r="F253" s="148" t="s">
        <v>1239</v>
      </c>
      <c r="G253" s="23" t="s">
        <v>399</v>
      </c>
      <c r="H253" s="72" t="s">
        <v>1000</v>
      </c>
      <c r="I253" s="58" t="s">
        <v>342</v>
      </c>
      <c r="J253" s="64" t="s">
        <v>349</v>
      </c>
      <c r="K253" s="110"/>
      <c r="L253" s="111"/>
      <c r="M253" s="98"/>
      <c r="N253" s="109"/>
      <c r="O253" s="92"/>
      <c r="P253" s="93"/>
    </row>
    <row r="254" spans="1:16" ht="13.5" customHeight="1">
      <c r="A254" s="28"/>
      <c r="B254" s="146" t="s">
        <v>1239</v>
      </c>
      <c r="C254" s="147"/>
      <c r="D254" s="146" t="s">
        <v>1239</v>
      </c>
      <c r="E254" s="147" t="s">
        <v>1239</v>
      </c>
      <c r="F254" s="148" t="s">
        <v>1239</v>
      </c>
      <c r="G254" s="23" t="s">
        <v>400</v>
      </c>
      <c r="H254" s="72" t="s">
        <v>349</v>
      </c>
      <c r="I254" s="30"/>
      <c r="J254" s="64" t="s">
        <v>1239</v>
      </c>
      <c r="K254" s="110"/>
      <c r="L254" s="111"/>
      <c r="M254" s="98"/>
      <c r="N254" s="109"/>
      <c r="O254" s="92"/>
      <c r="P254" s="93"/>
    </row>
    <row r="255" spans="1:16" ht="13.5" customHeight="1">
      <c r="A255" s="34"/>
      <c r="B255" s="153"/>
      <c r="C255" s="149"/>
      <c r="D255" s="150"/>
      <c r="E255" s="154" t="s">
        <v>158</v>
      </c>
      <c r="F255" s="155" t="s">
        <v>1276</v>
      </c>
      <c r="G255" s="23" t="s">
        <v>402</v>
      </c>
      <c r="H255" s="72" t="s">
        <v>1001</v>
      </c>
      <c r="I255" s="56" t="s">
        <v>344</v>
      </c>
      <c r="J255" s="62" t="s">
        <v>351</v>
      </c>
      <c r="K255" s="110"/>
      <c r="L255" s="111"/>
      <c r="M255" s="98"/>
      <c r="N255" s="109"/>
      <c r="O255" s="92"/>
      <c r="P255" s="93"/>
    </row>
    <row r="256" spans="1:16" ht="13.5" customHeight="1">
      <c r="A256" s="42" t="s">
        <v>19</v>
      </c>
      <c r="B256" s="145" t="s">
        <v>1376</v>
      </c>
      <c r="C256" s="144" t="s">
        <v>71</v>
      </c>
      <c r="D256" s="145" t="s">
        <v>1350</v>
      </c>
      <c r="E256" s="144" t="s">
        <v>170</v>
      </c>
      <c r="F256" s="145" t="s">
        <v>1277</v>
      </c>
      <c r="G256" s="23" t="s">
        <v>427</v>
      </c>
      <c r="H256" s="72" t="s">
        <v>1011</v>
      </c>
      <c r="I256" s="56" t="s">
        <v>346</v>
      </c>
      <c r="J256" s="62" t="s">
        <v>383</v>
      </c>
      <c r="K256" s="110"/>
      <c r="L256" s="111"/>
      <c r="M256" s="98"/>
      <c r="N256" s="122"/>
      <c r="O256" s="92"/>
      <c r="P256" s="93"/>
    </row>
    <row r="257" spans="1:16" ht="13.5" customHeight="1">
      <c r="A257" s="28" t="s">
        <v>15</v>
      </c>
      <c r="B257" s="146" t="s">
        <v>1375</v>
      </c>
      <c r="C257" s="144" t="s">
        <v>65</v>
      </c>
      <c r="D257" s="145" t="s">
        <v>1346</v>
      </c>
      <c r="E257" s="144" t="s">
        <v>148</v>
      </c>
      <c r="F257" s="145" t="s">
        <v>1271</v>
      </c>
      <c r="G257" s="23" t="s">
        <v>380</v>
      </c>
      <c r="H257" s="72" t="s">
        <v>999</v>
      </c>
      <c r="I257" s="57" t="s">
        <v>348</v>
      </c>
      <c r="J257" s="65" t="s">
        <v>345</v>
      </c>
      <c r="K257" s="112" t="s">
        <v>118</v>
      </c>
      <c r="L257" s="113" t="s">
        <v>720</v>
      </c>
      <c r="M257" s="98"/>
      <c r="N257" s="109"/>
      <c r="O257" s="92"/>
      <c r="P257" s="93"/>
    </row>
    <row r="258" spans="1:16" ht="13.5" customHeight="1">
      <c r="A258" s="28"/>
      <c r="B258" s="146" t="s">
        <v>1239</v>
      </c>
      <c r="C258" s="147" t="s">
        <v>67</v>
      </c>
      <c r="D258" s="146" t="s">
        <v>1348</v>
      </c>
      <c r="E258" s="147" t="s">
        <v>154</v>
      </c>
      <c r="F258" s="148" t="s">
        <v>1273</v>
      </c>
      <c r="G258" s="23" t="s">
        <v>395</v>
      </c>
      <c r="H258" s="72" t="s">
        <v>995</v>
      </c>
      <c r="I258" s="30"/>
      <c r="J258" s="64" t="s">
        <v>1239</v>
      </c>
      <c r="K258" s="110"/>
      <c r="L258" s="111"/>
      <c r="M258" s="98"/>
      <c r="N258" s="109"/>
      <c r="O258" s="92"/>
      <c r="P258" s="93"/>
    </row>
    <row r="259" spans="1:16" ht="13.5" customHeight="1">
      <c r="A259" s="28"/>
      <c r="B259" s="146" t="s">
        <v>1239</v>
      </c>
      <c r="C259" s="147"/>
      <c r="D259" s="146" t="s">
        <v>1239</v>
      </c>
      <c r="E259" s="147" t="s">
        <v>1239</v>
      </c>
      <c r="F259" s="148" t="s">
        <v>1239</v>
      </c>
      <c r="G259" s="23" t="s">
        <v>396</v>
      </c>
      <c r="H259" s="72" t="s">
        <v>996</v>
      </c>
      <c r="I259" s="30"/>
      <c r="J259" s="64" t="s">
        <v>1239</v>
      </c>
      <c r="K259" s="110"/>
      <c r="L259" s="111"/>
      <c r="M259" s="98"/>
      <c r="N259" s="109"/>
      <c r="O259" s="92"/>
      <c r="P259" s="93"/>
    </row>
    <row r="260" spans="1:16" ht="13.5" customHeight="1">
      <c r="A260" s="34"/>
      <c r="B260" s="150" t="s">
        <v>1239</v>
      </c>
      <c r="C260" s="149"/>
      <c r="D260" s="150" t="s">
        <v>1239</v>
      </c>
      <c r="E260" s="149" t="s">
        <v>1239</v>
      </c>
      <c r="F260" s="150" t="s">
        <v>1239</v>
      </c>
      <c r="G260" s="23" t="s">
        <v>397</v>
      </c>
      <c r="H260" s="72" t="s">
        <v>997</v>
      </c>
      <c r="I260" s="30"/>
      <c r="J260" s="64" t="s">
        <v>1239</v>
      </c>
      <c r="K260" s="110"/>
      <c r="L260" s="111"/>
      <c r="M260" s="98"/>
      <c r="N260" s="109"/>
      <c r="O260" s="92"/>
      <c r="P260" s="93"/>
    </row>
    <row r="261" spans="1:16" ht="13.5" customHeight="1">
      <c r="A261" s="28" t="s">
        <v>17</v>
      </c>
      <c r="B261" s="146" t="s">
        <v>1347</v>
      </c>
      <c r="C261" s="147" t="s">
        <v>69</v>
      </c>
      <c r="D261" s="146" t="s">
        <v>1347</v>
      </c>
      <c r="E261" s="147" t="s">
        <v>162</v>
      </c>
      <c r="F261" s="148" t="s">
        <v>369</v>
      </c>
      <c r="G261" s="23" t="s">
        <v>413</v>
      </c>
      <c r="H261" s="72" t="s">
        <v>1002</v>
      </c>
      <c r="I261" s="57" t="s">
        <v>350</v>
      </c>
      <c r="J261" s="65" t="s">
        <v>353</v>
      </c>
      <c r="K261" s="110"/>
      <c r="L261" s="111"/>
      <c r="M261" s="98"/>
      <c r="N261" s="109"/>
      <c r="O261" s="92"/>
      <c r="P261" s="93"/>
    </row>
    <row r="262" spans="1:16" ht="13.5" customHeight="1">
      <c r="A262" s="28"/>
      <c r="B262" s="146" t="s">
        <v>1239</v>
      </c>
      <c r="C262" s="147"/>
      <c r="D262" s="146" t="s">
        <v>1239</v>
      </c>
      <c r="E262" s="147" t="s">
        <v>1239</v>
      </c>
      <c r="F262" s="148" t="s">
        <v>1239</v>
      </c>
      <c r="G262" s="23" t="s">
        <v>415</v>
      </c>
      <c r="H262" s="72" t="s">
        <v>369</v>
      </c>
      <c r="I262" s="30"/>
      <c r="J262" s="64" t="s">
        <v>1239</v>
      </c>
      <c r="K262" s="110"/>
      <c r="L262" s="111"/>
      <c r="M262" s="98"/>
      <c r="N262" s="122"/>
      <c r="O262" s="92"/>
      <c r="P262" s="93"/>
    </row>
    <row r="263" spans="1:16" ht="13.5" customHeight="1">
      <c r="A263" s="28"/>
      <c r="B263" s="146"/>
      <c r="C263" s="147"/>
      <c r="D263" s="146"/>
      <c r="E263" s="147"/>
      <c r="F263" s="148"/>
      <c r="G263" s="23" t="s">
        <v>411</v>
      </c>
      <c r="H263" s="72" t="s">
        <v>367</v>
      </c>
      <c r="I263" s="56" t="s">
        <v>352</v>
      </c>
      <c r="J263" s="62" t="s">
        <v>367</v>
      </c>
      <c r="K263" s="112" t="s">
        <v>120</v>
      </c>
      <c r="L263" s="113" t="s">
        <v>850</v>
      </c>
      <c r="M263" s="98"/>
      <c r="N263" s="122"/>
      <c r="O263" s="92"/>
      <c r="P263" s="93"/>
    </row>
    <row r="264" spans="1:16" ht="13.5" customHeight="1">
      <c r="A264" s="28"/>
      <c r="B264" s="146"/>
      <c r="C264" s="147"/>
      <c r="D264" s="146"/>
      <c r="E264" s="147"/>
      <c r="F264" s="148"/>
      <c r="G264" s="23" t="s">
        <v>415</v>
      </c>
      <c r="H264" s="72" t="s">
        <v>369</v>
      </c>
      <c r="I264" s="58" t="s">
        <v>354</v>
      </c>
      <c r="J264" s="64" t="s">
        <v>355</v>
      </c>
      <c r="K264" s="110"/>
      <c r="L264" s="111"/>
      <c r="M264" s="98"/>
      <c r="N264" s="122"/>
      <c r="O264" s="92"/>
      <c r="P264" s="93"/>
    </row>
    <row r="265" spans="1:16" ht="13.5" customHeight="1">
      <c r="A265" s="28"/>
      <c r="B265" s="146" t="s">
        <v>1239</v>
      </c>
      <c r="C265" s="147"/>
      <c r="D265" s="146"/>
      <c r="E265" s="147"/>
      <c r="F265" s="148"/>
      <c r="G265" s="23" t="s">
        <v>413</v>
      </c>
      <c r="H265" s="72" t="s">
        <v>1002</v>
      </c>
      <c r="I265" s="57" t="s">
        <v>356</v>
      </c>
      <c r="J265" s="65" t="s">
        <v>365</v>
      </c>
      <c r="K265" s="112" t="s">
        <v>122</v>
      </c>
      <c r="L265" s="113" t="s">
        <v>799</v>
      </c>
      <c r="M265" s="98"/>
      <c r="N265" s="122"/>
      <c r="O265" s="92"/>
      <c r="P265" s="93"/>
    </row>
    <row r="266" spans="1:16" ht="13.5" customHeight="1">
      <c r="A266" s="28"/>
      <c r="B266" s="146" t="s">
        <v>1239</v>
      </c>
      <c r="C266" s="147"/>
      <c r="D266" s="146"/>
      <c r="E266" s="147"/>
      <c r="F266" s="148"/>
      <c r="G266" s="23" t="s">
        <v>415</v>
      </c>
      <c r="H266" s="72" t="s">
        <v>369</v>
      </c>
      <c r="I266" s="33"/>
      <c r="J266" s="68" t="s">
        <v>1239</v>
      </c>
      <c r="K266" s="110"/>
      <c r="L266" s="111"/>
      <c r="M266" s="98"/>
      <c r="N266" s="122"/>
      <c r="O266" s="92"/>
      <c r="P266" s="93"/>
    </row>
    <row r="267" spans="1:16" ht="13.5" customHeight="1">
      <c r="A267" s="28"/>
      <c r="B267" s="146" t="s">
        <v>1239</v>
      </c>
      <c r="C267" s="147"/>
      <c r="D267" s="146" t="s">
        <v>1239</v>
      </c>
      <c r="E267" s="149" t="s">
        <v>1239</v>
      </c>
      <c r="F267" s="150" t="s">
        <v>1239</v>
      </c>
      <c r="G267" s="23" t="s">
        <v>410</v>
      </c>
      <c r="H267" s="72" t="s">
        <v>1004</v>
      </c>
      <c r="I267" s="56" t="s">
        <v>358</v>
      </c>
      <c r="J267" s="62" t="s">
        <v>357</v>
      </c>
      <c r="K267" s="110"/>
      <c r="L267" s="111"/>
      <c r="M267" s="98"/>
      <c r="N267" s="109"/>
      <c r="O267" s="92"/>
      <c r="P267" s="93"/>
    </row>
    <row r="268" spans="1:16" ht="13.5" customHeight="1">
      <c r="A268" s="28"/>
      <c r="B268" s="146" t="s">
        <v>1239</v>
      </c>
      <c r="C268" s="147"/>
      <c r="D268" s="146" t="s">
        <v>1239</v>
      </c>
      <c r="E268" s="147" t="s">
        <v>160</v>
      </c>
      <c r="F268" s="148" t="s">
        <v>1270</v>
      </c>
      <c r="G268" s="23" t="s">
        <v>404</v>
      </c>
      <c r="H268" s="72" t="s">
        <v>359</v>
      </c>
      <c r="I268" s="56" t="s">
        <v>360</v>
      </c>
      <c r="J268" s="62" t="s">
        <v>359</v>
      </c>
      <c r="K268" s="110"/>
      <c r="L268" s="111"/>
      <c r="M268" s="98"/>
      <c r="N268" s="109"/>
      <c r="O268" s="92"/>
      <c r="P268" s="93"/>
    </row>
    <row r="269" spans="1:16" ht="13.5" customHeight="1">
      <c r="A269" s="28"/>
      <c r="B269" s="146" t="s">
        <v>1239</v>
      </c>
      <c r="C269" s="147"/>
      <c r="D269" s="146" t="s">
        <v>1239</v>
      </c>
      <c r="E269" s="147" t="s">
        <v>1239</v>
      </c>
      <c r="F269" s="148" t="s">
        <v>1239</v>
      </c>
      <c r="G269" s="23" t="s">
        <v>406</v>
      </c>
      <c r="H269" s="72" t="s">
        <v>1005</v>
      </c>
      <c r="I269" s="57" t="s">
        <v>362</v>
      </c>
      <c r="J269" s="66" t="s">
        <v>361</v>
      </c>
      <c r="K269" s="110"/>
      <c r="L269" s="111"/>
      <c r="M269" s="98"/>
      <c r="N269" s="109"/>
      <c r="O269" s="92"/>
      <c r="P269" s="93"/>
    </row>
    <row r="270" spans="1:16" ht="13.5" customHeight="1">
      <c r="A270" s="28"/>
      <c r="B270" s="146" t="s">
        <v>1239</v>
      </c>
      <c r="C270" s="147"/>
      <c r="D270" s="146" t="s">
        <v>1239</v>
      </c>
      <c r="E270" s="149" t="s">
        <v>1239</v>
      </c>
      <c r="F270" s="150" t="s">
        <v>1239</v>
      </c>
      <c r="G270" s="23" t="s">
        <v>408</v>
      </c>
      <c r="H270" s="72" t="s">
        <v>1006</v>
      </c>
      <c r="I270" s="33"/>
      <c r="J270" s="68" t="s">
        <v>1239</v>
      </c>
      <c r="K270" s="88"/>
      <c r="L270" s="89" t="s">
        <v>654</v>
      </c>
      <c r="M270" s="90"/>
      <c r="N270" s="91"/>
      <c r="O270" s="92"/>
      <c r="P270" s="93"/>
    </row>
    <row r="271" spans="1:16" ht="13.5" customHeight="1">
      <c r="A271" s="28"/>
      <c r="B271" s="146" t="s">
        <v>1239</v>
      </c>
      <c r="C271" s="147"/>
      <c r="D271" s="146" t="s">
        <v>1239</v>
      </c>
      <c r="E271" s="144" t="s">
        <v>158</v>
      </c>
      <c r="F271" s="145" t="s">
        <v>1276</v>
      </c>
      <c r="G271" s="23" t="s">
        <v>403</v>
      </c>
      <c r="H271" s="72" t="s">
        <v>363</v>
      </c>
      <c r="I271" s="56" t="s">
        <v>364</v>
      </c>
      <c r="J271" s="62" t="s">
        <v>363</v>
      </c>
      <c r="K271" s="110"/>
      <c r="L271" s="111"/>
      <c r="M271" s="98"/>
      <c r="N271" s="109"/>
      <c r="O271" s="92"/>
      <c r="P271" s="93"/>
    </row>
    <row r="272" spans="1:16" ht="13.5" customHeight="1">
      <c r="A272" s="34"/>
      <c r="B272" s="150" t="s">
        <v>1239</v>
      </c>
      <c r="C272" s="149"/>
      <c r="D272" s="150" t="s">
        <v>1239</v>
      </c>
      <c r="E272" s="149" t="s">
        <v>162</v>
      </c>
      <c r="F272" s="150" t="s">
        <v>369</v>
      </c>
      <c r="G272" s="23" t="s">
        <v>415</v>
      </c>
      <c r="H272" s="72" t="s">
        <v>369</v>
      </c>
      <c r="I272" s="57" t="s">
        <v>366</v>
      </c>
      <c r="J272" s="65" t="s">
        <v>369</v>
      </c>
      <c r="K272" s="110"/>
      <c r="L272" s="111"/>
      <c r="M272" s="98"/>
      <c r="N272" s="122"/>
      <c r="O272" s="92"/>
      <c r="P272" s="93"/>
    </row>
    <row r="273" spans="1:16" ht="13.5" customHeight="1">
      <c r="A273" s="28" t="s">
        <v>19</v>
      </c>
      <c r="B273" s="146" t="s">
        <v>1376</v>
      </c>
      <c r="C273" s="147" t="s">
        <v>71</v>
      </c>
      <c r="D273" s="146" t="s">
        <v>1350</v>
      </c>
      <c r="E273" s="144" t="s">
        <v>164</v>
      </c>
      <c r="F273" s="145" t="s">
        <v>371</v>
      </c>
      <c r="G273" s="23" t="s">
        <v>417</v>
      </c>
      <c r="H273" s="72" t="s">
        <v>371</v>
      </c>
      <c r="I273" s="56" t="s">
        <v>368</v>
      </c>
      <c r="J273" s="62" t="s">
        <v>371</v>
      </c>
      <c r="K273" s="112" t="s">
        <v>124</v>
      </c>
      <c r="L273" s="113" t="s">
        <v>721</v>
      </c>
      <c r="M273" s="121" t="s">
        <v>56</v>
      </c>
      <c r="N273" s="108" t="s">
        <v>727</v>
      </c>
      <c r="O273" s="86" t="s">
        <v>17</v>
      </c>
      <c r="P273" s="87" t="s">
        <v>820</v>
      </c>
    </row>
    <row r="274" spans="1:16" ht="13.5" customHeight="1">
      <c r="A274" s="28"/>
      <c r="B274" s="146" t="s">
        <v>1239</v>
      </c>
      <c r="C274" s="147"/>
      <c r="D274" s="146" t="s">
        <v>1239</v>
      </c>
      <c r="E274" s="144" t="s">
        <v>172</v>
      </c>
      <c r="F274" s="145" t="s">
        <v>390</v>
      </c>
      <c r="G274" s="23" t="s">
        <v>431</v>
      </c>
      <c r="H274" s="72" t="s">
        <v>1014</v>
      </c>
      <c r="I274" s="56" t="s">
        <v>370</v>
      </c>
      <c r="J274" s="62" t="s">
        <v>388</v>
      </c>
      <c r="K274" s="127" t="s">
        <v>126</v>
      </c>
      <c r="L274" s="70" t="s">
        <v>388</v>
      </c>
      <c r="M274" s="98"/>
      <c r="N274" s="122"/>
      <c r="O274" s="92"/>
      <c r="P274" s="93"/>
    </row>
    <row r="275" spans="1:16" ht="13.5" customHeight="1">
      <c r="A275" s="28"/>
      <c r="B275" s="146" t="s">
        <v>1239</v>
      </c>
      <c r="C275" s="147"/>
      <c r="D275" s="146" t="s">
        <v>1239</v>
      </c>
      <c r="E275" s="147" t="s">
        <v>166</v>
      </c>
      <c r="F275" s="148" t="s">
        <v>1279</v>
      </c>
      <c r="G275" s="23" t="s">
        <v>419</v>
      </c>
      <c r="H275" s="72" t="s">
        <v>373</v>
      </c>
      <c r="I275" s="56" t="s">
        <v>372</v>
      </c>
      <c r="J275" s="62" t="s">
        <v>373</v>
      </c>
      <c r="K275" s="112" t="s">
        <v>128</v>
      </c>
      <c r="L275" s="113" t="s">
        <v>722</v>
      </c>
      <c r="M275" s="98"/>
      <c r="N275" s="122"/>
      <c r="O275" s="92"/>
      <c r="P275" s="93"/>
    </row>
    <row r="276" spans="1:16" ht="13.5" customHeight="1">
      <c r="A276" s="28"/>
      <c r="B276" s="146" t="s">
        <v>1239</v>
      </c>
      <c r="C276" s="147"/>
      <c r="D276" s="146" t="s">
        <v>1239</v>
      </c>
      <c r="E276" s="149" t="s">
        <v>1239</v>
      </c>
      <c r="F276" s="150" t="s">
        <v>1239</v>
      </c>
      <c r="G276" s="23" t="s">
        <v>421</v>
      </c>
      <c r="H276" s="72" t="s">
        <v>1007</v>
      </c>
      <c r="I276" s="56" t="s">
        <v>374</v>
      </c>
      <c r="J276" s="62" t="s">
        <v>375</v>
      </c>
      <c r="K276" s="110"/>
      <c r="L276" s="124"/>
      <c r="M276" s="98"/>
      <c r="N276" s="122"/>
      <c r="O276" s="92"/>
      <c r="P276" s="93"/>
    </row>
    <row r="277" spans="1:16" ht="13.5" customHeight="1">
      <c r="A277" s="28"/>
      <c r="B277" s="146" t="s">
        <v>1239</v>
      </c>
      <c r="C277" s="147"/>
      <c r="D277" s="146" t="s">
        <v>1239</v>
      </c>
      <c r="E277" s="144" t="s">
        <v>168</v>
      </c>
      <c r="F277" s="145" t="s">
        <v>377</v>
      </c>
      <c r="G277" s="23" t="s">
        <v>423</v>
      </c>
      <c r="H277" s="72" t="s">
        <v>1008</v>
      </c>
      <c r="I277" s="56" t="s">
        <v>376</v>
      </c>
      <c r="J277" s="62" t="s">
        <v>377</v>
      </c>
      <c r="K277" s="112" t="s">
        <v>130</v>
      </c>
      <c r="L277" s="113" t="s">
        <v>723</v>
      </c>
      <c r="M277" s="98"/>
      <c r="N277" s="122"/>
      <c r="O277" s="92"/>
      <c r="P277" s="93"/>
    </row>
    <row r="278" spans="1:16" ht="13.5" customHeight="1">
      <c r="A278" s="28"/>
      <c r="B278" s="146" t="s">
        <v>1239</v>
      </c>
      <c r="C278" s="147"/>
      <c r="D278" s="146" t="s">
        <v>1239</v>
      </c>
      <c r="E278" s="144" t="s">
        <v>170</v>
      </c>
      <c r="F278" s="145" t="s">
        <v>1277</v>
      </c>
      <c r="G278" s="23" t="s">
        <v>425</v>
      </c>
      <c r="H278" s="72" t="s">
        <v>1009</v>
      </c>
      <c r="I278" s="56" t="s">
        <v>378</v>
      </c>
      <c r="J278" s="62" t="s">
        <v>379</v>
      </c>
      <c r="K278" s="112" t="s">
        <v>132</v>
      </c>
      <c r="L278" s="113" t="s">
        <v>724</v>
      </c>
      <c r="M278" s="98"/>
      <c r="N278" s="122"/>
      <c r="O278" s="92"/>
      <c r="P278" s="93"/>
    </row>
    <row r="279" spans="1:16" ht="13.5" customHeight="1">
      <c r="A279" s="34"/>
      <c r="B279" s="150" t="s">
        <v>1239</v>
      </c>
      <c r="C279" s="149"/>
      <c r="D279" s="150" t="s">
        <v>1239</v>
      </c>
      <c r="E279" s="149" t="s">
        <v>172</v>
      </c>
      <c r="F279" s="150" t="s">
        <v>390</v>
      </c>
      <c r="G279" s="23" t="s">
        <v>433</v>
      </c>
      <c r="H279" s="72" t="s">
        <v>1010</v>
      </c>
      <c r="I279" s="56" t="s">
        <v>380</v>
      </c>
      <c r="J279" s="62" t="s">
        <v>381</v>
      </c>
      <c r="K279" s="110"/>
      <c r="L279" s="124"/>
      <c r="M279" s="98"/>
      <c r="N279" s="122"/>
      <c r="O279" s="92"/>
      <c r="P279" s="93"/>
    </row>
    <row r="280" spans="1:16" ht="13.5" customHeight="1">
      <c r="A280" s="28" t="s">
        <v>21</v>
      </c>
      <c r="B280" s="146" t="s">
        <v>1378</v>
      </c>
      <c r="C280" s="147" t="s">
        <v>81</v>
      </c>
      <c r="D280" s="146" t="s">
        <v>1352</v>
      </c>
      <c r="E280" s="149" t="s">
        <v>196</v>
      </c>
      <c r="F280" s="150" t="s">
        <v>1012</v>
      </c>
      <c r="G280" s="23" t="s">
        <v>502</v>
      </c>
      <c r="H280" s="72" t="s">
        <v>1012</v>
      </c>
      <c r="I280" s="57" t="s">
        <v>382</v>
      </c>
      <c r="J280" s="65" t="s">
        <v>385</v>
      </c>
      <c r="K280" s="112" t="s">
        <v>134</v>
      </c>
      <c r="L280" s="113" t="s">
        <v>849</v>
      </c>
      <c r="M280" s="98"/>
      <c r="N280" s="122"/>
      <c r="O280" s="92"/>
      <c r="P280" s="93"/>
    </row>
    <row r="281" spans="1:16" ht="13.5" customHeight="1">
      <c r="A281" s="55" t="s">
        <v>19</v>
      </c>
      <c r="B281" s="152" t="s">
        <v>1376</v>
      </c>
      <c r="C281" s="144" t="s">
        <v>71</v>
      </c>
      <c r="D281" s="145" t="s">
        <v>1350</v>
      </c>
      <c r="E281" s="144" t="s">
        <v>172</v>
      </c>
      <c r="F281" s="145" t="s">
        <v>390</v>
      </c>
      <c r="G281" s="23" t="s">
        <v>435</v>
      </c>
      <c r="H281" s="72" t="s">
        <v>1015</v>
      </c>
      <c r="I281" s="57" t="s">
        <v>384</v>
      </c>
      <c r="J281" s="65" t="s">
        <v>1410</v>
      </c>
      <c r="K281" s="110"/>
      <c r="L281" s="111"/>
      <c r="M281" s="98"/>
      <c r="N281" s="122"/>
      <c r="O281" s="92"/>
      <c r="P281" s="93"/>
    </row>
    <row r="282" spans="1:16" ht="13.5" customHeight="1">
      <c r="A282" s="28"/>
      <c r="B282" s="146" t="s">
        <v>1239</v>
      </c>
      <c r="C282" s="147" t="s">
        <v>73</v>
      </c>
      <c r="D282" s="146" t="s">
        <v>1349</v>
      </c>
      <c r="E282" s="147" t="s">
        <v>176</v>
      </c>
      <c r="F282" s="148" t="s">
        <v>1282</v>
      </c>
      <c r="G282" s="23" t="s">
        <v>441</v>
      </c>
      <c r="H282" s="72" t="s">
        <v>1016</v>
      </c>
      <c r="I282" s="56" t="s">
        <v>386</v>
      </c>
      <c r="J282" s="62" t="s">
        <v>392</v>
      </c>
      <c r="K282" s="112" t="s">
        <v>136</v>
      </c>
      <c r="L282" s="113" t="s">
        <v>725</v>
      </c>
      <c r="M282" s="121" t="s">
        <v>57</v>
      </c>
      <c r="N282" s="108" t="s">
        <v>728</v>
      </c>
      <c r="O282" s="92"/>
      <c r="P282" s="93"/>
    </row>
    <row r="283" spans="1:16" ht="13.5" customHeight="1">
      <c r="A283" s="28"/>
      <c r="B283" s="146" t="s">
        <v>1239</v>
      </c>
      <c r="C283" s="147"/>
      <c r="D283" s="146" t="s">
        <v>1239</v>
      </c>
      <c r="E283" s="149" t="s">
        <v>1239</v>
      </c>
      <c r="F283" s="150" t="s">
        <v>1239</v>
      </c>
      <c r="G283" s="23" t="s">
        <v>443</v>
      </c>
      <c r="H283" s="72" t="s">
        <v>1017</v>
      </c>
      <c r="I283" s="56" t="s">
        <v>387</v>
      </c>
      <c r="J283" s="62" t="s">
        <v>394</v>
      </c>
      <c r="K283" s="110"/>
      <c r="L283" s="124"/>
      <c r="M283" s="98"/>
      <c r="N283" s="122"/>
      <c r="O283" s="92"/>
      <c r="P283" s="93"/>
    </row>
    <row r="284" spans="1:16" ht="13.5" customHeight="1">
      <c r="A284" s="28"/>
      <c r="B284" s="146" t="s">
        <v>1239</v>
      </c>
      <c r="C284" s="147"/>
      <c r="D284" s="146" t="s">
        <v>1239</v>
      </c>
      <c r="E284" s="147" t="s">
        <v>174</v>
      </c>
      <c r="F284" s="148" t="s">
        <v>1281</v>
      </c>
      <c r="G284" s="23" t="s">
        <v>437</v>
      </c>
      <c r="H284" s="72" t="s">
        <v>1018</v>
      </c>
      <c r="I284" s="56" t="s">
        <v>389</v>
      </c>
      <c r="J284" s="62" t="s">
        <v>1411</v>
      </c>
      <c r="K284" s="112" t="s">
        <v>138</v>
      </c>
      <c r="L284" s="113" t="s">
        <v>726</v>
      </c>
      <c r="M284" s="98"/>
      <c r="N284" s="122"/>
      <c r="O284" s="92"/>
      <c r="P284" s="93"/>
    </row>
    <row r="285" spans="1:16" ht="13.5" customHeight="1">
      <c r="A285" s="28"/>
      <c r="B285" s="146" t="s">
        <v>1239</v>
      </c>
      <c r="C285" s="147"/>
      <c r="D285" s="146" t="s">
        <v>1239</v>
      </c>
      <c r="E285" s="149" t="s">
        <v>1239</v>
      </c>
      <c r="F285" s="150" t="s">
        <v>1239</v>
      </c>
      <c r="G285" s="23" t="s">
        <v>439</v>
      </c>
      <c r="H285" s="72" t="s">
        <v>1019</v>
      </c>
      <c r="I285" s="56" t="s">
        <v>391</v>
      </c>
      <c r="J285" s="62" t="s">
        <v>1412</v>
      </c>
      <c r="K285" s="110"/>
      <c r="L285" s="111"/>
      <c r="M285" s="98"/>
      <c r="N285" s="122"/>
      <c r="O285" s="92"/>
      <c r="P285" s="93"/>
    </row>
    <row r="286" spans="1:16" ht="13.5" customHeight="1">
      <c r="A286" s="28"/>
      <c r="B286" s="146" t="s">
        <v>1239</v>
      </c>
      <c r="C286" s="147"/>
      <c r="D286" s="146" t="s">
        <v>1239</v>
      </c>
      <c r="E286" s="147" t="s">
        <v>178</v>
      </c>
      <c r="F286" s="148" t="s">
        <v>1275</v>
      </c>
      <c r="G286" s="23" t="s">
        <v>449</v>
      </c>
      <c r="H286" s="72" t="s">
        <v>1024</v>
      </c>
      <c r="I286" s="56" t="s">
        <v>393</v>
      </c>
      <c r="J286" s="62" t="s">
        <v>405</v>
      </c>
      <c r="K286" s="127" t="s">
        <v>140</v>
      </c>
      <c r="L286" s="128" t="s">
        <v>807</v>
      </c>
      <c r="M286" s="98"/>
      <c r="N286" s="122"/>
      <c r="O286" s="92"/>
      <c r="P286" s="93"/>
    </row>
    <row r="287" spans="1:16" ht="13.5" customHeight="1">
      <c r="A287" s="28"/>
      <c r="B287" s="146" t="s">
        <v>1239</v>
      </c>
      <c r="C287" s="147"/>
      <c r="D287" s="146" t="s">
        <v>1239</v>
      </c>
      <c r="E287" s="147" t="s">
        <v>1239</v>
      </c>
      <c r="F287" s="146" t="s">
        <v>1239</v>
      </c>
      <c r="G287" s="40" t="s">
        <v>453</v>
      </c>
      <c r="H287" s="74" t="s">
        <v>1022</v>
      </c>
      <c r="I287" s="56" t="s">
        <v>395</v>
      </c>
      <c r="J287" s="62" t="s">
        <v>401</v>
      </c>
      <c r="K287" s="112" t="s">
        <v>141</v>
      </c>
      <c r="L287" s="113" t="s">
        <v>1435</v>
      </c>
      <c r="M287" s="98"/>
      <c r="N287" s="122"/>
      <c r="O287" s="92"/>
      <c r="P287" s="93"/>
    </row>
    <row r="288" spans="1:16" ht="13.5" customHeight="1">
      <c r="A288" s="28"/>
      <c r="B288" s="146"/>
      <c r="C288" s="147"/>
      <c r="D288" s="146"/>
      <c r="E288" s="147"/>
      <c r="F288" s="146"/>
      <c r="G288" s="39"/>
      <c r="H288" s="76"/>
      <c r="I288" s="56" t="s">
        <v>396</v>
      </c>
      <c r="J288" s="62" t="s">
        <v>1391</v>
      </c>
      <c r="K288" s="110"/>
      <c r="L288" s="124"/>
      <c r="M288" s="98"/>
      <c r="N288" s="109"/>
      <c r="O288" s="92"/>
      <c r="P288" s="93"/>
    </row>
    <row r="289" spans="1:16" ht="13.5" customHeight="1">
      <c r="A289" s="28"/>
      <c r="B289" s="146"/>
      <c r="C289" s="147"/>
      <c r="D289" s="146"/>
      <c r="E289" s="147"/>
      <c r="F289" s="146"/>
      <c r="G289" s="23" t="s">
        <v>445</v>
      </c>
      <c r="H289" s="72" t="s">
        <v>1020</v>
      </c>
      <c r="I289" s="56" t="s">
        <v>397</v>
      </c>
      <c r="J289" s="62" t="s">
        <v>398</v>
      </c>
      <c r="K289" s="112" t="s">
        <v>143</v>
      </c>
      <c r="L289" s="113" t="s">
        <v>729</v>
      </c>
      <c r="M289" s="98"/>
      <c r="N289" s="122"/>
      <c r="O289" s="92"/>
      <c r="P289" s="93"/>
    </row>
    <row r="290" spans="1:16" ht="13.5" customHeight="1">
      <c r="A290" s="28"/>
      <c r="B290" s="146"/>
      <c r="C290" s="147"/>
      <c r="D290" s="146" t="s">
        <v>1239</v>
      </c>
      <c r="E290" s="147" t="s">
        <v>1239</v>
      </c>
      <c r="F290" s="146" t="s">
        <v>1239</v>
      </c>
      <c r="G290" s="23" t="s">
        <v>447</v>
      </c>
      <c r="H290" s="72" t="s">
        <v>1021</v>
      </c>
      <c r="I290" s="56" t="s">
        <v>399</v>
      </c>
      <c r="J290" s="62" t="s">
        <v>650</v>
      </c>
      <c r="K290" s="110"/>
      <c r="L290" s="111"/>
      <c r="M290" s="98"/>
      <c r="N290" s="122"/>
      <c r="O290" s="92"/>
      <c r="P290" s="93"/>
    </row>
    <row r="291" spans="1:16" ht="13.5" customHeight="1">
      <c r="A291" s="28"/>
      <c r="B291" s="146"/>
      <c r="C291" s="147"/>
      <c r="D291" s="146" t="s">
        <v>1239</v>
      </c>
      <c r="E291" s="147" t="s">
        <v>1239</v>
      </c>
      <c r="F291" s="146" t="s">
        <v>1239</v>
      </c>
      <c r="G291" s="23" t="s">
        <v>455</v>
      </c>
      <c r="H291" s="72" t="s">
        <v>1023</v>
      </c>
      <c r="I291" s="56" t="s">
        <v>400</v>
      </c>
      <c r="J291" s="62" t="s">
        <v>651</v>
      </c>
      <c r="K291" s="110"/>
      <c r="L291" s="111"/>
      <c r="M291" s="98"/>
      <c r="N291" s="109"/>
      <c r="O291" s="92"/>
      <c r="P291" s="93"/>
    </row>
    <row r="292" spans="1:16" ht="13.5" customHeight="1">
      <c r="A292" s="28"/>
      <c r="B292" s="146" t="s">
        <v>1239</v>
      </c>
      <c r="C292" s="147"/>
      <c r="D292" s="146" t="s">
        <v>1239</v>
      </c>
      <c r="E292" s="147" t="s">
        <v>1239</v>
      </c>
      <c r="F292" s="146" t="s">
        <v>1239</v>
      </c>
      <c r="G292" s="23" t="s">
        <v>451</v>
      </c>
      <c r="H292" s="72" t="s">
        <v>1025</v>
      </c>
      <c r="I292" s="56" t="s">
        <v>402</v>
      </c>
      <c r="J292" s="62" t="s">
        <v>407</v>
      </c>
      <c r="K292" s="110"/>
      <c r="L292" s="111"/>
      <c r="M292" s="98"/>
      <c r="N292" s="122"/>
      <c r="O292" s="92"/>
      <c r="P292" s="93"/>
    </row>
    <row r="293" spans="1:16" ht="13.5" customHeight="1">
      <c r="A293" s="28"/>
      <c r="B293" s="146" t="s">
        <v>1239</v>
      </c>
      <c r="C293" s="147"/>
      <c r="D293" s="146" t="s">
        <v>1239</v>
      </c>
      <c r="E293" s="147" t="s">
        <v>1239</v>
      </c>
      <c r="F293" s="146" t="s">
        <v>1239</v>
      </c>
      <c r="G293" s="40" t="s">
        <v>455</v>
      </c>
      <c r="H293" s="74" t="s">
        <v>1023</v>
      </c>
      <c r="I293" s="56" t="s">
        <v>403</v>
      </c>
      <c r="J293" s="62" t="s">
        <v>409</v>
      </c>
      <c r="K293" s="110"/>
      <c r="L293" s="111"/>
      <c r="M293" s="98"/>
      <c r="N293" s="122"/>
      <c r="O293" s="92"/>
      <c r="P293" s="93"/>
    </row>
    <row r="294" spans="1:16" ht="13.5" customHeight="1">
      <c r="A294" s="34"/>
      <c r="B294" s="150"/>
      <c r="C294" s="149"/>
      <c r="D294" s="150"/>
      <c r="E294" s="149"/>
      <c r="F294" s="150"/>
      <c r="G294" s="39"/>
      <c r="H294" s="76"/>
      <c r="I294" s="56" t="s">
        <v>404</v>
      </c>
      <c r="J294" s="62" t="s">
        <v>1275</v>
      </c>
      <c r="K294" s="110"/>
      <c r="L294" s="111"/>
      <c r="M294" s="98"/>
      <c r="N294" s="109"/>
      <c r="O294" s="92"/>
      <c r="P294" s="93"/>
    </row>
    <row r="295" spans="1:16" ht="13.5" customHeight="1">
      <c r="A295" s="28" t="s">
        <v>21</v>
      </c>
      <c r="B295" s="146" t="s">
        <v>1378</v>
      </c>
      <c r="C295" s="147" t="s">
        <v>75</v>
      </c>
      <c r="D295" s="146" t="s">
        <v>1353</v>
      </c>
      <c r="E295" s="147" t="s">
        <v>180</v>
      </c>
      <c r="F295" s="148" t="s">
        <v>1283</v>
      </c>
      <c r="G295" s="23" t="s">
        <v>457</v>
      </c>
      <c r="H295" s="72" t="s">
        <v>1139</v>
      </c>
      <c r="I295" s="56" t="s">
        <v>406</v>
      </c>
      <c r="J295" s="62" t="s">
        <v>412</v>
      </c>
      <c r="K295" s="112" t="s">
        <v>145</v>
      </c>
      <c r="L295" s="113" t="s">
        <v>809</v>
      </c>
      <c r="M295" s="121" t="s">
        <v>59</v>
      </c>
      <c r="N295" s="108" t="s">
        <v>730</v>
      </c>
      <c r="O295" s="86" t="s">
        <v>19</v>
      </c>
      <c r="P295" s="87" t="s">
        <v>821</v>
      </c>
    </row>
    <row r="296" spans="1:16" ht="13.5" customHeight="1">
      <c r="A296" s="28"/>
      <c r="B296" s="146" t="s">
        <v>1239</v>
      </c>
      <c r="C296" s="147"/>
      <c r="D296" s="146" t="s">
        <v>1239</v>
      </c>
      <c r="E296" s="147" t="s">
        <v>1239</v>
      </c>
      <c r="F296" s="148" t="s">
        <v>416</v>
      </c>
      <c r="G296" s="23" t="s">
        <v>459</v>
      </c>
      <c r="H296" s="72" t="s">
        <v>414</v>
      </c>
      <c r="I296" s="56" t="s">
        <v>408</v>
      </c>
      <c r="J296" s="62" t="s">
        <v>414</v>
      </c>
      <c r="K296" s="112" t="s">
        <v>147</v>
      </c>
      <c r="L296" s="113" t="s">
        <v>808</v>
      </c>
      <c r="M296" s="98"/>
      <c r="N296" s="122"/>
      <c r="O296" s="92"/>
      <c r="P296" s="93"/>
    </row>
    <row r="297" spans="1:16" ht="13.5" customHeight="1">
      <c r="A297" s="28"/>
      <c r="B297" s="146" t="s">
        <v>1239</v>
      </c>
      <c r="C297" s="147"/>
      <c r="D297" s="146" t="s">
        <v>1239</v>
      </c>
      <c r="E297" s="149" t="s">
        <v>1239</v>
      </c>
      <c r="F297" s="150" t="s">
        <v>1239</v>
      </c>
      <c r="G297" s="23" t="s">
        <v>461</v>
      </c>
      <c r="H297" s="72" t="s">
        <v>1026</v>
      </c>
      <c r="I297" s="56" t="s">
        <v>410</v>
      </c>
      <c r="J297" s="62" t="s">
        <v>416</v>
      </c>
      <c r="K297" s="110"/>
      <c r="L297" s="111"/>
      <c r="M297" s="98"/>
      <c r="N297" s="122"/>
      <c r="O297" s="92"/>
      <c r="P297" s="93"/>
    </row>
    <row r="298" spans="1:16" ht="13.5" customHeight="1">
      <c r="A298" s="28"/>
      <c r="B298" s="146" t="s">
        <v>1239</v>
      </c>
      <c r="C298" s="147"/>
      <c r="D298" s="146" t="s">
        <v>1239</v>
      </c>
      <c r="E298" s="147" t="s">
        <v>182</v>
      </c>
      <c r="F298" s="148" t="s">
        <v>1030</v>
      </c>
      <c r="G298" s="40" t="s">
        <v>463</v>
      </c>
      <c r="H298" s="74" t="s">
        <v>1027</v>
      </c>
      <c r="I298" s="56" t="s">
        <v>411</v>
      </c>
      <c r="J298" s="62" t="s">
        <v>418</v>
      </c>
      <c r="K298" s="110"/>
      <c r="L298" s="111"/>
      <c r="M298" s="98"/>
      <c r="N298" s="109"/>
      <c r="O298" s="92"/>
      <c r="P298" s="93"/>
    </row>
    <row r="299" spans="1:16" ht="13.5" customHeight="1">
      <c r="A299" s="28"/>
      <c r="B299" s="146"/>
      <c r="C299" s="147"/>
      <c r="D299" s="146"/>
      <c r="E299" s="147"/>
      <c r="F299" s="148"/>
      <c r="G299" s="21"/>
      <c r="H299" s="75"/>
      <c r="I299" s="56" t="s">
        <v>413</v>
      </c>
      <c r="J299" s="62" t="s">
        <v>420</v>
      </c>
      <c r="K299" s="110"/>
      <c r="L299" s="111"/>
      <c r="M299" s="98"/>
      <c r="N299" s="109"/>
      <c r="O299" s="92"/>
      <c r="P299" s="93"/>
    </row>
    <row r="300" spans="1:16" ht="13.5" customHeight="1">
      <c r="A300" s="28"/>
      <c r="B300" s="146"/>
      <c r="C300" s="147"/>
      <c r="D300" s="146"/>
      <c r="E300" s="147"/>
      <c r="F300" s="148"/>
      <c r="G300" s="37" t="s">
        <v>467</v>
      </c>
      <c r="H300" s="74" t="s">
        <v>422</v>
      </c>
      <c r="I300" s="57" t="s">
        <v>415</v>
      </c>
      <c r="J300" s="65" t="s">
        <v>422</v>
      </c>
      <c r="K300" s="112" t="s">
        <v>148</v>
      </c>
      <c r="L300" s="113" t="s">
        <v>810</v>
      </c>
      <c r="M300" s="98"/>
      <c r="N300" s="122"/>
      <c r="O300" s="92"/>
      <c r="P300" s="93"/>
    </row>
    <row r="301" spans="1:16" ht="13.5" customHeight="1">
      <c r="A301" s="28"/>
      <c r="B301" s="146"/>
      <c r="C301" s="147"/>
      <c r="D301" s="146"/>
      <c r="E301" s="147"/>
      <c r="F301" s="148"/>
      <c r="G301" s="23" t="s">
        <v>465</v>
      </c>
      <c r="H301" s="72" t="s">
        <v>1028</v>
      </c>
      <c r="I301" s="56" t="s">
        <v>417</v>
      </c>
      <c r="J301" s="62" t="s">
        <v>424</v>
      </c>
      <c r="K301" s="112" t="s">
        <v>150</v>
      </c>
      <c r="L301" s="113" t="s">
        <v>731</v>
      </c>
      <c r="M301" s="98"/>
      <c r="N301" s="122"/>
      <c r="O301" s="92"/>
      <c r="P301" s="93"/>
    </row>
    <row r="302" spans="1:16" ht="13.5" customHeight="1">
      <c r="A302" s="28"/>
      <c r="B302" s="146"/>
      <c r="C302" s="147"/>
      <c r="D302" s="146"/>
      <c r="E302" s="147"/>
      <c r="F302" s="148"/>
      <c r="G302" s="36" t="s">
        <v>469</v>
      </c>
      <c r="H302" s="76" t="s">
        <v>1029</v>
      </c>
      <c r="I302" s="56" t="s">
        <v>419</v>
      </c>
      <c r="J302" s="62" t="s">
        <v>426</v>
      </c>
      <c r="K302" s="110"/>
      <c r="L302" s="111"/>
      <c r="M302" s="98"/>
      <c r="N302" s="122"/>
      <c r="O302" s="92"/>
      <c r="P302" s="93"/>
    </row>
    <row r="303" spans="1:16" ht="13.5" customHeight="1">
      <c r="A303" s="28"/>
      <c r="B303" s="146"/>
      <c r="C303" s="147"/>
      <c r="D303" s="146"/>
      <c r="E303" s="147"/>
      <c r="F303" s="146"/>
      <c r="G303" s="22"/>
      <c r="H303" s="75"/>
      <c r="I303" s="56" t="s">
        <v>421</v>
      </c>
      <c r="J303" s="62" t="s">
        <v>428</v>
      </c>
      <c r="K303" s="110"/>
      <c r="L303" s="111"/>
      <c r="M303" s="98"/>
      <c r="N303" s="109"/>
      <c r="O303" s="92"/>
      <c r="P303" s="93"/>
    </row>
    <row r="304" spans="1:16" ht="13.5" customHeight="1">
      <c r="A304" s="28"/>
      <c r="B304" s="146"/>
      <c r="C304" s="156"/>
      <c r="D304" s="153"/>
      <c r="E304" s="156"/>
      <c r="F304" s="153"/>
      <c r="G304" s="23" t="s">
        <v>471</v>
      </c>
      <c r="H304" s="72" t="s">
        <v>1030</v>
      </c>
      <c r="I304" s="57" t="s">
        <v>423</v>
      </c>
      <c r="J304" s="65" t="s">
        <v>430</v>
      </c>
      <c r="K304" s="110"/>
      <c r="L304" s="111"/>
      <c r="M304" s="98"/>
      <c r="N304" s="122"/>
      <c r="O304" s="92"/>
      <c r="P304" s="93"/>
    </row>
    <row r="305" spans="1:16" ht="13.5" customHeight="1">
      <c r="A305" s="28"/>
      <c r="B305" s="146"/>
      <c r="C305" s="147" t="s">
        <v>77</v>
      </c>
      <c r="D305" s="146" t="s">
        <v>1354</v>
      </c>
      <c r="E305" s="147" t="s">
        <v>186</v>
      </c>
      <c r="F305" s="148" t="s">
        <v>1284</v>
      </c>
      <c r="G305" s="23" t="s">
        <v>477</v>
      </c>
      <c r="H305" s="72" t="s">
        <v>432</v>
      </c>
      <c r="I305" s="56" t="s">
        <v>425</v>
      </c>
      <c r="J305" s="62" t="s">
        <v>432</v>
      </c>
      <c r="K305" s="112" t="s">
        <v>152</v>
      </c>
      <c r="L305" s="113" t="s">
        <v>732</v>
      </c>
      <c r="M305" s="125" t="s">
        <v>61</v>
      </c>
      <c r="N305" s="108" t="s">
        <v>732</v>
      </c>
      <c r="O305" s="92"/>
      <c r="P305" s="93"/>
    </row>
    <row r="306" spans="1:16" ht="13.5" customHeight="1">
      <c r="A306" s="28"/>
      <c r="B306" s="146" t="s">
        <v>1239</v>
      </c>
      <c r="C306" s="147"/>
      <c r="D306" s="146" t="s">
        <v>1239</v>
      </c>
      <c r="E306" s="149" t="s">
        <v>1239</v>
      </c>
      <c r="F306" s="150" t="s">
        <v>1239</v>
      </c>
      <c r="G306" s="23" t="s">
        <v>479</v>
      </c>
      <c r="H306" s="72" t="s">
        <v>1031</v>
      </c>
      <c r="I306" s="56" t="s">
        <v>427</v>
      </c>
      <c r="J306" s="62" t="s">
        <v>434</v>
      </c>
      <c r="K306" s="110"/>
      <c r="L306" s="111"/>
      <c r="M306" s="90"/>
      <c r="N306" s="109"/>
      <c r="O306" s="92"/>
      <c r="P306" s="93"/>
    </row>
    <row r="307" spans="1:16" ht="13.5" customHeight="1">
      <c r="A307" s="28"/>
      <c r="B307" s="146" t="s">
        <v>1239</v>
      </c>
      <c r="C307" s="147"/>
      <c r="D307" s="146" t="s">
        <v>1239</v>
      </c>
      <c r="E307" s="147" t="s">
        <v>184</v>
      </c>
      <c r="F307" s="148" t="s">
        <v>1285</v>
      </c>
      <c r="G307" s="23" t="s">
        <v>475</v>
      </c>
      <c r="H307" s="72" t="s">
        <v>1032</v>
      </c>
      <c r="I307" s="56" t="s">
        <v>429</v>
      </c>
      <c r="J307" s="62" t="s">
        <v>436</v>
      </c>
      <c r="K307" s="112" t="s">
        <v>154</v>
      </c>
      <c r="L307" s="113" t="s">
        <v>733</v>
      </c>
      <c r="M307" s="125" t="s">
        <v>63</v>
      </c>
      <c r="N307" s="108" t="s">
        <v>733</v>
      </c>
      <c r="O307" s="92"/>
      <c r="P307" s="93"/>
    </row>
    <row r="308" spans="1:16" ht="13.5" customHeight="1">
      <c r="A308" s="28"/>
      <c r="B308" s="146" t="s">
        <v>1239</v>
      </c>
      <c r="C308" s="147"/>
      <c r="D308" s="146" t="s">
        <v>1239</v>
      </c>
      <c r="E308" s="147" t="s">
        <v>1239</v>
      </c>
      <c r="F308" s="148" t="s">
        <v>1239</v>
      </c>
      <c r="G308" s="23" t="s">
        <v>473</v>
      </c>
      <c r="H308" s="72" t="s">
        <v>1033</v>
      </c>
      <c r="I308" s="57" t="s">
        <v>431</v>
      </c>
      <c r="J308" s="65" t="s">
        <v>438</v>
      </c>
      <c r="K308" s="110"/>
      <c r="L308" s="111" t="s">
        <v>654</v>
      </c>
      <c r="M308" s="130"/>
      <c r="N308" s="109" t="s">
        <v>654</v>
      </c>
      <c r="O308" s="92"/>
      <c r="P308" s="93"/>
    </row>
    <row r="309" spans="1:16" ht="13.5" customHeight="1">
      <c r="A309" s="28"/>
      <c r="B309" s="146" t="s">
        <v>1239</v>
      </c>
      <c r="C309" s="147"/>
      <c r="D309" s="146" t="s">
        <v>1239</v>
      </c>
      <c r="E309" s="149" t="s">
        <v>1239</v>
      </c>
      <c r="F309" s="150" t="s">
        <v>1239</v>
      </c>
      <c r="G309" s="23" t="s">
        <v>475</v>
      </c>
      <c r="H309" s="72" t="s">
        <v>1032</v>
      </c>
      <c r="I309" s="30"/>
      <c r="J309" s="64" t="s">
        <v>1239</v>
      </c>
      <c r="K309" s="110"/>
      <c r="L309" s="111"/>
      <c r="M309" s="90"/>
      <c r="N309" s="109"/>
      <c r="O309" s="92"/>
      <c r="P309" s="93"/>
    </row>
    <row r="310" spans="1:16" ht="13.5" customHeight="1">
      <c r="A310" s="28"/>
      <c r="B310" s="146" t="s">
        <v>1239</v>
      </c>
      <c r="C310" s="147"/>
      <c r="D310" s="146" t="s">
        <v>1239</v>
      </c>
      <c r="E310" s="147" t="s">
        <v>188</v>
      </c>
      <c r="F310" s="148" t="s">
        <v>1286</v>
      </c>
      <c r="G310" s="23" t="s">
        <v>485</v>
      </c>
      <c r="H310" s="72" t="s">
        <v>1036</v>
      </c>
      <c r="I310" s="57" t="s">
        <v>433</v>
      </c>
      <c r="J310" s="65" t="s">
        <v>442</v>
      </c>
      <c r="K310" s="112" t="s">
        <v>156</v>
      </c>
      <c r="L310" s="113" t="s">
        <v>734</v>
      </c>
      <c r="M310" s="125" t="s">
        <v>65</v>
      </c>
      <c r="N310" s="108" t="s">
        <v>735</v>
      </c>
      <c r="O310" s="92"/>
      <c r="P310" s="93"/>
    </row>
    <row r="311" spans="1:16" ht="13.5" customHeight="1">
      <c r="A311" s="28"/>
      <c r="B311" s="146" t="s">
        <v>1239</v>
      </c>
      <c r="C311" s="144" t="s">
        <v>75</v>
      </c>
      <c r="D311" s="145" t="s">
        <v>1353</v>
      </c>
      <c r="E311" s="144" t="s">
        <v>180</v>
      </c>
      <c r="F311" s="145" t="s">
        <v>416</v>
      </c>
      <c r="G311" s="41" t="s">
        <v>459</v>
      </c>
      <c r="H311" s="73" t="s">
        <v>414</v>
      </c>
      <c r="I311" s="57" t="s">
        <v>435</v>
      </c>
      <c r="J311" s="66" t="s">
        <v>440</v>
      </c>
      <c r="K311" s="112" t="s">
        <v>158</v>
      </c>
      <c r="L311" s="113" t="s">
        <v>735</v>
      </c>
      <c r="M311" s="131"/>
      <c r="N311" s="132"/>
      <c r="O311" s="92"/>
      <c r="P311" s="93"/>
    </row>
    <row r="312" spans="1:16" ht="13.5" customHeight="1">
      <c r="A312" s="28"/>
      <c r="B312" s="146" t="s">
        <v>1239</v>
      </c>
      <c r="C312" s="147" t="s">
        <v>77</v>
      </c>
      <c r="D312" s="146" t="s">
        <v>1354</v>
      </c>
      <c r="E312" s="147" t="s">
        <v>188</v>
      </c>
      <c r="F312" s="148" t="s">
        <v>1286</v>
      </c>
      <c r="G312" s="23" t="s">
        <v>481</v>
      </c>
      <c r="H312" s="72" t="s">
        <v>1034</v>
      </c>
      <c r="I312" s="30"/>
      <c r="J312" s="63" t="s">
        <v>1239</v>
      </c>
      <c r="K312" s="88"/>
      <c r="L312" s="89" t="s">
        <v>654</v>
      </c>
      <c r="M312" s="90"/>
      <c r="N312" s="91"/>
      <c r="O312" s="92"/>
      <c r="P312" s="93"/>
    </row>
    <row r="313" spans="1:16" ht="13.5" customHeight="1">
      <c r="A313" s="28"/>
      <c r="B313" s="146" t="s">
        <v>1239</v>
      </c>
      <c r="C313" s="147"/>
      <c r="D313" s="146" t="s">
        <v>1239</v>
      </c>
      <c r="E313" s="147" t="s">
        <v>1239</v>
      </c>
      <c r="F313" s="148" t="s">
        <v>1239</v>
      </c>
      <c r="G313" s="23" t="s">
        <v>483</v>
      </c>
      <c r="H313" s="72" t="s">
        <v>1035</v>
      </c>
      <c r="I313" s="33"/>
      <c r="J313" s="67" t="s">
        <v>1239</v>
      </c>
      <c r="K313" s="88"/>
      <c r="L313" s="89"/>
      <c r="M313" s="90"/>
      <c r="N313" s="91"/>
      <c r="O313" s="92"/>
      <c r="P313" s="93"/>
    </row>
    <row r="314" spans="1:16" ht="13.5" customHeight="1">
      <c r="A314" s="42" t="s">
        <v>12</v>
      </c>
      <c r="B314" s="145" t="s">
        <v>1373</v>
      </c>
      <c r="C314" s="144" t="s">
        <v>51</v>
      </c>
      <c r="D314" s="145" t="s">
        <v>255</v>
      </c>
      <c r="E314" s="144" t="s">
        <v>122</v>
      </c>
      <c r="F314" s="145" t="s">
        <v>255</v>
      </c>
      <c r="G314" s="23" t="s">
        <v>311</v>
      </c>
      <c r="H314" s="72" t="s">
        <v>1038</v>
      </c>
      <c r="I314" s="58" t="s">
        <v>437</v>
      </c>
      <c r="J314" s="63" t="s">
        <v>444</v>
      </c>
      <c r="K314" s="110"/>
      <c r="L314" s="111"/>
      <c r="M314" s="131"/>
      <c r="N314" s="132"/>
      <c r="O314" s="92"/>
      <c r="P314" s="93"/>
    </row>
    <row r="315" spans="1:16" ht="13.5" customHeight="1">
      <c r="A315" s="28" t="s">
        <v>21</v>
      </c>
      <c r="B315" s="146" t="s">
        <v>1378</v>
      </c>
      <c r="C315" s="147" t="s">
        <v>77</v>
      </c>
      <c r="D315" s="146" t="s">
        <v>1354</v>
      </c>
      <c r="E315" s="144" t="s">
        <v>184</v>
      </c>
      <c r="F315" s="145" t="s">
        <v>1285</v>
      </c>
      <c r="G315" s="23" t="s">
        <v>473</v>
      </c>
      <c r="H315" s="72" t="s">
        <v>1033</v>
      </c>
      <c r="I315" s="30"/>
      <c r="J315" s="63" t="s">
        <v>1239</v>
      </c>
      <c r="K315" s="110"/>
      <c r="L315" s="111"/>
      <c r="M315" s="131"/>
      <c r="N315" s="132"/>
      <c r="O315" s="92"/>
      <c r="P315" s="93"/>
    </row>
    <row r="316" spans="1:16" ht="13.5" customHeight="1">
      <c r="A316" s="28"/>
      <c r="B316" s="146" t="s">
        <v>1239</v>
      </c>
      <c r="C316" s="147"/>
      <c r="D316" s="146" t="s">
        <v>1239</v>
      </c>
      <c r="E316" s="149" t="s">
        <v>186</v>
      </c>
      <c r="F316" s="150" t="s">
        <v>1284</v>
      </c>
      <c r="G316" s="23" t="s">
        <v>479</v>
      </c>
      <c r="H316" s="72" t="s">
        <v>1031</v>
      </c>
      <c r="I316" s="30"/>
      <c r="J316" s="63" t="s">
        <v>1239</v>
      </c>
      <c r="K316" s="110"/>
      <c r="L316" s="111"/>
      <c r="M316" s="131"/>
      <c r="N316" s="132"/>
      <c r="O316" s="92"/>
      <c r="P316" s="93"/>
    </row>
    <row r="317" spans="1:16" ht="13.5" customHeight="1">
      <c r="A317" s="28"/>
      <c r="B317" s="146" t="s">
        <v>1239</v>
      </c>
      <c r="C317" s="147"/>
      <c r="D317" s="146" t="s">
        <v>1239</v>
      </c>
      <c r="E317" s="147" t="s">
        <v>188</v>
      </c>
      <c r="F317" s="148" t="s">
        <v>1286</v>
      </c>
      <c r="G317" s="23" t="s">
        <v>487</v>
      </c>
      <c r="H317" s="72" t="s">
        <v>1037</v>
      </c>
      <c r="I317" s="30"/>
      <c r="J317" s="63" t="s">
        <v>1239</v>
      </c>
      <c r="K317" s="110"/>
      <c r="L317" s="111"/>
      <c r="M317" s="131"/>
      <c r="N317" s="132"/>
      <c r="O317" s="92"/>
      <c r="P317" s="93"/>
    </row>
    <row r="318" spans="1:16" ht="13.5" customHeight="1">
      <c r="A318" s="28"/>
      <c r="B318" s="146" t="s">
        <v>1239</v>
      </c>
      <c r="C318" s="144" t="s">
        <v>79</v>
      </c>
      <c r="D318" s="145" t="s">
        <v>1355</v>
      </c>
      <c r="E318" s="144" t="s">
        <v>192</v>
      </c>
      <c r="F318" s="145" t="s">
        <v>1287</v>
      </c>
      <c r="G318" s="23" t="s">
        <v>494</v>
      </c>
      <c r="H318" s="72" t="s">
        <v>452</v>
      </c>
      <c r="I318" s="30"/>
      <c r="J318" s="64" t="s">
        <v>1239</v>
      </c>
      <c r="K318" s="110"/>
      <c r="L318" s="111"/>
      <c r="M318" s="131"/>
      <c r="N318" s="132"/>
      <c r="O318" s="92"/>
      <c r="P318" s="93"/>
    </row>
    <row r="319" spans="1:16" ht="13.5" customHeight="1">
      <c r="A319" s="28"/>
      <c r="B319" s="146" t="s">
        <v>1239</v>
      </c>
      <c r="C319" s="147" t="s">
        <v>81</v>
      </c>
      <c r="D319" s="146" t="s">
        <v>1352</v>
      </c>
      <c r="E319" s="147" t="s">
        <v>194</v>
      </c>
      <c r="F319" s="148" t="s">
        <v>1280</v>
      </c>
      <c r="G319" s="37" t="s">
        <v>500</v>
      </c>
      <c r="H319" s="74" t="s">
        <v>1039</v>
      </c>
      <c r="I319" s="30"/>
      <c r="J319" s="64" t="s">
        <v>1239</v>
      </c>
      <c r="K319" s="110"/>
      <c r="L319" s="111"/>
      <c r="M319" s="131"/>
      <c r="N319" s="132"/>
      <c r="O319" s="92"/>
      <c r="P319" s="93"/>
    </row>
    <row r="320" spans="1:16" ht="13.5" customHeight="1">
      <c r="A320" s="28"/>
      <c r="B320" s="146"/>
      <c r="C320" s="149"/>
      <c r="D320" s="150"/>
      <c r="E320" s="149"/>
      <c r="F320" s="150"/>
      <c r="G320" s="22"/>
      <c r="H320" s="75"/>
      <c r="I320" s="56" t="s">
        <v>439</v>
      </c>
      <c r="J320" s="62" t="s">
        <v>446</v>
      </c>
      <c r="K320" s="112" t="s">
        <v>160</v>
      </c>
      <c r="L320" s="113" t="s">
        <v>736</v>
      </c>
      <c r="M320" s="121" t="s">
        <v>67</v>
      </c>
      <c r="N320" s="108" t="s">
        <v>736</v>
      </c>
      <c r="O320" s="92"/>
      <c r="P320" s="93"/>
    </row>
    <row r="321" spans="1:16" ht="13.5" customHeight="1">
      <c r="A321" s="28"/>
      <c r="B321" s="146"/>
      <c r="C321" s="147" t="s">
        <v>77</v>
      </c>
      <c r="D321" s="146" t="s">
        <v>1354</v>
      </c>
      <c r="E321" s="147" t="s">
        <v>188</v>
      </c>
      <c r="F321" s="148" t="s">
        <v>1286</v>
      </c>
      <c r="G321" s="23" t="s">
        <v>487</v>
      </c>
      <c r="H321" s="72" t="s">
        <v>1037</v>
      </c>
      <c r="I321" s="58" t="s">
        <v>441</v>
      </c>
      <c r="J321" s="64" t="s">
        <v>448</v>
      </c>
      <c r="K321" s="110"/>
      <c r="L321" s="111"/>
      <c r="M321" s="131"/>
      <c r="N321" s="132"/>
      <c r="O321" s="92"/>
      <c r="P321" s="93"/>
    </row>
    <row r="322" spans="1:16" ht="13.5" customHeight="1">
      <c r="A322" s="28"/>
      <c r="B322" s="146" t="s">
        <v>1239</v>
      </c>
      <c r="C322" s="144" t="s">
        <v>81</v>
      </c>
      <c r="D322" s="145" t="s">
        <v>1352</v>
      </c>
      <c r="E322" s="144" t="s">
        <v>194</v>
      </c>
      <c r="F322" s="145" t="s">
        <v>1280</v>
      </c>
      <c r="G322" s="23" t="s">
        <v>500</v>
      </c>
      <c r="H322" s="72" t="s">
        <v>1039</v>
      </c>
      <c r="I322" s="33"/>
      <c r="J322" s="68" t="s">
        <v>1239</v>
      </c>
      <c r="K322" s="110"/>
      <c r="L322" s="111"/>
      <c r="M322" s="131"/>
      <c r="N322" s="132"/>
      <c r="O322" s="92"/>
      <c r="P322" s="93"/>
    </row>
    <row r="323" spans="1:16" ht="13.5" customHeight="1">
      <c r="A323" s="28"/>
      <c r="B323" s="146" t="s">
        <v>1239</v>
      </c>
      <c r="C323" s="147" t="s">
        <v>79</v>
      </c>
      <c r="D323" s="146" t="s">
        <v>1355</v>
      </c>
      <c r="E323" s="147" t="s">
        <v>192</v>
      </c>
      <c r="F323" s="148" t="s">
        <v>1287</v>
      </c>
      <c r="G323" s="23" t="s">
        <v>494</v>
      </c>
      <c r="H323" s="72" t="s">
        <v>452</v>
      </c>
      <c r="I323" s="57" t="s">
        <v>443</v>
      </c>
      <c r="J323" s="65" t="s">
        <v>450</v>
      </c>
      <c r="K323" s="110"/>
      <c r="L323" s="111" t="s">
        <v>654</v>
      </c>
      <c r="M323" s="90"/>
      <c r="N323" s="109"/>
      <c r="O323" s="92"/>
      <c r="P323" s="93"/>
    </row>
    <row r="324" spans="1:16" ht="13.5" customHeight="1">
      <c r="A324" s="28"/>
      <c r="B324" s="146" t="s">
        <v>1239</v>
      </c>
      <c r="C324" s="144" t="s">
        <v>81</v>
      </c>
      <c r="D324" s="145" t="s">
        <v>1352</v>
      </c>
      <c r="E324" s="144" t="s">
        <v>194</v>
      </c>
      <c r="F324" s="145" t="s">
        <v>1280</v>
      </c>
      <c r="G324" s="23" t="s">
        <v>500</v>
      </c>
      <c r="H324" s="72" t="s">
        <v>1039</v>
      </c>
      <c r="I324" s="30"/>
      <c r="J324" s="64" t="s">
        <v>1239</v>
      </c>
      <c r="K324" s="110"/>
      <c r="L324" s="111"/>
      <c r="M324" s="90"/>
      <c r="N324" s="109"/>
      <c r="O324" s="92"/>
      <c r="P324" s="93"/>
    </row>
    <row r="325" spans="1:16" ht="13.5" customHeight="1">
      <c r="A325" s="28"/>
      <c r="B325" s="146" t="s">
        <v>1239</v>
      </c>
      <c r="C325" s="147" t="s">
        <v>79</v>
      </c>
      <c r="D325" s="146" t="s">
        <v>1355</v>
      </c>
      <c r="E325" s="147" t="s">
        <v>192</v>
      </c>
      <c r="F325" s="148" t="s">
        <v>1287</v>
      </c>
      <c r="G325" s="23" t="s">
        <v>494</v>
      </c>
      <c r="H325" s="72" t="s">
        <v>452</v>
      </c>
      <c r="I325" s="56" t="s">
        <v>445</v>
      </c>
      <c r="J325" s="62" t="s">
        <v>452</v>
      </c>
      <c r="K325" s="112" t="s">
        <v>162</v>
      </c>
      <c r="L325" s="113" t="s">
        <v>737</v>
      </c>
      <c r="M325" s="121" t="s">
        <v>69</v>
      </c>
      <c r="N325" s="113" t="s">
        <v>1146</v>
      </c>
      <c r="O325" s="92"/>
      <c r="P325" s="93"/>
    </row>
    <row r="326" spans="1:16" ht="13.5" customHeight="1">
      <c r="A326" s="28"/>
      <c r="B326" s="146" t="s">
        <v>1239</v>
      </c>
      <c r="C326" s="147"/>
      <c r="D326" s="146" t="s">
        <v>1239</v>
      </c>
      <c r="E326" s="147" t="s">
        <v>1239</v>
      </c>
      <c r="F326" s="148" t="s">
        <v>1239</v>
      </c>
      <c r="G326" s="23" t="s">
        <v>496</v>
      </c>
      <c r="H326" s="72" t="s">
        <v>1040</v>
      </c>
      <c r="I326" s="56" t="s">
        <v>447</v>
      </c>
      <c r="J326" s="62" t="s">
        <v>454</v>
      </c>
      <c r="K326" s="110"/>
      <c r="L326" s="111"/>
      <c r="M326" s="98"/>
      <c r="N326" s="111"/>
      <c r="O326" s="92"/>
      <c r="P326" s="93"/>
    </row>
    <row r="327" spans="1:16" ht="13.5" customHeight="1">
      <c r="A327" s="28"/>
      <c r="B327" s="146" t="s">
        <v>1239</v>
      </c>
      <c r="C327" s="144" t="s">
        <v>77</v>
      </c>
      <c r="D327" s="145" t="s">
        <v>1354</v>
      </c>
      <c r="E327" s="144" t="s">
        <v>188</v>
      </c>
      <c r="F327" s="145" t="s">
        <v>1286</v>
      </c>
      <c r="G327" s="23" t="s">
        <v>487</v>
      </c>
      <c r="H327" s="79" t="s">
        <v>1037</v>
      </c>
      <c r="I327" s="57" t="s">
        <v>449</v>
      </c>
      <c r="J327" s="65" t="s">
        <v>456</v>
      </c>
      <c r="K327" s="110"/>
      <c r="L327" s="111"/>
      <c r="M327" s="98"/>
      <c r="N327" s="109"/>
      <c r="O327" s="92"/>
      <c r="P327" s="93"/>
    </row>
    <row r="328" spans="1:16" ht="13.5" customHeight="1">
      <c r="A328" s="28"/>
      <c r="B328" s="146" t="s">
        <v>1239</v>
      </c>
      <c r="C328" s="147" t="s">
        <v>79</v>
      </c>
      <c r="D328" s="146" t="s">
        <v>1355</v>
      </c>
      <c r="E328" s="147" t="s">
        <v>190</v>
      </c>
      <c r="F328" s="148" t="s">
        <v>1288</v>
      </c>
      <c r="G328" s="23" t="s">
        <v>490</v>
      </c>
      <c r="H328" s="72" t="s">
        <v>1042</v>
      </c>
      <c r="I328" s="30"/>
      <c r="J328" s="64" t="s">
        <v>1239</v>
      </c>
      <c r="K328" s="110"/>
      <c r="L328" s="111"/>
      <c r="M328" s="98"/>
      <c r="N328" s="109"/>
      <c r="O328" s="92"/>
      <c r="P328" s="93"/>
    </row>
    <row r="329" spans="1:16" ht="13.5" customHeight="1">
      <c r="A329" s="28"/>
      <c r="B329" s="146" t="s">
        <v>1239</v>
      </c>
      <c r="C329" s="147"/>
      <c r="D329" s="146" t="s">
        <v>1239</v>
      </c>
      <c r="E329" s="149" t="s">
        <v>1239</v>
      </c>
      <c r="F329" s="150" t="s">
        <v>1239</v>
      </c>
      <c r="G329" s="23" t="s">
        <v>492</v>
      </c>
      <c r="H329" s="72" t="s">
        <v>1041</v>
      </c>
      <c r="I329" s="30"/>
      <c r="J329" s="64" t="s">
        <v>1239</v>
      </c>
      <c r="K329" s="110"/>
      <c r="L329" s="111"/>
      <c r="M329" s="98"/>
      <c r="N329" s="109"/>
      <c r="O329" s="92"/>
      <c r="P329" s="93"/>
    </row>
    <row r="330" spans="1:16" ht="13.5" customHeight="1">
      <c r="A330" s="28"/>
      <c r="B330" s="146" t="s">
        <v>1239</v>
      </c>
      <c r="C330" s="147"/>
      <c r="D330" s="146" t="s">
        <v>1239</v>
      </c>
      <c r="E330" s="147" t="s">
        <v>192</v>
      </c>
      <c r="F330" s="148" t="s">
        <v>1287</v>
      </c>
      <c r="G330" s="23" t="s">
        <v>496</v>
      </c>
      <c r="H330" s="72" t="s">
        <v>1040</v>
      </c>
      <c r="I330" s="30"/>
      <c r="J330" s="64" t="s">
        <v>1239</v>
      </c>
      <c r="K330" s="110"/>
      <c r="L330" s="111"/>
      <c r="M330" s="98"/>
      <c r="N330" s="109"/>
      <c r="O330" s="92"/>
      <c r="P330" s="93"/>
    </row>
    <row r="331" spans="1:16" ht="13.5" customHeight="1">
      <c r="A331" s="28"/>
      <c r="B331" s="146" t="s">
        <v>1239</v>
      </c>
      <c r="C331" s="147"/>
      <c r="D331" s="146" t="s">
        <v>1239</v>
      </c>
      <c r="E331" s="149" t="s">
        <v>1239</v>
      </c>
      <c r="F331" s="150" t="s">
        <v>1239</v>
      </c>
      <c r="G331" s="23" t="s">
        <v>498</v>
      </c>
      <c r="H331" s="72" t="s">
        <v>1140</v>
      </c>
      <c r="I331" s="30"/>
      <c r="J331" s="64" t="s">
        <v>1239</v>
      </c>
      <c r="K331" s="110"/>
      <c r="L331" s="111"/>
      <c r="M331" s="98"/>
      <c r="N331" s="109"/>
      <c r="O331" s="92"/>
      <c r="P331" s="93"/>
    </row>
    <row r="332" spans="1:16" ht="13.5" customHeight="1">
      <c r="A332" s="28"/>
      <c r="B332" s="146" t="s">
        <v>1239</v>
      </c>
      <c r="C332" s="147"/>
      <c r="D332" s="146" t="s">
        <v>1239</v>
      </c>
      <c r="E332" s="147" t="s">
        <v>190</v>
      </c>
      <c r="F332" s="148" t="s">
        <v>1288</v>
      </c>
      <c r="G332" s="23" t="s">
        <v>488</v>
      </c>
      <c r="H332" s="72" t="s">
        <v>458</v>
      </c>
      <c r="I332" s="57" t="s">
        <v>451</v>
      </c>
      <c r="J332" s="65" t="s">
        <v>458</v>
      </c>
      <c r="K332" s="112" t="s">
        <v>164</v>
      </c>
      <c r="L332" s="113" t="s">
        <v>738</v>
      </c>
      <c r="M332" s="123"/>
      <c r="N332" s="122" t="s">
        <v>654</v>
      </c>
      <c r="O332" s="92"/>
      <c r="P332" s="93"/>
    </row>
    <row r="333" spans="1:16" ht="13.5" customHeight="1">
      <c r="A333" s="28"/>
      <c r="B333" s="146" t="s">
        <v>1239</v>
      </c>
      <c r="C333" s="147"/>
      <c r="D333" s="146" t="s">
        <v>1239</v>
      </c>
      <c r="E333" s="149" t="s">
        <v>1239</v>
      </c>
      <c r="F333" s="150" t="s">
        <v>1239</v>
      </c>
      <c r="G333" s="23" t="s">
        <v>492</v>
      </c>
      <c r="H333" s="72" t="s">
        <v>1041</v>
      </c>
      <c r="I333" s="33"/>
      <c r="J333" s="68" t="s">
        <v>1239</v>
      </c>
      <c r="K333" s="110"/>
      <c r="L333" s="111"/>
      <c r="M333" s="98"/>
      <c r="N333" s="122"/>
      <c r="O333" s="92"/>
      <c r="P333" s="93"/>
    </row>
    <row r="334" spans="1:16" ht="13.5" customHeight="1">
      <c r="A334" s="28"/>
      <c r="B334" s="146" t="s">
        <v>1239</v>
      </c>
      <c r="C334" s="154" t="s">
        <v>77</v>
      </c>
      <c r="D334" s="155" t="s">
        <v>1354</v>
      </c>
      <c r="E334" s="147" t="s">
        <v>188</v>
      </c>
      <c r="F334" s="148" t="s">
        <v>1286</v>
      </c>
      <c r="G334" s="23" t="s">
        <v>487</v>
      </c>
      <c r="H334" s="72" t="s">
        <v>1037</v>
      </c>
      <c r="I334" s="58" t="s">
        <v>453</v>
      </c>
      <c r="J334" s="64" t="s">
        <v>460</v>
      </c>
      <c r="K334" s="110"/>
      <c r="L334" s="111"/>
      <c r="M334" s="98"/>
      <c r="N334" s="109"/>
      <c r="O334" s="92"/>
      <c r="P334" s="93"/>
    </row>
    <row r="335" spans="1:16" ht="13.5" customHeight="1">
      <c r="A335" s="28"/>
      <c r="B335" s="146" t="s">
        <v>1239</v>
      </c>
      <c r="C335" s="144" t="s">
        <v>79</v>
      </c>
      <c r="D335" s="145" t="s">
        <v>1355</v>
      </c>
      <c r="E335" s="144" t="s">
        <v>190</v>
      </c>
      <c r="F335" s="145" t="s">
        <v>1288</v>
      </c>
      <c r="G335" s="23" t="s">
        <v>492</v>
      </c>
      <c r="H335" s="72" t="s">
        <v>1041</v>
      </c>
      <c r="I335" s="30"/>
      <c r="J335" s="64" t="s">
        <v>1239</v>
      </c>
      <c r="K335" s="110"/>
      <c r="L335" s="111"/>
      <c r="M335" s="98"/>
      <c r="N335" s="109"/>
      <c r="O335" s="92"/>
      <c r="P335" s="93"/>
    </row>
    <row r="336" spans="1:16" ht="13.5" customHeight="1">
      <c r="A336" s="28"/>
      <c r="B336" s="146"/>
      <c r="C336" s="144" t="s">
        <v>77</v>
      </c>
      <c r="D336" s="145" t="s">
        <v>1354</v>
      </c>
      <c r="E336" s="144" t="s">
        <v>188</v>
      </c>
      <c r="F336" s="145" t="s">
        <v>1286</v>
      </c>
      <c r="G336" s="23" t="s">
        <v>487</v>
      </c>
      <c r="H336" s="72" t="s">
        <v>1037</v>
      </c>
      <c r="I336" s="57" t="s">
        <v>455</v>
      </c>
      <c r="J336" s="66" t="s">
        <v>462</v>
      </c>
      <c r="K336" s="110"/>
      <c r="L336" s="111"/>
      <c r="M336" s="98"/>
      <c r="N336" s="109"/>
      <c r="O336" s="92"/>
      <c r="P336" s="93"/>
    </row>
    <row r="337" spans="1:16" ht="13.5" customHeight="1">
      <c r="A337" s="28"/>
      <c r="B337" s="146" t="s">
        <v>1239</v>
      </c>
      <c r="C337" s="147" t="s">
        <v>79</v>
      </c>
      <c r="D337" s="146" t="s">
        <v>1355</v>
      </c>
      <c r="E337" s="147" t="s">
        <v>190</v>
      </c>
      <c r="F337" s="148" t="s">
        <v>1288</v>
      </c>
      <c r="G337" s="23" t="s">
        <v>490</v>
      </c>
      <c r="H337" s="72" t="s">
        <v>1042</v>
      </c>
      <c r="I337" s="30"/>
      <c r="J337" s="64" t="s">
        <v>1239</v>
      </c>
      <c r="K337" s="110"/>
      <c r="L337" s="111"/>
      <c r="M337" s="98"/>
      <c r="N337" s="109"/>
      <c r="O337" s="92"/>
      <c r="P337" s="93"/>
    </row>
    <row r="338" spans="1:16" ht="13.5" customHeight="1">
      <c r="A338" s="28"/>
      <c r="B338" s="146" t="s">
        <v>1239</v>
      </c>
      <c r="C338" s="149"/>
      <c r="D338" s="150" t="s">
        <v>1239</v>
      </c>
      <c r="E338" s="149" t="s">
        <v>1239</v>
      </c>
      <c r="F338" s="150" t="s">
        <v>1239</v>
      </c>
      <c r="G338" s="23" t="s">
        <v>492</v>
      </c>
      <c r="H338" s="72" t="s">
        <v>1041</v>
      </c>
      <c r="I338" s="30"/>
      <c r="J338" s="64" t="s">
        <v>1239</v>
      </c>
      <c r="K338" s="88"/>
      <c r="L338" s="89" t="s">
        <v>654</v>
      </c>
      <c r="M338" s="90"/>
      <c r="N338" s="91"/>
      <c r="O338" s="92"/>
      <c r="P338" s="93"/>
    </row>
    <row r="339" spans="1:16" ht="13.5" customHeight="1">
      <c r="A339" s="28"/>
      <c r="B339" s="146" t="s">
        <v>1239</v>
      </c>
      <c r="C339" s="147" t="s">
        <v>83</v>
      </c>
      <c r="D339" s="146" t="s">
        <v>1290</v>
      </c>
      <c r="E339" s="147" t="s">
        <v>198</v>
      </c>
      <c r="F339" s="148" t="s">
        <v>1290</v>
      </c>
      <c r="G339" s="23" t="s">
        <v>504</v>
      </c>
      <c r="H339" s="72" t="s">
        <v>1043</v>
      </c>
      <c r="I339" s="56" t="s">
        <v>457</v>
      </c>
      <c r="J339" s="62" t="s">
        <v>464</v>
      </c>
      <c r="K339" s="112" t="s">
        <v>166</v>
      </c>
      <c r="L339" s="113" t="s">
        <v>739</v>
      </c>
      <c r="M339" s="125" t="s">
        <v>71</v>
      </c>
      <c r="N339" s="108" t="s">
        <v>739</v>
      </c>
      <c r="O339" s="92"/>
      <c r="P339" s="93"/>
    </row>
    <row r="340" spans="1:16" ht="13.5" customHeight="1">
      <c r="A340" s="28"/>
      <c r="B340" s="146" t="s">
        <v>1239</v>
      </c>
      <c r="C340" s="147"/>
      <c r="D340" s="146" t="s">
        <v>1239</v>
      </c>
      <c r="E340" s="147" t="s">
        <v>1239</v>
      </c>
      <c r="F340" s="148" t="s">
        <v>1239</v>
      </c>
      <c r="G340" s="23" t="s">
        <v>508</v>
      </c>
      <c r="H340" s="72" t="s">
        <v>1044</v>
      </c>
      <c r="I340" s="58" t="s">
        <v>459</v>
      </c>
      <c r="J340" s="64" t="s">
        <v>466</v>
      </c>
      <c r="K340" s="110"/>
      <c r="L340" s="111"/>
      <c r="M340" s="98"/>
      <c r="N340" s="122"/>
      <c r="O340" s="92"/>
      <c r="P340" s="93"/>
    </row>
    <row r="341" spans="1:16" ht="13.5" customHeight="1">
      <c r="A341" s="34"/>
      <c r="B341" s="150" t="s">
        <v>1239</v>
      </c>
      <c r="C341" s="149"/>
      <c r="D341" s="150" t="s">
        <v>1239</v>
      </c>
      <c r="E341" s="149" t="s">
        <v>1239</v>
      </c>
      <c r="F341" s="150" t="s">
        <v>1239</v>
      </c>
      <c r="G341" s="23" t="s">
        <v>510</v>
      </c>
      <c r="H341" s="72" t="s">
        <v>1045</v>
      </c>
      <c r="I341" s="33"/>
      <c r="J341" s="68" t="s">
        <v>1239</v>
      </c>
      <c r="K341" s="110"/>
      <c r="L341" s="111"/>
      <c r="M341" s="98"/>
      <c r="N341" s="122"/>
      <c r="O341" s="92"/>
      <c r="P341" s="93"/>
    </row>
    <row r="342" spans="1:16" ht="13.5" customHeight="1">
      <c r="A342" s="28" t="s">
        <v>19</v>
      </c>
      <c r="B342" s="146" t="s">
        <v>1376</v>
      </c>
      <c r="C342" s="147" t="s">
        <v>71</v>
      </c>
      <c r="D342" s="146" t="s">
        <v>1350</v>
      </c>
      <c r="E342" s="147" t="s">
        <v>170</v>
      </c>
      <c r="F342" s="148" t="s">
        <v>1277</v>
      </c>
      <c r="G342" s="23" t="s">
        <v>427</v>
      </c>
      <c r="H342" s="72" t="s">
        <v>1011</v>
      </c>
      <c r="I342" s="58" t="s">
        <v>461</v>
      </c>
      <c r="J342" s="63" t="s">
        <v>468</v>
      </c>
      <c r="K342" s="110"/>
      <c r="L342" s="111"/>
      <c r="M342" s="90"/>
      <c r="N342" s="109"/>
      <c r="O342" s="92"/>
      <c r="P342" s="93"/>
    </row>
    <row r="343" spans="1:16" ht="13.5" customHeight="1">
      <c r="A343" s="34"/>
      <c r="B343" s="150" t="s">
        <v>1239</v>
      </c>
      <c r="C343" s="149"/>
      <c r="D343" s="150" t="s">
        <v>1239</v>
      </c>
      <c r="E343" s="149" t="s">
        <v>1239</v>
      </c>
      <c r="F343" s="150" t="s">
        <v>1239</v>
      </c>
      <c r="G343" s="23" t="s">
        <v>429</v>
      </c>
      <c r="H343" s="72" t="s">
        <v>1013</v>
      </c>
      <c r="I343" s="30"/>
      <c r="J343" s="63" t="s">
        <v>1239</v>
      </c>
      <c r="K343" s="110"/>
      <c r="L343" s="111"/>
      <c r="M343" s="90"/>
      <c r="N343" s="109"/>
      <c r="O343" s="92"/>
      <c r="P343" s="93"/>
    </row>
    <row r="344" spans="1:16" ht="13.5" customHeight="1">
      <c r="A344" s="28" t="s">
        <v>21</v>
      </c>
      <c r="B344" s="146" t="s">
        <v>1378</v>
      </c>
      <c r="C344" s="147" t="s">
        <v>83</v>
      </c>
      <c r="D344" s="146" t="s">
        <v>1290</v>
      </c>
      <c r="E344" s="147" t="s">
        <v>198</v>
      </c>
      <c r="F344" s="148" t="s">
        <v>1290</v>
      </c>
      <c r="G344" s="23" t="s">
        <v>506</v>
      </c>
      <c r="H344" s="72" t="s">
        <v>1046</v>
      </c>
      <c r="I344" s="30"/>
      <c r="J344" s="63" t="s">
        <v>1239</v>
      </c>
      <c r="K344" s="110"/>
      <c r="L344" s="111"/>
      <c r="M344" s="90"/>
      <c r="N344" s="109"/>
      <c r="O344" s="92"/>
      <c r="P344" s="93"/>
    </row>
    <row r="345" spans="1:16" ht="13.5" customHeight="1">
      <c r="A345" s="28"/>
      <c r="B345" s="146" t="s">
        <v>1239</v>
      </c>
      <c r="C345" s="147"/>
      <c r="D345" s="146" t="s">
        <v>1239</v>
      </c>
      <c r="E345" s="147" t="s">
        <v>1239</v>
      </c>
      <c r="F345" s="148" t="s">
        <v>1239</v>
      </c>
      <c r="G345" s="23" t="s">
        <v>508</v>
      </c>
      <c r="H345" s="72" t="s">
        <v>1044</v>
      </c>
      <c r="I345" s="30"/>
      <c r="J345" s="63" t="s">
        <v>1239</v>
      </c>
      <c r="K345" s="88"/>
      <c r="L345" s="89" t="s">
        <v>654</v>
      </c>
      <c r="M345" s="90"/>
      <c r="N345" s="91"/>
      <c r="O345" s="92"/>
      <c r="P345" s="93"/>
    </row>
    <row r="346" spans="1:16" ht="13.5" customHeight="1">
      <c r="A346" s="34"/>
      <c r="B346" s="150" t="s">
        <v>1239</v>
      </c>
      <c r="C346" s="149"/>
      <c r="D346" s="150" t="s">
        <v>1239</v>
      </c>
      <c r="E346" s="149" t="s">
        <v>1239</v>
      </c>
      <c r="F346" s="150" t="s">
        <v>1239</v>
      </c>
      <c r="G346" s="23" t="s">
        <v>510</v>
      </c>
      <c r="H346" s="72" t="s">
        <v>1045</v>
      </c>
      <c r="I346" s="33"/>
      <c r="J346" s="67" t="s">
        <v>1239</v>
      </c>
      <c r="K346" s="88"/>
      <c r="L346" s="89" t="s">
        <v>654</v>
      </c>
      <c r="M346" s="90"/>
      <c r="N346" s="91"/>
      <c r="O346" s="92"/>
      <c r="P346" s="93"/>
    </row>
    <row r="347" spans="1:16" ht="13.5" customHeight="1">
      <c r="A347" s="28" t="s">
        <v>23</v>
      </c>
      <c r="B347" s="146" t="s">
        <v>1356</v>
      </c>
      <c r="C347" s="147" t="s">
        <v>85</v>
      </c>
      <c r="D347" s="146" t="s">
        <v>1356</v>
      </c>
      <c r="E347" s="147" t="s">
        <v>200</v>
      </c>
      <c r="F347" s="148" t="s">
        <v>1291</v>
      </c>
      <c r="G347" s="23" t="s">
        <v>512</v>
      </c>
      <c r="H347" s="72" t="s">
        <v>1047</v>
      </c>
      <c r="I347" s="56" t="s">
        <v>463</v>
      </c>
      <c r="J347" s="62" t="s">
        <v>470</v>
      </c>
      <c r="K347" s="112" t="s">
        <v>168</v>
      </c>
      <c r="L347" s="113" t="s">
        <v>740</v>
      </c>
      <c r="M347" s="121" t="s">
        <v>73</v>
      </c>
      <c r="N347" s="108" t="s">
        <v>742</v>
      </c>
      <c r="O347" s="86" t="s">
        <v>21</v>
      </c>
      <c r="P347" s="87" t="s">
        <v>743</v>
      </c>
    </row>
    <row r="348" spans="1:16" ht="13.5" customHeight="1">
      <c r="A348" s="28"/>
      <c r="B348" s="146" t="s">
        <v>1239</v>
      </c>
      <c r="C348" s="147"/>
      <c r="D348" s="146" t="s">
        <v>1239</v>
      </c>
      <c r="E348" s="147" t="s">
        <v>1239</v>
      </c>
      <c r="F348" s="148" t="s">
        <v>1239</v>
      </c>
      <c r="G348" s="23" t="s">
        <v>516</v>
      </c>
      <c r="H348" s="72" t="s">
        <v>1048</v>
      </c>
      <c r="I348" s="56" t="s">
        <v>465</v>
      </c>
      <c r="J348" s="62" t="s">
        <v>472</v>
      </c>
      <c r="K348" s="110"/>
      <c r="L348" s="111"/>
      <c r="M348" s="98"/>
      <c r="N348" s="122"/>
      <c r="O348" s="92"/>
      <c r="P348" s="93"/>
    </row>
    <row r="349" spans="1:16" ht="13.5" customHeight="1">
      <c r="A349" s="28"/>
      <c r="B349" s="146" t="s">
        <v>1239</v>
      </c>
      <c r="C349" s="147"/>
      <c r="D349" s="146"/>
      <c r="E349" s="147" t="s">
        <v>1239</v>
      </c>
      <c r="F349" s="148" t="s">
        <v>1239</v>
      </c>
      <c r="G349" s="23" t="s">
        <v>514</v>
      </c>
      <c r="H349" s="72" t="s">
        <v>1049</v>
      </c>
      <c r="I349" s="56" t="s">
        <v>467</v>
      </c>
      <c r="J349" s="62" t="s">
        <v>474</v>
      </c>
      <c r="K349" s="110"/>
      <c r="L349" s="111"/>
      <c r="M349" s="98"/>
      <c r="N349" s="122"/>
      <c r="O349" s="92"/>
      <c r="P349" s="93"/>
    </row>
    <row r="350" spans="1:16" ht="13.5" customHeight="1">
      <c r="A350" s="28"/>
      <c r="B350" s="146" t="s">
        <v>1239</v>
      </c>
      <c r="C350" s="147"/>
      <c r="D350" s="146"/>
      <c r="E350" s="151" t="s">
        <v>202</v>
      </c>
      <c r="F350" s="152" t="s">
        <v>1289</v>
      </c>
      <c r="G350" s="23" t="s">
        <v>518</v>
      </c>
      <c r="H350" s="72" t="s">
        <v>1050</v>
      </c>
      <c r="I350" s="57" t="s">
        <v>469</v>
      </c>
      <c r="J350" s="65" t="s">
        <v>476</v>
      </c>
      <c r="K350" s="112" t="s">
        <v>170</v>
      </c>
      <c r="L350" s="113" t="s">
        <v>741</v>
      </c>
      <c r="M350" s="98"/>
      <c r="N350" s="109"/>
      <c r="O350" s="92"/>
      <c r="P350" s="93"/>
    </row>
    <row r="351" spans="1:16" ht="13.5" customHeight="1">
      <c r="A351" s="28"/>
      <c r="B351" s="146" t="s">
        <v>1239</v>
      </c>
      <c r="C351" s="147"/>
      <c r="D351" s="146" t="s">
        <v>1239</v>
      </c>
      <c r="E351" s="149" t="s">
        <v>1239</v>
      </c>
      <c r="F351" s="150" t="s">
        <v>1239</v>
      </c>
      <c r="G351" s="23" t="s">
        <v>520</v>
      </c>
      <c r="H351" s="72" t="s">
        <v>1051</v>
      </c>
      <c r="I351" s="56" t="s">
        <v>471</v>
      </c>
      <c r="J351" s="62" t="s">
        <v>478</v>
      </c>
      <c r="K351" s="110"/>
      <c r="L351" s="111"/>
      <c r="M351" s="98"/>
      <c r="N351" s="109"/>
      <c r="O351" s="92"/>
      <c r="P351" s="93"/>
    </row>
    <row r="352" spans="1:16" ht="13.5" customHeight="1">
      <c r="A352" s="34"/>
      <c r="B352" s="150" t="s">
        <v>1239</v>
      </c>
      <c r="C352" s="149"/>
      <c r="D352" s="150" t="s">
        <v>1239</v>
      </c>
      <c r="E352" s="149" t="s">
        <v>204</v>
      </c>
      <c r="F352" s="150" t="s">
        <v>480</v>
      </c>
      <c r="G352" s="23" t="s">
        <v>522</v>
      </c>
      <c r="H352" s="72" t="s">
        <v>480</v>
      </c>
      <c r="I352" s="56" t="s">
        <v>473</v>
      </c>
      <c r="J352" s="62" t="s">
        <v>480</v>
      </c>
      <c r="K352" s="110"/>
      <c r="L352" s="111"/>
      <c r="M352" s="98"/>
      <c r="N352" s="122"/>
      <c r="O352" s="92"/>
      <c r="P352" s="93"/>
    </row>
    <row r="353" spans="1:16" ht="13.5" customHeight="1">
      <c r="A353" s="28" t="s">
        <v>25</v>
      </c>
      <c r="B353" s="146" t="s">
        <v>1377</v>
      </c>
      <c r="C353" s="147" t="s">
        <v>87</v>
      </c>
      <c r="D353" s="146" t="s">
        <v>1351</v>
      </c>
      <c r="E353" s="144" t="s">
        <v>206</v>
      </c>
      <c r="F353" s="145" t="s">
        <v>1292</v>
      </c>
      <c r="G353" s="23" t="s">
        <v>524</v>
      </c>
      <c r="H353" s="72" t="s">
        <v>482</v>
      </c>
      <c r="I353" s="57" t="s">
        <v>475</v>
      </c>
      <c r="J353" s="65" t="s">
        <v>482</v>
      </c>
      <c r="K353" s="112" t="s">
        <v>172</v>
      </c>
      <c r="L353" s="113" t="s">
        <v>744</v>
      </c>
      <c r="M353" s="121" t="s">
        <v>75</v>
      </c>
      <c r="N353" s="108" t="s">
        <v>745</v>
      </c>
      <c r="O353" s="86" t="s">
        <v>23</v>
      </c>
      <c r="P353" s="87" t="s">
        <v>750</v>
      </c>
    </row>
    <row r="354" spans="1:16" ht="13.5" customHeight="1">
      <c r="A354" s="28"/>
      <c r="B354" s="146" t="s">
        <v>1239</v>
      </c>
      <c r="C354" s="147"/>
      <c r="D354" s="146" t="s">
        <v>1239</v>
      </c>
      <c r="E354" s="143" t="s">
        <v>208</v>
      </c>
      <c r="F354" s="142" t="s">
        <v>1278</v>
      </c>
      <c r="G354" s="23" t="s">
        <v>533</v>
      </c>
      <c r="H354" s="72" t="s">
        <v>1003</v>
      </c>
      <c r="I354" s="33"/>
      <c r="J354" s="68" t="s">
        <v>1239</v>
      </c>
      <c r="K354" s="110"/>
      <c r="L354" s="111"/>
      <c r="M354" s="98"/>
      <c r="N354" s="109"/>
      <c r="O354" s="92"/>
      <c r="P354" s="93"/>
    </row>
    <row r="355" spans="1:16" ht="13.5" customHeight="1">
      <c r="A355" s="28"/>
      <c r="B355" s="146" t="s">
        <v>1239</v>
      </c>
      <c r="C355" s="147"/>
      <c r="D355" s="146" t="s">
        <v>1239</v>
      </c>
      <c r="E355" s="144" t="s">
        <v>206</v>
      </c>
      <c r="F355" s="145" t="s">
        <v>1292</v>
      </c>
      <c r="G355" s="23" t="s">
        <v>526</v>
      </c>
      <c r="H355" s="72" t="s">
        <v>1052</v>
      </c>
      <c r="I355" s="58" t="s">
        <v>477</v>
      </c>
      <c r="J355" s="64" t="s">
        <v>484</v>
      </c>
      <c r="K355" s="110"/>
      <c r="L355" s="111"/>
      <c r="M355" s="98"/>
      <c r="N355" s="109"/>
      <c r="O355" s="92"/>
      <c r="P355" s="93"/>
    </row>
    <row r="356" spans="1:16" ht="13.5" customHeight="1">
      <c r="A356" s="28"/>
      <c r="B356" s="146" t="s">
        <v>1239</v>
      </c>
      <c r="C356" s="147"/>
      <c r="D356" s="146" t="s">
        <v>1239</v>
      </c>
      <c r="E356" s="147" t="s">
        <v>208</v>
      </c>
      <c r="F356" s="146" t="s">
        <v>1278</v>
      </c>
      <c r="G356" s="23" t="s">
        <v>533</v>
      </c>
      <c r="H356" s="72" t="s">
        <v>1003</v>
      </c>
      <c r="I356" s="33"/>
      <c r="J356" s="68" t="s">
        <v>1239</v>
      </c>
      <c r="K356" s="110"/>
      <c r="L356" s="111"/>
      <c r="M356" s="98"/>
      <c r="N356" s="109"/>
      <c r="O356" s="92"/>
      <c r="P356" s="93"/>
    </row>
    <row r="357" spans="1:16" ht="13.5" customHeight="1">
      <c r="A357" s="28"/>
      <c r="B357" s="146" t="s">
        <v>1239</v>
      </c>
      <c r="C357" s="147"/>
      <c r="D357" s="146" t="s">
        <v>1239</v>
      </c>
      <c r="E357" s="144" t="s">
        <v>206</v>
      </c>
      <c r="F357" s="145" t="s">
        <v>1292</v>
      </c>
      <c r="G357" s="23" t="s">
        <v>527</v>
      </c>
      <c r="H357" s="72" t="s">
        <v>1053</v>
      </c>
      <c r="I357" s="58" t="s">
        <v>479</v>
      </c>
      <c r="J357" s="64" t="s">
        <v>486</v>
      </c>
      <c r="K357" s="110"/>
      <c r="L357" s="111"/>
      <c r="M357" s="98"/>
      <c r="N357" s="109"/>
      <c r="O357" s="92"/>
      <c r="P357" s="93"/>
    </row>
    <row r="358" spans="1:16" ht="13.5" customHeight="1">
      <c r="A358" s="28"/>
      <c r="B358" s="146" t="s">
        <v>1239</v>
      </c>
      <c r="C358" s="147"/>
      <c r="D358" s="146" t="s">
        <v>1239</v>
      </c>
      <c r="E358" s="147" t="s">
        <v>208</v>
      </c>
      <c r="F358" s="146" t="s">
        <v>1278</v>
      </c>
      <c r="G358" s="23" t="s">
        <v>533</v>
      </c>
      <c r="H358" s="72" t="s">
        <v>1003</v>
      </c>
      <c r="I358" s="30"/>
      <c r="J358" s="64" t="s">
        <v>1239</v>
      </c>
      <c r="K358" s="110"/>
      <c r="L358" s="111"/>
      <c r="M358" s="98"/>
      <c r="N358" s="109"/>
      <c r="O358" s="92"/>
      <c r="P358" s="93"/>
    </row>
    <row r="359" spans="1:16" ht="13.5" customHeight="1">
      <c r="A359" s="28"/>
      <c r="B359" s="146" t="s">
        <v>1239</v>
      </c>
      <c r="C359" s="147"/>
      <c r="D359" s="146" t="s">
        <v>1239</v>
      </c>
      <c r="E359" s="144" t="s">
        <v>206</v>
      </c>
      <c r="F359" s="145" t="s">
        <v>1292</v>
      </c>
      <c r="G359" s="23" t="s">
        <v>529</v>
      </c>
      <c r="H359" s="72" t="s">
        <v>645</v>
      </c>
      <c r="I359" s="56" t="s">
        <v>481</v>
      </c>
      <c r="J359" s="62" t="s">
        <v>645</v>
      </c>
      <c r="K359" s="112" t="s">
        <v>174</v>
      </c>
      <c r="L359" s="113" t="s">
        <v>811</v>
      </c>
      <c r="M359" s="98"/>
      <c r="N359" s="109"/>
      <c r="O359" s="92"/>
      <c r="P359" s="93"/>
    </row>
    <row r="360" spans="1:16" ht="13.5" customHeight="1">
      <c r="A360" s="28"/>
      <c r="B360" s="146" t="s">
        <v>1239</v>
      </c>
      <c r="C360" s="147"/>
      <c r="D360" s="146" t="s">
        <v>1239</v>
      </c>
      <c r="E360" s="149" t="s">
        <v>210</v>
      </c>
      <c r="F360" s="150" t="s">
        <v>1293</v>
      </c>
      <c r="G360" s="23" t="s">
        <v>535</v>
      </c>
      <c r="H360" s="72" t="s">
        <v>1054</v>
      </c>
      <c r="I360" s="56" t="s">
        <v>483</v>
      </c>
      <c r="J360" s="62" t="s">
        <v>489</v>
      </c>
      <c r="K360" s="129"/>
      <c r="L360" s="124"/>
      <c r="M360" s="98"/>
      <c r="N360" s="109"/>
      <c r="O360" s="92"/>
      <c r="P360" s="93"/>
    </row>
    <row r="361" spans="1:16" ht="13.5" customHeight="1">
      <c r="A361" s="28"/>
      <c r="B361" s="146" t="s">
        <v>1239</v>
      </c>
      <c r="C361" s="147"/>
      <c r="D361" s="146" t="s">
        <v>1239</v>
      </c>
      <c r="E361" s="147" t="s">
        <v>208</v>
      </c>
      <c r="F361" s="148" t="s">
        <v>1278</v>
      </c>
      <c r="G361" s="23" t="s">
        <v>531</v>
      </c>
      <c r="H361" s="72" t="s">
        <v>1055</v>
      </c>
      <c r="I361" s="56" t="s">
        <v>485</v>
      </c>
      <c r="J361" s="62" t="s">
        <v>491</v>
      </c>
      <c r="K361" s="112" t="s">
        <v>176</v>
      </c>
      <c r="L361" s="113" t="s">
        <v>830</v>
      </c>
      <c r="M361" s="98"/>
      <c r="N361" s="122"/>
      <c r="O361" s="92"/>
      <c r="P361" s="93"/>
    </row>
    <row r="362" spans="1:16" ht="13.5" customHeight="1">
      <c r="A362" s="28"/>
      <c r="B362" s="146" t="s">
        <v>1239</v>
      </c>
      <c r="C362" s="149"/>
      <c r="D362" s="150" t="s">
        <v>1239</v>
      </c>
      <c r="E362" s="149" t="s">
        <v>1239</v>
      </c>
      <c r="F362" s="150" t="s">
        <v>1239</v>
      </c>
      <c r="G362" s="23" t="s">
        <v>533</v>
      </c>
      <c r="H362" s="72" t="s">
        <v>1003</v>
      </c>
      <c r="I362" s="56" t="s">
        <v>487</v>
      </c>
      <c r="J362" s="62" t="s">
        <v>493</v>
      </c>
      <c r="K362" s="129"/>
      <c r="L362" s="124"/>
      <c r="M362" s="98"/>
      <c r="N362" s="122"/>
      <c r="O362" s="92"/>
      <c r="P362" s="93"/>
    </row>
    <row r="363" spans="1:16" ht="13.5" customHeight="1">
      <c r="A363" s="28"/>
      <c r="B363" s="146" t="s">
        <v>1239</v>
      </c>
      <c r="C363" s="147" t="s">
        <v>89</v>
      </c>
      <c r="D363" s="146" t="s">
        <v>1294</v>
      </c>
      <c r="E363" s="147" t="s">
        <v>212</v>
      </c>
      <c r="F363" s="148" t="s">
        <v>1294</v>
      </c>
      <c r="G363" s="23" t="s">
        <v>537</v>
      </c>
      <c r="H363" s="72" t="s">
        <v>1056</v>
      </c>
      <c r="I363" s="56" t="s">
        <v>488</v>
      </c>
      <c r="J363" s="62" t="s">
        <v>495</v>
      </c>
      <c r="K363" s="112" t="s">
        <v>178</v>
      </c>
      <c r="L363" s="113" t="s">
        <v>746</v>
      </c>
      <c r="M363" s="121" t="s">
        <v>77</v>
      </c>
      <c r="N363" s="108" t="s">
        <v>746</v>
      </c>
      <c r="O363" s="92"/>
      <c r="P363" s="93"/>
    </row>
    <row r="364" spans="1:16" ht="13.5" customHeight="1">
      <c r="A364" s="28"/>
      <c r="B364" s="146" t="s">
        <v>1239</v>
      </c>
      <c r="C364" s="147"/>
      <c r="D364" s="146" t="s">
        <v>1239</v>
      </c>
      <c r="E364" s="147" t="s">
        <v>1239</v>
      </c>
      <c r="F364" s="148" t="s">
        <v>1239</v>
      </c>
      <c r="G364" s="23" t="s">
        <v>539</v>
      </c>
      <c r="H364" s="72" t="s">
        <v>1057</v>
      </c>
      <c r="I364" s="56" t="s">
        <v>490</v>
      </c>
      <c r="J364" s="62" t="s">
        <v>497</v>
      </c>
      <c r="K364" s="110"/>
      <c r="L364" s="111"/>
      <c r="M364" s="98"/>
      <c r="N364" s="122"/>
      <c r="O364" s="92"/>
      <c r="P364" s="93"/>
    </row>
    <row r="365" spans="1:16" ht="13.5" customHeight="1">
      <c r="A365" s="28"/>
      <c r="B365" s="146" t="s">
        <v>1239</v>
      </c>
      <c r="C365" s="149"/>
      <c r="D365" s="150" t="s">
        <v>1239</v>
      </c>
      <c r="E365" s="149" t="s">
        <v>1239</v>
      </c>
      <c r="F365" s="150" t="s">
        <v>1239</v>
      </c>
      <c r="G365" s="23" t="s">
        <v>540</v>
      </c>
      <c r="H365" s="72" t="s">
        <v>1058</v>
      </c>
      <c r="I365" s="56" t="s">
        <v>492</v>
      </c>
      <c r="J365" s="62" t="s">
        <v>499</v>
      </c>
      <c r="K365" s="110"/>
      <c r="L365" s="111"/>
      <c r="M365" s="98"/>
      <c r="N365" s="122"/>
      <c r="O365" s="92"/>
      <c r="P365" s="93"/>
    </row>
    <row r="366" spans="1:16" ht="13.5" customHeight="1">
      <c r="A366" s="28"/>
      <c r="B366" s="146" t="s">
        <v>1239</v>
      </c>
      <c r="C366" s="147" t="s">
        <v>91</v>
      </c>
      <c r="D366" s="146" t="s">
        <v>1295</v>
      </c>
      <c r="E366" s="147" t="s">
        <v>214</v>
      </c>
      <c r="F366" s="148" t="s">
        <v>501</v>
      </c>
      <c r="G366" s="23" t="s">
        <v>542</v>
      </c>
      <c r="H366" s="72" t="s">
        <v>501</v>
      </c>
      <c r="I366" s="57" t="s">
        <v>494</v>
      </c>
      <c r="J366" s="65" t="s">
        <v>501</v>
      </c>
      <c r="K366" s="112" t="s">
        <v>180</v>
      </c>
      <c r="L366" s="113" t="s">
        <v>748</v>
      </c>
      <c r="M366" s="121" t="s">
        <v>79</v>
      </c>
      <c r="N366" s="108" t="s">
        <v>747</v>
      </c>
      <c r="O366" s="92"/>
      <c r="P366" s="93"/>
    </row>
    <row r="367" spans="1:16" ht="13.5" customHeight="1">
      <c r="A367" s="28"/>
      <c r="B367" s="146" t="s">
        <v>1239</v>
      </c>
      <c r="C367" s="147"/>
      <c r="D367" s="146" t="s">
        <v>1239</v>
      </c>
      <c r="E367" s="144" t="s">
        <v>216</v>
      </c>
      <c r="F367" s="145" t="s">
        <v>503</v>
      </c>
      <c r="G367" s="23" t="s">
        <v>544</v>
      </c>
      <c r="H367" s="72" t="s">
        <v>503</v>
      </c>
      <c r="I367" s="57" t="s">
        <v>496</v>
      </c>
      <c r="J367" s="65" t="s">
        <v>503</v>
      </c>
      <c r="K367" s="112" t="s">
        <v>182</v>
      </c>
      <c r="L367" s="113" t="s">
        <v>749</v>
      </c>
      <c r="M367" s="98"/>
      <c r="N367" s="122"/>
      <c r="O367" s="92"/>
      <c r="P367" s="93"/>
    </row>
    <row r="368" spans="1:16" ht="13.5" customHeight="1">
      <c r="A368" s="28"/>
      <c r="B368" s="146" t="s">
        <v>1239</v>
      </c>
      <c r="C368" s="147"/>
      <c r="D368" s="146" t="s">
        <v>1239</v>
      </c>
      <c r="E368" s="147" t="s">
        <v>218</v>
      </c>
      <c r="F368" s="148" t="s">
        <v>1295</v>
      </c>
      <c r="G368" s="23" t="s">
        <v>546</v>
      </c>
      <c r="H368" s="72" t="s">
        <v>1059</v>
      </c>
      <c r="I368" s="56" t="s">
        <v>498</v>
      </c>
      <c r="J368" s="62" t="s">
        <v>505</v>
      </c>
      <c r="K368" s="112" t="s">
        <v>184</v>
      </c>
      <c r="L368" s="113" t="s">
        <v>747</v>
      </c>
      <c r="M368" s="98"/>
      <c r="N368" s="109"/>
      <c r="O368" s="92"/>
      <c r="P368" s="93"/>
    </row>
    <row r="369" spans="1:16" ht="13.5" customHeight="1">
      <c r="A369" s="34"/>
      <c r="B369" s="150" t="s">
        <v>1239</v>
      </c>
      <c r="C369" s="149"/>
      <c r="D369" s="150" t="s">
        <v>1239</v>
      </c>
      <c r="E369" s="149" t="s">
        <v>1239</v>
      </c>
      <c r="F369" s="150" t="s">
        <v>1239</v>
      </c>
      <c r="G369" s="23" t="s">
        <v>548</v>
      </c>
      <c r="H369" s="72" t="s">
        <v>1060</v>
      </c>
      <c r="I369" s="58" t="s">
        <v>500</v>
      </c>
      <c r="J369" s="64" t="s">
        <v>507</v>
      </c>
      <c r="K369" s="110"/>
      <c r="L369" s="111"/>
      <c r="M369" s="98"/>
      <c r="N369" s="109"/>
      <c r="O369" s="92"/>
      <c r="P369" s="93"/>
    </row>
    <row r="370" spans="1:16" ht="13.5" customHeight="1">
      <c r="A370" s="28" t="s">
        <v>26</v>
      </c>
      <c r="B370" s="146" t="s">
        <v>1068</v>
      </c>
      <c r="C370" s="143" t="s">
        <v>93</v>
      </c>
      <c r="D370" s="142" t="s">
        <v>1297</v>
      </c>
      <c r="E370" s="143" t="s">
        <v>220</v>
      </c>
      <c r="F370" s="142" t="s">
        <v>1297</v>
      </c>
      <c r="G370" s="23" t="s">
        <v>550</v>
      </c>
      <c r="H370" s="72" t="s">
        <v>1061</v>
      </c>
      <c r="I370" s="56" t="s">
        <v>502</v>
      </c>
      <c r="J370" s="62" t="s">
        <v>509</v>
      </c>
      <c r="K370" s="112" t="s">
        <v>186</v>
      </c>
      <c r="L370" s="113" t="s">
        <v>751</v>
      </c>
      <c r="M370" s="121" t="s">
        <v>81</v>
      </c>
      <c r="N370" s="113" t="s">
        <v>851</v>
      </c>
      <c r="O370" s="86" t="s">
        <v>25</v>
      </c>
      <c r="P370" s="133" t="s">
        <v>851</v>
      </c>
    </row>
    <row r="371" spans="1:16" ht="13.5" customHeight="1">
      <c r="A371" s="28"/>
      <c r="B371" s="146" t="s">
        <v>1239</v>
      </c>
      <c r="C371" s="147"/>
      <c r="D371" s="146" t="s">
        <v>1239</v>
      </c>
      <c r="E371" s="147" t="s">
        <v>1239</v>
      </c>
      <c r="F371" s="146" t="s">
        <v>1239</v>
      </c>
      <c r="G371" s="23" t="s">
        <v>551</v>
      </c>
      <c r="H371" s="72" t="s">
        <v>1062</v>
      </c>
      <c r="I371" s="56" t="s">
        <v>504</v>
      </c>
      <c r="J371" s="62" t="s">
        <v>511</v>
      </c>
      <c r="K371" s="110"/>
      <c r="L371" s="111"/>
      <c r="M371" s="98"/>
      <c r="N371" s="111"/>
      <c r="O371" s="92"/>
      <c r="P371" s="134"/>
    </row>
    <row r="372" spans="1:16" ht="13.5" customHeight="1">
      <c r="A372" s="28"/>
      <c r="B372" s="146" t="s">
        <v>1239</v>
      </c>
      <c r="C372" s="149"/>
      <c r="D372" s="150" t="s">
        <v>1239</v>
      </c>
      <c r="E372" s="149" t="s">
        <v>1239</v>
      </c>
      <c r="F372" s="150" t="s">
        <v>1239</v>
      </c>
      <c r="G372" s="23" t="s">
        <v>553</v>
      </c>
      <c r="H372" s="72" t="s">
        <v>1063</v>
      </c>
      <c r="I372" s="56" t="s">
        <v>506</v>
      </c>
      <c r="J372" s="62" t="s">
        <v>513</v>
      </c>
      <c r="K372" s="110"/>
      <c r="L372" s="111"/>
      <c r="M372" s="98"/>
      <c r="N372" s="109"/>
      <c r="O372" s="92"/>
      <c r="P372" s="93"/>
    </row>
    <row r="373" spans="1:16" ht="13.5" customHeight="1">
      <c r="A373" s="28"/>
      <c r="B373" s="146" t="s">
        <v>1239</v>
      </c>
      <c r="C373" s="147" t="s">
        <v>95</v>
      </c>
      <c r="D373" s="146" t="s">
        <v>1262</v>
      </c>
      <c r="E373" s="147" t="s">
        <v>222</v>
      </c>
      <c r="F373" s="148" t="s">
        <v>1296</v>
      </c>
      <c r="G373" s="23" t="s">
        <v>555</v>
      </c>
      <c r="H373" s="72" t="s">
        <v>1064</v>
      </c>
      <c r="I373" s="57" t="s">
        <v>508</v>
      </c>
      <c r="J373" s="65" t="s">
        <v>515</v>
      </c>
      <c r="K373" s="112">
        <v>100</v>
      </c>
      <c r="L373" s="113" t="s">
        <v>851</v>
      </c>
      <c r="M373" s="98"/>
      <c r="N373" s="122"/>
      <c r="O373" s="92"/>
      <c r="P373" s="93"/>
    </row>
    <row r="374" spans="1:16" ht="13.5" customHeight="1">
      <c r="A374" s="28"/>
      <c r="B374" s="146" t="s">
        <v>1239</v>
      </c>
      <c r="C374" s="147"/>
      <c r="D374" s="146" t="s">
        <v>1239</v>
      </c>
      <c r="E374" s="147" t="s">
        <v>1239</v>
      </c>
      <c r="F374" s="148" t="s">
        <v>1239</v>
      </c>
      <c r="G374" s="37" t="s">
        <v>557</v>
      </c>
      <c r="H374" s="74" t="s">
        <v>1065</v>
      </c>
      <c r="I374" s="56" t="s">
        <v>510</v>
      </c>
      <c r="J374" s="62" t="s">
        <v>517</v>
      </c>
      <c r="K374" s="110"/>
      <c r="L374" s="111"/>
      <c r="M374" s="98"/>
      <c r="N374" s="122"/>
      <c r="O374" s="92"/>
      <c r="P374" s="93"/>
    </row>
    <row r="375" spans="1:16" ht="13.5" customHeight="1">
      <c r="A375" s="28"/>
      <c r="B375" s="146"/>
      <c r="C375" s="147"/>
      <c r="D375" s="146"/>
      <c r="E375" s="151" t="s">
        <v>224</v>
      </c>
      <c r="F375" s="152" t="s">
        <v>1262</v>
      </c>
      <c r="G375" s="23" t="s">
        <v>559</v>
      </c>
      <c r="H375" s="72" t="s">
        <v>519</v>
      </c>
      <c r="I375" s="56" t="s">
        <v>512</v>
      </c>
      <c r="J375" s="62" t="s">
        <v>519</v>
      </c>
      <c r="K375" s="110"/>
      <c r="L375" s="111"/>
      <c r="M375" s="98"/>
      <c r="N375" s="122"/>
      <c r="O375" s="92"/>
      <c r="P375" s="93"/>
    </row>
    <row r="376" spans="1:16" ht="13.5" customHeight="1">
      <c r="A376" s="28"/>
      <c r="B376" s="146" t="s">
        <v>1239</v>
      </c>
      <c r="C376" s="147"/>
      <c r="D376" s="146" t="s">
        <v>1239</v>
      </c>
      <c r="E376" s="147" t="s">
        <v>1239</v>
      </c>
      <c r="F376" s="148" t="s">
        <v>1239</v>
      </c>
      <c r="G376" s="23" t="s">
        <v>561</v>
      </c>
      <c r="H376" s="72" t="s">
        <v>521</v>
      </c>
      <c r="I376" s="56" t="s">
        <v>514</v>
      </c>
      <c r="J376" s="62" t="s">
        <v>521</v>
      </c>
      <c r="K376" s="110"/>
      <c r="L376" s="111"/>
      <c r="M376" s="98"/>
      <c r="N376" s="122"/>
      <c r="O376" s="92"/>
      <c r="P376" s="93"/>
    </row>
    <row r="377" spans="1:16" ht="13.5" customHeight="1">
      <c r="A377" s="28"/>
      <c r="B377" s="146"/>
      <c r="C377" s="147"/>
      <c r="D377" s="146"/>
      <c r="E377" s="147"/>
      <c r="F377" s="146"/>
      <c r="G377" s="23" t="s">
        <v>563</v>
      </c>
      <c r="H377" s="72" t="s">
        <v>1066</v>
      </c>
      <c r="I377" s="57" t="s">
        <v>516</v>
      </c>
      <c r="J377" s="65" t="s">
        <v>523</v>
      </c>
      <c r="K377" s="110"/>
      <c r="L377" s="111"/>
      <c r="M377" s="98"/>
      <c r="N377" s="109"/>
      <c r="O377" s="92"/>
      <c r="P377" s="93"/>
    </row>
    <row r="378" spans="1:16" ht="13.5" customHeight="1">
      <c r="A378" s="28"/>
      <c r="B378" s="146"/>
      <c r="C378" s="147"/>
      <c r="D378" s="146"/>
      <c r="E378" s="147"/>
      <c r="F378" s="146"/>
      <c r="G378" s="37" t="s">
        <v>565</v>
      </c>
      <c r="H378" s="74" t="s">
        <v>1067</v>
      </c>
      <c r="I378" s="56" t="s">
        <v>518</v>
      </c>
      <c r="J378" s="62" t="s">
        <v>525</v>
      </c>
      <c r="K378" s="110"/>
      <c r="L378" s="111"/>
      <c r="M378" s="98"/>
      <c r="N378" s="122"/>
      <c r="O378" s="92"/>
      <c r="P378" s="93"/>
    </row>
    <row r="379" spans="1:16" ht="13.5" customHeight="1">
      <c r="A379" s="28"/>
      <c r="B379" s="146"/>
      <c r="C379" s="147"/>
      <c r="D379" s="146"/>
      <c r="E379" s="147"/>
      <c r="F379" s="148"/>
      <c r="G379" s="23" t="s">
        <v>567</v>
      </c>
      <c r="H379" s="72" t="s">
        <v>1068</v>
      </c>
      <c r="I379" s="57" t="s">
        <v>520</v>
      </c>
      <c r="J379" s="65" t="s">
        <v>1262</v>
      </c>
      <c r="K379" s="110"/>
      <c r="L379" s="111"/>
      <c r="M379" s="98"/>
      <c r="N379" s="122"/>
      <c r="O379" s="92"/>
      <c r="P379" s="93"/>
    </row>
    <row r="380" spans="1:16" ht="13.5" customHeight="1">
      <c r="A380" s="34"/>
      <c r="B380" s="150"/>
      <c r="C380" s="149"/>
      <c r="D380" s="150" t="s">
        <v>1239</v>
      </c>
      <c r="E380" s="149" t="s">
        <v>1239</v>
      </c>
      <c r="F380" s="150" t="s">
        <v>1239</v>
      </c>
      <c r="G380" s="182" t="s">
        <v>1142</v>
      </c>
      <c r="H380" s="183"/>
      <c r="I380" s="56" t="s">
        <v>522</v>
      </c>
      <c r="J380" s="62" t="s">
        <v>1413</v>
      </c>
      <c r="K380" s="110"/>
      <c r="L380" s="111"/>
      <c r="M380" s="98"/>
      <c r="N380" s="122"/>
      <c r="O380" s="92"/>
      <c r="P380" s="93"/>
    </row>
    <row r="381" spans="1:16" ht="13.5" customHeight="1">
      <c r="A381" s="28" t="s">
        <v>28</v>
      </c>
      <c r="B381" s="146" t="s">
        <v>1379</v>
      </c>
      <c r="C381" s="147" t="s">
        <v>97</v>
      </c>
      <c r="D381" s="146" t="s">
        <v>1298</v>
      </c>
      <c r="E381" s="147" t="s">
        <v>226</v>
      </c>
      <c r="F381" s="148" t="s">
        <v>1298</v>
      </c>
      <c r="G381" s="23" t="s">
        <v>569</v>
      </c>
      <c r="H381" s="14" t="s">
        <v>528</v>
      </c>
      <c r="I381" s="56" t="s">
        <v>524</v>
      </c>
      <c r="J381" s="62" t="s">
        <v>528</v>
      </c>
      <c r="K381" s="112">
        <v>101</v>
      </c>
      <c r="L381" s="113" t="s">
        <v>752</v>
      </c>
      <c r="M381" s="121" t="s">
        <v>83</v>
      </c>
      <c r="N381" s="113" t="s">
        <v>752</v>
      </c>
      <c r="O381" s="86" t="s">
        <v>26</v>
      </c>
      <c r="P381" s="87" t="s">
        <v>831</v>
      </c>
    </row>
    <row r="382" spans="1:16" ht="13.5" customHeight="1">
      <c r="A382" s="28"/>
      <c r="B382" s="146" t="s">
        <v>1239</v>
      </c>
      <c r="C382" s="147"/>
      <c r="D382" s="146" t="s">
        <v>1239</v>
      </c>
      <c r="E382" s="147" t="s">
        <v>1239</v>
      </c>
      <c r="F382" s="148" t="s">
        <v>1239</v>
      </c>
      <c r="G382" s="23" t="s">
        <v>571</v>
      </c>
      <c r="H382" s="14" t="s">
        <v>530</v>
      </c>
      <c r="I382" s="56" t="s">
        <v>526</v>
      </c>
      <c r="J382" s="62" t="s">
        <v>530</v>
      </c>
      <c r="K382" s="110"/>
      <c r="L382" s="111"/>
      <c r="M382" s="98"/>
      <c r="N382" s="111"/>
      <c r="O382" s="92"/>
      <c r="P382" s="93"/>
    </row>
    <row r="383" spans="1:16" ht="13.5" customHeight="1">
      <c r="A383" s="28"/>
      <c r="B383" s="146" t="s">
        <v>1239</v>
      </c>
      <c r="C383" s="147"/>
      <c r="D383" s="146" t="s">
        <v>1239</v>
      </c>
      <c r="E383" s="147" t="s">
        <v>1239</v>
      </c>
      <c r="F383" s="148" t="s">
        <v>1239</v>
      </c>
      <c r="G383" s="23" t="s">
        <v>573</v>
      </c>
      <c r="H383" s="14" t="s">
        <v>532</v>
      </c>
      <c r="I383" s="56" t="s">
        <v>527</v>
      </c>
      <c r="J383" s="62" t="s">
        <v>532</v>
      </c>
      <c r="K383" s="110"/>
      <c r="L383" s="111"/>
      <c r="M383" s="98"/>
      <c r="N383" s="122"/>
      <c r="O383" s="92"/>
      <c r="P383" s="93"/>
    </row>
    <row r="384" spans="1:16" ht="13.5" customHeight="1">
      <c r="A384" s="28"/>
      <c r="B384" s="146" t="s">
        <v>1239</v>
      </c>
      <c r="C384" s="147"/>
      <c r="D384" s="146" t="s">
        <v>1239</v>
      </c>
      <c r="E384" s="147" t="s">
        <v>1239</v>
      </c>
      <c r="F384" s="148" t="s">
        <v>1239</v>
      </c>
      <c r="G384" s="40" t="s">
        <v>575</v>
      </c>
      <c r="H384" s="38" t="s">
        <v>1069</v>
      </c>
      <c r="I384" s="56" t="s">
        <v>529</v>
      </c>
      <c r="J384" s="62" t="s">
        <v>534</v>
      </c>
      <c r="K384" s="110"/>
      <c r="L384" s="111"/>
      <c r="M384" s="98"/>
      <c r="N384" s="122"/>
      <c r="O384" s="92"/>
      <c r="P384" s="93"/>
    </row>
    <row r="385" spans="1:16" ht="13.5" customHeight="1">
      <c r="A385" s="28"/>
      <c r="B385" s="146"/>
      <c r="C385" s="149"/>
      <c r="D385" s="150" t="s">
        <v>1239</v>
      </c>
      <c r="E385" s="149" t="s">
        <v>1239</v>
      </c>
      <c r="F385" s="150" t="s">
        <v>1239</v>
      </c>
      <c r="G385" s="21"/>
      <c r="H385" s="15"/>
      <c r="I385" s="56" t="s">
        <v>531</v>
      </c>
      <c r="J385" s="62" t="s">
        <v>536</v>
      </c>
      <c r="K385" s="110"/>
      <c r="L385" s="111"/>
      <c r="M385" s="98"/>
      <c r="N385" s="109"/>
      <c r="O385" s="92"/>
      <c r="P385" s="93"/>
    </row>
    <row r="386" spans="1:16" ht="13.5" customHeight="1">
      <c r="A386" s="28"/>
      <c r="B386" s="146"/>
      <c r="C386" s="147" t="s">
        <v>99</v>
      </c>
      <c r="D386" s="146" t="s">
        <v>1357</v>
      </c>
      <c r="E386" s="147" t="s">
        <v>228</v>
      </c>
      <c r="F386" s="148" t="s">
        <v>538</v>
      </c>
      <c r="G386" s="23" t="s">
        <v>577</v>
      </c>
      <c r="H386" s="14" t="s">
        <v>538</v>
      </c>
      <c r="I386" s="56" t="s">
        <v>533</v>
      </c>
      <c r="J386" s="62" t="s">
        <v>538</v>
      </c>
      <c r="K386" s="112">
        <v>102</v>
      </c>
      <c r="L386" s="113" t="s">
        <v>753</v>
      </c>
      <c r="M386" s="121" t="s">
        <v>85</v>
      </c>
      <c r="N386" s="117" t="s">
        <v>823</v>
      </c>
      <c r="O386" s="92"/>
      <c r="P386" s="93"/>
    </row>
    <row r="387" spans="1:16" ht="13.5" customHeight="1">
      <c r="A387" s="28"/>
      <c r="B387" s="146" t="s">
        <v>1239</v>
      </c>
      <c r="C387" s="147"/>
      <c r="D387" s="146" t="s">
        <v>1239</v>
      </c>
      <c r="E387" s="144" t="s">
        <v>230</v>
      </c>
      <c r="F387" s="145" t="s">
        <v>1070</v>
      </c>
      <c r="G387" s="23" t="s">
        <v>800</v>
      </c>
      <c r="H387" s="14" t="s">
        <v>1070</v>
      </c>
      <c r="I387" s="56" t="s">
        <v>535</v>
      </c>
      <c r="J387" s="62" t="s">
        <v>1414</v>
      </c>
      <c r="K387" s="127">
        <v>103</v>
      </c>
      <c r="L387" s="128" t="s">
        <v>822</v>
      </c>
      <c r="M387" s="105"/>
      <c r="N387" s="135"/>
      <c r="O387" s="92"/>
      <c r="P387" s="93"/>
    </row>
    <row r="388" spans="1:16" ht="13.5" customHeight="1">
      <c r="A388" s="34"/>
      <c r="B388" s="150" t="s">
        <v>1239</v>
      </c>
      <c r="C388" s="149"/>
      <c r="D388" s="150" t="s">
        <v>1239</v>
      </c>
      <c r="E388" s="149" t="s">
        <v>232</v>
      </c>
      <c r="F388" s="150" t="s">
        <v>541</v>
      </c>
      <c r="G388" s="23" t="s">
        <v>578</v>
      </c>
      <c r="H388" s="14" t="s">
        <v>541</v>
      </c>
      <c r="I388" s="56" t="s">
        <v>537</v>
      </c>
      <c r="J388" s="62" t="s">
        <v>541</v>
      </c>
      <c r="K388" s="112">
        <v>104</v>
      </c>
      <c r="L388" s="113" t="s">
        <v>754</v>
      </c>
      <c r="M388" s="121" t="s">
        <v>87</v>
      </c>
      <c r="N388" s="108" t="s">
        <v>754</v>
      </c>
      <c r="O388" s="86" t="s">
        <v>28</v>
      </c>
      <c r="P388" s="87" t="s">
        <v>805</v>
      </c>
    </row>
    <row r="389" spans="1:16" ht="13.5" customHeight="1">
      <c r="A389" s="28" t="s">
        <v>45</v>
      </c>
      <c r="B389" s="146" t="s">
        <v>1380</v>
      </c>
      <c r="C389" s="147" t="s">
        <v>136</v>
      </c>
      <c r="D389" s="146" t="s">
        <v>1299</v>
      </c>
      <c r="E389" s="147" t="s">
        <v>303</v>
      </c>
      <c r="F389" s="148" t="s">
        <v>1299</v>
      </c>
      <c r="G389" s="23" t="s">
        <v>1161</v>
      </c>
      <c r="H389" s="14" t="s">
        <v>1071</v>
      </c>
      <c r="I389" s="56" t="s">
        <v>539</v>
      </c>
      <c r="J389" s="62" t="s">
        <v>543</v>
      </c>
      <c r="K389" s="112">
        <v>105</v>
      </c>
      <c r="L389" s="113" t="s">
        <v>806</v>
      </c>
      <c r="M389" s="121" t="s">
        <v>89</v>
      </c>
      <c r="N389" s="108" t="s">
        <v>806</v>
      </c>
      <c r="O389" s="92"/>
      <c r="P389" s="93"/>
    </row>
    <row r="390" spans="1:16" ht="13.5" customHeight="1">
      <c r="A390" s="28"/>
      <c r="B390" s="146" t="s">
        <v>1239</v>
      </c>
      <c r="C390" s="147"/>
      <c r="D390" s="146" t="s">
        <v>1239</v>
      </c>
      <c r="E390" s="147" t="s">
        <v>1239</v>
      </c>
      <c r="F390" s="148" t="s">
        <v>1239</v>
      </c>
      <c r="G390" s="23" t="s">
        <v>1162</v>
      </c>
      <c r="H390" s="14" t="s">
        <v>1072</v>
      </c>
      <c r="I390" s="56" t="s">
        <v>540</v>
      </c>
      <c r="J390" s="62" t="s">
        <v>545</v>
      </c>
      <c r="K390" s="110"/>
      <c r="L390" s="111"/>
      <c r="M390" s="98"/>
      <c r="N390" s="109"/>
      <c r="O390" s="92"/>
      <c r="P390" s="93"/>
    </row>
    <row r="391" spans="1:16" ht="13.5" customHeight="1">
      <c r="A391" s="28"/>
      <c r="B391" s="146" t="s">
        <v>1239</v>
      </c>
      <c r="C391" s="147"/>
      <c r="D391" s="146" t="s">
        <v>1239</v>
      </c>
      <c r="E391" s="147" t="s">
        <v>1239</v>
      </c>
      <c r="F391" s="148" t="s">
        <v>1239</v>
      </c>
      <c r="G391" s="23" t="s">
        <v>1161</v>
      </c>
      <c r="H391" s="14" t="s">
        <v>1071</v>
      </c>
      <c r="I391" s="56" t="s">
        <v>542</v>
      </c>
      <c r="J391" s="62" t="s">
        <v>547</v>
      </c>
      <c r="K391" s="112">
        <v>106</v>
      </c>
      <c r="L391" s="113" t="s">
        <v>848</v>
      </c>
      <c r="M391" s="121" t="s">
        <v>91</v>
      </c>
      <c r="N391" s="113" t="s">
        <v>824</v>
      </c>
      <c r="O391" s="92"/>
      <c r="P391" s="93"/>
    </row>
    <row r="392" spans="1:16" ht="13.5" customHeight="1">
      <c r="A392" s="28"/>
      <c r="B392" s="146" t="s">
        <v>1239</v>
      </c>
      <c r="C392" s="147"/>
      <c r="D392" s="146" t="s">
        <v>1239</v>
      </c>
      <c r="E392" s="147" t="s">
        <v>1239</v>
      </c>
      <c r="F392" s="148" t="s">
        <v>1239</v>
      </c>
      <c r="G392" s="23" t="s">
        <v>1162</v>
      </c>
      <c r="H392" s="14" t="s">
        <v>1072</v>
      </c>
      <c r="I392" s="56" t="s">
        <v>544</v>
      </c>
      <c r="J392" s="62" t="s">
        <v>549</v>
      </c>
      <c r="K392" s="110"/>
      <c r="L392" s="111"/>
      <c r="M392" s="98"/>
      <c r="N392" s="111"/>
      <c r="O392" s="92"/>
      <c r="P392" s="93"/>
    </row>
    <row r="393" spans="1:16" ht="13.5" customHeight="1">
      <c r="A393" s="34"/>
      <c r="B393" s="150"/>
      <c r="C393" s="149"/>
      <c r="D393" s="150"/>
      <c r="E393" s="149"/>
      <c r="F393" s="150"/>
      <c r="G393" s="182" t="s">
        <v>1142</v>
      </c>
      <c r="H393" s="183"/>
      <c r="I393" s="56" t="s">
        <v>546</v>
      </c>
      <c r="J393" s="62" t="s">
        <v>1392</v>
      </c>
      <c r="K393" s="127">
        <v>107</v>
      </c>
      <c r="L393" s="128" t="s">
        <v>755</v>
      </c>
      <c r="M393" s="98"/>
      <c r="N393" s="109"/>
      <c r="O393" s="92"/>
      <c r="P393" s="93"/>
    </row>
    <row r="394" spans="1:16" ht="13.5" customHeight="1">
      <c r="A394" s="28" t="s">
        <v>30</v>
      </c>
      <c r="B394" s="146" t="s">
        <v>1381</v>
      </c>
      <c r="C394" s="147" t="s">
        <v>101</v>
      </c>
      <c r="D394" s="146" t="s">
        <v>1358</v>
      </c>
      <c r="E394" s="147" t="s">
        <v>234</v>
      </c>
      <c r="F394" s="148" t="s">
        <v>1073</v>
      </c>
      <c r="G394" s="23" t="s">
        <v>579</v>
      </c>
      <c r="H394" s="72" t="s">
        <v>1073</v>
      </c>
      <c r="I394" s="56" t="s">
        <v>548</v>
      </c>
      <c r="J394" s="62" t="s">
        <v>552</v>
      </c>
      <c r="K394" s="136">
        <v>108</v>
      </c>
      <c r="L394" s="66" t="s">
        <v>552</v>
      </c>
      <c r="M394" s="121" t="s">
        <v>93</v>
      </c>
      <c r="N394" s="113" t="s">
        <v>756</v>
      </c>
      <c r="O394" s="86" t="s">
        <v>30</v>
      </c>
      <c r="P394" s="87" t="s">
        <v>758</v>
      </c>
    </row>
    <row r="395" spans="1:16" ht="13.5" customHeight="1">
      <c r="A395" s="28"/>
      <c r="B395" s="146" t="s">
        <v>1239</v>
      </c>
      <c r="C395" s="147"/>
      <c r="D395" s="146" t="s">
        <v>1239</v>
      </c>
      <c r="E395" s="144" t="s">
        <v>236</v>
      </c>
      <c r="F395" s="145" t="s">
        <v>1074</v>
      </c>
      <c r="G395" s="23" t="s">
        <v>580</v>
      </c>
      <c r="H395" s="72" t="s">
        <v>1074</v>
      </c>
      <c r="I395" s="56" t="s">
        <v>550</v>
      </c>
      <c r="J395" s="62" t="s">
        <v>554</v>
      </c>
      <c r="K395" s="137">
        <v>109</v>
      </c>
      <c r="L395" s="70" t="s">
        <v>554</v>
      </c>
      <c r="M395" s="98"/>
      <c r="N395" s="111"/>
      <c r="O395" s="92"/>
      <c r="P395" s="93"/>
    </row>
    <row r="396" spans="1:16" ht="13.5" customHeight="1">
      <c r="A396" s="28"/>
      <c r="B396" s="146" t="s">
        <v>1239</v>
      </c>
      <c r="C396" s="149"/>
      <c r="D396" s="150" t="s">
        <v>1239</v>
      </c>
      <c r="E396" s="149" t="s">
        <v>238</v>
      </c>
      <c r="F396" s="150" t="s">
        <v>556</v>
      </c>
      <c r="G396" s="23" t="s">
        <v>581</v>
      </c>
      <c r="H396" s="72" t="s">
        <v>1075</v>
      </c>
      <c r="I396" s="56" t="s">
        <v>551</v>
      </c>
      <c r="J396" s="62" t="s">
        <v>556</v>
      </c>
      <c r="K396" s="127">
        <v>110</v>
      </c>
      <c r="L396" s="128" t="s">
        <v>757</v>
      </c>
      <c r="M396" s="98"/>
      <c r="N396" s="109"/>
      <c r="O396" s="92"/>
      <c r="P396" s="93"/>
    </row>
    <row r="397" spans="1:16" ht="13.5" customHeight="1">
      <c r="A397" s="28"/>
      <c r="B397" s="146" t="s">
        <v>1239</v>
      </c>
      <c r="C397" s="147" t="s">
        <v>102</v>
      </c>
      <c r="D397" s="146" t="s">
        <v>1359</v>
      </c>
      <c r="E397" s="147" t="s">
        <v>240</v>
      </c>
      <c r="F397" s="148" t="s">
        <v>1300</v>
      </c>
      <c r="G397" s="23" t="s">
        <v>583</v>
      </c>
      <c r="H397" s="72" t="s">
        <v>558</v>
      </c>
      <c r="I397" s="57" t="s">
        <v>553</v>
      </c>
      <c r="J397" s="66" t="s">
        <v>558</v>
      </c>
      <c r="K397" s="112">
        <v>111</v>
      </c>
      <c r="L397" s="113" t="s">
        <v>759</v>
      </c>
      <c r="M397" s="121" t="s">
        <v>95</v>
      </c>
      <c r="N397" s="108" t="s">
        <v>825</v>
      </c>
      <c r="O397" s="92"/>
      <c r="P397" s="93"/>
    </row>
    <row r="398" spans="1:16" ht="13.5" customHeight="1">
      <c r="A398" s="28"/>
      <c r="B398" s="146" t="s">
        <v>1239</v>
      </c>
      <c r="C398" s="147"/>
      <c r="D398" s="146" t="s">
        <v>1239</v>
      </c>
      <c r="E398" s="147" t="s">
        <v>1239</v>
      </c>
      <c r="F398" s="148" t="s">
        <v>1239</v>
      </c>
      <c r="G398" s="23" t="s">
        <v>590</v>
      </c>
      <c r="H398" s="72" t="s">
        <v>1076</v>
      </c>
      <c r="I398" s="33"/>
      <c r="J398" s="67" t="s">
        <v>1239</v>
      </c>
      <c r="K398" s="88" t="s">
        <v>654</v>
      </c>
      <c r="L398" s="89" t="s">
        <v>654</v>
      </c>
      <c r="M398" s="90"/>
      <c r="N398" s="91"/>
      <c r="O398" s="92"/>
      <c r="P398" s="93"/>
    </row>
    <row r="399" spans="1:16" ht="13.5" customHeight="1">
      <c r="A399" s="28"/>
      <c r="B399" s="146" t="s">
        <v>1239</v>
      </c>
      <c r="C399" s="147"/>
      <c r="D399" s="146" t="s">
        <v>1239</v>
      </c>
      <c r="E399" s="147" t="s">
        <v>1239</v>
      </c>
      <c r="F399" s="148" t="s">
        <v>1239</v>
      </c>
      <c r="G399" s="23" t="s">
        <v>585</v>
      </c>
      <c r="H399" s="72" t="s">
        <v>560</v>
      </c>
      <c r="I399" s="58" t="s">
        <v>555</v>
      </c>
      <c r="J399" s="63" t="s">
        <v>560</v>
      </c>
      <c r="K399" s="110" t="s">
        <v>654</v>
      </c>
      <c r="L399" s="111" t="s">
        <v>654</v>
      </c>
      <c r="M399" s="98"/>
      <c r="N399" s="109"/>
      <c r="O399" s="92"/>
      <c r="P399" s="93"/>
    </row>
    <row r="400" spans="1:16" ht="13.5" customHeight="1">
      <c r="A400" s="28"/>
      <c r="B400" s="146" t="s">
        <v>1239</v>
      </c>
      <c r="C400" s="147"/>
      <c r="D400" s="146" t="s">
        <v>1239</v>
      </c>
      <c r="E400" s="147" t="s">
        <v>1239</v>
      </c>
      <c r="F400" s="148" t="s">
        <v>1239</v>
      </c>
      <c r="G400" s="23" t="s">
        <v>587</v>
      </c>
      <c r="H400" s="72" t="s">
        <v>1077</v>
      </c>
      <c r="I400" s="33"/>
      <c r="J400" s="67" t="s">
        <v>1239</v>
      </c>
      <c r="K400" s="88" t="s">
        <v>654</v>
      </c>
      <c r="L400" s="89" t="s">
        <v>654</v>
      </c>
      <c r="M400" s="90"/>
      <c r="N400" s="91"/>
      <c r="O400" s="92"/>
      <c r="P400" s="93"/>
    </row>
    <row r="401" spans="1:16" ht="13.5" customHeight="1">
      <c r="A401" s="28"/>
      <c r="B401" s="146" t="s">
        <v>1239</v>
      </c>
      <c r="C401" s="147"/>
      <c r="D401" s="146" t="s">
        <v>1239</v>
      </c>
      <c r="E401" s="149" t="s">
        <v>1239</v>
      </c>
      <c r="F401" s="150" t="s">
        <v>1239</v>
      </c>
      <c r="G401" s="23" t="s">
        <v>589</v>
      </c>
      <c r="H401" s="72" t="s">
        <v>562</v>
      </c>
      <c r="I401" s="58" t="s">
        <v>557</v>
      </c>
      <c r="J401" s="64" t="s">
        <v>562</v>
      </c>
      <c r="K401" s="110"/>
      <c r="L401" s="111"/>
      <c r="M401" s="98"/>
      <c r="N401" s="109"/>
      <c r="O401" s="92"/>
      <c r="P401" s="93"/>
    </row>
    <row r="402" spans="1:16" ht="13.5" customHeight="1">
      <c r="A402" s="28"/>
      <c r="B402" s="146" t="s">
        <v>1239</v>
      </c>
      <c r="C402" s="147"/>
      <c r="D402" s="146" t="s">
        <v>1239</v>
      </c>
      <c r="E402" s="147" t="s">
        <v>242</v>
      </c>
      <c r="F402" s="148" t="s">
        <v>1301</v>
      </c>
      <c r="G402" s="23" t="s">
        <v>591</v>
      </c>
      <c r="H402" s="72" t="s">
        <v>564</v>
      </c>
      <c r="I402" s="57" t="s">
        <v>559</v>
      </c>
      <c r="J402" s="65" t="s">
        <v>564</v>
      </c>
      <c r="K402" s="112">
        <v>112</v>
      </c>
      <c r="L402" s="113" t="s">
        <v>760</v>
      </c>
      <c r="M402" s="98"/>
      <c r="N402" s="109"/>
      <c r="O402" s="92"/>
      <c r="P402" s="93"/>
    </row>
    <row r="403" spans="1:16" ht="13.5" customHeight="1">
      <c r="A403" s="28"/>
      <c r="B403" s="146" t="s">
        <v>1239</v>
      </c>
      <c r="C403" s="147"/>
      <c r="D403" s="146" t="s">
        <v>1239</v>
      </c>
      <c r="E403" s="147" t="s">
        <v>1239</v>
      </c>
      <c r="F403" s="148" t="s">
        <v>1239</v>
      </c>
      <c r="G403" s="23" t="s">
        <v>593</v>
      </c>
      <c r="H403" s="72" t="s">
        <v>568</v>
      </c>
      <c r="I403" s="33"/>
      <c r="J403" s="68" t="s">
        <v>1239</v>
      </c>
      <c r="K403" s="110"/>
      <c r="L403" s="111"/>
      <c r="M403" s="98"/>
      <c r="N403" s="109"/>
      <c r="O403" s="92"/>
      <c r="P403" s="93"/>
    </row>
    <row r="404" spans="1:16" ht="13.5" customHeight="1">
      <c r="A404" s="28"/>
      <c r="B404" s="146" t="s">
        <v>1239</v>
      </c>
      <c r="C404" s="147"/>
      <c r="D404" s="146" t="s">
        <v>1239</v>
      </c>
      <c r="E404" s="147" t="s">
        <v>1239</v>
      </c>
      <c r="F404" s="148" t="s">
        <v>1239</v>
      </c>
      <c r="G404" s="23" t="s">
        <v>592</v>
      </c>
      <c r="H404" s="72" t="s">
        <v>566</v>
      </c>
      <c r="I404" s="56" t="s">
        <v>561</v>
      </c>
      <c r="J404" s="62" t="s">
        <v>566</v>
      </c>
      <c r="K404" s="110"/>
      <c r="L404" s="111" t="s">
        <v>654</v>
      </c>
      <c r="M404" s="90"/>
      <c r="N404" s="109"/>
      <c r="O404" s="92"/>
      <c r="P404" s="93"/>
    </row>
    <row r="405" spans="1:16" ht="13.5" customHeight="1">
      <c r="A405" s="28"/>
      <c r="B405" s="146" t="s">
        <v>1239</v>
      </c>
      <c r="C405" s="147"/>
      <c r="D405" s="146" t="s">
        <v>1239</v>
      </c>
      <c r="E405" s="147" t="s">
        <v>1239</v>
      </c>
      <c r="F405" s="148" t="s">
        <v>1239</v>
      </c>
      <c r="G405" s="23" t="s">
        <v>593</v>
      </c>
      <c r="H405" s="72" t="s">
        <v>568</v>
      </c>
      <c r="I405" s="56" t="s">
        <v>563</v>
      </c>
      <c r="J405" s="62" t="s">
        <v>568</v>
      </c>
      <c r="K405" s="110"/>
      <c r="L405" s="111" t="s">
        <v>654</v>
      </c>
      <c r="M405" s="98"/>
      <c r="N405" s="109"/>
      <c r="O405" s="92"/>
      <c r="P405" s="93"/>
    </row>
    <row r="406" spans="1:16" ht="13.5" customHeight="1">
      <c r="A406" s="28"/>
      <c r="B406" s="146" t="s">
        <v>1239</v>
      </c>
      <c r="C406" s="147"/>
      <c r="D406" s="146" t="s">
        <v>1239</v>
      </c>
      <c r="E406" s="149" t="s">
        <v>1239</v>
      </c>
      <c r="F406" s="150" t="s">
        <v>1239</v>
      </c>
      <c r="G406" s="23" t="s">
        <v>594</v>
      </c>
      <c r="H406" s="72" t="s">
        <v>570</v>
      </c>
      <c r="I406" s="56" t="s">
        <v>565</v>
      </c>
      <c r="J406" s="62" t="s">
        <v>570</v>
      </c>
      <c r="K406" s="110"/>
      <c r="L406" s="111" t="s">
        <v>654</v>
      </c>
      <c r="M406" s="98"/>
      <c r="N406" s="109"/>
      <c r="O406" s="92"/>
      <c r="P406" s="93"/>
    </row>
    <row r="407" spans="1:16" ht="13.5" customHeight="1">
      <c r="A407" s="28"/>
      <c r="B407" s="146" t="s">
        <v>1239</v>
      </c>
      <c r="C407" s="147"/>
      <c r="D407" s="146" t="s">
        <v>1239</v>
      </c>
      <c r="E407" s="147" t="s">
        <v>244</v>
      </c>
      <c r="F407" s="148" t="s">
        <v>1302</v>
      </c>
      <c r="G407" s="41" t="s">
        <v>598</v>
      </c>
      <c r="H407" s="73" t="s">
        <v>647</v>
      </c>
      <c r="I407" s="56" t="s">
        <v>567</v>
      </c>
      <c r="J407" s="62" t="s">
        <v>572</v>
      </c>
      <c r="K407" s="112">
        <v>113</v>
      </c>
      <c r="L407" s="113" t="s">
        <v>761</v>
      </c>
      <c r="M407" s="98"/>
      <c r="N407" s="109"/>
      <c r="O407" s="92"/>
      <c r="P407" s="93"/>
    </row>
    <row r="408" spans="1:16" ht="13.5" customHeight="1">
      <c r="A408" s="28"/>
      <c r="B408" s="146" t="s">
        <v>1239</v>
      </c>
      <c r="C408" s="147"/>
      <c r="D408" s="146" t="s">
        <v>1239</v>
      </c>
      <c r="E408" s="147" t="s">
        <v>1239</v>
      </c>
      <c r="F408" s="148" t="s">
        <v>1239</v>
      </c>
      <c r="G408" s="23" t="s">
        <v>596</v>
      </c>
      <c r="H408" s="72" t="s">
        <v>574</v>
      </c>
      <c r="I408" s="56" t="s">
        <v>569</v>
      </c>
      <c r="J408" s="62" t="s">
        <v>574</v>
      </c>
      <c r="K408" s="110"/>
      <c r="L408" s="111" t="s">
        <v>654</v>
      </c>
      <c r="M408" s="98"/>
      <c r="N408" s="109"/>
      <c r="O408" s="92"/>
      <c r="P408" s="93"/>
    </row>
    <row r="409" spans="1:16" ht="13.5" customHeight="1">
      <c r="A409" s="28"/>
      <c r="B409" s="146" t="s">
        <v>1239</v>
      </c>
      <c r="C409" s="147"/>
      <c r="D409" s="146" t="s">
        <v>1239</v>
      </c>
      <c r="E409" s="147" t="s">
        <v>1239</v>
      </c>
      <c r="F409" s="148" t="s">
        <v>1239</v>
      </c>
      <c r="G409" s="23" t="s">
        <v>595</v>
      </c>
      <c r="H409" s="72" t="s">
        <v>576</v>
      </c>
      <c r="I409" s="56" t="s">
        <v>571</v>
      </c>
      <c r="J409" s="62" t="s">
        <v>576</v>
      </c>
      <c r="K409" s="110"/>
      <c r="L409" s="111" t="s">
        <v>654</v>
      </c>
      <c r="M409" s="98"/>
      <c r="N409" s="109"/>
      <c r="O409" s="92"/>
      <c r="P409" s="93"/>
    </row>
    <row r="410" spans="1:16" ht="13.5" customHeight="1">
      <c r="A410" s="28"/>
      <c r="B410" s="146" t="s">
        <v>1239</v>
      </c>
      <c r="C410" s="144" t="s">
        <v>101</v>
      </c>
      <c r="D410" s="145" t="s">
        <v>1358</v>
      </c>
      <c r="E410" s="144" t="s">
        <v>236</v>
      </c>
      <c r="F410" s="145" t="s">
        <v>1074</v>
      </c>
      <c r="G410" s="23" t="s">
        <v>580</v>
      </c>
      <c r="H410" s="72" t="s">
        <v>1074</v>
      </c>
      <c r="I410" s="57" t="s">
        <v>573</v>
      </c>
      <c r="J410" s="65" t="s">
        <v>658</v>
      </c>
      <c r="K410" s="110"/>
      <c r="L410" s="111" t="s">
        <v>654</v>
      </c>
      <c r="M410" s="98"/>
      <c r="N410" s="109"/>
      <c r="O410" s="92"/>
      <c r="P410" s="93"/>
    </row>
    <row r="411" spans="1:16" ht="13.5" customHeight="1">
      <c r="A411" s="28"/>
      <c r="B411" s="146" t="s">
        <v>1239</v>
      </c>
      <c r="C411" s="147" t="s">
        <v>102</v>
      </c>
      <c r="D411" s="146" t="s">
        <v>1359</v>
      </c>
      <c r="E411" s="144" t="s">
        <v>242</v>
      </c>
      <c r="F411" s="145" t="s">
        <v>1301</v>
      </c>
      <c r="G411" s="23" t="s">
        <v>592</v>
      </c>
      <c r="H411" s="72" t="s">
        <v>566</v>
      </c>
      <c r="I411" s="30"/>
      <c r="J411" s="64" t="s">
        <v>1239</v>
      </c>
      <c r="K411" s="110"/>
      <c r="L411" s="111"/>
      <c r="M411" s="98"/>
      <c r="N411" s="109"/>
      <c r="O411" s="92"/>
      <c r="P411" s="93"/>
    </row>
    <row r="412" spans="1:16" ht="13.5" customHeight="1">
      <c r="A412" s="28"/>
      <c r="B412" s="146" t="s">
        <v>1239</v>
      </c>
      <c r="C412" s="147"/>
      <c r="D412" s="146" t="s">
        <v>1239</v>
      </c>
      <c r="E412" s="147" t="s">
        <v>244</v>
      </c>
      <c r="F412" s="148" t="s">
        <v>1302</v>
      </c>
      <c r="G412" s="23" t="s">
        <v>597</v>
      </c>
      <c r="H412" s="72" t="s">
        <v>1078</v>
      </c>
      <c r="I412" s="33"/>
      <c r="J412" s="68" t="s">
        <v>1239</v>
      </c>
      <c r="K412" s="110"/>
      <c r="L412" s="111"/>
      <c r="M412" s="98"/>
      <c r="N412" s="109"/>
      <c r="O412" s="92"/>
      <c r="P412" s="93"/>
    </row>
    <row r="413" spans="1:16" ht="13.5" customHeight="1">
      <c r="A413" s="34"/>
      <c r="B413" s="150" t="s">
        <v>1239</v>
      </c>
      <c r="C413" s="149"/>
      <c r="D413" s="150" t="s">
        <v>1239</v>
      </c>
      <c r="E413" s="149" t="s">
        <v>1239</v>
      </c>
      <c r="F413" s="150" t="s">
        <v>1239</v>
      </c>
      <c r="G413" s="23" t="s">
        <v>598</v>
      </c>
      <c r="H413" s="72" t="s">
        <v>647</v>
      </c>
      <c r="I413" s="56" t="s">
        <v>575</v>
      </c>
      <c r="J413" s="62" t="s">
        <v>652</v>
      </c>
      <c r="K413" s="127">
        <v>114</v>
      </c>
      <c r="L413" s="128" t="s">
        <v>652</v>
      </c>
      <c r="M413" s="107"/>
      <c r="N413" s="91"/>
      <c r="O413" s="92"/>
      <c r="P413" s="93"/>
    </row>
    <row r="414" spans="1:16" ht="13.5" customHeight="1">
      <c r="A414" s="28" t="s">
        <v>32</v>
      </c>
      <c r="B414" s="146" t="s">
        <v>1303</v>
      </c>
      <c r="C414" s="147" t="s">
        <v>104</v>
      </c>
      <c r="D414" s="146" t="s">
        <v>1303</v>
      </c>
      <c r="E414" s="147" t="s">
        <v>246</v>
      </c>
      <c r="F414" s="148" t="s">
        <v>1303</v>
      </c>
      <c r="G414" s="23" t="s">
        <v>599</v>
      </c>
      <c r="H414" s="72" t="s">
        <v>1079</v>
      </c>
      <c r="I414" s="56" t="s">
        <v>577</v>
      </c>
      <c r="J414" s="62" t="s">
        <v>1415</v>
      </c>
      <c r="K414" s="112">
        <v>115</v>
      </c>
      <c r="L414" s="83" t="s">
        <v>1437</v>
      </c>
      <c r="M414" s="121" t="s">
        <v>97</v>
      </c>
      <c r="N414" s="85" t="s">
        <v>1444</v>
      </c>
      <c r="O414" s="86" t="s">
        <v>32</v>
      </c>
      <c r="P414" s="87" t="s">
        <v>1445</v>
      </c>
    </row>
    <row r="415" spans="1:16" ht="13.5" customHeight="1">
      <c r="A415" s="34"/>
      <c r="B415" s="150" t="s">
        <v>1239</v>
      </c>
      <c r="C415" s="149"/>
      <c r="D415" s="150" t="s">
        <v>1239</v>
      </c>
      <c r="E415" s="149" t="s">
        <v>1239</v>
      </c>
      <c r="F415" s="150" t="s">
        <v>1239</v>
      </c>
      <c r="G415" s="23" t="s">
        <v>600</v>
      </c>
      <c r="H415" s="72" t="s">
        <v>1080</v>
      </c>
      <c r="I415" s="56" t="s">
        <v>800</v>
      </c>
      <c r="J415" s="62" t="s">
        <v>1416</v>
      </c>
      <c r="K415" s="110"/>
      <c r="L415" s="111"/>
      <c r="M415" s="98"/>
      <c r="N415" s="104"/>
      <c r="O415" s="92"/>
      <c r="P415" s="93"/>
    </row>
    <row r="416" spans="1:16" ht="13.5" customHeight="1">
      <c r="A416" s="28" t="s">
        <v>36</v>
      </c>
      <c r="B416" s="146" t="s">
        <v>1382</v>
      </c>
      <c r="C416" s="147" t="s">
        <v>108</v>
      </c>
      <c r="D416" s="146" t="s">
        <v>1360</v>
      </c>
      <c r="E416" s="147" t="s">
        <v>252</v>
      </c>
      <c r="F416" s="148" t="s">
        <v>1304</v>
      </c>
      <c r="G416" s="23" t="s">
        <v>606</v>
      </c>
      <c r="H416" s="72" t="s">
        <v>1081</v>
      </c>
      <c r="I416" s="56" t="s">
        <v>578</v>
      </c>
      <c r="J416" s="62" t="s">
        <v>1393</v>
      </c>
      <c r="K416" s="112">
        <v>116</v>
      </c>
      <c r="L416" s="113" t="s">
        <v>853</v>
      </c>
      <c r="M416" s="121" t="s">
        <v>99</v>
      </c>
      <c r="N416" s="108" t="s">
        <v>854</v>
      </c>
      <c r="O416" s="86" t="s">
        <v>34</v>
      </c>
      <c r="P416" s="87" t="s">
        <v>1446</v>
      </c>
    </row>
    <row r="417" spans="1:16" ht="13.5" customHeight="1">
      <c r="A417" s="28"/>
      <c r="B417" s="146" t="s">
        <v>1239</v>
      </c>
      <c r="C417" s="147"/>
      <c r="D417" s="146" t="s">
        <v>1239</v>
      </c>
      <c r="E417" s="149" t="s">
        <v>1239</v>
      </c>
      <c r="F417" s="150" t="s">
        <v>1239</v>
      </c>
      <c r="G417" s="23" t="s">
        <v>1163</v>
      </c>
      <c r="H417" s="72" t="s">
        <v>1082</v>
      </c>
      <c r="I417" s="56" t="s">
        <v>579</v>
      </c>
      <c r="J417" s="62" t="s">
        <v>1394</v>
      </c>
      <c r="K417" s="110"/>
      <c r="L417" s="111"/>
      <c r="M417" s="98"/>
      <c r="N417" s="122"/>
      <c r="O417" s="92"/>
      <c r="P417" s="93"/>
    </row>
    <row r="418" spans="1:16" ht="13.5" customHeight="1">
      <c r="A418" s="28"/>
      <c r="B418" s="146" t="s">
        <v>1239</v>
      </c>
      <c r="C418" s="147"/>
      <c r="D418" s="146" t="s">
        <v>1239</v>
      </c>
      <c r="E418" s="147" t="s">
        <v>254</v>
      </c>
      <c r="F418" s="148" t="s">
        <v>1305</v>
      </c>
      <c r="G418" s="23" t="s">
        <v>1164</v>
      </c>
      <c r="H418" s="72" t="s">
        <v>1083</v>
      </c>
      <c r="I418" s="56" t="s">
        <v>580</v>
      </c>
      <c r="J418" s="62" t="s">
        <v>1395</v>
      </c>
      <c r="K418" s="112">
        <v>117</v>
      </c>
      <c r="L418" s="113" t="s">
        <v>855</v>
      </c>
      <c r="M418" s="98"/>
      <c r="N418" s="122"/>
      <c r="O418" s="92"/>
      <c r="P418" s="93"/>
    </row>
    <row r="419" spans="1:16" ht="13.5" customHeight="1">
      <c r="A419" s="28"/>
      <c r="B419" s="146" t="s">
        <v>1239</v>
      </c>
      <c r="C419" s="147"/>
      <c r="D419" s="146" t="s">
        <v>1239</v>
      </c>
      <c r="E419" s="149" t="s">
        <v>1239</v>
      </c>
      <c r="F419" s="150" t="s">
        <v>1239</v>
      </c>
      <c r="G419" s="23" t="s">
        <v>1165</v>
      </c>
      <c r="H419" s="72" t="s">
        <v>1084</v>
      </c>
      <c r="I419" s="56" t="s">
        <v>581</v>
      </c>
      <c r="J419" s="62" t="s">
        <v>1396</v>
      </c>
      <c r="K419" s="129"/>
      <c r="L419" s="124"/>
      <c r="M419" s="98"/>
      <c r="N419" s="122"/>
      <c r="O419" s="92"/>
      <c r="P419" s="93"/>
    </row>
    <row r="420" spans="1:16" ht="13.5" customHeight="1">
      <c r="A420" s="34"/>
      <c r="B420" s="150" t="s">
        <v>1239</v>
      </c>
      <c r="C420" s="147"/>
      <c r="D420" s="146" t="s">
        <v>1239</v>
      </c>
      <c r="E420" s="147" t="s">
        <v>256</v>
      </c>
      <c r="F420" s="148" t="s">
        <v>1085</v>
      </c>
      <c r="G420" s="23" t="s">
        <v>1166</v>
      </c>
      <c r="H420" s="72" t="s">
        <v>1085</v>
      </c>
      <c r="I420" s="57" t="s">
        <v>583</v>
      </c>
      <c r="J420" s="65" t="s">
        <v>1397</v>
      </c>
      <c r="K420" s="112">
        <v>118</v>
      </c>
      <c r="L420" s="113" t="s">
        <v>856</v>
      </c>
      <c r="M420" s="98"/>
      <c r="N420" s="122"/>
      <c r="O420" s="92"/>
      <c r="P420" s="93"/>
    </row>
    <row r="421" spans="1:16" ht="13.5" customHeight="1">
      <c r="A421" s="42" t="s">
        <v>38</v>
      </c>
      <c r="B421" s="145" t="s">
        <v>1383</v>
      </c>
      <c r="C421" s="144" t="s">
        <v>114</v>
      </c>
      <c r="D421" s="145" t="s">
        <v>1361</v>
      </c>
      <c r="E421" s="144" t="s">
        <v>270</v>
      </c>
      <c r="F421" s="145" t="s">
        <v>1306</v>
      </c>
      <c r="G421" s="23" t="s">
        <v>1167</v>
      </c>
      <c r="H421" s="72" t="s">
        <v>1095</v>
      </c>
      <c r="I421" s="33"/>
      <c r="J421" s="68" t="s">
        <v>1239</v>
      </c>
      <c r="K421" s="129"/>
      <c r="L421" s="124"/>
      <c r="M421" s="98"/>
      <c r="N421" s="122"/>
      <c r="O421" s="92"/>
      <c r="P421" s="93"/>
    </row>
    <row r="422" spans="1:16" ht="13.5" customHeight="1">
      <c r="A422" s="28" t="s">
        <v>36</v>
      </c>
      <c r="B422" s="146" t="s">
        <v>1382</v>
      </c>
      <c r="C422" s="147" t="s">
        <v>110</v>
      </c>
      <c r="D422" s="146" t="s">
        <v>1362</v>
      </c>
      <c r="E422" s="147" t="s">
        <v>258</v>
      </c>
      <c r="F422" s="148" t="s">
        <v>1307</v>
      </c>
      <c r="G422" s="23" t="s">
        <v>1168</v>
      </c>
      <c r="H422" s="72" t="s">
        <v>1086</v>
      </c>
      <c r="I422" s="56" t="s">
        <v>585</v>
      </c>
      <c r="J422" s="62" t="s">
        <v>1398</v>
      </c>
      <c r="K422" s="112">
        <v>119</v>
      </c>
      <c r="L422" s="113" t="s">
        <v>857</v>
      </c>
      <c r="M422" s="121" t="s">
        <v>101</v>
      </c>
      <c r="N422" s="108" t="s">
        <v>857</v>
      </c>
      <c r="O422" s="92"/>
      <c r="P422" s="93"/>
    </row>
    <row r="423" spans="1:16" ht="13.5" customHeight="1">
      <c r="A423" s="28"/>
      <c r="B423" s="146" t="s">
        <v>1239</v>
      </c>
      <c r="C423" s="147"/>
      <c r="D423" s="146" t="s">
        <v>1239</v>
      </c>
      <c r="E423" s="147" t="s">
        <v>1239</v>
      </c>
      <c r="F423" s="148" t="s">
        <v>1239</v>
      </c>
      <c r="G423" s="23" t="s">
        <v>1169</v>
      </c>
      <c r="H423" s="72" t="s">
        <v>1087</v>
      </c>
      <c r="I423" s="56" t="s">
        <v>587</v>
      </c>
      <c r="J423" s="62" t="s">
        <v>1399</v>
      </c>
      <c r="K423" s="110"/>
      <c r="L423" s="111"/>
      <c r="M423" s="98"/>
      <c r="N423" s="122"/>
      <c r="O423" s="92"/>
      <c r="P423" s="93"/>
    </row>
    <row r="424" spans="1:16" ht="13.5" customHeight="1">
      <c r="A424" s="28"/>
      <c r="B424" s="146" t="s">
        <v>1239</v>
      </c>
      <c r="C424" s="149"/>
      <c r="D424" s="150" t="s">
        <v>1239</v>
      </c>
      <c r="E424" s="144" t="s">
        <v>260</v>
      </c>
      <c r="F424" s="145" t="s">
        <v>1088</v>
      </c>
      <c r="G424" s="23" t="s">
        <v>1170</v>
      </c>
      <c r="H424" s="72" t="s">
        <v>1088</v>
      </c>
      <c r="I424" s="56" t="s">
        <v>589</v>
      </c>
      <c r="J424" s="62" t="s">
        <v>1400</v>
      </c>
      <c r="K424" s="112">
        <v>120</v>
      </c>
      <c r="L424" s="113" t="s">
        <v>858</v>
      </c>
      <c r="M424" s="121" t="s">
        <v>102</v>
      </c>
      <c r="N424" s="108" t="s">
        <v>858</v>
      </c>
      <c r="O424" s="92"/>
      <c r="P424" s="93"/>
    </row>
    <row r="425" spans="1:16" ht="13.5" customHeight="1">
      <c r="A425" s="28"/>
      <c r="B425" s="146" t="s">
        <v>1239</v>
      </c>
      <c r="C425" s="147" t="s">
        <v>112</v>
      </c>
      <c r="D425" s="146" t="s">
        <v>1363</v>
      </c>
      <c r="E425" s="147" t="s">
        <v>262</v>
      </c>
      <c r="F425" s="148" t="s">
        <v>1308</v>
      </c>
      <c r="G425" s="23" t="s">
        <v>1171</v>
      </c>
      <c r="H425" s="72" t="s">
        <v>1089</v>
      </c>
      <c r="I425" s="56" t="s">
        <v>590</v>
      </c>
      <c r="J425" s="62" t="s">
        <v>844</v>
      </c>
      <c r="K425" s="112">
        <v>121</v>
      </c>
      <c r="L425" s="113" t="s">
        <v>845</v>
      </c>
      <c r="M425" s="121" t="s">
        <v>104</v>
      </c>
      <c r="N425" s="117" t="s">
        <v>846</v>
      </c>
      <c r="O425" s="92"/>
      <c r="P425" s="93"/>
    </row>
    <row r="426" spans="1:16" ht="13.5" customHeight="1">
      <c r="A426" s="28"/>
      <c r="B426" s="146" t="s">
        <v>1239</v>
      </c>
      <c r="C426" s="147"/>
      <c r="D426" s="146" t="s">
        <v>1239</v>
      </c>
      <c r="E426" s="147" t="s">
        <v>1239</v>
      </c>
      <c r="F426" s="148" t="s">
        <v>1239</v>
      </c>
      <c r="G426" s="23" t="s">
        <v>1172</v>
      </c>
      <c r="H426" s="72" t="s">
        <v>1090</v>
      </c>
      <c r="I426" s="56" t="s">
        <v>591</v>
      </c>
      <c r="J426" s="62" t="s">
        <v>847</v>
      </c>
      <c r="K426" s="110"/>
      <c r="L426" s="111"/>
      <c r="M426" s="98"/>
      <c r="N426" s="115"/>
      <c r="O426" s="92"/>
      <c r="P426" s="93"/>
    </row>
    <row r="427" spans="1:16" ht="13.5" customHeight="1">
      <c r="A427" s="28"/>
      <c r="B427" s="146" t="s">
        <v>1239</v>
      </c>
      <c r="C427" s="147"/>
      <c r="D427" s="146" t="s">
        <v>1239</v>
      </c>
      <c r="E427" s="147" t="s">
        <v>1239</v>
      </c>
      <c r="F427" s="148" t="s">
        <v>1239</v>
      </c>
      <c r="G427" s="23" t="s">
        <v>1173</v>
      </c>
      <c r="H427" s="72" t="s">
        <v>1091</v>
      </c>
      <c r="I427" s="56" t="s">
        <v>592</v>
      </c>
      <c r="J427" s="62" t="s">
        <v>648</v>
      </c>
      <c r="K427" s="110"/>
      <c r="L427" s="111"/>
      <c r="M427" s="98"/>
      <c r="N427" s="122"/>
      <c r="O427" s="92"/>
      <c r="P427" s="93"/>
    </row>
    <row r="428" spans="1:16" ht="13.5" customHeight="1">
      <c r="A428" s="28"/>
      <c r="B428" s="146" t="s">
        <v>1239</v>
      </c>
      <c r="C428" s="147"/>
      <c r="D428" s="146" t="s">
        <v>1239</v>
      </c>
      <c r="E428" s="144" t="s">
        <v>264</v>
      </c>
      <c r="F428" s="145" t="s">
        <v>1092</v>
      </c>
      <c r="G428" s="23" t="s">
        <v>1174</v>
      </c>
      <c r="H428" s="72" t="s">
        <v>1092</v>
      </c>
      <c r="I428" s="56" t="s">
        <v>593</v>
      </c>
      <c r="J428" s="62" t="s">
        <v>1417</v>
      </c>
      <c r="K428" s="127">
        <v>122</v>
      </c>
      <c r="L428" s="128" t="s">
        <v>1438</v>
      </c>
      <c r="M428" s="98"/>
      <c r="N428" s="122"/>
      <c r="O428" s="92"/>
      <c r="P428" s="93"/>
    </row>
    <row r="429" spans="1:16" ht="13.5" customHeight="1">
      <c r="A429" s="28"/>
      <c r="B429" s="146" t="s">
        <v>1239</v>
      </c>
      <c r="C429" s="147"/>
      <c r="D429" s="146" t="s">
        <v>1239</v>
      </c>
      <c r="E429" s="144" t="s">
        <v>266</v>
      </c>
      <c r="F429" s="145" t="s">
        <v>1309</v>
      </c>
      <c r="G429" s="23" t="s">
        <v>1175</v>
      </c>
      <c r="H429" s="72" t="s">
        <v>1093</v>
      </c>
      <c r="I429" s="56" t="s">
        <v>594</v>
      </c>
      <c r="J429" s="62" t="s">
        <v>1418</v>
      </c>
      <c r="K429" s="127">
        <v>123</v>
      </c>
      <c r="L429" s="128" t="s">
        <v>1439</v>
      </c>
      <c r="M429" s="98"/>
      <c r="N429" s="122"/>
      <c r="O429" s="92"/>
      <c r="P429" s="93"/>
    </row>
    <row r="430" spans="1:16" ht="13.5" customHeight="1">
      <c r="A430" s="28"/>
      <c r="B430" s="146" t="s">
        <v>1239</v>
      </c>
      <c r="C430" s="147"/>
      <c r="D430" s="146" t="s">
        <v>1239</v>
      </c>
      <c r="E430" s="147" t="s">
        <v>268</v>
      </c>
      <c r="F430" s="148" t="s">
        <v>1310</v>
      </c>
      <c r="G430" s="37" t="s">
        <v>1176</v>
      </c>
      <c r="H430" s="74" t="s">
        <v>1094</v>
      </c>
      <c r="I430" s="57" t="s">
        <v>595</v>
      </c>
      <c r="J430" s="65" t="s">
        <v>1419</v>
      </c>
      <c r="K430" s="112">
        <v>124</v>
      </c>
      <c r="L430" s="113" t="s">
        <v>1440</v>
      </c>
      <c r="M430" s="98"/>
      <c r="N430" s="122"/>
      <c r="O430" s="92"/>
      <c r="P430" s="93"/>
    </row>
    <row r="431" spans="1:16" ht="13.5" customHeight="1">
      <c r="A431" s="55" t="s">
        <v>34</v>
      </c>
      <c r="B431" s="152" t="s">
        <v>1364</v>
      </c>
      <c r="C431" s="151" t="s">
        <v>106</v>
      </c>
      <c r="D431" s="152" t="s">
        <v>1364</v>
      </c>
      <c r="E431" s="151" t="s">
        <v>248</v>
      </c>
      <c r="F431" s="157" t="s">
        <v>1312</v>
      </c>
      <c r="G431" s="23" t="s">
        <v>601</v>
      </c>
      <c r="H431" s="72" t="s">
        <v>582</v>
      </c>
      <c r="I431" s="56" t="s">
        <v>596</v>
      </c>
      <c r="J431" s="62" t="s">
        <v>582</v>
      </c>
      <c r="K431" s="103">
        <v>125</v>
      </c>
      <c r="L431" s="113" t="s">
        <v>859</v>
      </c>
      <c r="M431" s="121" t="s">
        <v>106</v>
      </c>
      <c r="N431" s="83" t="s">
        <v>860</v>
      </c>
      <c r="O431" s="86" t="s">
        <v>36</v>
      </c>
      <c r="P431" s="87" t="s">
        <v>861</v>
      </c>
    </row>
    <row r="432" spans="1:16" ht="13.5" customHeight="1">
      <c r="A432" s="28"/>
      <c r="B432" s="146" t="s">
        <v>1239</v>
      </c>
      <c r="C432" s="147"/>
      <c r="D432" s="146" t="s">
        <v>1239</v>
      </c>
      <c r="E432" s="147" t="s">
        <v>1239</v>
      </c>
      <c r="F432" s="148" t="s">
        <v>1239</v>
      </c>
      <c r="G432" s="23" t="s">
        <v>602</v>
      </c>
      <c r="H432" s="72" t="s">
        <v>584</v>
      </c>
      <c r="I432" s="56" t="s">
        <v>597</v>
      </c>
      <c r="J432" s="62" t="s">
        <v>584</v>
      </c>
      <c r="K432" s="110"/>
      <c r="L432" s="111"/>
      <c r="M432" s="98"/>
      <c r="N432" s="89"/>
      <c r="O432" s="92"/>
      <c r="P432" s="93"/>
    </row>
    <row r="433" spans="1:16" ht="13.5" customHeight="1">
      <c r="A433" s="28"/>
      <c r="B433" s="146" t="s">
        <v>1239</v>
      </c>
      <c r="C433" s="147"/>
      <c r="D433" s="146" t="s">
        <v>1239</v>
      </c>
      <c r="E433" s="149" t="s">
        <v>1239</v>
      </c>
      <c r="F433" s="150" t="s">
        <v>1239</v>
      </c>
      <c r="G433" s="23" t="s">
        <v>603</v>
      </c>
      <c r="H433" s="72" t="s">
        <v>586</v>
      </c>
      <c r="I433" s="56" t="s">
        <v>598</v>
      </c>
      <c r="J433" s="62" t="s">
        <v>586</v>
      </c>
      <c r="K433" s="110"/>
      <c r="L433" s="111"/>
      <c r="M433" s="98"/>
      <c r="N433" s="104"/>
      <c r="O433" s="92"/>
      <c r="P433" s="93"/>
    </row>
    <row r="434" spans="1:16" ht="13.5" customHeight="1">
      <c r="A434" s="34"/>
      <c r="B434" s="150" t="s">
        <v>1239</v>
      </c>
      <c r="C434" s="149"/>
      <c r="D434" s="150" t="s">
        <v>1239</v>
      </c>
      <c r="E434" s="149" t="s">
        <v>250</v>
      </c>
      <c r="F434" s="150" t="s">
        <v>588</v>
      </c>
      <c r="G434" s="37" t="s">
        <v>604</v>
      </c>
      <c r="H434" s="74" t="s">
        <v>588</v>
      </c>
      <c r="I434" s="57" t="s">
        <v>599</v>
      </c>
      <c r="J434" s="65" t="s">
        <v>588</v>
      </c>
      <c r="K434" s="112">
        <v>126</v>
      </c>
      <c r="L434" s="113" t="s">
        <v>862</v>
      </c>
      <c r="M434" s="98"/>
      <c r="N434" s="104"/>
      <c r="O434" s="92"/>
      <c r="P434" s="93"/>
    </row>
    <row r="435" spans="1:16" ht="13.5" customHeight="1">
      <c r="A435" s="28" t="s">
        <v>38</v>
      </c>
      <c r="B435" s="146" t="s">
        <v>1383</v>
      </c>
      <c r="C435" s="147" t="s">
        <v>114</v>
      </c>
      <c r="D435" s="146" t="s">
        <v>1361</v>
      </c>
      <c r="E435" s="147" t="s">
        <v>270</v>
      </c>
      <c r="F435" s="148" t="s">
        <v>1306</v>
      </c>
      <c r="G435" s="37" t="s">
        <v>1167</v>
      </c>
      <c r="H435" s="74" t="s">
        <v>1095</v>
      </c>
      <c r="I435" s="56" t="s">
        <v>600</v>
      </c>
      <c r="J435" s="62" t="s">
        <v>1420</v>
      </c>
      <c r="K435" s="127">
        <v>127</v>
      </c>
      <c r="L435" s="128" t="s">
        <v>863</v>
      </c>
      <c r="M435" s="121" t="s">
        <v>108</v>
      </c>
      <c r="N435" s="108" t="s">
        <v>864</v>
      </c>
      <c r="O435" s="86" t="s">
        <v>38</v>
      </c>
      <c r="P435" s="87" t="s">
        <v>865</v>
      </c>
    </row>
    <row r="436" spans="1:16" ht="13.5" customHeight="1">
      <c r="A436" s="28"/>
      <c r="B436" s="146"/>
      <c r="C436" s="147"/>
      <c r="D436" s="146"/>
      <c r="E436" s="147"/>
      <c r="F436" s="148"/>
      <c r="G436" s="22"/>
      <c r="H436" s="75"/>
      <c r="I436" s="57" t="s">
        <v>601</v>
      </c>
      <c r="J436" s="66" t="s">
        <v>605</v>
      </c>
      <c r="K436" s="112">
        <v>128</v>
      </c>
      <c r="L436" s="113" t="s">
        <v>762</v>
      </c>
      <c r="M436" s="98"/>
      <c r="N436" s="109"/>
      <c r="O436" s="92"/>
      <c r="P436" s="93"/>
    </row>
    <row r="437" spans="1:16" ht="13.5" customHeight="1">
      <c r="A437" s="28"/>
      <c r="B437" s="146"/>
      <c r="C437" s="147"/>
      <c r="D437" s="146"/>
      <c r="E437" s="147"/>
      <c r="F437" s="148"/>
      <c r="G437" s="23" t="s">
        <v>1178</v>
      </c>
      <c r="H437" s="72" t="s">
        <v>1096</v>
      </c>
      <c r="I437" s="30"/>
      <c r="J437" s="64" t="s">
        <v>1239</v>
      </c>
      <c r="K437" s="110"/>
      <c r="L437" s="111"/>
      <c r="M437" s="98"/>
      <c r="N437" s="109"/>
      <c r="O437" s="92"/>
      <c r="P437" s="93"/>
    </row>
    <row r="438" spans="1:16" ht="13.5" customHeight="1">
      <c r="A438" s="28"/>
      <c r="B438" s="146" t="s">
        <v>1239</v>
      </c>
      <c r="C438" s="147"/>
      <c r="D438" s="146" t="s">
        <v>1239</v>
      </c>
      <c r="E438" s="144" t="s">
        <v>272</v>
      </c>
      <c r="F438" s="145" t="s">
        <v>1313</v>
      </c>
      <c r="G438" s="23" t="s">
        <v>1179</v>
      </c>
      <c r="H438" s="72" t="s">
        <v>1097</v>
      </c>
      <c r="I438" s="33"/>
      <c r="J438" s="68" t="s">
        <v>1239</v>
      </c>
      <c r="K438" s="88" t="s">
        <v>654</v>
      </c>
      <c r="L438" s="111"/>
      <c r="M438" s="90"/>
      <c r="N438" s="91"/>
      <c r="O438" s="92"/>
      <c r="P438" s="93"/>
    </row>
    <row r="439" spans="1:16" ht="13.5" customHeight="1">
      <c r="A439" s="28"/>
      <c r="B439" s="146" t="s">
        <v>1239</v>
      </c>
      <c r="C439" s="147"/>
      <c r="D439" s="146" t="s">
        <v>1239</v>
      </c>
      <c r="E439" s="147" t="s">
        <v>270</v>
      </c>
      <c r="F439" s="148" t="s">
        <v>1306</v>
      </c>
      <c r="G439" s="23" t="s">
        <v>1178</v>
      </c>
      <c r="H439" s="72" t="s">
        <v>1096</v>
      </c>
      <c r="I439" s="58" t="s">
        <v>602</v>
      </c>
      <c r="J439" s="64" t="s">
        <v>607</v>
      </c>
      <c r="K439" s="110"/>
      <c r="L439" s="111"/>
      <c r="M439" s="98"/>
      <c r="N439" s="109"/>
      <c r="O439" s="92"/>
      <c r="P439" s="93"/>
    </row>
    <row r="440" spans="1:16" ht="13.5" customHeight="1">
      <c r="A440" s="28"/>
      <c r="B440" s="146" t="s">
        <v>1239</v>
      </c>
      <c r="C440" s="147"/>
      <c r="D440" s="146" t="s">
        <v>1239</v>
      </c>
      <c r="E440" s="144" t="s">
        <v>272</v>
      </c>
      <c r="F440" s="145" t="s">
        <v>1313</v>
      </c>
      <c r="G440" s="41" t="s">
        <v>1179</v>
      </c>
      <c r="H440" s="73" t="s">
        <v>1097</v>
      </c>
      <c r="I440" s="30"/>
      <c r="J440" s="64" t="s">
        <v>1239</v>
      </c>
      <c r="K440" s="110"/>
      <c r="L440" s="111"/>
      <c r="M440" s="98"/>
      <c r="N440" s="109"/>
      <c r="O440" s="92"/>
      <c r="P440" s="93"/>
    </row>
    <row r="441" spans="1:16" ht="13.5" customHeight="1">
      <c r="A441" s="28"/>
      <c r="B441" s="146" t="s">
        <v>1239</v>
      </c>
      <c r="C441" s="147"/>
      <c r="D441" s="146" t="s">
        <v>1239</v>
      </c>
      <c r="E441" s="147" t="s">
        <v>270</v>
      </c>
      <c r="F441" s="148" t="s">
        <v>1306</v>
      </c>
      <c r="G441" s="23" t="s">
        <v>1178</v>
      </c>
      <c r="H441" s="72" t="s">
        <v>1096</v>
      </c>
      <c r="I441" s="57" t="s">
        <v>603</v>
      </c>
      <c r="J441" s="65" t="s">
        <v>646</v>
      </c>
      <c r="K441" s="112">
        <v>129</v>
      </c>
      <c r="L441" s="113" t="s">
        <v>763</v>
      </c>
      <c r="M441" s="98"/>
      <c r="N441" s="109"/>
      <c r="O441" s="92"/>
      <c r="P441" s="93"/>
    </row>
    <row r="442" spans="1:16" ht="13.5" customHeight="1">
      <c r="A442" s="28"/>
      <c r="B442" s="146" t="s">
        <v>1239</v>
      </c>
      <c r="C442" s="149"/>
      <c r="D442" s="150" t="s">
        <v>1239</v>
      </c>
      <c r="E442" s="144" t="s">
        <v>272</v>
      </c>
      <c r="F442" s="145" t="s">
        <v>1313</v>
      </c>
      <c r="G442" s="23" t="s">
        <v>1180</v>
      </c>
      <c r="H442" s="72" t="s">
        <v>1098</v>
      </c>
      <c r="I442" s="30"/>
      <c r="J442" s="64" t="s">
        <v>1239</v>
      </c>
      <c r="K442" s="110"/>
      <c r="L442" s="111"/>
      <c r="M442" s="98"/>
      <c r="N442" s="109"/>
      <c r="O442" s="92"/>
      <c r="P442" s="93"/>
    </row>
    <row r="443" spans="1:16" ht="13.5" customHeight="1">
      <c r="A443" s="28"/>
      <c r="B443" s="146" t="s">
        <v>1239</v>
      </c>
      <c r="C443" s="147" t="s">
        <v>116</v>
      </c>
      <c r="D443" s="146" t="s">
        <v>1314</v>
      </c>
      <c r="E443" s="147" t="s">
        <v>273</v>
      </c>
      <c r="F443" s="148" t="s">
        <v>1314</v>
      </c>
      <c r="G443" s="23" t="s">
        <v>1181</v>
      </c>
      <c r="H443" s="72" t="s">
        <v>1099</v>
      </c>
      <c r="I443" s="56" t="s">
        <v>604</v>
      </c>
      <c r="J443" s="62" t="s">
        <v>608</v>
      </c>
      <c r="K443" s="112">
        <v>130</v>
      </c>
      <c r="L443" s="113" t="s">
        <v>764</v>
      </c>
      <c r="M443" s="121" t="s">
        <v>110</v>
      </c>
      <c r="N443" s="108" t="s">
        <v>764</v>
      </c>
      <c r="O443" s="92"/>
      <c r="P443" s="93"/>
    </row>
    <row r="444" spans="1:16" ht="13.5" customHeight="1">
      <c r="A444" s="28"/>
      <c r="B444" s="146" t="s">
        <v>1239</v>
      </c>
      <c r="C444" s="147"/>
      <c r="D444" s="146" t="s">
        <v>1239</v>
      </c>
      <c r="E444" s="147" t="s">
        <v>1239</v>
      </c>
      <c r="F444" s="148" t="s">
        <v>1239</v>
      </c>
      <c r="G444" s="23" t="s">
        <v>1182</v>
      </c>
      <c r="H444" s="72" t="s">
        <v>1100</v>
      </c>
      <c r="I444" s="58" t="s">
        <v>606</v>
      </c>
      <c r="J444" s="64" t="s">
        <v>609</v>
      </c>
      <c r="K444" s="110"/>
      <c r="L444" s="111"/>
      <c r="M444" s="98"/>
      <c r="N444" s="109"/>
      <c r="O444" s="92"/>
      <c r="P444" s="93"/>
    </row>
    <row r="445" spans="1:16" ht="13.5" customHeight="1">
      <c r="A445" s="34"/>
      <c r="B445" s="150" t="s">
        <v>1239</v>
      </c>
      <c r="C445" s="144" t="s">
        <v>114</v>
      </c>
      <c r="D445" s="145" t="s">
        <v>1361</v>
      </c>
      <c r="E445" s="144" t="s">
        <v>272</v>
      </c>
      <c r="F445" s="145" t="s">
        <v>1313</v>
      </c>
      <c r="G445" s="23" t="s">
        <v>1183</v>
      </c>
      <c r="H445" s="72" t="s">
        <v>1101</v>
      </c>
      <c r="I445" s="56" t="s">
        <v>1163</v>
      </c>
      <c r="J445" s="62" t="s">
        <v>1101</v>
      </c>
      <c r="K445" s="127">
        <v>131</v>
      </c>
      <c r="L445" s="128" t="s">
        <v>765</v>
      </c>
      <c r="M445" s="138" t="s">
        <v>112</v>
      </c>
      <c r="N445" s="71" t="s">
        <v>765</v>
      </c>
      <c r="O445" s="92"/>
      <c r="P445" s="93"/>
    </row>
    <row r="446" spans="1:16" ht="13.5" customHeight="1">
      <c r="A446" s="28" t="s">
        <v>42</v>
      </c>
      <c r="B446" s="146" t="s">
        <v>1384</v>
      </c>
      <c r="C446" s="147" t="s">
        <v>124</v>
      </c>
      <c r="D446" s="146" t="s">
        <v>1311</v>
      </c>
      <c r="E446" s="147" t="s">
        <v>292</v>
      </c>
      <c r="F446" s="148" t="s">
        <v>1141</v>
      </c>
      <c r="G446" s="23" t="s">
        <v>1184</v>
      </c>
      <c r="H446" s="72" t="s">
        <v>1102</v>
      </c>
      <c r="I446" s="57" t="s">
        <v>1164</v>
      </c>
      <c r="J446" s="65" t="s">
        <v>610</v>
      </c>
      <c r="K446" s="112">
        <v>132</v>
      </c>
      <c r="L446" s="113" t="s">
        <v>767</v>
      </c>
      <c r="M446" s="121" t="s">
        <v>114</v>
      </c>
      <c r="N446" s="113" t="s">
        <v>766</v>
      </c>
      <c r="O446" s="92"/>
      <c r="P446" s="93"/>
    </row>
    <row r="447" spans="1:16" ht="13.5" customHeight="1">
      <c r="A447" s="34"/>
      <c r="B447" s="150" t="s">
        <v>1239</v>
      </c>
      <c r="C447" s="149"/>
      <c r="D447" s="150" t="s">
        <v>1239</v>
      </c>
      <c r="E447" s="149"/>
      <c r="F447" s="150"/>
      <c r="G447" s="23" t="s">
        <v>1185</v>
      </c>
      <c r="H447" s="72" t="s">
        <v>1141</v>
      </c>
      <c r="I447" s="56" t="s">
        <v>1165</v>
      </c>
      <c r="J447" s="62" t="s">
        <v>1421</v>
      </c>
      <c r="K447" s="127">
        <v>133</v>
      </c>
      <c r="L447" s="128" t="s">
        <v>768</v>
      </c>
      <c r="M447" s="98"/>
      <c r="N447" s="124"/>
      <c r="O447" s="92"/>
      <c r="P447" s="93"/>
    </row>
    <row r="448" spans="1:16" ht="13.5" customHeight="1">
      <c r="A448" s="28" t="s">
        <v>47</v>
      </c>
      <c r="B448" s="146" t="s">
        <v>1385</v>
      </c>
      <c r="C448" s="147" t="s">
        <v>138</v>
      </c>
      <c r="D448" s="146" t="s">
        <v>1365</v>
      </c>
      <c r="E448" s="147" t="s">
        <v>305</v>
      </c>
      <c r="F448" s="148" t="s">
        <v>1315</v>
      </c>
      <c r="G448" s="23" t="s">
        <v>1186</v>
      </c>
      <c r="H448" s="72" t="s">
        <v>611</v>
      </c>
      <c r="I448" s="56" t="s">
        <v>1166</v>
      </c>
      <c r="J448" s="62" t="s">
        <v>611</v>
      </c>
      <c r="K448" s="112">
        <v>134</v>
      </c>
      <c r="L448" s="113" t="s">
        <v>769</v>
      </c>
      <c r="M448" s="121" t="s">
        <v>116</v>
      </c>
      <c r="N448" s="108" t="s">
        <v>826</v>
      </c>
      <c r="O448" s="92"/>
      <c r="P448" s="93"/>
    </row>
    <row r="449" spans="1:16" ht="13.5" customHeight="1">
      <c r="A449" s="28"/>
      <c r="B449" s="146" t="s">
        <v>1239</v>
      </c>
      <c r="C449" s="147"/>
      <c r="D449" s="146" t="s">
        <v>1239</v>
      </c>
      <c r="E449" s="147" t="s">
        <v>1239</v>
      </c>
      <c r="F449" s="148" t="s">
        <v>1239</v>
      </c>
      <c r="G449" s="23" t="s">
        <v>1187</v>
      </c>
      <c r="H449" s="72" t="s">
        <v>612</v>
      </c>
      <c r="I449" s="58" t="s">
        <v>1168</v>
      </c>
      <c r="J449" s="64" t="s">
        <v>612</v>
      </c>
      <c r="K449" s="110"/>
      <c r="L449" s="111"/>
      <c r="M449" s="98"/>
      <c r="N449" s="109"/>
      <c r="O449" s="92"/>
      <c r="P449" s="93"/>
    </row>
    <row r="450" spans="1:16" ht="13.5" customHeight="1">
      <c r="A450" s="28"/>
      <c r="B450" s="146" t="s">
        <v>1239</v>
      </c>
      <c r="C450" s="147"/>
      <c r="D450" s="146"/>
      <c r="E450" s="151" t="s">
        <v>307</v>
      </c>
      <c r="F450" s="152" t="s">
        <v>1316</v>
      </c>
      <c r="G450" s="23" t="s">
        <v>1188</v>
      </c>
      <c r="H450" s="72" t="s">
        <v>1103</v>
      </c>
      <c r="I450" s="57" t="s">
        <v>1169</v>
      </c>
      <c r="J450" s="65" t="s">
        <v>613</v>
      </c>
      <c r="K450" s="112">
        <v>135</v>
      </c>
      <c r="L450" s="113" t="s">
        <v>770</v>
      </c>
      <c r="M450" s="121" t="s">
        <v>118</v>
      </c>
      <c r="N450" s="113" t="s">
        <v>770</v>
      </c>
      <c r="O450" s="92"/>
      <c r="P450" s="93"/>
    </row>
    <row r="451" spans="1:16" ht="13.5" customHeight="1">
      <c r="A451" s="28"/>
      <c r="B451" s="146" t="s">
        <v>1239</v>
      </c>
      <c r="C451" s="147"/>
      <c r="D451" s="146" t="s">
        <v>1239</v>
      </c>
      <c r="E451" s="147" t="s">
        <v>1239</v>
      </c>
      <c r="F451" s="148" t="s">
        <v>1239</v>
      </c>
      <c r="G451" s="23" t="s">
        <v>1189</v>
      </c>
      <c r="H451" s="72" t="s">
        <v>1127</v>
      </c>
      <c r="I451" s="33"/>
      <c r="J451" s="68" t="s">
        <v>1239</v>
      </c>
      <c r="K451" s="110"/>
      <c r="L451" s="111"/>
      <c r="M451" s="98"/>
      <c r="N451" s="111"/>
      <c r="O451" s="92"/>
      <c r="P451" s="93"/>
    </row>
    <row r="452" spans="1:16" ht="13.5" customHeight="1">
      <c r="A452" s="28"/>
      <c r="B452" s="146" t="s">
        <v>1239</v>
      </c>
      <c r="C452" s="147"/>
      <c r="D452" s="146" t="s">
        <v>1239</v>
      </c>
      <c r="E452" s="147" t="s">
        <v>1239</v>
      </c>
      <c r="F452" s="148" t="s">
        <v>1239</v>
      </c>
      <c r="G452" s="23" t="s">
        <v>1190</v>
      </c>
      <c r="H452" s="72" t="s">
        <v>614</v>
      </c>
      <c r="I452" s="58" t="s">
        <v>1170</v>
      </c>
      <c r="J452" s="64" t="s">
        <v>614</v>
      </c>
      <c r="K452" s="110"/>
      <c r="L452" s="111"/>
      <c r="M452" s="98"/>
      <c r="N452" s="111"/>
      <c r="O452" s="92"/>
      <c r="P452" s="93"/>
    </row>
    <row r="453" spans="1:16" ht="13.5" customHeight="1">
      <c r="A453" s="34"/>
      <c r="B453" s="150" t="s">
        <v>1239</v>
      </c>
      <c r="C453" s="144" t="s">
        <v>140</v>
      </c>
      <c r="D453" s="145" t="s">
        <v>1317</v>
      </c>
      <c r="E453" s="144" t="s">
        <v>309</v>
      </c>
      <c r="F453" s="145" t="s">
        <v>1317</v>
      </c>
      <c r="G453" s="22" t="s">
        <v>1191</v>
      </c>
      <c r="H453" s="75" t="s">
        <v>1130</v>
      </c>
      <c r="I453" s="30"/>
      <c r="J453" s="64" t="s">
        <v>1239</v>
      </c>
      <c r="K453" s="110"/>
      <c r="L453" s="124"/>
      <c r="M453" s="98"/>
      <c r="N453" s="109"/>
      <c r="O453" s="92"/>
      <c r="P453" s="93"/>
    </row>
    <row r="454" spans="1:16" ht="13.5" customHeight="1">
      <c r="A454" s="28" t="s">
        <v>40</v>
      </c>
      <c r="B454" s="146" t="s">
        <v>1366</v>
      </c>
      <c r="C454" s="147" t="s">
        <v>118</v>
      </c>
      <c r="D454" s="146" t="s">
        <v>1366</v>
      </c>
      <c r="E454" s="147" t="s">
        <v>275</v>
      </c>
      <c r="F454" s="148" t="s">
        <v>1318</v>
      </c>
      <c r="G454" s="23" t="s">
        <v>1192</v>
      </c>
      <c r="H454" s="72" t="s">
        <v>1143</v>
      </c>
      <c r="I454" s="57" t="s">
        <v>1171</v>
      </c>
      <c r="J454" s="66" t="s">
        <v>1401</v>
      </c>
      <c r="K454" s="103">
        <v>136</v>
      </c>
      <c r="L454" s="113" t="s">
        <v>771</v>
      </c>
      <c r="M454" s="121" t="s">
        <v>120</v>
      </c>
      <c r="N454" s="108" t="s">
        <v>773</v>
      </c>
      <c r="O454" s="82" t="s">
        <v>40</v>
      </c>
      <c r="P454" s="87" t="s">
        <v>775</v>
      </c>
    </row>
    <row r="455" spans="1:16" ht="13.5" customHeight="1">
      <c r="A455" s="28"/>
      <c r="B455" s="146" t="s">
        <v>1239</v>
      </c>
      <c r="C455" s="147"/>
      <c r="D455" s="146" t="s">
        <v>1239</v>
      </c>
      <c r="E455" s="147" t="s">
        <v>1239</v>
      </c>
      <c r="F455" s="148" t="s">
        <v>1239</v>
      </c>
      <c r="G455" s="21" t="s">
        <v>1193</v>
      </c>
      <c r="H455" s="76" t="s">
        <v>1104</v>
      </c>
      <c r="I455" s="30"/>
      <c r="J455" s="67" t="s">
        <v>1239</v>
      </c>
      <c r="K455" s="88" t="s">
        <v>654</v>
      </c>
      <c r="L455" s="124"/>
      <c r="M455" s="90"/>
      <c r="N455" s="91"/>
      <c r="O455" s="92"/>
      <c r="P455" s="93"/>
    </row>
    <row r="456" spans="1:16" ht="13.5" customHeight="1">
      <c r="A456" s="28"/>
      <c r="B456" s="146"/>
      <c r="C456" s="147"/>
      <c r="D456" s="146"/>
      <c r="E456" s="147"/>
      <c r="F456" s="148"/>
      <c r="G456" s="39"/>
      <c r="H456" s="75"/>
      <c r="I456" s="57" t="s">
        <v>1172</v>
      </c>
      <c r="J456" s="65" t="s">
        <v>615</v>
      </c>
      <c r="K456" s="112">
        <v>137</v>
      </c>
      <c r="L456" s="113" t="s">
        <v>772</v>
      </c>
      <c r="M456" s="98"/>
      <c r="N456" s="109"/>
      <c r="O456" s="92"/>
      <c r="P456" s="93"/>
    </row>
    <row r="457" spans="1:16" ht="13.5" customHeight="1">
      <c r="A457" s="28"/>
      <c r="B457" s="146"/>
      <c r="C457" s="147"/>
      <c r="D457" s="146"/>
      <c r="E457" s="147"/>
      <c r="F457" s="148"/>
      <c r="G457" s="21" t="s">
        <v>1194</v>
      </c>
      <c r="H457" s="76" t="s">
        <v>1105</v>
      </c>
      <c r="I457" s="33"/>
      <c r="J457" s="68" t="s">
        <v>1239</v>
      </c>
      <c r="K457" s="110"/>
      <c r="L457" s="111"/>
      <c r="M457" s="98"/>
      <c r="N457" s="109"/>
      <c r="O457" s="92"/>
      <c r="P457" s="93"/>
    </row>
    <row r="458" spans="1:16" ht="13.5" customHeight="1">
      <c r="A458" s="28"/>
      <c r="B458" s="146"/>
      <c r="C458" s="147"/>
      <c r="D458" s="146"/>
      <c r="E458" s="147"/>
      <c r="F458" s="148"/>
      <c r="G458" s="22"/>
      <c r="H458" s="75"/>
      <c r="I458" s="58" t="s">
        <v>1173</v>
      </c>
      <c r="J458" s="64" t="s">
        <v>616</v>
      </c>
      <c r="K458" s="110"/>
      <c r="L458" s="111"/>
      <c r="M458" s="98"/>
      <c r="N458" s="109"/>
      <c r="O458" s="92"/>
      <c r="P458" s="93"/>
    </row>
    <row r="459" spans="1:16" ht="13.5" customHeight="1">
      <c r="A459" s="28"/>
      <c r="B459" s="146"/>
      <c r="C459" s="147"/>
      <c r="D459" s="146"/>
      <c r="E459" s="144" t="s">
        <v>279</v>
      </c>
      <c r="F459" s="145" t="s">
        <v>1106</v>
      </c>
      <c r="G459" s="23" t="s">
        <v>1195</v>
      </c>
      <c r="H459" s="72" t="s">
        <v>1106</v>
      </c>
      <c r="I459" s="30"/>
      <c r="J459" s="64" t="s">
        <v>1239</v>
      </c>
      <c r="K459" s="110"/>
      <c r="L459" s="111"/>
      <c r="M459" s="98"/>
      <c r="N459" s="109"/>
      <c r="O459" s="92"/>
      <c r="P459" s="93"/>
    </row>
    <row r="460" spans="1:16" ht="13.5" customHeight="1">
      <c r="A460" s="28"/>
      <c r="B460" s="146"/>
      <c r="C460" s="147"/>
      <c r="D460" s="146" t="s">
        <v>1239</v>
      </c>
      <c r="E460" s="147" t="s">
        <v>277</v>
      </c>
      <c r="F460" s="148" t="s">
        <v>1319</v>
      </c>
      <c r="G460" s="23" t="s">
        <v>1196</v>
      </c>
      <c r="H460" s="72" t="s">
        <v>617</v>
      </c>
      <c r="I460" s="56" t="s">
        <v>1174</v>
      </c>
      <c r="J460" s="62" t="s">
        <v>617</v>
      </c>
      <c r="K460" s="112">
        <v>138</v>
      </c>
      <c r="L460" s="113" t="s">
        <v>1154</v>
      </c>
      <c r="M460" s="121" t="s">
        <v>122</v>
      </c>
      <c r="N460" s="108" t="s">
        <v>774</v>
      </c>
      <c r="O460" s="92"/>
      <c r="P460" s="93"/>
    </row>
    <row r="461" spans="1:16" ht="13.5" customHeight="1">
      <c r="A461" s="28"/>
      <c r="B461" s="146"/>
      <c r="C461" s="147"/>
      <c r="D461" s="146" t="s">
        <v>1239</v>
      </c>
      <c r="E461" s="149" t="s">
        <v>1239</v>
      </c>
      <c r="F461" s="150" t="s">
        <v>1239</v>
      </c>
      <c r="G461" s="23" t="s">
        <v>1197</v>
      </c>
      <c r="H461" s="72" t="s">
        <v>618</v>
      </c>
      <c r="I461" s="58" t="s">
        <v>1175</v>
      </c>
      <c r="J461" s="64" t="s">
        <v>618</v>
      </c>
      <c r="K461" s="110"/>
      <c r="L461" s="111"/>
      <c r="M461" s="98"/>
      <c r="N461" s="122"/>
      <c r="O461" s="92"/>
      <c r="P461" s="93"/>
    </row>
    <row r="462" spans="1:16" ht="13.5" customHeight="1">
      <c r="A462" s="28"/>
      <c r="B462" s="146" t="s">
        <v>1239</v>
      </c>
      <c r="C462" s="147"/>
      <c r="D462" s="146" t="s">
        <v>1239</v>
      </c>
      <c r="E462" s="147" t="s">
        <v>275</v>
      </c>
      <c r="F462" s="148" t="s">
        <v>1318</v>
      </c>
      <c r="G462" s="23" t="s">
        <v>1192</v>
      </c>
      <c r="H462" s="72" t="s">
        <v>1155</v>
      </c>
      <c r="I462" s="57" t="s">
        <v>1176</v>
      </c>
      <c r="J462" s="65" t="s">
        <v>1422</v>
      </c>
      <c r="K462" s="112">
        <v>139</v>
      </c>
      <c r="L462" s="113" t="s">
        <v>1153</v>
      </c>
      <c r="M462" s="139" t="s">
        <v>124</v>
      </c>
      <c r="N462" s="113" t="s">
        <v>1153</v>
      </c>
      <c r="O462" s="92"/>
      <c r="P462" s="93"/>
    </row>
    <row r="463" spans="1:16" ht="13.5" customHeight="1">
      <c r="A463" s="28"/>
      <c r="B463" s="146" t="s">
        <v>1239</v>
      </c>
      <c r="C463" s="147"/>
      <c r="D463" s="146" t="s">
        <v>1239</v>
      </c>
      <c r="E463" s="147" t="s">
        <v>1239</v>
      </c>
      <c r="F463" s="148" t="s">
        <v>1239</v>
      </c>
      <c r="G463" s="35" t="s">
        <v>1193</v>
      </c>
      <c r="H463" s="72" t="s">
        <v>1104</v>
      </c>
      <c r="I463" s="30"/>
      <c r="J463" s="64" t="s">
        <v>1239</v>
      </c>
      <c r="K463" s="110"/>
      <c r="L463" s="111"/>
      <c r="M463" s="110"/>
      <c r="N463" s="111"/>
      <c r="O463" s="92"/>
      <c r="P463" s="93"/>
    </row>
    <row r="464" spans="1:16" ht="13.5" customHeight="1">
      <c r="A464" s="34"/>
      <c r="B464" s="150" t="s">
        <v>1239</v>
      </c>
      <c r="C464" s="149"/>
      <c r="D464" s="150" t="s">
        <v>1239</v>
      </c>
      <c r="E464" s="144" t="s">
        <v>279</v>
      </c>
      <c r="F464" s="145" t="s">
        <v>1106</v>
      </c>
      <c r="G464" s="23" t="s">
        <v>1195</v>
      </c>
      <c r="H464" s="72" t="s">
        <v>1106</v>
      </c>
      <c r="I464" s="33"/>
      <c r="J464" s="68" t="s">
        <v>1239</v>
      </c>
      <c r="K464" s="129"/>
      <c r="L464" s="124"/>
      <c r="M464" s="129"/>
      <c r="N464" s="124"/>
      <c r="O464" s="92"/>
      <c r="P464" s="93"/>
    </row>
    <row r="465" spans="1:16" ht="13.5" customHeight="1">
      <c r="A465" s="28" t="s">
        <v>42</v>
      </c>
      <c r="B465" s="146" t="s">
        <v>1384</v>
      </c>
      <c r="C465" s="147" t="s">
        <v>120</v>
      </c>
      <c r="D465" s="146" t="s">
        <v>1367</v>
      </c>
      <c r="E465" s="147" t="s">
        <v>281</v>
      </c>
      <c r="F465" s="148" t="s">
        <v>1320</v>
      </c>
      <c r="G465" s="23" t="s">
        <v>1198</v>
      </c>
      <c r="H465" s="72" t="s">
        <v>619</v>
      </c>
      <c r="I465" s="56" t="s">
        <v>1167</v>
      </c>
      <c r="J465" s="62" t="s">
        <v>619</v>
      </c>
      <c r="K465" s="127">
        <v>140</v>
      </c>
      <c r="L465" s="128" t="s">
        <v>776</v>
      </c>
      <c r="M465" s="121" t="s">
        <v>126</v>
      </c>
      <c r="N465" s="108" t="s">
        <v>827</v>
      </c>
      <c r="O465" s="86" t="s">
        <v>42</v>
      </c>
      <c r="P465" s="87" t="s">
        <v>778</v>
      </c>
    </row>
    <row r="466" spans="1:16" ht="13.5" customHeight="1">
      <c r="A466" s="28"/>
      <c r="B466" s="146" t="s">
        <v>1239</v>
      </c>
      <c r="C466" s="147"/>
      <c r="D466" s="146" t="s">
        <v>1239</v>
      </c>
      <c r="E466" s="147" t="s">
        <v>1239</v>
      </c>
      <c r="F466" s="148" t="s">
        <v>1239</v>
      </c>
      <c r="G466" s="40" t="s">
        <v>1199</v>
      </c>
      <c r="H466" s="74" t="s">
        <v>1107</v>
      </c>
      <c r="I466" s="56" t="s">
        <v>1178</v>
      </c>
      <c r="J466" s="62" t="s">
        <v>620</v>
      </c>
      <c r="K466" s="112">
        <v>141</v>
      </c>
      <c r="L466" s="113" t="s">
        <v>777</v>
      </c>
      <c r="M466" s="121" t="s">
        <v>128</v>
      </c>
      <c r="N466" s="108" t="s">
        <v>828</v>
      </c>
      <c r="O466" s="92"/>
      <c r="P466" s="93"/>
    </row>
    <row r="467" spans="1:16" ht="13.5" customHeight="1">
      <c r="A467" s="28"/>
      <c r="B467" s="146"/>
      <c r="C467" s="147"/>
      <c r="D467" s="146"/>
      <c r="E467" s="147"/>
      <c r="F467" s="148"/>
      <c r="G467" s="21"/>
      <c r="H467" s="76"/>
      <c r="I467" s="56" t="s">
        <v>1179</v>
      </c>
      <c r="J467" s="70" t="s">
        <v>621</v>
      </c>
      <c r="K467" s="110"/>
      <c r="L467" s="111"/>
      <c r="M467" s="98"/>
      <c r="N467" s="109"/>
      <c r="O467" s="92"/>
      <c r="P467" s="93"/>
    </row>
    <row r="468" spans="1:16" ht="13.5" customHeight="1">
      <c r="A468" s="28"/>
      <c r="B468" s="146"/>
      <c r="C468" s="147"/>
      <c r="D468" s="146"/>
      <c r="E468" s="147"/>
      <c r="F468" s="148"/>
      <c r="G468" s="23" t="s">
        <v>1200</v>
      </c>
      <c r="H468" s="72" t="s">
        <v>1108</v>
      </c>
      <c r="I468" s="56" t="s">
        <v>1180</v>
      </c>
      <c r="J468" s="71" t="s">
        <v>1108</v>
      </c>
      <c r="K468" s="127">
        <v>142</v>
      </c>
      <c r="L468" s="128" t="s">
        <v>1441</v>
      </c>
      <c r="M468" s="98"/>
      <c r="N468" s="109"/>
      <c r="O468" s="92"/>
      <c r="P468" s="93"/>
    </row>
    <row r="469" spans="1:16" ht="13.5" customHeight="1">
      <c r="A469" s="28"/>
      <c r="B469" s="146" t="s">
        <v>1239</v>
      </c>
      <c r="C469" s="144" t="s">
        <v>126</v>
      </c>
      <c r="D469" s="145" t="s">
        <v>1321</v>
      </c>
      <c r="E469" s="144" t="s">
        <v>294</v>
      </c>
      <c r="F469" s="145" t="s">
        <v>1321</v>
      </c>
      <c r="G469" s="37" t="s">
        <v>1201</v>
      </c>
      <c r="H469" s="74" t="s">
        <v>1116</v>
      </c>
      <c r="I469" s="57" t="s">
        <v>1183</v>
      </c>
      <c r="J469" s="65" t="s">
        <v>625</v>
      </c>
      <c r="K469" s="112">
        <v>143</v>
      </c>
      <c r="L469" s="113" t="s">
        <v>779</v>
      </c>
      <c r="M469" s="121" t="s">
        <v>130</v>
      </c>
      <c r="N469" s="108" t="s">
        <v>780</v>
      </c>
      <c r="O469" s="92"/>
      <c r="P469" s="93"/>
    </row>
    <row r="470" spans="1:16" ht="13.5" customHeight="1">
      <c r="A470" s="28"/>
      <c r="B470" s="146" t="s">
        <v>1239</v>
      </c>
      <c r="C470" s="147" t="s">
        <v>122</v>
      </c>
      <c r="D470" s="146" t="s">
        <v>1323</v>
      </c>
      <c r="E470" s="147" t="s">
        <v>283</v>
      </c>
      <c r="F470" s="148" t="s">
        <v>1323</v>
      </c>
      <c r="G470" s="23" t="s">
        <v>1203</v>
      </c>
      <c r="H470" s="72" t="s">
        <v>1109</v>
      </c>
      <c r="I470" s="56" t="s">
        <v>1181</v>
      </c>
      <c r="J470" s="62" t="s">
        <v>1402</v>
      </c>
      <c r="K470" s="112">
        <v>144</v>
      </c>
      <c r="L470" s="113" t="s">
        <v>781</v>
      </c>
      <c r="M470" s="121" t="s">
        <v>132</v>
      </c>
      <c r="N470" s="126" t="s">
        <v>782</v>
      </c>
      <c r="O470" s="86" t="s">
        <v>44</v>
      </c>
      <c r="P470" s="87" t="s">
        <v>1450</v>
      </c>
    </row>
    <row r="471" spans="1:16" ht="13.5" customHeight="1">
      <c r="A471" s="28"/>
      <c r="B471" s="146" t="s">
        <v>1239</v>
      </c>
      <c r="C471" s="147"/>
      <c r="D471" s="146" t="s">
        <v>1239</v>
      </c>
      <c r="E471" s="147" t="s">
        <v>1239</v>
      </c>
      <c r="F471" s="148" t="s">
        <v>1239</v>
      </c>
      <c r="G471" s="23" t="s">
        <v>1204</v>
      </c>
      <c r="H471" s="72" t="s">
        <v>1110</v>
      </c>
      <c r="I471" s="56" t="s">
        <v>1182</v>
      </c>
      <c r="J471" s="62" t="s">
        <v>1403</v>
      </c>
      <c r="K471" s="110"/>
      <c r="L471" s="111"/>
      <c r="M471" s="98"/>
      <c r="N471" s="122"/>
      <c r="O471" s="92"/>
      <c r="P471" s="93"/>
    </row>
    <row r="472" spans="1:16" ht="13.5" customHeight="1">
      <c r="A472" s="28"/>
      <c r="B472" s="146" t="s">
        <v>1239</v>
      </c>
      <c r="C472" s="147"/>
      <c r="D472" s="146" t="s">
        <v>1239</v>
      </c>
      <c r="E472" s="149" t="s">
        <v>1239</v>
      </c>
      <c r="F472" s="150" t="s">
        <v>1239</v>
      </c>
      <c r="G472" s="23" t="s">
        <v>1205</v>
      </c>
      <c r="H472" s="72" t="s">
        <v>1111</v>
      </c>
      <c r="I472" s="56" t="s">
        <v>1192</v>
      </c>
      <c r="J472" s="62" t="s">
        <v>1404</v>
      </c>
      <c r="K472" s="110"/>
      <c r="L472" s="111"/>
      <c r="M472" s="98"/>
      <c r="N472" s="122"/>
      <c r="O472" s="92"/>
      <c r="P472" s="93"/>
    </row>
    <row r="473" spans="1:16" ht="13.5" customHeight="1">
      <c r="A473" s="28"/>
      <c r="B473" s="146" t="s">
        <v>1239</v>
      </c>
      <c r="C473" s="149"/>
      <c r="D473" s="150" t="s">
        <v>1239</v>
      </c>
      <c r="E473" s="149" t="s">
        <v>285</v>
      </c>
      <c r="F473" s="150" t="s">
        <v>1322</v>
      </c>
      <c r="G473" s="23" t="s">
        <v>1202</v>
      </c>
      <c r="H473" s="72" t="s">
        <v>622</v>
      </c>
      <c r="I473" s="56" t="s">
        <v>1193</v>
      </c>
      <c r="J473" s="62" t="s">
        <v>622</v>
      </c>
      <c r="K473" s="110"/>
      <c r="L473" s="111"/>
      <c r="M473" s="98"/>
      <c r="N473" s="122"/>
      <c r="O473" s="92"/>
      <c r="P473" s="93"/>
    </row>
    <row r="474" spans="1:16" ht="13.5" customHeight="1">
      <c r="A474" s="28"/>
      <c r="B474" s="146" t="s">
        <v>1239</v>
      </c>
      <c r="C474" s="147" t="s">
        <v>124</v>
      </c>
      <c r="D474" s="146" t="s">
        <v>1311</v>
      </c>
      <c r="E474" s="147" t="s">
        <v>287</v>
      </c>
      <c r="F474" s="148" t="s">
        <v>1311</v>
      </c>
      <c r="G474" s="23" t="s">
        <v>1177</v>
      </c>
      <c r="H474" s="72" t="s">
        <v>1112</v>
      </c>
      <c r="I474" s="56" t="s">
        <v>1194</v>
      </c>
      <c r="J474" s="62" t="s">
        <v>1423</v>
      </c>
      <c r="K474" s="112">
        <v>145</v>
      </c>
      <c r="L474" s="113" t="s">
        <v>812</v>
      </c>
      <c r="M474" s="121" t="s">
        <v>134</v>
      </c>
      <c r="N474" s="117" t="s">
        <v>783</v>
      </c>
      <c r="O474" s="92"/>
      <c r="P474" s="93"/>
    </row>
    <row r="475" spans="1:16" ht="13.5" customHeight="1">
      <c r="A475" s="28"/>
      <c r="B475" s="146" t="s">
        <v>1239</v>
      </c>
      <c r="C475" s="147"/>
      <c r="D475" s="146" t="s">
        <v>1239</v>
      </c>
      <c r="E475" s="147" t="s">
        <v>1239</v>
      </c>
      <c r="F475" s="148" t="s">
        <v>654</v>
      </c>
      <c r="G475" s="23" t="s">
        <v>1206</v>
      </c>
      <c r="H475" s="72" t="s">
        <v>1113</v>
      </c>
      <c r="I475" s="56" t="s">
        <v>1196</v>
      </c>
      <c r="J475" s="62" t="s">
        <v>1113</v>
      </c>
      <c r="K475" s="110"/>
      <c r="L475" s="124"/>
      <c r="M475" s="98"/>
      <c r="N475" s="115"/>
      <c r="O475" s="92"/>
      <c r="P475" s="93"/>
    </row>
    <row r="476" spans="1:16" ht="13.5" customHeight="1">
      <c r="A476" s="28"/>
      <c r="B476" s="146" t="s">
        <v>1239</v>
      </c>
      <c r="C476" s="147"/>
      <c r="D476" s="146" t="s">
        <v>1239</v>
      </c>
      <c r="E476" s="158" t="s">
        <v>289</v>
      </c>
      <c r="F476" s="145" t="s">
        <v>624</v>
      </c>
      <c r="G476" s="37" t="s">
        <v>1207</v>
      </c>
      <c r="H476" s="74" t="s">
        <v>624</v>
      </c>
      <c r="I476" s="57" t="s">
        <v>1197</v>
      </c>
      <c r="J476" s="65" t="s">
        <v>624</v>
      </c>
      <c r="K476" s="112">
        <v>146</v>
      </c>
      <c r="L476" s="113" t="s">
        <v>784</v>
      </c>
      <c r="M476" s="98"/>
      <c r="N476" s="109"/>
      <c r="O476" s="92"/>
      <c r="P476" s="93"/>
    </row>
    <row r="477" spans="1:16" ht="13.5" customHeight="1">
      <c r="A477" s="28"/>
      <c r="B477" s="146" t="s">
        <v>1239</v>
      </c>
      <c r="C477" s="147"/>
      <c r="D477" s="146" t="s">
        <v>1239</v>
      </c>
      <c r="E477" s="147" t="s">
        <v>291</v>
      </c>
      <c r="F477" s="148" t="s">
        <v>1324</v>
      </c>
      <c r="G477" s="23" t="s">
        <v>1208</v>
      </c>
      <c r="H477" s="72" t="s">
        <v>1114</v>
      </c>
      <c r="I477" s="56" t="s">
        <v>1195</v>
      </c>
      <c r="J477" s="62" t="s">
        <v>1424</v>
      </c>
      <c r="K477" s="127">
        <v>147</v>
      </c>
      <c r="L477" s="70" t="s">
        <v>1424</v>
      </c>
      <c r="M477" s="125" t="s">
        <v>136</v>
      </c>
      <c r="N477" s="113" t="s">
        <v>852</v>
      </c>
      <c r="O477" s="92"/>
      <c r="P477" s="93"/>
    </row>
    <row r="478" spans="1:16" ht="13.5" customHeight="1">
      <c r="A478" s="28"/>
      <c r="B478" s="146" t="s">
        <v>1239</v>
      </c>
      <c r="C478" s="147"/>
      <c r="D478" s="146" t="s">
        <v>1239</v>
      </c>
      <c r="E478" s="147" t="s">
        <v>1239</v>
      </c>
      <c r="F478" s="148" t="s">
        <v>1239</v>
      </c>
      <c r="G478" s="40" t="s">
        <v>1209</v>
      </c>
      <c r="H478" s="74" t="s">
        <v>1115</v>
      </c>
      <c r="I478" s="56" t="s">
        <v>1198</v>
      </c>
      <c r="J478" s="62" t="s">
        <v>1425</v>
      </c>
      <c r="K478" s="112">
        <v>148</v>
      </c>
      <c r="L478" s="113" t="s">
        <v>1442</v>
      </c>
      <c r="M478" s="98"/>
      <c r="N478" s="111"/>
      <c r="O478" s="92"/>
      <c r="P478" s="93"/>
    </row>
    <row r="479" spans="1:16" ht="13.5" customHeight="1">
      <c r="A479" s="28"/>
      <c r="B479" s="146"/>
      <c r="C479" s="147"/>
      <c r="D479" s="146"/>
      <c r="E479" s="147"/>
      <c r="F479" s="148"/>
      <c r="G479" s="43"/>
      <c r="H479" s="77"/>
      <c r="I479" s="56" t="s">
        <v>1199</v>
      </c>
      <c r="J479" s="62" t="s">
        <v>623</v>
      </c>
      <c r="K479" s="110"/>
      <c r="L479" s="111"/>
      <c r="M479" s="98"/>
      <c r="N479" s="122"/>
      <c r="O479" s="92"/>
      <c r="P479" s="93"/>
    </row>
    <row r="480" spans="1:16" ht="13.5" customHeight="1">
      <c r="A480" s="28"/>
      <c r="B480" s="146" t="s">
        <v>1239</v>
      </c>
      <c r="C480" s="147"/>
      <c r="D480" s="146" t="s">
        <v>1239</v>
      </c>
      <c r="E480" s="147" t="s">
        <v>1239</v>
      </c>
      <c r="F480" s="148" t="s">
        <v>1239</v>
      </c>
      <c r="G480" s="44"/>
      <c r="H480" s="78"/>
      <c r="I480" s="57" t="s">
        <v>1200</v>
      </c>
      <c r="J480" s="65" t="s">
        <v>1426</v>
      </c>
      <c r="K480" s="110"/>
      <c r="L480" s="111"/>
      <c r="M480" s="98"/>
      <c r="N480" s="122"/>
      <c r="O480" s="92"/>
      <c r="P480" s="93"/>
    </row>
    <row r="481" spans="1:16" ht="13.5" customHeight="1">
      <c r="A481" s="28"/>
      <c r="B481" s="146" t="s">
        <v>1239</v>
      </c>
      <c r="C481" s="143" t="s">
        <v>126</v>
      </c>
      <c r="D481" s="142" t="s">
        <v>1321</v>
      </c>
      <c r="E481" s="143" t="s">
        <v>294</v>
      </c>
      <c r="F481" s="142" t="s">
        <v>1321</v>
      </c>
      <c r="G481" s="41" t="s">
        <v>1210</v>
      </c>
      <c r="H481" s="73" t="s">
        <v>1118</v>
      </c>
      <c r="I481" s="30"/>
      <c r="J481" s="64" t="s">
        <v>1239</v>
      </c>
      <c r="K481" s="110"/>
      <c r="L481" s="111"/>
      <c r="M481" s="98"/>
      <c r="N481" s="122"/>
      <c r="O481" s="92"/>
      <c r="P481" s="93"/>
    </row>
    <row r="482" spans="1:16" ht="13.5" customHeight="1">
      <c r="A482" s="28"/>
      <c r="B482" s="146"/>
      <c r="C482" s="147"/>
      <c r="D482" s="146"/>
      <c r="E482" s="147"/>
      <c r="F482" s="146"/>
      <c r="G482" s="23" t="s">
        <v>1212</v>
      </c>
      <c r="H482" s="72" t="s">
        <v>1117</v>
      </c>
      <c r="I482" s="56" t="s">
        <v>1203</v>
      </c>
      <c r="J482" s="62" t="s">
        <v>1427</v>
      </c>
      <c r="K482" s="112">
        <v>149</v>
      </c>
      <c r="L482" s="113" t="s">
        <v>1443</v>
      </c>
      <c r="M482" s="121" t="s">
        <v>138</v>
      </c>
      <c r="N482" s="108" t="s">
        <v>791</v>
      </c>
      <c r="O482" s="86" t="s">
        <v>45</v>
      </c>
      <c r="P482" s="87" t="s">
        <v>829</v>
      </c>
    </row>
    <row r="483" spans="1:16" ht="13.5" customHeight="1">
      <c r="A483" s="28"/>
      <c r="B483" s="146" t="s">
        <v>1239</v>
      </c>
      <c r="C483" s="147"/>
      <c r="D483" s="146" t="s">
        <v>1239</v>
      </c>
      <c r="E483" s="147" t="s">
        <v>1239</v>
      </c>
      <c r="F483" s="148" t="s">
        <v>1239</v>
      </c>
      <c r="G483" s="23" t="s">
        <v>1213</v>
      </c>
      <c r="H483" s="72" t="s">
        <v>626</v>
      </c>
      <c r="I483" s="56" t="s">
        <v>1204</v>
      </c>
      <c r="J483" s="62" t="s">
        <v>626</v>
      </c>
      <c r="K483" s="127">
        <v>150</v>
      </c>
      <c r="L483" s="128" t="s">
        <v>1151</v>
      </c>
      <c r="M483" s="98"/>
      <c r="N483" s="109"/>
      <c r="O483" s="92"/>
      <c r="P483" s="93" t="s">
        <v>653</v>
      </c>
    </row>
    <row r="484" spans="1:16" ht="13.5" customHeight="1">
      <c r="A484" s="34"/>
      <c r="B484" s="150" t="s">
        <v>1239</v>
      </c>
      <c r="C484" s="149"/>
      <c r="D484" s="150" t="s">
        <v>1239</v>
      </c>
      <c r="E484" s="149" t="s">
        <v>1239</v>
      </c>
      <c r="F484" s="150" t="s">
        <v>1239</v>
      </c>
      <c r="G484" s="23" t="s">
        <v>1210</v>
      </c>
      <c r="H484" s="72" t="s">
        <v>1118</v>
      </c>
      <c r="I484" s="56" t="s">
        <v>1205</v>
      </c>
      <c r="J484" s="62" t="s">
        <v>1428</v>
      </c>
      <c r="K484" s="127">
        <v>151</v>
      </c>
      <c r="L484" s="128" t="s">
        <v>1428</v>
      </c>
      <c r="M484" s="98"/>
      <c r="N484" s="109"/>
      <c r="O484" s="92"/>
      <c r="P484" s="93"/>
    </row>
    <row r="485" spans="1:16" ht="13.5" customHeight="1">
      <c r="A485" s="28" t="s">
        <v>44</v>
      </c>
      <c r="B485" s="146" t="s">
        <v>655</v>
      </c>
      <c r="C485" s="147" t="s">
        <v>128</v>
      </c>
      <c r="D485" s="146" t="s">
        <v>655</v>
      </c>
      <c r="E485" s="147" t="s">
        <v>296</v>
      </c>
      <c r="F485" s="148" t="s">
        <v>655</v>
      </c>
      <c r="G485" s="23" t="s">
        <v>1214</v>
      </c>
      <c r="H485" s="72" t="s">
        <v>627</v>
      </c>
      <c r="I485" s="56" t="s">
        <v>1202</v>
      </c>
      <c r="J485" s="62" t="s">
        <v>627</v>
      </c>
      <c r="K485" s="112">
        <v>152</v>
      </c>
      <c r="L485" s="113" t="s">
        <v>655</v>
      </c>
      <c r="M485" s="121" t="s">
        <v>140</v>
      </c>
      <c r="N485" s="108" t="s">
        <v>655</v>
      </c>
      <c r="O485" s="86" t="s">
        <v>47</v>
      </c>
      <c r="P485" s="133" t="s">
        <v>655</v>
      </c>
    </row>
    <row r="486" spans="1:16" ht="13.5" customHeight="1">
      <c r="A486" s="34"/>
      <c r="B486" s="150" t="s">
        <v>1239</v>
      </c>
      <c r="C486" s="149"/>
      <c r="D486" s="150" t="s">
        <v>1239</v>
      </c>
      <c r="E486" s="149" t="s">
        <v>1239</v>
      </c>
      <c r="F486" s="150" t="s">
        <v>1239</v>
      </c>
      <c r="G486" s="23" t="s">
        <v>1215</v>
      </c>
      <c r="H486" s="72" t="s">
        <v>628</v>
      </c>
      <c r="I486" s="56" t="s">
        <v>1177</v>
      </c>
      <c r="J486" s="62" t="s">
        <v>628</v>
      </c>
      <c r="K486" s="110"/>
      <c r="L486" s="111"/>
      <c r="M486" s="98"/>
      <c r="N486" s="109"/>
      <c r="O486" s="92"/>
      <c r="P486" s="93"/>
    </row>
    <row r="487" spans="1:16" ht="13.5" customHeight="1">
      <c r="A487" s="28" t="s">
        <v>45</v>
      </c>
      <c r="B487" s="146" t="s">
        <v>1380</v>
      </c>
      <c r="C487" s="147" t="s">
        <v>130</v>
      </c>
      <c r="D487" s="146" t="s">
        <v>1326</v>
      </c>
      <c r="E487" s="147" t="s">
        <v>298</v>
      </c>
      <c r="F487" s="148" t="s">
        <v>1326</v>
      </c>
      <c r="G487" s="23" t="s">
        <v>1216</v>
      </c>
      <c r="H487" s="72" t="s">
        <v>1119</v>
      </c>
      <c r="I487" s="56" t="s">
        <v>1206</v>
      </c>
      <c r="J487" s="62" t="s">
        <v>867</v>
      </c>
      <c r="K487" s="112">
        <v>153</v>
      </c>
      <c r="L487" s="113" t="s">
        <v>785</v>
      </c>
      <c r="M487" s="121" t="s">
        <v>141</v>
      </c>
      <c r="N487" s="108" t="s">
        <v>785</v>
      </c>
      <c r="O487" s="86" t="s">
        <v>49</v>
      </c>
      <c r="P487" s="87" t="s">
        <v>793</v>
      </c>
    </row>
    <row r="488" spans="1:16" ht="13.5" customHeight="1">
      <c r="A488" s="28"/>
      <c r="B488" s="146" t="s">
        <v>1239</v>
      </c>
      <c r="C488" s="147"/>
      <c r="D488" s="146" t="s">
        <v>1239</v>
      </c>
      <c r="E488" s="147" t="s">
        <v>1239</v>
      </c>
      <c r="F488" s="148" t="s">
        <v>1239</v>
      </c>
      <c r="G488" s="23" t="s">
        <v>1217</v>
      </c>
      <c r="H488" s="72" t="s">
        <v>1120</v>
      </c>
      <c r="I488" s="56" t="s">
        <v>1207</v>
      </c>
      <c r="J488" s="62" t="s">
        <v>868</v>
      </c>
      <c r="K488" s="110"/>
      <c r="L488" s="111"/>
      <c r="M488" s="123"/>
      <c r="N488" s="109" t="s">
        <v>654</v>
      </c>
      <c r="O488" s="92"/>
      <c r="P488" s="93"/>
    </row>
    <row r="489" spans="1:16" ht="13.5" customHeight="1">
      <c r="A489" s="28"/>
      <c r="B489" s="146" t="s">
        <v>1239</v>
      </c>
      <c r="C489" s="149"/>
      <c r="D489" s="150" t="s">
        <v>1239</v>
      </c>
      <c r="E489" s="149" t="s">
        <v>1239</v>
      </c>
      <c r="F489" s="150" t="s">
        <v>1239</v>
      </c>
      <c r="G489" s="23" t="s">
        <v>1218</v>
      </c>
      <c r="H489" s="72" t="s">
        <v>1121</v>
      </c>
      <c r="I489" s="56" t="s">
        <v>1208</v>
      </c>
      <c r="J489" s="62" t="s">
        <v>869</v>
      </c>
      <c r="K489" s="110"/>
      <c r="L489" s="111"/>
      <c r="M489" s="123"/>
      <c r="N489" s="109" t="s">
        <v>654</v>
      </c>
      <c r="O489" s="92"/>
      <c r="P489" s="93"/>
    </row>
    <row r="490" spans="1:16" ht="13.5" customHeight="1">
      <c r="A490" s="28"/>
      <c r="B490" s="146" t="s">
        <v>1239</v>
      </c>
      <c r="C490" s="147" t="s">
        <v>132</v>
      </c>
      <c r="D490" s="146" t="s">
        <v>1325</v>
      </c>
      <c r="E490" s="147" t="s">
        <v>300</v>
      </c>
      <c r="F490" s="148" t="s">
        <v>1325</v>
      </c>
      <c r="G490" s="23" t="s">
        <v>1219</v>
      </c>
      <c r="H490" s="72" t="s">
        <v>1122</v>
      </c>
      <c r="I490" s="56" t="s">
        <v>1209</v>
      </c>
      <c r="J490" s="62" t="s">
        <v>629</v>
      </c>
      <c r="K490" s="112">
        <v>154</v>
      </c>
      <c r="L490" s="113" t="s">
        <v>786</v>
      </c>
      <c r="M490" s="121" t="s">
        <v>143</v>
      </c>
      <c r="N490" s="108" t="s">
        <v>786</v>
      </c>
      <c r="O490" s="86" t="s">
        <v>51</v>
      </c>
      <c r="P490" s="87" t="s">
        <v>1448</v>
      </c>
    </row>
    <row r="491" spans="1:16" ht="13.5" customHeight="1">
      <c r="A491" s="28"/>
      <c r="B491" s="146" t="s">
        <v>1239</v>
      </c>
      <c r="C491" s="147"/>
      <c r="D491" s="146" t="s">
        <v>1239</v>
      </c>
      <c r="E491" s="147" t="s">
        <v>1239</v>
      </c>
      <c r="F491" s="148" t="s">
        <v>1239</v>
      </c>
      <c r="G491" s="23" t="s">
        <v>1220</v>
      </c>
      <c r="H491" s="72" t="s">
        <v>1123</v>
      </c>
      <c r="I491" s="56" t="s">
        <v>1184</v>
      </c>
      <c r="J491" s="62" t="s">
        <v>630</v>
      </c>
      <c r="K491" s="110"/>
      <c r="L491" s="111"/>
      <c r="M491" s="123"/>
      <c r="N491" s="109" t="s">
        <v>654</v>
      </c>
      <c r="O491" s="92"/>
      <c r="P491" s="93"/>
    </row>
    <row r="492" spans="1:16" ht="13.5" customHeight="1">
      <c r="A492" s="28"/>
      <c r="B492" s="146" t="s">
        <v>1239</v>
      </c>
      <c r="C492" s="149"/>
      <c r="D492" s="150" t="s">
        <v>1239</v>
      </c>
      <c r="E492" s="149" t="s">
        <v>1239</v>
      </c>
      <c r="F492" s="150" t="s">
        <v>1239</v>
      </c>
      <c r="G492" s="23" t="s">
        <v>1211</v>
      </c>
      <c r="H492" s="72" t="s">
        <v>1124</v>
      </c>
      <c r="I492" s="56" t="s">
        <v>1185</v>
      </c>
      <c r="J492" s="62" t="s">
        <v>631</v>
      </c>
      <c r="K492" s="110"/>
      <c r="L492" s="111"/>
      <c r="M492" s="123"/>
      <c r="N492" s="109" t="s">
        <v>654</v>
      </c>
      <c r="O492" s="92"/>
      <c r="P492" s="93"/>
    </row>
    <row r="493" spans="1:16" ht="13.5" customHeight="1">
      <c r="A493" s="28"/>
      <c r="B493" s="146" t="s">
        <v>1239</v>
      </c>
      <c r="C493" s="147" t="s">
        <v>134</v>
      </c>
      <c r="D493" s="146" t="s">
        <v>1327</v>
      </c>
      <c r="E493" s="147" t="s">
        <v>302</v>
      </c>
      <c r="F493" s="148" t="s">
        <v>1327</v>
      </c>
      <c r="G493" s="40" t="s">
        <v>1221</v>
      </c>
      <c r="H493" s="74" t="s">
        <v>1125</v>
      </c>
      <c r="I493" s="56" t="s">
        <v>1201</v>
      </c>
      <c r="J493" s="62" t="s">
        <v>632</v>
      </c>
      <c r="K493" s="112">
        <v>155</v>
      </c>
      <c r="L493" s="113" t="s">
        <v>788</v>
      </c>
      <c r="M493" s="121" t="s">
        <v>145</v>
      </c>
      <c r="N493" s="108" t="s">
        <v>1447</v>
      </c>
      <c r="O493" s="92"/>
      <c r="P493" s="93"/>
    </row>
    <row r="494" spans="1:16" ht="13.5" customHeight="1">
      <c r="A494" s="28"/>
      <c r="B494" s="146"/>
      <c r="C494" s="147"/>
      <c r="D494" s="146"/>
      <c r="E494" s="147"/>
      <c r="F494" s="148"/>
      <c r="G494" s="39"/>
      <c r="H494" s="75"/>
      <c r="I494" s="56" t="s">
        <v>1212</v>
      </c>
      <c r="J494" s="62" t="s">
        <v>633</v>
      </c>
      <c r="K494" s="112">
        <v>156</v>
      </c>
      <c r="L494" s="113" t="s">
        <v>787</v>
      </c>
      <c r="M494" s="98"/>
      <c r="N494" s="109"/>
      <c r="O494" s="92"/>
      <c r="P494" s="93"/>
    </row>
    <row r="495" spans="1:16" ht="13.5" customHeight="1">
      <c r="A495" s="34"/>
      <c r="B495" s="150"/>
      <c r="C495" s="149"/>
      <c r="D495" s="150"/>
      <c r="E495" s="149"/>
      <c r="F495" s="150"/>
      <c r="G495" s="23" t="s">
        <v>1222</v>
      </c>
      <c r="H495" s="72" t="s">
        <v>1126</v>
      </c>
      <c r="I495" s="56" t="s">
        <v>1213</v>
      </c>
      <c r="J495" s="62" t="s">
        <v>634</v>
      </c>
      <c r="K495" s="110"/>
      <c r="L495" s="111"/>
      <c r="M495" s="123"/>
      <c r="N495" s="109" t="s">
        <v>654</v>
      </c>
      <c r="O495" s="92"/>
      <c r="P495" s="93"/>
    </row>
    <row r="496" spans="1:16" ht="13.5" customHeight="1">
      <c r="A496" s="28" t="s">
        <v>47</v>
      </c>
      <c r="B496" s="146" t="s">
        <v>1385</v>
      </c>
      <c r="C496" s="147" t="s">
        <v>138</v>
      </c>
      <c r="D496" s="146" t="s">
        <v>1365</v>
      </c>
      <c r="E496" s="147" t="s">
        <v>307</v>
      </c>
      <c r="F496" s="148" t="s">
        <v>1316</v>
      </c>
      <c r="G496" s="23" t="s">
        <v>1223</v>
      </c>
      <c r="H496" s="72" t="s">
        <v>635</v>
      </c>
      <c r="I496" s="56" t="s">
        <v>1210</v>
      </c>
      <c r="J496" s="62" t="s">
        <v>635</v>
      </c>
      <c r="K496" s="112">
        <v>157</v>
      </c>
      <c r="L496" s="113" t="s">
        <v>789</v>
      </c>
      <c r="M496" s="125" t="s">
        <v>147</v>
      </c>
      <c r="N496" s="108" t="s">
        <v>789</v>
      </c>
      <c r="O496" s="86" t="s">
        <v>53</v>
      </c>
      <c r="P496" s="87" t="s">
        <v>1449</v>
      </c>
    </row>
    <row r="497" spans="1:16" ht="13.5" customHeight="1">
      <c r="A497" s="28"/>
      <c r="B497" s="146" t="s">
        <v>1239</v>
      </c>
      <c r="C497" s="147"/>
      <c r="D497" s="146" t="s">
        <v>1239</v>
      </c>
      <c r="E497" s="147" t="s">
        <v>1239</v>
      </c>
      <c r="F497" s="148" t="s">
        <v>1239</v>
      </c>
      <c r="G497" s="23" t="s">
        <v>1189</v>
      </c>
      <c r="H497" s="72" t="s">
        <v>1127</v>
      </c>
      <c r="I497" s="56" t="s">
        <v>1214</v>
      </c>
      <c r="J497" s="62" t="s">
        <v>636</v>
      </c>
      <c r="K497" s="110"/>
      <c r="L497" s="111"/>
      <c r="M497" s="90"/>
      <c r="N497" s="109"/>
      <c r="O497" s="92"/>
      <c r="P497" s="93"/>
    </row>
    <row r="498" spans="1:16" ht="13.5" customHeight="1">
      <c r="A498" s="28"/>
      <c r="B498" s="146" t="s">
        <v>1239</v>
      </c>
      <c r="C498" s="149"/>
      <c r="D498" s="150" t="s">
        <v>1239</v>
      </c>
      <c r="E498" s="149" t="s">
        <v>1239</v>
      </c>
      <c r="F498" s="150" t="s">
        <v>1239</v>
      </c>
      <c r="G498" s="23" t="s">
        <v>1224</v>
      </c>
      <c r="H498" s="72" t="s">
        <v>1128</v>
      </c>
      <c r="I498" s="56" t="s">
        <v>1215</v>
      </c>
      <c r="J498" s="62" t="s">
        <v>637</v>
      </c>
      <c r="K498" s="110"/>
      <c r="L498" s="111"/>
      <c r="M498" s="90"/>
      <c r="N498" s="109"/>
      <c r="O498" s="92"/>
      <c r="P498" s="93"/>
    </row>
    <row r="499" spans="1:16" ht="13.5" customHeight="1">
      <c r="A499" s="28"/>
      <c r="B499" s="146" t="s">
        <v>1239</v>
      </c>
      <c r="C499" s="147" t="s">
        <v>140</v>
      </c>
      <c r="D499" s="146" t="s">
        <v>1317</v>
      </c>
      <c r="E499" s="147" t="s">
        <v>309</v>
      </c>
      <c r="F499" s="148" t="s">
        <v>1317</v>
      </c>
      <c r="G499" s="23" t="s">
        <v>1225</v>
      </c>
      <c r="H499" s="72" t="s">
        <v>1129</v>
      </c>
      <c r="I499" s="57" t="s">
        <v>1216</v>
      </c>
      <c r="J499" s="65" t="s">
        <v>1429</v>
      </c>
      <c r="K499" s="112">
        <v>158</v>
      </c>
      <c r="L499" s="113" t="s">
        <v>790</v>
      </c>
      <c r="M499" s="125" t="s">
        <v>148</v>
      </c>
      <c r="N499" s="113" t="s">
        <v>790</v>
      </c>
      <c r="O499" s="92"/>
      <c r="P499" s="93"/>
    </row>
    <row r="500" spans="1:16" ht="13.5" customHeight="1">
      <c r="A500" s="28"/>
      <c r="B500" s="146" t="s">
        <v>1239</v>
      </c>
      <c r="C500" s="147"/>
      <c r="D500" s="146" t="s">
        <v>1239</v>
      </c>
      <c r="E500" s="147" t="s">
        <v>1239</v>
      </c>
      <c r="F500" s="148" t="s">
        <v>1239</v>
      </c>
      <c r="G500" s="21" t="s">
        <v>1191</v>
      </c>
      <c r="H500" s="76" t="s">
        <v>1130</v>
      </c>
      <c r="I500" s="33"/>
      <c r="J500" s="68" t="s">
        <v>1239</v>
      </c>
      <c r="K500" s="110"/>
      <c r="L500" s="111"/>
      <c r="M500" s="90"/>
      <c r="N500" s="111"/>
      <c r="O500" s="92"/>
      <c r="P500" s="93"/>
    </row>
    <row r="501" spans="1:16" ht="13.5" customHeight="1">
      <c r="A501" s="28"/>
      <c r="B501" s="146"/>
      <c r="C501" s="149"/>
      <c r="D501" s="150"/>
      <c r="E501" s="149"/>
      <c r="F501" s="150"/>
      <c r="G501" s="22"/>
      <c r="H501" s="75"/>
      <c r="I501" s="56" t="s">
        <v>1217</v>
      </c>
      <c r="J501" s="62" t="s">
        <v>1317</v>
      </c>
      <c r="K501" s="110"/>
      <c r="L501" s="124"/>
      <c r="M501" s="90"/>
      <c r="N501" s="124"/>
      <c r="O501" s="92"/>
      <c r="P501" s="93"/>
    </row>
    <row r="502" spans="1:16" ht="13.5" customHeight="1">
      <c r="A502" s="28"/>
      <c r="B502" s="146"/>
      <c r="C502" s="147" t="s">
        <v>141</v>
      </c>
      <c r="D502" s="146" t="s">
        <v>1328</v>
      </c>
      <c r="E502" s="147" t="s">
        <v>311</v>
      </c>
      <c r="F502" s="148" t="s">
        <v>1328</v>
      </c>
      <c r="G502" s="23" t="s">
        <v>1226</v>
      </c>
      <c r="H502" s="72" t="s">
        <v>1131</v>
      </c>
      <c r="I502" s="56" t="s">
        <v>1218</v>
      </c>
      <c r="J502" s="62" t="s">
        <v>638</v>
      </c>
      <c r="K502" s="112">
        <v>159</v>
      </c>
      <c r="L502" s="113" t="s">
        <v>794</v>
      </c>
      <c r="M502" s="121" t="s">
        <v>150</v>
      </c>
      <c r="N502" s="108" t="s">
        <v>794</v>
      </c>
      <c r="O502" s="92"/>
      <c r="P502" s="93"/>
    </row>
    <row r="503" spans="1:16" ht="13.5" customHeight="1">
      <c r="A503" s="28"/>
      <c r="B503" s="146"/>
      <c r="C503" s="149"/>
      <c r="D503" s="150" t="s">
        <v>1239</v>
      </c>
      <c r="E503" s="149" t="s">
        <v>1239</v>
      </c>
      <c r="F503" s="150" t="s">
        <v>1239</v>
      </c>
      <c r="G503" s="21" t="s">
        <v>1227</v>
      </c>
      <c r="H503" s="76" t="s">
        <v>1132</v>
      </c>
      <c r="I503" s="56" t="s">
        <v>1219</v>
      </c>
      <c r="J503" s="62" t="s">
        <v>1430</v>
      </c>
      <c r="K503" s="110"/>
      <c r="L503" s="111"/>
      <c r="M503" s="98"/>
      <c r="N503" s="109"/>
      <c r="O503" s="92"/>
      <c r="P503" s="93"/>
    </row>
    <row r="504" spans="1:16" ht="13.5" customHeight="1">
      <c r="A504" s="28"/>
      <c r="B504" s="146"/>
      <c r="C504" s="147" t="s">
        <v>143</v>
      </c>
      <c r="D504" s="146" t="s">
        <v>1368</v>
      </c>
      <c r="E504" s="147" t="s">
        <v>313</v>
      </c>
      <c r="F504" s="148" t="s">
        <v>1329</v>
      </c>
      <c r="G504" s="23" t="s">
        <v>1228</v>
      </c>
      <c r="H504" s="72" t="s">
        <v>1133</v>
      </c>
      <c r="I504" s="57" t="s">
        <v>1220</v>
      </c>
      <c r="J504" s="65" t="s">
        <v>639</v>
      </c>
      <c r="K504" s="112">
        <v>160</v>
      </c>
      <c r="L504" s="113" t="s">
        <v>813</v>
      </c>
      <c r="M504" s="121" t="s">
        <v>152</v>
      </c>
      <c r="N504" s="113" t="s">
        <v>795</v>
      </c>
      <c r="O504" s="92"/>
      <c r="P504" s="93"/>
    </row>
    <row r="505" spans="1:16" ht="13.5" customHeight="1">
      <c r="A505" s="28"/>
      <c r="B505" s="146"/>
      <c r="C505" s="147"/>
      <c r="D505" s="146"/>
      <c r="E505" s="147"/>
      <c r="F505" s="148"/>
      <c r="G505" s="45" t="s">
        <v>1229</v>
      </c>
      <c r="H505" s="73" t="s">
        <v>1150</v>
      </c>
      <c r="I505" s="33"/>
      <c r="J505" s="68" t="s">
        <v>1239</v>
      </c>
      <c r="K505" s="110"/>
      <c r="L505" s="111"/>
      <c r="M505" s="98"/>
      <c r="N505" s="111"/>
      <c r="O505" s="92"/>
      <c r="P505" s="93"/>
    </row>
    <row r="506" spans="1:16" ht="13.5" customHeight="1">
      <c r="A506" s="28"/>
      <c r="B506" s="146"/>
      <c r="C506" s="147"/>
      <c r="D506" s="146"/>
      <c r="E506" s="147"/>
      <c r="F506" s="148"/>
      <c r="G506" s="182" t="s">
        <v>1157</v>
      </c>
      <c r="H506" s="183"/>
      <c r="I506" s="56" t="s">
        <v>1211</v>
      </c>
      <c r="J506" s="62" t="s">
        <v>1405</v>
      </c>
      <c r="K506" s="110"/>
      <c r="L506" s="111"/>
      <c r="M506" s="98"/>
      <c r="N506" s="111"/>
      <c r="O506" s="92"/>
      <c r="P506" s="93"/>
    </row>
    <row r="507" spans="1:16" ht="13.5" customHeight="1">
      <c r="A507" s="28"/>
      <c r="B507" s="146"/>
      <c r="C507" s="147"/>
      <c r="D507" s="146"/>
      <c r="E507" s="156"/>
      <c r="F507" s="153"/>
      <c r="G507" s="21" t="s">
        <v>1229</v>
      </c>
      <c r="H507" s="15" t="s">
        <v>1156</v>
      </c>
      <c r="I507" s="56" t="s">
        <v>1221</v>
      </c>
      <c r="J507" s="62" t="s">
        <v>640</v>
      </c>
      <c r="K507" s="110"/>
      <c r="L507" s="111"/>
      <c r="M507" s="98"/>
      <c r="N507" s="109"/>
      <c r="O507" s="92"/>
      <c r="P507" s="93"/>
    </row>
    <row r="508" spans="1:16" ht="13.5" customHeight="1">
      <c r="A508" s="28"/>
      <c r="B508" s="146"/>
      <c r="C508" s="147"/>
      <c r="D508" s="146" t="s">
        <v>1239</v>
      </c>
      <c r="E508" s="147" t="s">
        <v>315</v>
      </c>
      <c r="F508" s="148" t="s">
        <v>1330</v>
      </c>
      <c r="G508" s="23" t="s">
        <v>1230</v>
      </c>
      <c r="H508" s="14" t="s">
        <v>1134</v>
      </c>
      <c r="I508" s="57" t="s">
        <v>1222</v>
      </c>
      <c r="J508" s="65" t="s">
        <v>1431</v>
      </c>
      <c r="K508" s="112">
        <v>161</v>
      </c>
      <c r="L508" s="113" t="s">
        <v>1330</v>
      </c>
      <c r="M508" s="98"/>
      <c r="N508" s="122"/>
      <c r="O508" s="92"/>
      <c r="P508" s="93"/>
    </row>
    <row r="509" spans="1:16" ht="13.5" customHeight="1">
      <c r="A509" s="28"/>
      <c r="B509" s="146"/>
      <c r="C509" s="147"/>
      <c r="D509" s="146" t="s">
        <v>1239</v>
      </c>
      <c r="E509" s="147" t="s">
        <v>1239</v>
      </c>
      <c r="F509" s="148" t="s">
        <v>1239</v>
      </c>
      <c r="G509" s="22" t="s">
        <v>1231</v>
      </c>
      <c r="H509" s="15" t="s">
        <v>1135</v>
      </c>
      <c r="I509" s="33"/>
      <c r="J509" s="68" t="s">
        <v>1239</v>
      </c>
      <c r="K509" s="110"/>
      <c r="L509" s="111"/>
      <c r="M509" s="98"/>
      <c r="N509" s="122"/>
      <c r="O509" s="92"/>
      <c r="P509" s="93"/>
    </row>
    <row r="510" spans="1:16" ht="13.5" customHeight="1">
      <c r="A510" s="28"/>
      <c r="B510" s="146"/>
      <c r="C510" s="147"/>
      <c r="D510" s="146" t="s">
        <v>1239</v>
      </c>
      <c r="E510" s="147" t="s">
        <v>1239</v>
      </c>
      <c r="F510" s="148" t="s">
        <v>1239</v>
      </c>
      <c r="G510" s="23" t="s">
        <v>1232</v>
      </c>
      <c r="H510" s="14" t="s">
        <v>641</v>
      </c>
      <c r="I510" s="56" t="s">
        <v>1161</v>
      </c>
      <c r="J510" s="62" t="s">
        <v>641</v>
      </c>
      <c r="K510" s="110"/>
      <c r="L510" s="111"/>
      <c r="M510" s="98"/>
      <c r="N510" s="122"/>
      <c r="O510" s="92"/>
      <c r="P510" s="93"/>
    </row>
    <row r="511" spans="1:16" ht="13.5" customHeight="1">
      <c r="A511" s="28"/>
      <c r="B511" s="146"/>
      <c r="C511" s="147"/>
      <c r="D511" s="146" t="s">
        <v>1239</v>
      </c>
      <c r="E511" s="147" t="s">
        <v>1239</v>
      </c>
      <c r="F511" s="148" t="s">
        <v>1239</v>
      </c>
      <c r="G511" s="22" t="s">
        <v>1233</v>
      </c>
      <c r="H511" s="15" t="s">
        <v>642</v>
      </c>
      <c r="I511" s="56" t="s">
        <v>1162</v>
      </c>
      <c r="J511" s="62" t="s">
        <v>642</v>
      </c>
      <c r="K511" s="110"/>
      <c r="L511" s="111"/>
      <c r="M511" s="90"/>
      <c r="N511" s="109"/>
      <c r="O511" s="92"/>
      <c r="P511" s="93"/>
    </row>
    <row r="512" spans="1:16" ht="13.5" customHeight="1">
      <c r="A512" s="34"/>
      <c r="B512" s="150"/>
      <c r="C512" s="149"/>
      <c r="D512" s="150" t="s">
        <v>1239</v>
      </c>
      <c r="E512" s="149" t="s">
        <v>1239</v>
      </c>
      <c r="F512" s="150" t="s">
        <v>1239</v>
      </c>
      <c r="G512" s="21" t="s">
        <v>1231</v>
      </c>
      <c r="H512" s="13" t="s">
        <v>1135</v>
      </c>
      <c r="I512" s="56" t="s">
        <v>1186</v>
      </c>
      <c r="J512" s="62" t="s">
        <v>1432</v>
      </c>
      <c r="K512" s="110"/>
      <c r="L512" s="111"/>
      <c r="M512" s="98"/>
      <c r="N512" s="109"/>
      <c r="O512" s="92"/>
      <c r="P512" s="93"/>
    </row>
    <row r="513" spans="1:16" ht="13.5" customHeight="1">
      <c r="A513" s="28" t="s">
        <v>49</v>
      </c>
      <c r="B513" s="146" t="s">
        <v>1369</v>
      </c>
      <c r="C513" s="147" t="s">
        <v>145</v>
      </c>
      <c r="D513" s="146" t="s">
        <v>1369</v>
      </c>
      <c r="E513" s="147" t="s">
        <v>317</v>
      </c>
      <c r="F513" s="148" t="s">
        <v>1137</v>
      </c>
      <c r="G513" s="23" t="s">
        <v>1234</v>
      </c>
      <c r="H513" s="14" t="s">
        <v>1137</v>
      </c>
      <c r="I513" s="180" t="s">
        <v>1144</v>
      </c>
      <c r="J513" s="181"/>
      <c r="K513" s="82" t="s">
        <v>654</v>
      </c>
      <c r="L513" s="83" t="s">
        <v>654</v>
      </c>
      <c r="M513" s="103"/>
      <c r="N513" s="85"/>
      <c r="O513" s="86"/>
      <c r="P513" s="87"/>
    </row>
    <row r="514" spans="1:16" ht="13.5" customHeight="1">
      <c r="A514" s="28"/>
      <c r="B514" s="146" t="s">
        <v>1239</v>
      </c>
      <c r="C514" s="147"/>
      <c r="D514" s="146" t="s">
        <v>1239</v>
      </c>
      <c r="E514" s="144" t="s">
        <v>319</v>
      </c>
      <c r="F514" s="145" t="s">
        <v>1138</v>
      </c>
      <c r="G514" s="22" t="s">
        <v>1235</v>
      </c>
      <c r="H514" s="15" t="s">
        <v>1138</v>
      </c>
      <c r="I514" s="180" t="s">
        <v>1144</v>
      </c>
      <c r="J514" s="181"/>
      <c r="K514" s="88" t="s">
        <v>654</v>
      </c>
      <c r="L514" s="89" t="s">
        <v>654</v>
      </c>
      <c r="M514" s="90"/>
      <c r="N514" s="91"/>
      <c r="O514" s="92"/>
      <c r="P514" s="93"/>
    </row>
    <row r="515" spans="1:16" ht="13.5" customHeight="1">
      <c r="A515" s="34"/>
      <c r="B515" s="150" t="s">
        <v>1239</v>
      </c>
      <c r="C515" s="149"/>
      <c r="D515" s="150" t="s">
        <v>1239</v>
      </c>
      <c r="E515" s="149" t="s">
        <v>321</v>
      </c>
      <c r="F515" s="150" t="s">
        <v>1136</v>
      </c>
      <c r="G515" s="22" t="s">
        <v>1236</v>
      </c>
      <c r="H515" s="15" t="s">
        <v>1136</v>
      </c>
      <c r="I515" s="180" t="s">
        <v>1144</v>
      </c>
      <c r="J515" s="181"/>
      <c r="K515" s="94" t="s">
        <v>654</v>
      </c>
      <c r="L515" s="95" t="s">
        <v>654</v>
      </c>
      <c r="M515" s="96"/>
      <c r="N515" s="97"/>
      <c r="O515" s="140"/>
      <c r="P515" s="141"/>
    </row>
    <row r="516" spans="1:16" ht="13.5" customHeight="1" thickBot="1">
      <c r="A516" s="46" t="s">
        <v>51</v>
      </c>
      <c r="B516" s="80" t="s">
        <v>1331</v>
      </c>
      <c r="C516" s="159" t="s">
        <v>147</v>
      </c>
      <c r="D516" s="80" t="s">
        <v>1331</v>
      </c>
      <c r="E516" s="159" t="s">
        <v>323</v>
      </c>
      <c r="F516" s="80" t="s">
        <v>1389</v>
      </c>
      <c r="G516" s="47" t="s">
        <v>1237</v>
      </c>
      <c r="H516" s="81" t="s">
        <v>1389</v>
      </c>
      <c r="I516" s="48">
        <v>385</v>
      </c>
      <c r="J516" s="49" t="s">
        <v>1145</v>
      </c>
      <c r="K516" s="50">
        <v>162</v>
      </c>
      <c r="L516" s="51" t="s">
        <v>1145</v>
      </c>
      <c r="M516" s="61" t="s">
        <v>154</v>
      </c>
      <c r="N516" s="52" t="s">
        <v>1145</v>
      </c>
      <c r="O516" s="53" t="s">
        <v>55</v>
      </c>
      <c r="P516" s="54" t="s">
        <v>1145</v>
      </c>
    </row>
    <row r="517" spans="1:16" ht="13.5" customHeight="1" thickTop="1"/>
  </sheetData>
  <sortState ref="I293:J296">
    <sortCondition sortBy="fontColor" ref="J296" dxfId="1"/>
  </sortState>
  <customSheetViews>
    <customSheetView guid="{D1C344E6-E0A3-4167-98C4-6AA9A582FA84}" showPageBreaks="1">
      <selection activeCell="O15" sqref="O15"/>
      <pageMargins left="0.23622047244094491" right="0.23622047244094491" top="0.74803149606299213" bottom="0.74803149606299213" header="0.31496062992125984" footer="0.31496062992125984"/>
      <pageSetup paperSize="9" scale="65" orientation="landscape" r:id="rId1"/>
    </customSheetView>
  </customSheetViews>
  <mergeCells count="17">
    <mergeCell ref="G4:H4"/>
    <mergeCell ref="M4:N4"/>
    <mergeCell ref="I515:J515"/>
    <mergeCell ref="G393:H393"/>
    <mergeCell ref="G380:H380"/>
    <mergeCell ref="A1:P1"/>
    <mergeCell ref="A3:H3"/>
    <mergeCell ref="G506:H506"/>
    <mergeCell ref="I513:J513"/>
    <mergeCell ref="I514:J514"/>
    <mergeCell ref="I3:P3"/>
    <mergeCell ref="O4:P4"/>
    <mergeCell ref="E4:F4"/>
    <mergeCell ref="C4:D4"/>
    <mergeCell ref="A4:B4"/>
    <mergeCell ref="K4:L4"/>
    <mergeCell ref="I4:J4"/>
  </mergeCells>
  <phoneticPr fontId="1" type="noConversion"/>
  <conditionalFormatting sqref="T6:T513 T516">
    <cfRule type="cellIs" dxfId="0" priority="1" operator="greaterThan">
      <formula>0</formula>
    </cfRule>
  </conditionalFormatting>
  <pageMargins left="0.23622047244094491" right="0.23622047244094491" top="0.74803149606299213" bottom="0.74803149606299213" header="0.31496062992125984" footer="0.31496062992125984"/>
  <pageSetup paperSize="9" scale="60" fitToHeight="0" orientation="landscape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K512"/>
  <sheetViews>
    <sheetView workbookViewId="0">
      <selection activeCell="A2" sqref="A2:E512"/>
    </sheetView>
  </sheetViews>
  <sheetFormatPr defaultRowHeight="16.5"/>
  <cols>
    <col min="1" max="1" width="9" style="169"/>
    <col min="2" max="2" width="22.875" customWidth="1"/>
    <col min="3" max="3" width="13.125" style="169" customWidth="1"/>
    <col min="4" max="4" width="25.875" customWidth="1"/>
    <col min="5" max="5" width="13.125" customWidth="1"/>
  </cols>
  <sheetData>
    <row r="1" spans="1:11">
      <c r="A1" s="169" t="s">
        <v>1458</v>
      </c>
      <c r="B1" t="s">
        <v>1452</v>
      </c>
      <c r="C1" s="169" t="s">
        <v>1459</v>
      </c>
      <c r="D1" t="s">
        <v>1453</v>
      </c>
      <c r="E1" t="s">
        <v>1456</v>
      </c>
      <c r="G1" s="165"/>
      <c r="H1" s="165"/>
      <c r="I1" s="165"/>
      <c r="J1" s="165"/>
      <c r="K1" s="165"/>
    </row>
    <row r="2" spans="1:11">
      <c r="A2" s="170">
        <v>1</v>
      </c>
      <c r="B2" t="s">
        <v>1</v>
      </c>
      <c r="C2" s="169">
        <v>1</v>
      </c>
      <c r="D2" t="s">
        <v>1</v>
      </c>
      <c r="E2" s="160">
        <v>1</v>
      </c>
      <c r="G2" s="161">
        <v>140</v>
      </c>
      <c r="H2" s="162" t="s">
        <v>952</v>
      </c>
      <c r="I2" s="163">
        <v>109</v>
      </c>
      <c r="J2" s="162" t="s">
        <v>211</v>
      </c>
      <c r="K2" s="163">
        <v>109</v>
      </c>
    </row>
    <row r="3" spans="1:11">
      <c r="A3" s="170">
        <v>2</v>
      </c>
      <c r="B3" t="s">
        <v>873</v>
      </c>
      <c r="C3" s="169">
        <v>2</v>
      </c>
      <c r="D3" t="s">
        <v>643</v>
      </c>
      <c r="E3" s="160">
        <v>2</v>
      </c>
      <c r="G3" s="161">
        <v>142</v>
      </c>
      <c r="H3" s="162" t="s">
        <v>953</v>
      </c>
      <c r="I3" s="163">
        <v>111</v>
      </c>
      <c r="J3" s="162" t="s">
        <v>215</v>
      </c>
      <c r="K3" s="163">
        <v>111</v>
      </c>
    </row>
    <row r="4" spans="1:11">
      <c r="A4" s="170">
        <v>3</v>
      </c>
      <c r="B4" t="s">
        <v>874</v>
      </c>
      <c r="C4" s="169">
        <v>2</v>
      </c>
      <c r="D4" t="s">
        <v>643</v>
      </c>
      <c r="E4">
        <v>2</v>
      </c>
      <c r="G4" s="161">
        <v>142</v>
      </c>
      <c r="H4" s="162" t="s">
        <v>953</v>
      </c>
      <c r="I4" s="163">
        <v>112</v>
      </c>
      <c r="J4" s="162" t="s">
        <v>217</v>
      </c>
      <c r="K4" s="163">
        <v>112</v>
      </c>
    </row>
    <row r="5" spans="1:11">
      <c r="A5" s="170">
        <v>4</v>
      </c>
      <c r="B5" t="s">
        <v>875</v>
      </c>
      <c r="C5" s="169">
        <v>2</v>
      </c>
      <c r="D5" t="s">
        <v>643</v>
      </c>
      <c r="E5">
        <v>3</v>
      </c>
      <c r="G5" s="161">
        <v>145</v>
      </c>
      <c r="H5" s="162" t="s">
        <v>954</v>
      </c>
      <c r="I5" s="163">
        <v>113</v>
      </c>
      <c r="J5" s="162" t="s">
        <v>219</v>
      </c>
      <c r="K5" s="163">
        <v>113</v>
      </c>
    </row>
    <row r="6" spans="1:11">
      <c r="A6" s="170">
        <v>7</v>
      </c>
      <c r="B6" t="s">
        <v>4</v>
      </c>
      <c r="C6" s="169">
        <v>3</v>
      </c>
      <c r="D6" t="s">
        <v>4</v>
      </c>
      <c r="E6" s="160">
        <v>3</v>
      </c>
      <c r="G6" s="161">
        <v>145</v>
      </c>
      <c r="H6" s="162" t="s">
        <v>954</v>
      </c>
      <c r="I6" s="162">
        <v>115</v>
      </c>
      <c r="J6" s="162" t="s">
        <v>223</v>
      </c>
      <c r="K6" s="163">
        <v>115</v>
      </c>
    </row>
    <row r="7" spans="1:11">
      <c r="A7" s="170">
        <v>8</v>
      </c>
      <c r="B7" t="s">
        <v>644</v>
      </c>
      <c r="C7" s="169">
        <v>4</v>
      </c>
      <c r="D7" t="s">
        <v>644</v>
      </c>
      <c r="E7" s="160">
        <v>4</v>
      </c>
      <c r="G7" s="161">
        <v>155</v>
      </c>
      <c r="H7" s="162" t="s">
        <v>237</v>
      </c>
      <c r="I7" s="163">
        <v>122</v>
      </c>
      <c r="J7" s="162" t="s">
        <v>237</v>
      </c>
      <c r="K7" s="163">
        <v>122</v>
      </c>
    </row>
    <row r="8" spans="1:11">
      <c r="A8" s="170">
        <v>5</v>
      </c>
      <c r="B8" t="s">
        <v>7</v>
      </c>
      <c r="C8" s="169">
        <v>5</v>
      </c>
      <c r="D8" t="s">
        <v>7</v>
      </c>
      <c r="E8" s="160">
        <v>5</v>
      </c>
      <c r="G8" s="161">
        <v>155</v>
      </c>
      <c r="H8" s="162" t="s">
        <v>237</v>
      </c>
      <c r="I8" s="162">
        <v>124</v>
      </c>
      <c r="J8" s="162" t="s">
        <v>241</v>
      </c>
      <c r="K8" s="163">
        <v>124</v>
      </c>
    </row>
    <row r="9" spans="1:11">
      <c r="A9" s="170">
        <v>6</v>
      </c>
      <c r="B9" t="s">
        <v>9</v>
      </c>
      <c r="C9" s="169">
        <v>6</v>
      </c>
      <c r="D9" t="s">
        <v>9</v>
      </c>
      <c r="E9" s="160">
        <v>6</v>
      </c>
      <c r="G9" s="161">
        <v>156</v>
      </c>
      <c r="H9" s="162" t="s">
        <v>963</v>
      </c>
      <c r="I9" s="163">
        <v>127</v>
      </c>
      <c r="J9" s="162" t="s">
        <v>247</v>
      </c>
      <c r="K9" s="163">
        <v>127</v>
      </c>
    </row>
    <row r="10" spans="1:11">
      <c r="A10" s="170">
        <v>10</v>
      </c>
      <c r="B10" t="s">
        <v>11</v>
      </c>
      <c r="C10" s="169">
        <v>7</v>
      </c>
      <c r="D10" t="s">
        <v>11</v>
      </c>
      <c r="E10" s="160">
        <v>7</v>
      </c>
      <c r="G10" s="161">
        <v>156</v>
      </c>
      <c r="H10" s="162" t="s">
        <v>963</v>
      </c>
      <c r="I10" s="163">
        <v>128</v>
      </c>
      <c r="J10" s="162" t="s">
        <v>249</v>
      </c>
      <c r="K10" s="163">
        <v>128</v>
      </c>
    </row>
    <row r="11" spans="1:11">
      <c r="A11" s="170">
        <v>9</v>
      </c>
      <c r="B11" t="s">
        <v>876</v>
      </c>
      <c r="C11" s="169">
        <v>8</v>
      </c>
      <c r="D11" t="s">
        <v>13</v>
      </c>
      <c r="E11" s="160">
        <v>8</v>
      </c>
      <c r="G11" s="161">
        <v>163</v>
      </c>
      <c r="H11" s="162" t="s">
        <v>1038</v>
      </c>
      <c r="I11" s="163">
        <v>230</v>
      </c>
      <c r="J11" s="162" t="s">
        <v>444</v>
      </c>
      <c r="K11" s="163">
        <v>230</v>
      </c>
    </row>
    <row r="12" spans="1:11">
      <c r="A12" s="170">
        <v>11</v>
      </c>
      <c r="B12" t="s">
        <v>13</v>
      </c>
      <c r="C12" s="169">
        <v>8</v>
      </c>
      <c r="D12" t="s">
        <v>13</v>
      </c>
      <c r="E12" s="160">
        <v>8</v>
      </c>
      <c r="G12" s="161">
        <v>164</v>
      </c>
      <c r="H12" s="162" t="s">
        <v>965</v>
      </c>
      <c r="I12" s="163">
        <v>130</v>
      </c>
      <c r="J12" s="162" t="s">
        <v>253</v>
      </c>
      <c r="K12" s="163">
        <v>130</v>
      </c>
    </row>
    <row r="13" spans="1:11">
      <c r="A13" s="170">
        <v>13</v>
      </c>
      <c r="B13" t="s">
        <v>14</v>
      </c>
      <c r="C13" s="169">
        <v>9</v>
      </c>
      <c r="D13" t="s">
        <v>14</v>
      </c>
      <c r="E13" s="160">
        <v>9</v>
      </c>
      <c r="G13" s="161">
        <v>164</v>
      </c>
      <c r="H13" s="162" t="s">
        <v>965</v>
      </c>
      <c r="I13" s="162">
        <v>131</v>
      </c>
      <c r="J13" s="162" t="s">
        <v>255</v>
      </c>
      <c r="K13" s="163">
        <v>131</v>
      </c>
    </row>
    <row r="14" spans="1:11">
      <c r="A14" s="170">
        <v>14</v>
      </c>
      <c r="B14" t="s">
        <v>16</v>
      </c>
      <c r="C14" s="169">
        <v>10</v>
      </c>
      <c r="D14" t="s">
        <v>16</v>
      </c>
      <c r="E14" s="160">
        <v>10</v>
      </c>
      <c r="G14" s="161">
        <v>167</v>
      </c>
      <c r="H14" s="162" t="s">
        <v>969</v>
      </c>
      <c r="I14" s="163">
        <v>133</v>
      </c>
      <c r="J14" s="162" t="s">
        <v>259</v>
      </c>
      <c r="K14" s="163">
        <v>133</v>
      </c>
    </row>
    <row r="15" spans="1:11">
      <c r="A15" s="170">
        <v>15</v>
      </c>
      <c r="B15" t="s">
        <v>18</v>
      </c>
      <c r="C15" s="169">
        <v>11</v>
      </c>
      <c r="D15" t="s">
        <v>18</v>
      </c>
      <c r="E15" s="160">
        <v>11</v>
      </c>
      <c r="G15" s="161">
        <v>167</v>
      </c>
      <c r="H15" s="162" t="s">
        <v>969</v>
      </c>
      <c r="I15" s="163">
        <v>134</v>
      </c>
      <c r="J15" s="162" t="s">
        <v>261</v>
      </c>
      <c r="K15" s="163">
        <v>134</v>
      </c>
    </row>
    <row r="16" spans="1:11">
      <c r="A16" s="170">
        <v>16</v>
      </c>
      <c r="B16" t="s">
        <v>20</v>
      </c>
      <c r="C16" s="169">
        <v>12</v>
      </c>
      <c r="D16" t="s">
        <v>20</v>
      </c>
      <c r="E16" s="160">
        <v>12</v>
      </c>
      <c r="G16" s="161">
        <v>167</v>
      </c>
      <c r="H16" s="162" t="s">
        <v>969</v>
      </c>
      <c r="I16" s="163">
        <v>135</v>
      </c>
      <c r="J16" s="162" t="s">
        <v>263</v>
      </c>
      <c r="K16" s="163">
        <v>135</v>
      </c>
    </row>
    <row r="17" spans="1:11">
      <c r="A17" s="170">
        <v>12</v>
      </c>
      <c r="B17" t="s">
        <v>877</v>
      </c>
      <c r="C17" s="169">
        <v>13</v>
      </c>
      <c r="D17" t="s">
        <v>22</v>
      </c>
      <c r="E17" s="160">
        <v>13</v>
      </c>
      <c r="G17" s="161">
        <v>167</v>
      </c>
      <c r="H17" s="162" t="s">
        <v>969</v>
      </c>
      <c r="I17" s="163">
        <v>136</v>
      </c>
      <c r="J17" s="162" t="s">
        <v>265</v>
      </c>
      <c r="K17" s="163">
        <v>136</v>
      </c>
    </row>
    <row r="18" spans="1:11">
      <c r="A18" s="170">
        <v>17</v>
      </c>
      <c r="B18" t="s">
        <v>22</v>
      </c>
      <c r="C18" s="169">
        <v>13</v>
      </c>
      <c r="D18" t="s">
        <v>22</v>
      </c>
      <c r="E18" s="160">
        <v>13</v>
      </c>
      <c r="G18" s="161">
        <v>168</v>
      </c>
      <c r="H18" s="162" t="s">
        <v>970</v>
      </c>
      <c r="I18" s="163">
        <v>136</v>
      </c>
      <c r="J18" s="162" t="s">
        <v>265</v>
      </c>
      <c r="K18" s="163">
        <v>136</v>
      </c>
    </row>
    <row r="19" spans="1:11">
      <c r="A19" s="170">
        <v>18</v>
      </c>
      <c r="B19" t="s">
        <v>24</v>
      </c>
      <c r="C19" s="169">
        <v>14</v>
      </c>
      <c r="D19" t="s">
        <v>24</v>
      </c>
      <c r="E19" s="160">
        <v>14</v>
      </c>
      <c r="G19" s="161">
        <v>170</v>
      </c>
      <c r="H19" s="162" t="s">
        <v>972</v>
      </c>
      <c r="I19" s="163">
        <v>138</v>
      </c>
      <c r="J19" s="162" t="s">
        <v>269</v>
      </c>
      <c r="K19" s="163">
        <v>138</v>
      </c>
    </row>
    <row r="20" spans="1:11">
      <c r="A20" s="170">
        <v>19</v>
      </c>
      <c r="B20" t="s">
        <v>878</v>
      </c>
      <c r="C20" s="169">
        <v>15</v>
      </c>
      <c r="D20" t="s">
        <v>878</v>
      </c>
      <c r="E20" s="160">
        <v>15</v>
      </c>
      <c r="G20" s="161">
        <v>170</v>
      </c>
      <c r="H20" s="162" t="s">
        <v>972</v>
      </c>
      <c r="I20" s="163">
        <v>139</v>
      </c>
      <c r="J20" s="162" t="s">
        <v>271</v>
      </c>
      <c r="K20" s="163">
        <v>139</v>
      </c>
    </row>
    <row r="21" spans="1:11">
      <c r="A21" s="170">
        <v>20</v>
      </c>
      <c r="B21" t="s">
        <v>27</v>
      </c>
      <c r="C21" s="169">
        <v>16</v>
      </c>
      <c r="D21" t="s">
        <v>27</v>
      </c>
      <c r="E21" s="160">
        <v>16</v>
      </c>
      <c r="G21" s="161">
        <v>171</v>
      </c>
      <c r="H21" s="162" t="s">
        <v>973</v>
      </c>
      <c r="I21" s="163">
        <v>139</v>
      </c>
      <c r="J21" s="162" t="s">
        <v>271</v>
      </c>
      <c r="K21" s="163">
        <v>139</v>
      </c>
    </row>
    <row r="22" spans="1:11">
      <c r="A22" s="170">
        <v>21</v>
      </c>
      <c r="B22" t="s">
        <v>29</v>
      </c>
      <c r="C22" s="169">
        <v>17</v>
      </c>
      <c r="D22" t="s">
        <v>29</v>
      </c>
      <c r="E22" s="160">
        <v>17</v>
      </c>
      <c r="G22" s="161">
        <v>173</v>
      </c>
      <c r="H22" s="162" t="s">
        <v>975</v>
      </c>
      <c r="I22" s="163">
        <v>141</v>
      </c>
      <c r="J22" s="162" t="s">
        <v>274</v>
      </c>
      <c r="K22" s="163">
        <v>141</v>
      </c>
    </row>
    <row r="23" spans="1:11">
      <c r="A23" s="170">
        <v>22</v>
      </c>
      <c r="B23" t="s">
        <v>879</v>
      </c>
      <c r="C23" s="169">
        <v>18</v>
      </c>
      <c r="D23" t="s">
        <v>31</v>
      </c>
      <c r="E23" s="160">
        <v>18</v>
      </c>
      <c r="G23" s="161">
        <v>173</v>
      </c>
      <c r="H23" s="162" t="s">
        <v>975</v>
      </c>
      <c r="I23" s="163">
        <v>142</v>
      </c>
      <c r="J23" s="162" t="s">
        <v>276</v>
      </c>
      <c r="K23" s="163">
        <v>142</v>
      </c>
    </row>
    <row r="24" spans="1:11">
      <c r="A24" s="170">
        <v>23</v>
      </c>
      <c r="B24" t="s">
        <v>33</v>
      </c>
      <c r="C24" s="169">
        <v>19</v>
      </c>
      <c r="D24" t="s">
        <v>33</v>
      </c>
      <c r="E24" s="160">
        <v>19</v>
      </c>
      <c r="G24" s="161">
        <v>173</v>
      </c>
      <c r="H24" s="162" t="s">
        <v>975</v>
      </c>
      <c r="I24" s="163">
        <v>143</v>
      </c>
      <c r="J24" s="162" t="s">
        <v>278</v>
      </c>
      <c r="K24" s="163">
        <v>143</v>
      </c>
    </row>
    <row r="25" spans="1:11">
      <c r="A25" s="170">
        <v>24</v>
      </c>
      <c r="B25" t="s">
        <v>35</v>
      </c>
      <c r="C25" s="169">
        <v>20</v>
      </c>
      <c r="D25" t="s">
        <v>35</v>
      </c>
      <c r="E25" s="160">
        <v>20</v>
      </c>
      <c r="G25" s="161">
        <v>174</v>
      </c>
      <c r="H25" s="162" t="s">
        <v>976</v>
      </c>
      <c r="I25" s="163">
        <v>143</v>
      </c>
      <c r="J25" s="162" t="s">
        <v>278</v>
      </c>
      <c r="K25" s="163">
        <v>143</v>
      </c>
    </row>
    <row r="26" spans="1:11">
      <c r="A26" s="170">
        <v>25</v>
      </c>
      <c r="B26" t="s">
        <v>37</v>
      </c>
      <c r="C26" s="169">
        <v>21</v>
      </c>
      <c r="D26" t="s">
        <v>37</v>
      </c>
      <c r="E26" s="160">
        <v>21</v>
      </c>
      <c r="G26" s="161">
        <v>180</v>
      </c>
      <c r="H26" s="162" t="s">
        <v>290</v>
      </c>
      <c r="I26" s="163">
        <v>149</v>
      </c>
      <c r="J26" s="162" t="s">
        <v>290</v>
      </c>
      <c r="K26" s="163">
        <v>149</v>
      </c>
    </row>
    <row r="27" spans="1:11">
      <c r="A27" s="170">
        <v>26</v>
      </c>
      <c r="B27" t="s">
        <v>39</v>
      </c>
      <c r="C27" s="169">
        <v>22</v>
      </c>
      <c r="D27" t="s">
        <v>39</v>
      </c>
      <c r="E27" s="160">
        <v>22</v>
      </c>
      <c r="G27" s="161">
        <v>181</v>
      </c>
      <c r="H27" s="162" t="s">
        <v>980</v>
      </c>
      <c r="I27" s="163">
        <v>149</v>
      </c>
      <c r="J27" s="162" t="s">
        <v>290</v>
      </c>
      <c r="K27" s="163">
        <v>149</v>
      </c>
    </row>
    <row r="28" spans="1:11">
      <c r="A28" s="170">
        <v>27</v>
      </c>
      <c r="B28" t="s">
        <v>41</v>
      </c>
      <c r="C28" s="169">
        <v>23</v>
      </c>
      <c r="D28" t="s">
        <v>41</v>
      </c>
      <c r="E28" s="160">
        <v>23</v>
      </c>
      <c r="G28" s="161">
        <v>181</v>
      </c>
      <c r="H28" s="162" t="s">
        <v>980</v>
      </c>
      <c r="I28" s="163">
        <v>150</v>
      </c>
      <c r="J28" s="162" t="s">
        <v>980</v>
      </c>
      <c r="K28" s="163">
        <v>150</v>
      </c>
    </row>
    <row r="29" spans="1:11">
      <c r="A29" s="170">
        <v>28</v>
      </c>
      <c r="B29" t="s">
        <v>43</v>
      </c>
      <c r="C29" s="169">
        <v>24</v>
      </c>
      <c r="D29" t="s">
        <v>43</v>
      </c>
      <c r="E29" s="160">
        <v>24</v>
      </c>
      <c r="G29" s="161">
        <v>191</v>
      </c>
      <c r="H29" s="162" t="s">
        <v>986</v>
      </c>
      <c r="I29" s="163">
        <v>160</v>
      </c>
      <c r="J29" s="162" t="s">
        <v>310</v>
      </c>
      <c r="K29" s="163">
        <v>160</v>
      </c>
    </row>
    <row r="30" spans="1:11">
      <c r="A30" s="170">
        <v>29</v>
      </c>
      <c r="B30" t="s">
        <v>880</v>
      </c>
      <c r="C30" s="169">
        <v>25</v>
      </c>
      <c r="D30" t="s">
        <v>1390</v>
      </c>
      <c r="E30" s="160">
        <v>25</v>
      </c>
      <c r="G30" s="161">
        <v>191</v>
      </c>
      <c r="H30" s="162" t="s">
        <v>986</v>
      </c>
      <c r="I30" s="163">
        <v>166</v>
      </c>
      <c r="J30" s="162" t="s">
        <v>322</v>
      </c>
      <c r="K30" s="163">
        <v>166</v>
      </c>
    </row>
    <row r="31" spans="1:11">
      <c r="A31" s="170">
        <v>30</v>
      </c>
      <c r="B31" t="s">
        <v>46</v>
      </c>
      <c r="C31" s="169">
        <v>26</v>
      </c>
      <c r="D31" t="s">
        <v>46</v>
      </c>
      <c r="E31" s="160">
        <v>26</v>
      </c>
      <c r="G31" s="161">
        <v>192</v>
      </c>
      <c r="H31" s="162" t="s">
        <v>312</v>
      </c>
      <c r="I31" s="163">
        <v>161</v>
      </c>
      <c r="J31" s="162" t="s">
        <v>312</v>
      </c>
      <c r="K31" s="163">
        <v>161</v>
      </c>
    </row>
    <row r="32" spans="1:11">
      <c r="A32" s="170">
        <v>31</v>
      </c>
      <c r="B32" t="s">
        <v>48</v>
      </c>
      <c r="C32" s="169">
        <v>27</v>
      </c>
      <c r="D32" t="s">
        <v>48</v>
      </c>
      <c r="E32" s="160">
        <v>27</v>
      </c>
      <c r="G32" s="161">
        <v>192</v>
      </c>
      <c r="H32" s="162" t="s">
        <v>312</v>
      </c>
      <c r="I32" s="163">
        <v>166</v>
      </c>
      <c r="J32" s="162" t="s">
        <v>322</v>
      </c>
      <c r="K32" s="163">
        <v>166</v>
      </c>
    </row>
    <row r="33" spans="1:11">
      <c r="A33" s="170">
        <v>32</v>
      </c>
      <c r="B33" t="s">
        <v>50</v>
      </c>
      <c r="C33" s="169">
        <v>28</v>
      </c>
      <c r="D33" t="s">
        <v>50</v>
      </c>
      <c r="E33" s="160">
        <v>28</v>
      </c>
      <c r="G33" s="161">
        <v>196</v>
      </c>
      <c r="H33" s="162" t="s">
        <v>322</v>
      </c>
      <c r="I33" s="163">
        <v>166</v>
      </c>
      <c r="J33" s="162" t="s">
        <v>322</v>
      </c>
      <c r="K33" s="163">
        <v>166</v>
      </c>
    </row>
    <row r="34" spans="1:11">
      <c r="A34" s="170">
        <v>33</v>
      </c>
      <c r="B34" t="s">
        <v>881</v>
      </c>
      <c r="C34" s="169">
        <v>29</v>
      </c>
      <c r="D34" t="s">
        <v>52</v>
      </c>
      <c r="E34" s="160">
        <v>29</v>
      </c>
      <c r="G34" s="161">
        <v>197</v>
      </c>
      <c r="H34" s="162" t="s">
        <v>998</v>
      </c>
      <c r="I34" s="163">
        <v>177</v>
      </c>
      <c r="J34" s="162" t="s">
        <v>343</v>
      </c>
      <c r="K34" s="163">
        <v>177</v>
      </c>
    </row>
    <row r="35" spans="1:11">
      <c r="A35" s="170">
        <v>34</v>
      </c>
      <c r="B35" t="s">
        <v>54</v>
      </c>
      <c r="C35" s="169">
        <v>30</v>
      </c>
      <c r="D35" t="s">
        <v>54</v>
      </c>
      <c r="E35" s="160">
        <v>30</v>
      </c>
      <c r="G35" s="161">
        <v>201</v>
      </c>
      <c r="H35" s="162" t="s">
        <v>991</v>
      </c>
      <c r="I35" s="163">
        <v>169</v>
      </c>
      <c r="J35" s="162" t="s">
        <v>328</v>
      </c>
      <c r="K35" s="163">
        <v>169</v>
      </c>
    </row>
    <row r="36" spans="1:11">
      <c r="A36" s="170">
        <v>35</v>
      </c>
      <c r="B36" t="s">
        <v>882</v>
      </c>
      <c r="C36" s="169">
        <v>31</v>
      </c>
      <c r="D36" t="s">
        <v>58</v>
      </c>
      <c r="E36" s="160">
        <v>31</v>
      </c>
      <c r="G36" s="161">
        <v>201</v>
      </c>
      <c r="H36" s="162" t="s">
        <v>991</v>
      </c>
      <c r="I36" s="163">
        <v>176</v>
      </c>
      <c r="J36" s="162" t="s">
        <v>341</v>
      </c>
      <c r="K36" s="163">
        <v>176</v>
      </c>
    </row>
    <row r="37" spans="1:11">
      <c r="A37" s="170">
        <v>36</v>
      </c>
      <c r="B37" t="s">
        <v>883</v>
      </c>
      <c r="C37" s="169">
        <v>31</v>
      </c>
      <c r="D37" t="s">
        <v>58</v>
      </c>
      <c r="E37" s="160">
        <v>31</v>
      </c>
      <c r="G37" s="161">
        <v>202</v>
      </c>
      <c r="H37" s="162" t="s">
        <v>992</v>
      </c>
      <c r="I37" s="163">
        <v>170</v>
      </c>
      <c r="J37" s="162" t="s">
        <v>330</v>
      </c>
      <c r="K37" s="163">
        <v>170</v>
      </c>
    </row>
    <row r="38" spans="1:11">
      <c r="A38" s="170">
        <v>37</v>
      </c>
      <c r="B38" t="s">
        <v>58</v>
      </c>
      <c r="C38" s="169">
        <v>31</v>
      </c>
      <c r="D38" t="s">
        <v>58</v>
      </c>
      <c r="E38" s="160">
        <v>31</v>
      </c>
      <c r="G38" s="161">
        <v>202</v>
      </c>
      <c r="H38" s="162" t="s">
        <v>992</v>
      </c>
      <c r="I38" s="163">
        <v>176</v>
      </c>
      <c r="J38" s="162" t="s">
        <v>341</v>
      </c>
      <c r="K38" s="163">
        <v>176</v>
      </c>
    </row>
    <row r="39" spans="1:11">
      <c r="A39" s="170">
        <v>38</v>
      </c>
      <c r="B39" t="s">
        <v>884</v>
      </c>
      <c r="C39" s="169">
        <v>32</v>
      </c>
      <c r="D39" t="s">
        <v>60</v>
      </c>
      <c r="E39" s="160">
        <v>32</v>
      </c>
      <c r="G39" s="161">
        <v>203</v>
      </c>
      <c r="H39" s="162" t="s">
        <v>993</v>
      </c>
      <c r="I39" s="163">
        <v>171</v>
      </c>
      <c r="J39" s="162" t="s">
        <v>1454</v>
      </c>
      <c r="K39" s="163">
        <v>171</v>
      </c>
    </row>
    <row r="40" spans="1:11">
      <c r="A40" s="170">
        <v>39</v>
      </c>
      <c r="B40" t="s">
        <v>885</v>
      </c>
      <c r="C40" s="169">
        <v>32</v>
      </c>
      <c r="D40" t="s">
        <v>60</v>
      </c>
      <c r="E40" s="160">
        <v>32</v>
      </c>
      <c r="G40" s="161">
        <v>203</v>
      </c>
      <c r="H40" s="162" t="s">
        <v>993</v>
      </c>
      <c r="I40" s="163">
        <v>176</v>
      </c>
      <c r="J40" s="162" t="s">
        <v>341</v>
      </c>
      <c r="K40" s="163">
        <v>176</v>
      </c>
    </row>
    <row r="41" spans="1:11">
      <c r="A41" s="170">
        <v>40</v>
      </c>
      <c r="B41" t="s">
        <v>886</v>
      </c>
      <c r="C41" s="169">
        <v>32</v>
      </c>
      <c r="D41" t="s">
        <v>60</v>
      </c>
      <c r="E41" s="160">
        <v>32</v>
      </c>
      <c r="G41" s="161">
        <v>204</v>
      </c>
      <c r="H41" s="162" t="s">
        <v>333</v>
      </c>
      <c r="I41" s="163">
        <v>172</v>
      </c>
      <c r="J41" s="162" t="s">
        <v>333</v>
      </c>
      <c r="K41" s="163">
        <v>172</v>
      </c>
    </row>
    <row r="42" spans="1:11">
      <c r="A42" s="170">
        <v>41</v>
      </c>
      <c r="B42" t="s">
        <v>62</v>
      </c>
      <c r="C42" s="169">
        <v>33</v>
      </c>
      <c r="D42" t="s">
        <v>62</v>
      </c>
      <c r="E42" s="160">
        <v>33</v>
      </c>
      <c r="G42" s="161">
        <v>204</v>
      </c>
      <c r="H42" s="162" t="s">
        <v>333</v>
      </c>
      <c r="I42" s="163">
        <v>176</v>
      </c>
      <c r="J42" s="162" t="s">
        <v>341</v>
      </c>
      <c r="K42" s="163">
        <v>176</v>
      </c>
    </row>
    <row r="43" spans="1:11">
      <c r="A43" s="170">
        <v>42</v>
      </c>
      <c r="B43" t="s">
        <v>887</v>
      </c>
      <c r="C43" s="169">
        <v>34</v>
      </c>
      <c r="D43" t="s">
        <v>64</v>
      </c>
      <c r="E43" s="160">
        <v>34</v>
      </c>
      <c r="G43" s="161">
        <v>205</v>
      </c>
      <c r="H43" s="162" t="s">
        <v>994</v>
      </c>
      <c r="I43" s="163">
        <v>173</v>
      </c>
      <c r="J43" s="162" t="s">
        <v>335</v>
      </c>
      <c r="K43" s="163">
        <v>173</v>
      </c>
    </row>
    <row r="44" spans="1:11">
      <c r="A44" s="170">
        <v>43</v>
      </c>
      <c r="B44" t="s">
        <v>888</v>
      </c>
      <c r="C44" s="169">
        <v>34</v>
      </c>
      <c r="D44" t="s">
        <v>64</v>
      </c>
      <c r="E44" s="160">
        <v>34</v>
      </c>
      <c r="G44" s="161">
        <v>205</v>
      </c>
      <c r="H44" s="162" t="s">
        <v>994</v>
      </c>
      <c r="I44" s="163">
        <v>176</v>
      </c>
      <c r="J44" s="162" t="s">
        <v>341</v>
      </c>
      <c r="K44" s="163">
        <v>176</v>
      </c>
    </row>
    <row r="45" spans="1:11">
      <c r="A45" s="170">
        <v>44</v>
      </c>
      <c r="B45" t="s">
        <v>64</v>
      </c>
      <c r="C45" s="169">
        <v>34</v>
      </c>
      <c r="D45" t="s">
        <v>64</v>
      </c>
      <c r="E45" s="160">
        <v>34</v>
      </c>
      <c r="G45" s="161">
        <v>206</v>
      </c>
      <c r="H45" s="162" t="s">
        <v>995</v>
      </c>
      <c r="I45" s="163">
        <v>174</v>
      </c>
      <c r="J45" s="162" t="s">
        <v>337</v>
      </c>
      <c r="K45" s="163">
        <v>174</v>
      </c>
    </row>
    <row r="46" spans="1:11">
      <c r="A46" s="170">
        <v>45</v>
      </c>
      <c r="B46" t="s">
        <v>66</v>
      </c>
      <c r="C46" s="169">
        <v>35</v>
      </c>
      <c r="D46" t="s">
        <v>66</v>
      </c>
      <c r="E46" s="160">
        <v>35</v>
      </c>
      <c r="G46" s="161">
        <v>206</v>
      </c>
      <c r="H46" s="162" t="s">
        <v>995</v>
      </c>
      <c r="I46" s="163">
        <v>177</v>
      </c>
      <c r="J46" s="162" t="s">
        <v>343</v>
      </c>
      <c r="K46" s="163">
        <v>177</v>
      </c>
    </row>
    <row r="47" spans="1:11">
      <c r="A47" s="170">
        <v>46</v>
      </c>
      <c r="B47" t="s">
        <v>68</v>
      </c>
      <c r="C47" s="169">
        <v>36</v>
      </c>
      <c r="D47" t="s">
        <v>68</v>
      </c>
      <c r="E47" s="160">
        <v>36</v>
      </c>
      <c r="G47" s="161">
        <v>206</v>
      </c>
      <c r="H47" s="162" t="s">
        <v>995</v>
      </c>
      <c r="I47" s="162">
        <v>182</v>
      </c>
      <c r="J47" s="162" t="s">
        <v>345</v>
      </c>
      <c r="K47" s="163">
        <v>182</v>
      </c>
    </row>
    <row r="48" spans="1:11">
      <c r="A48" s="170">
        <v>47</v>
      </c>
      <c r="B48" t="s">
        <v>70</v>
      </c>
      <c r="C48" s="169">
        <v>37</v>
      </c>
      <c r="D48" t="s">
        <v>70</v>
      </c>
      <c r="E48" s="160">
        <v>37</v>
      </c>
      <c r="G48" s="161">
        <v>207</v>
      </c>
      <c r="H48" s="162" t="s">
        <v>996</v>
      </c>
      <c r="I48" s="163">
        <v>175</v>
      </c>
      <c r="J48" s="162" t="s">
        <v>339</v>
      </c>
      <c r="K48" s="163">
        <v>175</v>
      </c>
    </row>
    <row r="49" spans="1:11">
      <c r="A49" s="170">
        <v>48</v>
      </c>
      <c r="B49" t="s">
        <v>72</v>
      </c>
      <c r="C49" s="169">
        <v>38</v>
      </c>
      <c r="D49" t="s">
        <v>72</v>
      </c>
      <c r="E49" s="160">
        <v>38</v>
      </c>
      <c r="G49" s="161">
        <v>207</v>
      </c>
      <c r="H49" s="162" t="s">
        <v>996</v>
      </c>
      <c r="I49" s="163">
        <v>177</v>
      </c>
      <c r="J49" s="162" t="s">
        <v>343</v>
      </c>
      <c r="K49" s="163">
        <v>177</v>
      </c>
    </row>
    <row r="50" spans="1:11">
      <c r="A50" s="170">
        <v>49</v>
      </c>
      <c r="B50" t="s">
        <v>889</v>
      </c>
      <c r="C50" s="169">
        <v>39</v>
      </c>
      <c r="D50" t="s">
        <v>74</v>
      </c>
      <c r="E50" s="160">
        <v>39</v>
      </c>
      <c r="G50" s="161">
        <v>207</v>
      </c>
      <c r="H50" s="162" t="s">
        <v>996</v>
      </c>
      <c r="I50" s="162">
        <v>182</v>
      </c>
      <c r="J50" s="162" t="s">
        <v>345</v>
      </c>
      <c r="K50" s="163">
        <v>182</v>
      </c>
    </row>
    <row r="51" spans="1:11">
      <c r="A51" s="170">
        <v>50</v>
      </c>
      <c r="B51" t="s">
        <v>890</v>
      </c>
      <c r="C51" s="169">
        <v>39</v>
      </c>
      <c r="D51" t="s">
        <v>74</v>
      </c>
      <c r="E51" s="160">
        <v>39</v>
      </c>
      <c r="G51" s="161">
        <v>208</v>
      </c>
      <c r="H51" s="162" t="s">
        <v>997</v>
      </c>
      <c r="I51" s="163">
        <v>176</v>
      </c>
      <c r="J51" s="162" t="s">
        <v>341</v>
      </c>
      <c r="K51" s="163">
        <v>176</v>
      </c>
    </row>
    <row r="52" spans="1:11">
      <c r="A52" s="170">
        <v>51</v>
      </c>
      <c r="B52" t="s">
        <v>891</v>
      </c>
      <c r="C52" s="169">
        <v>40</v>
      </c>
      <c r="D52" t="s">
        <v>76</v>
      </c>
      <c r="E52" s="160">
        <v>40</v>
      </c>
      <c r="G52" s="161">
        <v>208</v>
      </c>
      <c r="H52" s="162" t="s">
        <v>997</v>
      </c>
      <c r="I52" s="163">
        <v>177</v>
      </c>
      <c r="J52" s="162" t="s">
        <v>343</v>
      </c>
      <c r="K52" s="163">
        <v>177</v>
      </c>
    </row>
    <row r="53" spans="1:11">
      <c r="A53" s="170">
        <v>52</v>
      </c>
      <c r="B53" t="s">
        <v>892</v>
      </c>
      <c r="C53" s="169">
        <v>40</v>
      </c>
      <c r="D53" t="s">
        <v>76</v>
      </c>
      <c r="E53" s="160">
        <v>40</v>
      </c>
      <c r="G53" s="161">
        <v>208</v>
      </c>
      <c r="H53" s="162" t="s">
        <v>997</v>
      </c>
      <c r="I53" s="162">
        <v>182</v>
      </c>
      <c r="J53" s="162" t="s">
        <v>345</v>
      </c>
      <c r="K53" s="163">
        <v>182</v>
      </c>
    </row>
    <row r="54" spans="1:11">
      <c r="A54" s="170">
        <v>55</v>
      </c>
      <c r="B54" t="s">
        <v>895</v>
      </c>
      <c r="C54" s="169">
        <v>40</v>
      </c>
      <c r="D54" t="s">
        <v>76</v>
      </c>
      <c r="E54" s="160">
        <v>40</v>
      </c>
      <c r="G54" s="161">
        <v>209</v>
      </c>
      <c r="H54" s="162" t="s">
        <v>1000</v>
      </c>
      <c r="I54" s="163">
        <v>178</v>
      </c>
      <c r="J54" s="162" t="s">
        <v>347</v>
      </c>
      <c r="K54" s="163">
        <v>178</v>
      </c>
    </row>
    <row r="55" spans="1:11">
      <c r="A55" s="170">
        <v>53</v>
      </c>
      <c r="B55" t="s">
        <v>893</v>
      </c>
      <c r="C55" s="169">
        <v>41</v>
      </c>
      <c r="D55" t="s">
        <v>78</v>
      </c>
      <c r="E55" s="160">
        <v>41</v>
      </c>
      <c r="G55" s="161">
        <v>209</v>
      </c>
      <c r="H55" s="162" t="s">
        <v>1000</v>
      </c>
      <c r="I55" s="163">
        <v>179</v>
      </c>
      <c r="J55" s="162" t="s">
        <v>349</v>
      </c>
      <c r="K55" s="163">
        <v>179</v>
      </c>
    </row>
    <row r="56" spans="1:11">
      <c r="A56" s="170">
        <v>54</v>
      </c>
      <c r="B56" t="s">
        <v>894</v>
      </c>
      <c r="C56" s="169">
        <v>41</v>
      </c>
      <c r="D56" t="s">
        <v>78</v>
      </c>
      <c r="E56" s="160">
        <v>41</v>
      </c>
      <c r="G56" s="161">
        <v>210</v>
      </c>
      <c r="H56" s="162" t="s">
        <v>349</v>
      </c>
      <c r="I56" s="163">
        <v>178</v>
      </c>
      <c r="J56" s="162" t="s">
        <v>347</v>
      </c>
      <c r="K56" s="163">
        <v>178</v>
      </c>
    </row>
    <row r="57" spans="1:11">
      <c r="A57" s="170">
        <v>56</v>
      </c>
      <c r="B57" t="s">
        <v>896</v>
      </c>
      <c r="C57" s="169">
        <v>42</v>
      </c>
      <c r="D57" t="s">
        <v>80</v>
      </c>
      <c r="E57" s="160">
        <v>42</v>
      </c>
      <c r="G57" s="161">
        <v>210</v>
      </c>
      <c r="H57" s="162" t="s">
        <v>349</v>
      </c>
      <c r="I57" s="163">
        <v>179</v>
      </c>
      <c r="J57" s="162" t="s">
        <v>349</v>
      </c>
      <c r="K57" s="163">
        <v>179</v>
      </c>
    </row>
    <row r="58" spans="1:11">
      <c r="A58" s="170">
        <v>57</v>
      </c>
      <c r="B58" t="s">
        <v>897</v>
      </c>
      <c r="C58" s="169">
        <v>42</v>
      </c>
      <c r="D58" t="s">
        <v>80</v>
      </c>
      <c r="E58" s="160">
        <v>42</v>
      </c>
      <c r="G58" s="161">
        <v>215</v>
      </c>
      <c r="H58" s="162" t="s">
        <v>1006</v>
      </c>
      <c r="I58" s="163">
        <v>164</v>
      </c>
      <c r="J58" s="162" t="s">
        <v>318</v>
      </c>
      <c r="K58" s="163">
        <v>164</v>
      </c>
    </row>
    <row r="59" spans="1:11">
      <c r="A59" s="170">
        <v>58</v>
      </c>
      <c r="B59" t="s">
        <v>82</v>
      </c>
      <c r="C59" s="169">
        <v>43</v>
      </c>
      <c r="D59" t="s">
        <v>82</v>
      </c>
      <c r="E59" s="160">
        <v>43</v>
      </c>
      <c r="G59" s="161">
        <v>215</v>
      </c>
      <c r="H59" s="162" t="s">
        <v>1006</v>
      </c>
      <c r="I59" s="162">
        <v>189</v>
      </c>
      <c r="J59" s="162" t="s">
        <v>361</v>
      </c>
      <c r="K59" s="163">
        <v>189</v>
      </c>
    </row>
    <row r="60" spans="1:11">
      <c r="A60" s="170">
        <v>59</v>
      </c>
      <c r="B60" t="s">
        <v>84</v>
      </c>
      <c r="C60" s="169">
        <v>44</v>
      </c>
      <c r="D60" t="s">
        <v>84</v>
      </c>
      <c r="E60" s="160">
        <v>44</v>
      </c>
      <c r="G60" s="161">
        <v>218</v>
      </c>
      <c r="H60" s="162" t="s">
        <v>1002</v>
      </c>
      <c r="I60" s="163">
        <v>183</v>
      </c>
      <c r="J60" s="162" t="s">
        <v>353</v>
      </c>
      <c r="K60" s="163">
        <v>183</v>
      </c>
    </row>
    <row r="61" spans="1:11">
      <c r="A61" s="170">
        <v>60</v>
      </c>
      <c r="B61" t="s">
        <v>86</v>
      </c>
      <c r="C61" s="169">
        <v>45</v>
      </c>
      <c r="D61" t="s">
        <v>86</v>
      </c>
      <c r="E61" s="160">
        <v>45</v>
      </c>
      <c r="G61" s="161">
        <v>218</v>
      </c>
      <c r="H61" s="162" t="s">
        <v>1002</v>
      </c>
      <c r="I61" s="163">
        <v>186</v>
      </c>
      <c r="J61" s="162" t="s">
        <v>365</v>
      </c>
      <c r="K61" s="163">
        <v>186</v>
      </c>
    </row>
    <row r="62" spans="1:11">
      <c r="A62" s="170">
        <v>61</v>
      </c>
      <c r="B62" t="s">
        <v>898</v>
      </c>
      <c r="C62" s="169">
        <v>46</v>
      </c>
      <c r="D62" t="s">
        <v>88</v>
      </c>
      <c r="E62" s="160">
        <v>46</v>
      </c>
      <c r="G62" s="161">
        <v>219</v>
      </c>
      <c r="H62" s="162" t="s">
        <v>369</v>
      </c>
      <c r="I62" s="163">
        <v>183</v>
      </c>
      <c r="J62" s="162" t="s">
        <v>353</v>
      </c>
      <c r="K62" s="163">
        <v>183</v>
      </c>
    </row>
    <row r="63" spans="1:11">
      <c r="A63" s="170">
        <v>62</v>
      </c>
      <c r="B63" t="s">
        <v>899</v>
      </c>
      <c r="C63" s="169">
        <v>46</v>
      </c>
      <c r="D63" t="s">
        <v>88</v>
      </c>
      <c r="E63" s="160">
        <v>46</v>
      </c>
      <c r="G63" s="161">
        <v>219</v>
      </c>
      <c r="H63" s="162" t="s">
        <v>369</v>
      </c>
      <c r="I63" s="163">
        <v>185</v>
      </c>
      <c r="J63" s="162" t="s">
        <v>355</v>
      </c>
      <c r="K63" s="163">
        <v>185</v>
      </c>
    </row>
    <row r="64" spans="1:11">
      <c r="A64" s="170">
        <v>63</v>
      </c>
      <c r="B64" t="s">
        <v>900</v>
      </c>
      <c r="C64" s="169">
        <v>47</v>
      </c>
      <c r="D64" t="s">
        <v>90</v>
      </c>
      <c r="E64" s="160">
        <v>47</v>
      </c>
      <c r="G64" s="161">
        <v>219</v>
      </c>
      <c r="H64" s="162" t="s">
        <v>369</v>
      </c>
      <c r="I64" s="163">
        <v>186</v>
      </c>
      <c r="J64" s="162" t="s">
        <v>365</v>
      </c>
      <c r="K64" s="163">
        <v>186</v>
      </c>
    </row>
    <row r="65" spans="1:11">
      <c r="A65" s="170">
        <v>64</v>
      </c>
      <c r="B65" t="s">
        <v>901</v>
      </c>
      <c r="C65" s="169">
        <v>47</v>
      </c>
      <c r="D65" t="s">
        <v>90</v>
      </c>
      <c r="E65" s="160">
        <v>47</v>
      </c>
      <c r="G65" s="161">
        <v>219</v>
      </c>
      <c r="H65" s="162" t="s">
        <v>369</v>
      </c>
      <c r="I65" s="163">
        <v>191</v>
      </c>
      <c r="J65" s="162" t="s">
        <v>369</v>
      </c>
      <c r="K65" s="163">
        <v>191</v>
      </c>
    </row>
    <row r="66" spans="1:11">
      <c r="A66" s="170">
        <v>65</v>
      </c>
      <c r="B66" t="s">
        <v>902</v>
      </c>
      <c r="C66" s="169">
        <v>48</v>
      </c>
      <c r="D66" t="s">
        <v>92</v>
      </c>
      <c r="E66" s="160">
        <v>48</v>
      </c>
      <c r="G66" s="161">
        <v>238</v>
      </c>
      <c r="H66" s="162" t="s">
        <v>1022</v>
      </c>
      <c r="I66" s="163">
        <v>206</v>
      </c>
      <c r="J66" s="162" t="s">
        <v>401</v>
      </c>
      <c r="K66" s="163">
        <v>206</v>
      </c>
    </row>
    <row r="67" spans="1:11">
      <c r="A67" s="170">
        <v>66</v>
      </c>
      <c r="B67" t="s">
        <v>903</v>
      </c>
      <c r="C67" s="169">
        <v>49</v>
      </c>
      <c r="D67" t="s">
        <v>94</v>
      </c>
      <c r="E67" s="160">
        <v>49</v>
      </c>
      <c r="G67" s="161">
        <v>238</v>
      </c>
      <c r="H67" s="162" t="s">
        <v>1022</v>
      </c>
      <c r="I67" s="163">
        <v>207</v>
      </c>
      <c r="J67" s="162" t="s">
        <v>1391</v>
      </c>
      <c r="K67" s="163">
        <v>207</v>
      </c>
    </row>
    <row r="68" spans="1:11">
      <c r="A68" s="170">
        <v>67</v>
      </c>
      <c r="B68" t="s">
        <v>904</v>
      </c>
      <c r="C68" s="169">
        <v>49</v>
      </c>
      <c r="D68" t="s">
        <v>94</v>
      </c>
      <c r="E68" s="160">
        <v>49</v>
      </c>
      <c r="G68" s="161">
        <v>239</v>
      </c>
      <c r="H68" s="162" t="s">
        <v>1023</v>
      </c>
      <c r="I68" s="163">
        <v>210</v>
      </c>
      <c r="J68" s="162" t="s">
        <v>651</v>
      </c>
      <c r="K68" s="163">
        <v>210</v>
      </c>
    </row>
    <row r="69" spans="1:11">
      <c r="A69" s="170">
        <v>68</v>
      </c>
      <c r="B69" t="s">
        <v>905</v>
      </c>
      <c r="C69" s="169">
        <v>49</v>
      </c>
      <c r="D69" t="s">
        <v>94</v>
      </c>
      <c r="E69" s="160">
        <v>49</v>
      </c>
      <c r="G69" s="161">
        <v>239</v>
      </c>
      <c r="H69" s="162" t="s">
        <v>1023</v>
      </c>
      <c r="I69" s="163">
        <v>212</v>
      </c>
      <c r="J69" s="162" t="s">
        <v>409</v>
      </c>
      <c r="K69" s="163">
        <v>212</v>
      </c>
    </row>
    <row r="70" spans="1:11">
      <c r="A70" s="170">
        <v>74</v>
      </c>
      <c r="B70" t="s">
        <v>910</v>
      </c>
      <c r="C70" s="169">
        <v>49</v>
      </c>
      <c r="D70" t="s">
        <v>94</v>
      </c>
      <c r="E70" s="160">
        <v>49</v>
      </c>
      <c r="G70" s="161">
        <v>239</v>
      </c>
      <c r="H70" s="162" t="s">
        <v>1023</v>
      </c>
      <c r="I70" s="163">
        <v>213</v>
      </c>
      <c r="J70" s="162" t="s">
        <v>1275</v>
      </c>
      <c r="K70" s="163">
        <v>213</v>
      </c>
    </row>
    <row r="71" spans="1:11">
      <c r="A71" s="170">
        <v>69</v>
      </c>
      <c r="B71" t="s">
        <v>906</v>
      </c>
      <c r="C71" s="169">
        <v>50</v>
      </c>
      <c r="D71" t="s">
        <v>96</v>
      </c>
      <c r="E71" s="160">
        <v>50</v>
      </c>
      <c r="G71" s="161">
        <v>241</v>
      </c>
      <c r="H71" s="162" t="s">
        <v>414</v>
      </c>
      <c r="I71" s="163">
        <v>215</v>
      </c>
      <c r="J71" s="162" t="s">
        <v>414</v>
      </c>
      <c r="K71" s="163">
        <v>215</v>
      </c>
    </row>
    <row r="72" spans="1:11">
      <c r="A72" s="170">
        <v>70</v>
      </c>
      <c r="B72" t="s">
        <v>907</v>
      </c>
      <c r="C72" s="169">
        <v>50</v>
      </c>
      <c r="D72" t="s">
        <v>96</v>
      </c>
      <c r="E72" s="160">
        <v>50</v>
      </c>
      <c r="G72" s="161">
        <v>241</v>
      </c>
      <c r="H72" s="162" t="s">
        <v>414</v>
      </c>
      <c r="I72" s="163">
        <v>229</v>
      </c>
      <c r="J72" s="162" t="s">
        <v>440</v>
      </c>
      <c r="K72" s="163">
        <v>229</v>
      </c>
    </row>
    <row r="73" spans="1:11">
      <c r="A73" s="170">
        <v>71</v>
      </c>
      <c r="B73" t="s">
        <v>908</v>
      </c>
      <c r="C73" s="169">
        <v>51</v>
      </c>
      <c r="D73" t="s">
        <v>98</v>
      </c>
      <c r="E73" s="160">
        <v>51</v>
      </c>
      <c r="G73" s="161">
        <v>243</v>
      </c>
      <c r="H73" s="162" t="s">
        <v>1027</v>
      </c>
      <c r="I73" s="163">
        <v>217</v>
      </c>
      <c r="J73" s="162" t="s">
        <v>418</v>
      </c>
      <c r="K73" s="163">
        <v>217</v>
      </c>
    </row>
    <row r="74" spans="1:11">
      <c r="A74" s="170">
        <v>76</v>
      </c>
      <c r="B74" t="s">
        <v>103</v>
      </c>
      <c r="C74" s="169">
        <v>51</v>
      </c>
      <c r="D74" t="s">
        <v>98</v>
      </c>
      <c r="E74" s="160">
        <v>51</v>
      </c>
      <c r="G74" s="161">
        <v>243</v>
      </c>
      <c r="H74" s="162" t="s">
        <v>1027</v>
      </c>
      <c r="I74" s="163">
        <v>218</v>
      </c>
      <c r="J74" s="162" t="s">
        <v>420</v>
      </c>
      <c r="K74" s="163">
        <v>218</v>
      </c>
    </row>
    <row r="75" spans="1:11">
      <c r="A75" s="170">
        <v>72</v>
      </c>
      <c r="B75" t="s">
        <v>100</v>
      </c>
      <c r="C75" s="169">
        <v>52</v>
      </c>
      <c r="D75" t="s">
        <v>100</v>
      </c>
      <c r="E75" s="160">
        <v>52</v>
      </c>
      <c r="G75" s="161">
        <v>246</v>
      </c>
      <c r="H75" s="162" t="s">
        <v>1029</v>
      </c>
      <c r="I75" s="163">
        <v>221</v>
      </c>
      <c r="J75" s="162" t="s">
        <v>426</v>
      </c>
      <c r="K75" s="163">
        <v>221</v>
      </c>
    </row>
    <row r="76" spans="1:11">
      <c r="A76" s="170">
        <v>73</v>
      </c>
      <c r="B76" t="s">
        <v>909</v>
      </c>
      <c r="C76" s="169">
        <v>53</v>
      </c>
      <c r="D76" t="s">
        <v>1406</v>
      </c>
      <c r="E76" s="160">
        <v>53</v>
      </c>
      <c r="G76" s="161">
        <v>246</v>
      </c>
      <c r="H76" s="162" t="s">
        <v>1029</v>
      </c>
      <c r="I76" s="163">
        <v>222</v>
      </c>
      <c r="J76" s="162" t="s">
        <v>428</v>
      </c>
      <c r="K76" s="163">
        <v>222</v>
      </c>
    </row>
    <row r="77" spans="1:11">
      <c r="A77" s="170">
        <v>76</v>
      </c>
      <c r="B77" t="s">
        <v>103</v>
      </c>
      <c r="C77" s="169">
        <v>53</v>
      </c>
      <c r="D77" t="s">
        <v>1406</v>
      </c>
      <c r="E77" s="160">
        <v>53</v>
      </c>
      <c r="G77" s="161">
        <v>248</v>
      </c>
      <c r="H77" s="162" t="s">
        <v>1033</v>
      </c>
      <c r="I77" s="163">
        <v>227</v>
      </c>
      <c r="J77" s="162" t="s">
        <v>438</v>
      </c>
      <c r="K77" s="163">
        <v>227</v>
      </c>
    </row>
    <row r="78" spans="1:11">
      <c r="A78" s="170">
        <v>75</v>
      </c>
      <c r="B78" t="s">
        <v>911</v>
      </c>
      <c r="C78" s="169">
        <v>54</v>
      </c>
      <c r="D78" t="s">
        <v>103</v>
      </c>
      <c r="E78" s="160">
        <v>54</v>
      </c>
      <c r="G78" s="161">
        <v>248</v>
      </c>
      <c r="H78" s="162" t="s">
        <v>1033</v>
      </c>
      <c r="I78" s="162">
        <v>230</v>
      </c>
      <c r="J78" s="162" t="s">
        <v>444</v>
      </c>
      <c r="K78" s="163">
        <v>230</v>
      </c>
    </row>
    <row r="79" spans="1:11">
      <c r="A79" s="170">
        <v>76</v>
      </c>
      <c r="B79" t="s">
        <v>103</v>
      </c>
      <c r="C79" s="169">
        <v>54</v>
      </c>
      <c r="D79" t="s">
        <v>103</v>
      </c>
      <c r="E79" s="160">
        <v>54</v>
      </c>
      <c r="G79" s="161">
        <v>249</v>
      </c>
      <c r="H79" s="162" t="s">
        <v>1032</v>
      </c>
      <c r="I79" s="163">
        <v>226</v>
      </c>
      <c r="J79" s="162" t="s">
        <v>436</v>
      </c>
      <c r="K79" s="163">
        <v>226</v>
      </c>
    </row>
    <row r="80" spans="1:11">
      <c r="A80" s="170">
        <v>83</v>
      </c>
      <c r="B80" t="s">
        <v>115</v>
      </c>
      <c r="C80" s="169">
        <v>55</v>
      </c>
      <c r="D80" t="s">
        <v>115</v>
      </c>
      <c r="E80" s="160">
        <v>55</v>
      </c>
      <c r="G80" s="161">
        <v>249</v>
      </c>
      <c r="H80" s="162" t="s">
        <v>1032</v>
      </c>
      <c r="I80" s="163">
        <v>227</v>
      </c>
      <c r="J80" s="162" t="s">
        <v>438</v>
      </c>
      <c r="K80" s="163">
        <v>227</v>
      </c>
    </row>
    <row r="81" spans="1:11">
      <c r="A81" s="170">
        <v>77</v>
      </c>
      <c r="B81" t="s">
        <v>105</v>
      </c>
      <c r="C81" s="169">
        <v>56</v>
      </c>
      <c r="D81" t="s">
        <v>105</v>
      </c>
      <c r="E81" s="160">
        <v>56</v>
      </c>
      <c r="G81" s="161">
        <v>255</v>
      </c>
      <c r="H81" s="162" t="s">
        <v>1037</v>
      </c>
      <c r="I81" s="162">
        <v>230</v>
      </c>
      <c r="J81" s="162" t="s">
        <v>444</v>
      </c>
      <c r="K81" s="163">
        <v>230</v>
      </c>
    </row>
    <row r="82" spans="1:11">
      <c r="A82" s="170">
        <v>78</v>
      </c>
      <c r="B82" t="s">
        <v>107</v>
      </c>
      <c r="C82" s="169">
        <v>57</v>
      </c>
      <c r="D82" t="s">
        <v>107</v>
      </c>
      <c r="E82" s="160">
        <v>57</v>
      </c>
      <c r="G82" s="161">
        <v>255</v>
      </c>
      <c r="H82" s="162" t="s">
        <v>1037</v>
      </c>
      <c r="I82" s="163">
        <v>232</v>
      </c>
      <c r="J82" s="162" t="s">
        <v>448</v>
      </c>
      <c r="K82" s="163">
        <v>232</v>
      </c>
    </row>
    <row r="83" spans="1:11">
      <c r="A83" s="170">
        <v>74</v>
      </c>
      <c r="B83" t="s">
        <v>910</v>
      </c>
      <c r="C83" s="169">
        <v>58</v>
      </c>
      <c r="D83" t="s">
        <v>109</v>
      </c>
      <c r="E83" s="160">
        <v>58</v>
      </c>
      <c r="G83" s="161">
        <v>255</v>
      </c>
      <c r="H83" s="162" t="s">
        <v>1037</v>
      </c>
      <c r="I83" s="163">
        <v>236</v>
      </c>
      <c r="J83" s="162" t="s">
        <v>456</v>
      </c>
      <c r="K83" s="163">
        <v>236</v>
      </c>
    </row>
    <row r="84" spans="1:11">
      <c r="A84" s="170">
        <v>79</v>
      </c>
      <c r="B84" t="s">
        <v>109</v>
      </c>
      <c r="C84" s="169">
        <v>58</v>
      </c>
      <c r="D84" t="s">
        <v>109</v>
      </c>
      <c r="E84" s="160">
        <v>58</v>
      </c>
      <c r="G84" s="161">
        <v>255</v>
      </c>
      <c r="H84" s="162" t="s">
        <v>1037</v>
      </c>
      <c r="I84" s="163">
        <v>238</v>
      </c>
      <c r="J84" s="162" t="s">
        <v>460</v>
      </c>
      <c r="K84" s="163">
        <v>238</v>
      </c>
    </row>
    <row r="85" spans="1:11">
      <c r="A85" s="170">
        <v>80</v>
      </c>
      <c r="B85" t="s">
        <v>912</v>
      </c>
      <c r="C85" s="169">
        <v>59</v>
      </c>
      <c r="D85" t="s">
        <v>111</v>
      </c>
      <c r="E85" s="160">
        <v>59</v>
      </c>
      <c r="G85" s="161">
        <v>255</v>
      </c>
      <c r="H85" s="162" t="s">
        <v>1037</v>
      </c>
      <c r="I85" s="163">
        <v>239</v>
      </c>
      <c r="J85" s="162" t="s">
        <v>462</v>
      </c>
      <c r="K85" s="163">
        <v>239</v>
      </c>
    </row>
    <row r="86" spans="1:11">
      <c r="A86" s="170">
        <v>81</v>
      </c>
      <c r="B86" t="s">
        <v>913</v>
      </c>
      <c r="C86" s="169">
        <v>60</v>
      </c>
      <c r="D86" t="s">
        <v>113</v>
      </c>
      <c r="E86" s="160">
        <v>60</v>
      </c>
      <c r="G86" s="161">
        <v>257</v>
      </c>
      <c r="H86" s="162" t="s">
        <v>1042</v>
      </c>
      <c r="I86" s="162">
        <v>236</v>
      </c>
      <c r="J86" s="162" t="s">
        <v>456</v>
      </c>
      <c r="K86" s="163">
        <v>236</v>
      </c>
    </row>
    <row r="87" spans="1:11">
      <c r="A87" s="170">
        <v>82</v>
      </c>
      <c r="B87" t="s">
        <v>914</v>
      </c>
      <c r="C87" s="169">
        <v>60</v>
      </c>
      <c r="D87" t="s">
        <v>113</v>
      </c>
      <c r="E87" s="160">
        <v>60</v>
      </c>
      <c r="G87" s="161">
        <v>257</v>
      </c>
      <c r="H87" s="162" t="s">
        <v>1042</v>
      </c>
      <c r="I87" s="163">
        <v>239</v>
      </c>
      <c r="J87" s="162" t="s">
        <v>462</v>
      </c>
      <c r="K87" s="163">
        <v>239</v>
      </c>
    </row>
    <row r="88" spans="1:11">
      <c r="A88" s="170">
        <v>84</v>
      </c>
      <c r="B88" t="s">
        <v>117</v>
      </c>
      <c r="C88" s="169">
        <v>61</v>
      </c>
      <c r="D88" t="s">
        <v>117</v>
      </c>
      <c r="E88" s="160">
        <v>61</v>
      </c>
      <c r="G88" s="161">
        <v>258</v>
      </c>
      <c r="H88" s="162" t="s">
        <v>1041</v>
      </c>
      <c r="I88" s="162">
        <v>236</v>
      </c>
      <c r="J88" s="162" t="s">
        <v>456</v>
      </c>
      <c r="K88" s="163">
        <v>236</v>
      </c>
    </row>
    <row r="89" spans="1:11">
      <c r="A89" s="170">
        <v>85</v>
      </c>
      <c r="B89" t="s">
        <v>915</v>
      </c>
      <c r="C89" s="169">
        <v>62</v>
      </c>
      <c r="D89" t="s">
        <v>119</v>
      </c>
      <c r="E89" s="160">
        <v>62</v>
      </c>
      <c r="G89" s="161">
        <v>258</v>
      </c>
      <c r="H89" s="162" t="s">
        <v>1041</v>
      </c>
      <c r="I89" s="162">
        <v>237</v>
      </c>
      <c r="J89" s="162" t="s">
        <v>458</v>
      </c>
      <c r="K89" s="163">
        <v>237</v>
      </c>
    </row>
    <row r="90" spans="1:11">
      <c r="A90" s="170">
        <v>86</v>
      </c>
      <c r="B90" t="s">
        <v>916</v>
      </c>
      <c r="C90" s="169">
        <v>62</v>
      </c>
      <c r="D90" t="s">
        <v>119</v>
      </c>
      <c r="E90" s="160">
        <v>62</v>
      </c>
      <c r="G90" s="161">
        <v>258</v>
      </c>
      <c r="H90" s="162" t="s">
        <v>1041</v>
      </c>
      <c r="I90" s="162">
        <v>238</v>
      </c>
      <c r="J90" s="162" t="s">
        <v>460</v>
      </c>
      <c r="K90" s="163">
        <v>238</v>
      </c>
    </row>
    <row r="91" spans="1:11">
      <c r="A91" s="170">
        <v>87</v>
      </c>
      <c r="B91" t="s">
        <v>917</v>
      </c>
      <c r="C91" s="169">
        <v>62</v>
      </c>
      <c r="D91" t="s">
        <v>119</v>
      </c>
      <c r="E91" s="160">
        <v>62</v>
      </c>
      <c r="G91" s="161">
        <v>258</v>
      </c>
      <c r="H91" s="162" t="s">
        <v>1041</v>
      </c>
      <c r="I91" s="163">
        <v>239</v>
      </c>
      <c r="J91" s="162" t="s">
        <v>462</v>
      </c>
      <c r="K91" s="163">
        <v>239</v>
      </c>
    </row>
    <row r="92" spans="1:11">
      <c r="A92" s="170">
        <v>88</v>
      </c>
      <c r="B92" t="s">
        <v>918</v>
      </c>
      <c r="C92" s="169">
        <v>63</v>
      </c>
      <c r="D92" t="s">
        <v>121</v>
      </c>
      <c r="E92" s="160">
        <v>63</v>
      </c>
      <c r="G92" s="161">
        <v>259</v>
      </c>
      <c r="H92" s="162" t="s">
        <v>452</v>
      </c>
      <c r="I92" s="162">
        <v>230</v>
      </c>
      <c r="J92" s="162" t="s">
        <v>444</v>
      </c>
      <c r="K92" s="163">
        <v>230</v>
      </c>
    </row>
    <row r="93" spans="1:11">
      <c r="A93" s="170">
        <v>89</v>
      </c>
      <c r="B93" t="s">
        <v>919</v>
      </c>
      <c r="C93" s="169">
        <v>63</v>
      </c>
      <c r="D93" t="s">
        <v>121</v>
      </c>
      <c r="E93" s="160">
        <v>64</v>
      </c>
      <c r="G93" s="161">
        <v>259</v>
      </c>
      <c r="H93" s="162" t="s">
        <v>452</v>
      </c>
      <c r="I93" s="163">
        <v>233</v>
      </c>
      <c r="J93" s="162" t="s">
        <v>450</v>
      </c>
      <c r="K93" s="163">
        <v>233</v>
      </c>
    </row>
    <row r="94" spans="1:11">
      <c r="A94" s="170">
        <v>90</v>
      </c>
      <c r="B94" t="s">
        <v>920</v>
      </c>
      <c r="C94" s="169">
        <v>64</v>
      </c>
      <c r="D94" t="s">
        <v>123</v>
      </c>
      <c r="E94" s="160">
        <v>64</v>
      </c>
      <c r="G94" s="161">
        <v>259</v>
      </c>
      <c r="H94" s="162" t="s">
        <v>452</v>
      </c>
      <c r="I94" s="163">
        <v>234</v>
      </c>
      <c r="J94" s="162" t="s">
        <v>452</v>
      </c>
      <c r="K94" s="163">
        <v>234</v>
      </c>
    </row>
    <row r="95" spans="1:11">
      <c r="A95" s="170">
        <v>91</v>
      </c>
      <c r="B95" t="s">
        <v>922</v>
      </c>
      <c r="C95" s="169">
        <v>65</v>
      </c>
      <c r="D95" t="s">
        <v>125</v>
      </c>
      <c r="E95" s="160">
        <v>65</v>
      </c>
      <c r="G95" s="161">
        <v>260</v>
      </c>
      <c r="H95" s="162" t="s">
        <v>1040</v>
      </c>
      <c r="I95" s="163">
        <v>235</v>
      </c>
      <c r="J95" s="162" t="s">
        <v>454</v>
      </c>
      <c r="K95" s="163">
        <v>235</v>
      </c>
    </row>
    <row r="96" spans="1:11">
      <c r="A96" s="170">
        <v>92</v>
      </c>
      <c r="B96" t="s">
        <v>921</v>
      </c>
      <c r="C96" s="169">
        <v>65</v>
      </c>
      <c r="D96" t="s">
        <v>125</v>
      </c>
      <c r="E96" s="160">
        <v>65</v>
      </c>
      <c r="G96" s="161">
        <v>260</v>
      </c>
      <c r="H96" s="162" t="s">
        <v>1040</v>
      </c>
      <c r="I96" s="162">
        <v>236</v>
      </c>
      <c r="J96" s="162" t="s">
        <v>456</v>
      </c>
      <c r="K96" s="163">
        <v>236</v>
      </c>
    </row>
    <row r="97" spans="1:11">
      <c r="A97" s="170">
        <v>93</v>
      </c>
      <c r="B97" t="s">
        <v>923</v>
      </c>
      <c r="C97" s="169">
        <v>65</v>
      </c>
      <c r="D97" t="s">
        <v>125</v>
      </c>
      <c r="E97" s="160">
        <v>65</v>
      </c>
      <c r="G97" s="161">
        <v>262</v>
      </c>
      <c r="H97" s="162" t="s">
        <v>1039</v>
      </c>
      <c r="I97" s="162">
        <v>230</v>
      </c>
      <c r="J97" s="162" t="s">
        <v>444</v>
      </c>
      <c r="K97" s="163">
        <v>230</v>
      </c>
    </row>
    <row r="98" spans="1:11">
      <c r="A98" s="170">
        <v>94</v>
      </c>
      <c r="B98" t="s">
        <v>924</v>
      </c>
      <c r="C98" s="169">
        <v>66</v>
      </c>
      <c r="D98" t="s">
        <v>127</v>
      </c>
      <c r="E98" s="160">
        <v>66</v>
      </c>
      <c r="G98" s="161">
        <v>262</v>
      </c>
      <c r="H98" s="162" t="s">
        <v>1039</v>
      </c>
      <c r="I98" s="163">
        <v>231</v>
      </c>
      <c r="J98" s="162" t="s">
        <v>446</v>
      </c>
      <c r="K98" s="163">
        <v>231</v>
      </c>
    </row>
    <row r="99" spans="1:11">
      <c r="A99" s="170">
        <v>95</v>
      </c>
      <c r="B99" t="s">
        <v>925</v>
      </c>
      <c r="C99" s="169">
        <v>66</v>
      </c>
      <c r="D99" t="s">
        <v>127</v>
      </c>
      <c r="E99" s="160">
        <v>66</v>
      </c>
      <c r="G99" s="161">
        <v>262</v>
      </c>
      <c r="H99" s="162" t="s">
        <v>1039</v>
      </c>
      <c r="I99" s="163">
        <v>232</v>
      </c>
      <c r="J99" s="162" t="s">
        <v>448</v>
      </c>
      <c r="K99" s="163">
        <v>232</v>
      </c>
    </row>
    <row r="100" spans="1:11">
      <c r="A100" s="170">
        <v>96</v>
      </c>
      <c r="B100" t="s">
        <v>926</v>
      </c>
      <c r="C100" s="169">
        <v>67</v>
      </c>
      <c r="D100" t="s">
        <v>129</v>
      </c>
      <c r="E100" s="160">
        <v>67</v>
      </c>
      <c r="G100" s="161">
        <v>262</v>
      </c>
      <c r="H100" s="162" t="s">
        <v>1039</v>
      </c>
      <c r="I100" s="162">
        <v>233</v>
      </c>
      <c r="J100" s="162" t="s">
        <v>450</v>
      </c>
      <c r="K100" s="163">
        <v>233</v>
      </c>
    </row>
    <row r="101" spans="1:11">
      <c r="A101" s="170">
        <v>97</v>
      </c>
      <c r="B101" t="s">
        <v>131</v>
      </c>
      <c r="C101" s="169">
        <v>68</v>
      </c>
      <c r="D101" t="s">
        <v>131</v>
      </c>
      <c r="E101" s="160">
        <v>68</v>
      </c>
      <c r="G101" s="161">
        <v>266</v>
      </c>
      <c r="H101" s="162" t="s">
        <v>1044</v>
      </c>
      <c r="I101" s="163">
        <v>241</v>
      </c>
      <c r="J101" s="162" t="s">
        <v>466</v>
      </c>
      <c r="K101" s="163">
        <v>241</v>
      </c>
    </row>
    <row r="102" spans="1:11">
      <c r="A102" s="170">
        <v>100</v>
      </c>
      <c r="B102" t="s">
        <v>933</v>
      </c>
      <c r="C102" s="169">
        <v>68</v>
      </c>
      <c r="D102" t="s">
        <v>131</v>
      </c>
      <c r="E102" s="160">
        <v>69</v>
      </c>
      <c r="G102" s="161">
        <v>266</v>
      </c>
      <c r="H102" s="162" t="s">
        <v>1044</v>
      </c>
      <c r="I102" s="163">
        <v>242</v>
      </c>
      <c r="J102" s="162" t="s">
        <v>468</v>
      </c>
      <c r="K102" s="163">
        <v>242</v>
      </c>
    </row>
    <row r="103" spans="1:11">
      <c r="A103" s="170">
        <v>98</v>
      </c>
      <c r="B103" t="s">
        <v>927</v>
      </c>
      <c r="C103" s="169">
        <v>69</v>
      </c>
      <c r="D103" t="s">
        <v>133</v>
      </c>
      <c r="E103" s="160">
        <v>69</v>
      </c>
      <c r="G103" s="161">
        <v>267</v>
      </c>
      <c r="H103" s="162" t="s">
        <v>1045</v>
      </c>
      <c r="I103" s="163">
        <v>241</v>
      </c>
      <c r="J103" s="162" t="s">
        <v>466</v>
      </c>
      <c r="K103" s="163">
        <v>241</v>
      </c>
    </row>
    <row r="104" spans="1:11">
      <c r="A104" s="170">
        <v>105</v>
      </c>
      <c r="B104" t="s">
        <v>135</v>
      </c>
      <c r="C104" s="169">
        <v>70</v>
      </c>
      <c r="D104" t="s">
        <v>135</v>
      </c>
      <c r="E104" s="160">
        <v>70</v>
      </c>
      <c r="G104" s="161">
        <v>267</v>
      </c>
      <c r="H104" s="162" t="s">
        <v>1045</v>
      </c>
      <c r="I104" s="163">
        <v>242</v>
      </c>
      <c r="J104" s="162" t="s">
        <v>468</v>
      </c>
      <c r="K104" s="163">
        <v>242</v>
      </c>
    </row>
    <row r="105" spans="1:11">
      <c r="A105" s="170">
        <v>107</v>
      </c>
      <c r="B105" t="s">
        <v>928</v>
      </c>
      <c r="C105" s="169">
        <v>71</v>
      </c>
      <c r="D105" t="s">
        <v>137</v>
      </c>
      <c r="E105" s="160">
        <v>71</v>
      </c>
      <c r="G105" s="161">
        <v>279</v>
      </c>
      <c r="H105" s="162" t="s">
        <v>1003</v>
      </c>
      <c r="I105" s="162">
        <v>249</v>
      </c>
      <c r="J105" s="162" t="s">
        <v>482</v>
      </c>
      <c r="K105" s="163">
        <v>249</v>
      </c>
    </row>
    <row r="106" spans="1:11">
      <c r="A106" s="170">
        <v>97</v>
      </c>
      <c r="B106" t="s">
        <v>131</v>
      </c>
      <c r="C106" s="169">
        <v>72</v>
      </c>
      <c r="D106" t="s">
        <v>139</v>
      </c>
      <c r="E106" s="160">
        <v>72</v>
      </c>
      <c r="G106" s="161">
        <v>279</v>
      </c>
      <c r="H106" s="162" t="s">
        <v>1003</v>
      </c>
      <c r="I106" s="162">
        <v>250</v>
      </c>
      <c r="J106" s="162" t="s">
        <v>484</v>
      </c>
      <c r="K106" s="163">
        <v>250</v>
      </c>
    </row>
    <row r="107" spans="1:11">
      <c r="A107" s="170">
        <v>105</v>
      </c>
      <c r="B107" t="s">
        <v>135</v>
      </c>
      <c r="C107" s="169">
        <v>72</v>
      </c>
      <c r="D107" t="s">
        <v>139</v>
      </c>
      <c r="E107" s="160">
        <v>72</v>
      </c>
      <c r="G107" s="161">
        <v>279</v>
      </c>
      <c r="H107" s="162" t="s">
        <v>1003</v>
      </c>
      <c r="I107" s="162">
        <v>251</v>
      </c>
      <c r="J107" s="162" t="s">
        <v>486</v>
      </c>
      <c r="K107" s="163">
        <v>251</v>
      </c>
    </row>
    <row r="108" spans="1:11">
      <c r="A108" s="170">
        <v>106</v>
      </c>
      <c r="B108" t="s">
        <v>929</v>
      </c>
      <c r="C108" s="169">
        <v>72</v>
      </c>
      <c r="D108" t="s">
        <v>139</v>
      </c>
      <c r="E108" s="160">
        <v>72</v>
      </c>
      <c r="G108" s="161">
        <v>279</v>
      </c>
      <c r="H108" s="162" t="s">
        <v>1003</v>
      </c>
      <c r="I108" s="163">
        <v>255</v>
      </c>
      <c r="J108" s="162" t="s">
        <v>493</v>
      </c>
      <c r="K108" s="163">
        <v>255</v>
      </c>
    </row>
    <row r="109" spans="1:11">
      <c r="A109" s="170">
        <v>101</v>
      </c>
      <c r="B109" t="s">
        <v>930</v>
      </c>
      <c r="C109" s="169">
        <v>73</v>
      </c>
      <c r="D109" t="s">
        <v>1407</v>
      </c>
      <c r="E109" s="160">
        <v>73</v>
      </c>
      <c r="G109" s="161">
        <v>301</v>
      </c>
      <c r="H109" s="162" t="s">
        <v>1069</v>
      </c>
      <c r="I109" s="163">
        <v>277</v>
      </c>
      <c r="J109" s="162" t="s">
        <v>534</v>
      </c>
      <c r="K109" s="163">
        <v>277</v>
      </c>
    </row>
    <row r="110" spans="1:11">
      <c r="A110" s="170">
        <v>99</v>
      </c>
      <c r="B110" t="s">
        <v>931</v>
      </c>
      <c r="C110" s="169">
        <v>74</v>
      </c>
      <c r="D110" t="s">
        <v>142</v>
      </c>
      <c r="E110" s="160">
        <v>74</v>
      </c>
      <c r="G110" s="161">
        <v>301</v>
      </c>
      <c r="H110" s="162" t="s">
        <v>1069</v>
      </c>
      <c r="I110" s="163">
        <v>278</v>
      </c>
      <c r="J110" s="162" t="s">
        <v>536</v>
      </c>
      <c r="K110" s="163">
        <v>278</v>
      </c>
    </row>
    <row r="111" spans="1:11">
      <c r="A111" s="170">
        <v>103</v>
      </c>
      <c r="B111" t="s">
        <v>144</v>
      </c>
      <c r="C111" s="169">
        <v>75</v>
      </c>
      <c r="D111" t="s">
        <v>144</v>
      </c>
      <c r="E111" s="160">
        <v>75</v>
      </c>
      <c r="G111" s="161">
        <v>314</v>
      </c>
      <c r="H111" s="162" t="s">
        <v>566</v>
      </c>
      <c r="I111" s="163">
        <v>294</v>
      </c>
      <c r="J111" s="162" t="s">
        <v>566</v>
      </c>
      <c r="K111" s="163">
        <v>294</v>
      </c>
    </row>
    <row r="112" spans="1:11">
      <c r="A112" s="170">
        <v>104</v>
      </c>
      <c r="B112" t="s">
        <v>932</v>
      </c>
      <c r="C112" s="169">
        <v>76</v>
      </c>
      <c r="D112" t="s">
        <v>146</v>
      </c>
      <c r="E112" s="160">
        <v>76</v>
      </c>
      <c r="G112" s="161">
        <v>314</v>
      </c>
      <c r="H112" s="162" t="s">
        <v>566</v>
      </c>
      <c r="I112" s="162">
        <v>300</v>
      </c>
      <c r="J112" s="162" t="s">
        <v>658</v>
      </c>
      <c r="K112" s="163">
        <v>300</v>
      </c>
    </row>
    <row r="113" spans="1:11">
      <c r="A113" s="170">
        <v>100</v>
      </c>
      <c r="B113" t="s">
        <v>933</v>
      </c>
      <c r="C113" s="169">
        <v>77</v>
      </c>
      <c r="D113" t="s">
        <v>1408</v>
      </c>
      <c r="E113" s="160">
        <v>77</v>
      </c>
      <c r="G113" s="161">
        <v>315</v>
      </c>
      <c r="H113" s="162" t="s">
        <v>568</v>
      </c>
      <c r="I113" s="162">
        <v>293</v>
      </c>
      <c r="J113" s="162" t="s">
        <v>564</v>
      </c>
      <c r="K113" s="163">
        <v>293</v>
      </c>
    </row>
    <row r="114" spans="1:11">
      <c r="A114" s="170">
        <v>102</v>
      </c>
      <c r="B114" t="s">
        <v>934</v>
      </c>
      <c r="C114" s="169">
        <v>77</v>
      </c>
      <c r="D114" t="s">
        <v>1408</v>
      </c>
      <c r="E114" s="160">
        <v>77</v>
      </c>
      <c r="G114" s="161">
        <v>315</v>
      </c>
      <c r="H114" s="162" t="s">
        <v>568</v>
      </c>
      <c r="I114" s="163">
        <v>295</v>
      </c>
      <c r="J114" s="162" t="s">
        <v>568</v>
      </c>
      <c r="K114" s="163">
        <v>295</v>
      </c>
    </row>
    <row r="115" spans="1:11">
      <c r="A115" s="170">
        <v>108</v>
      </c>
      <c r="B115" t="s">
        <v>149</v>
      </c>
      <c r="C115" s="169">
        <v>78</v>
      </c>
      <c r="D115" t="s">
        <v>149</v>
      </c>
      <c r="E115" s="160">
        <v>78</v>
      </c>
      <c r="G115" s="161">
        <v>319</v>
      </c>
      <c r="H115" s="162" t="s">
        <v>1078</v>
      </c>
      <c r="I115" s="162">
        <v>300</v>
      </c>
      <c r="J115" s="162" t="s">
        <v>658</v>
      </c>
      <c r="K115" s="163">
        <v>300</v>
      </c>
    </row>
    <row r="116" spans="1:11">
      <c r="A116" s="170">
        <v>109</v>
      </c>
      <c r="B116" t="s">
        <v>151</v>
      </c>
      <c r="C116" s="169">
        <v>79</v>
      </c>
      <c r="D116" t="s">
        <v>151</v>
      </c>
      <c r="E116" s="160">
        <v>79</v>
      </c>
      <c r="G116" s="161">
        <v>320</v>
      </c>
      <c r="H116" s="162" t="s">
        <v>647</v>
      </c>
      <c r="I116" s="163">
        <v>297</v>
      </c>
      <c r="J116" s="162" t="s">
        <v>572</v>
      </c>
      <c r="K116" s="163">
        <v>297</v>
      </c>
    </row>
    <row r="117" spans="1:11">
      <c r="A117" s="170">
        <v>110</v>
      </c>
      <c r="B117" t="s">
        <v>935</v>
      </c>
      <c r="C117" s="169">
        <v>80</v>
      </c>
      <c r="D117" t="s">
        <v>153</v>
      </c>
      <c r="E117" s="160">
        <v>80</v>
      </c>
      <c r="G117" s="161">
        <v>320</v>
      </c>
      <c r="H117" s="162" t="s">
        <v>647</v>
      </c>
      <c r="I117" s="163">
        <v>301</v>
      </c>
      <c r="J117" s="162" t="s">
        <v>652</v>
      </c>
      <c r="K117" s="163">
        <v>301</v>
      </c>
    </row>
    <row r="118" spans="1:11">
      <c r="A118" s="170">
        <v>111</v>
      </c>
      <c r="B118" t="s">
        <v>936</v>
      </c>
      <c r="C118" s="169">
        <v>81</v>
      </c>
      <c r="D118" t="s">
        <v>155</v>
      </c>
      <c r="E118" s="160">
        <v>81</v>
      </c>
      <c r="G118" s="161">
        <v>341</v>
      </c>
      <c r="H118" s="162" t="s">
        <v>1095</v>
      </c>
      <c r="I118" s="163">
        <v>322</v>
      </c>
      <c r="J118" s="162" t="s">
        <v>1420</v>
      </c>
      <c r="K118" s="163">
        <v>322</v>
      </c>
    </row>
    <row r="119" spans="1:11">
      <c r="A119" s="170">
        <v>112</v>
      </c>
      <c r="B119" t="s">
        <v>937</v>
      </c>
      <c r="C119" s="169">
        <v>81</v>
      </c>
      <c r="D119" t="s">
        <v>155</v>
      </c>
      <c r="E119" s="160">
        <v>81</v>
      </c>
      <c r="G119" s="161">
        <v>341</v>
      </c>
      <c r="H119" s="162" t="s">
        <v>1095</v>
      </c>
      <c r="I119" s="163">
        <v>323</v>
      </c>
      <c r="J119" s="162" t="s">
        <v>605</v>
      </c>
      <c r="K119" s="163">
        <v>323</v>
      </c>
    </row>
    <row r="120" spans="1:11">
      <c r="A120" s="170">
        <v>113</v>
      </c>
      <c r="B120" t="s">
        <v>938</v>
      </c>
      <c r="C120" s="169">
        <v>82</v>
      </c>
      <c r="D120" t="s">
        <v>157</v>
      </c>
      <c r="E120" s="160">
        <v>82</v>
      </c>
      <c r="G120" s="161">
        <v>342</v>
      </c>
      <c r="H120" s="162" t="s">
        <v>1096</v>
      </c>
      <c r="I120" s="163">
        <v>323</v>
      </c>
      <c r="J120" s="162" t="s">
        <v>605</v>
      </c>
      <c r="K120" s="163">
        <v>323</v>
      </c>
    </row>
    <row r="121" spans="1:11">
      <c r="A121" s="170">
        <v>114</v>
      </c>
      <c r="B121" t="s">
        <v>159</v>
      </c>
      <c r="C121" s="169">
        <v>83</v>
      </c>
      <c r="D121" t="s">
        <v>159</v>
      </c>
      <c r="E121" s="160">
        <v>83</v>
      </c>
      <c r="G121" s="161">
        <v>342</v>
      </c>
      <c r="H121" s="162" t="s">
        <v>1096</v>
      </c>
      <c r="I121" s="163">
        <v>324</v>
      </c>
      <c r="J121" s="162" t="s">
        <v>607</v>
      </c>
      <c r="K121" s="163">
        <v>324</v>
      </c>
    </row>
    <row r="122" spans="1:11">
      <c r="A122" s="170">
        <v>116</v>
      </c>
      <c r="B122" t="s">
        <v>939</v>
      </c>
      <c r="C122" s="169">
        <v>83</v>
      </c>
      <c r="D122" t="s">
        <v>159</v>
      </c>
      <c r="E122" s="160">
        <v>83</v>
      </c>
      <c r="G122" s="161">
        <v>342</v>
      </c>
      <c r="H122" s="162" t="s">
        <v>1096</v>
      </c>
      <c r="I122" s="163">
        <v>325</v>
      </c>
      <c r="J122" s="162" t="s">
        <v>646</v>
      </c>
      <c r="K122" s="163">
        <v>325</v>
      </c>
    </row>
    <row r="123" spans="1:11">
      <c r="A123" s="170">
        <v>115</v>
      </c>
      <c r="B123" t="s">
        <v>161</v>
      </c>
      <c r="C123" s="169">
        <v>84</v>
      </c>
      <c r="D123" t="s">
        <v>161</v>
      </c>
      <c r="E123" s="160">
        <v>84</v>
      </c>
      <c r="G123" s="161">
        <v>343</v>
      </c>
      <c r="H123" s="162" t="s">
        <v>1097</v>
      </c>
      <c r="I123" s="163">
        <v>323</v>
      </c>
      <c r="J123" s="162" t="s">
        <v>605</v>
      </c>
      <c r="K123" s="163">
        <v>323</v>
      </c>
    </row>
    <row r="124" spans="1:11">
      <c r="A124" s="170">
        <v>116</v>
      </c>
      <c r="B124" t="s">
        <v>939</v>
      </c>
      <c r="C124" s="169">
        <v>85</v>
      </c>
      <c r="D124" t="s">
        <v>163</v>
      </c>
      <c r="E124" s="160">
        <v>85</v>
      </c>
      <c r="G124" s="161">
        <v>343</v>
      </c>
      <c r="H124" s="162" t="s">
        <v>1097</v>
      </c>
      <c r="I124" s="163">
        <v>324</v>
      </c>
      <c r="J124" s="162" t="s">
        <v>607</v>
      </c>
      <c r="K124" s="163">
        <v>324</v>
      </c>
    </row>
    <row r="125" spans="1:11">
      <c r="A125" s="170">
        <v>117</v>
      </c>
      <c r="B125" t="s">
        <v>940</v>
      </c>
      <c r="C125" s="169">
        <v>86</v>
      </c>
      <c r="D125" t="s">
        <v>165</v>
      </c>
      <c r="E125" s="160">
        <v>86</v>
      </c>
      <c r="G125" s="161">
        <v>344</v>
      </c>
      <c r="H125" s="162" t="s">
        <v>1098</v>
      </c>
      <c r="I125" s="163">
        <v>325</v>
      </c>
      <c r="J125" s="162" t="s">
        <v>646</v>
      </c>
      <c r="K125" s="163">
        <v>325</v>
      </c>
    </row>
    <row r="126" spans="1:11">
      <c r="A126" s="170">
        <v>118</v>
      </c>
      <c r="B126" t="s">
        <v>941</v>
      </c>
      <c r="C126" s="169">
        <v>87</v>
      </c>
      <c r="D126" t="s">
        <v>167</v>
      </c>
      <c r="E126" s="160">
        <v>87</v>
      </c>
      <c r="G126" s="161">
        <v>348</v>
      </c>
      <c r="H126" s="162" t="s">
        <v>1155</v>
      </c>
      <c r="I126" s="163">
        <v>335</v>
      </c>
      <c r="J126" s="162" t="s">
        <v>1401</v>
      </c>
      <c r="K126" s="163">
        <v>335</v>
      </c>
    </row>
    <row r="127" spans="1:11">
      <c r="A127" s="170">
        <v>119</v>
      </c>
      <c r="B127" t="s">
        <v>942</v>
      </c>
      <c r="C127" s="169">
        <v>88</v>
      </c>
      <c r="D127" t="s">
        <v>169</v>
      </c>
      <c r="E127" s="160">
        <v>88</v>
      </c>
      <c r="G127" s="161">
        <v>348</v>
      </c>
      <c r="H127" s="162" t="s">
        <v>1155</v>
      </c>
      <c r="I127" s="163">
        <v>340</v>
      </c>
      <c r="J127" s="162" t="s">
        <v>1422</v>
      </c>
      <c r="K127" s="163">
        <v>340</v>
      </c>
    </row>
    <row r="128" spans="1:11">
      <c r="A128" s="170">
        <v>120</v>
      </c>
      <c r="B128" t="s">
        <v>171</v>
      </c>
      <c r="C128" s="169">
        <v>89</v>
      </c>
      <c r="D128" t="s">
        <v>171</v>
      </c>
      <c r="E128" s="160">
        <v>89</v>
      </c>
      <c r="G128" s="161">
        <v>349</v>
      </c>
      <c r="H128" s="162" t="s">
        <v>1104</v>
      </c>
      <c r="I128" s="162">
        <v>335</v>
      </c>
      <c r="J128" s="162" t="s">
        <v>1401</v>
      </c>
      <c r="K128" s="163">
        <v>335</v>
      </c>
    </row>
    <row r="129" spans="1:11">
      <c r="A129" s="170">
        <v>121</v>
      </c>
      <c r="B129" t="s">
        <v>943</v>
      </c>
      <c r="C129" s="169">
        <v>90</v>
      </c>
      <c r="D129" t="s">
        <v>173</v>
      </c>
      <c r="E129" s="160">
        <v>90</v>
      </c>
      <c r="G129" s="161">
        <v>349</v>
      </c>
      <c r="H129" s="162" t="s">
        <v>1104</v>
      </c>
      <c r="I129" s="163">
        <v>336</v>
      </c>
      <c r="J129" s="162" t="s">
        <v>615</v>
      </c>
      <c r="K129" s="163">
        <v>336</v>
      </c>
    </row>
    <row r="130" spans="1:11">
      <c r="A130" s="170">
        <v>122</v>
      </c>
      <c r="B130" t="s">
        <v>173</v>
      </c>
      <c r="C130" s="169">
        <v>90</v>
      </c>
      <c r="D130" t="s">
        <v>173</v>
      </c>
      <c r="E130" s="160">
        <v>90</v>
      </c>
      <c r="G130" s="161">
        <v>349</v>
      </c>
      <c r="H130" s="162" t="s">
        <v>1104</v>
      </c>
      <c r="I130" s="163">
        <v>340</v>
      </c>
      <c r="J130" s="162" t="s">
        <v>1422</v>
      </c>
      <c r="K130" s="163">
        <v>340</v>
      </c>
    </row>
    <row r="131" spans="1:11">
      <c r="A131" s="170">
        <v>123</v>
      </c>
      <c r="B131" t="s">
        <v>944</v>
      </c>
      <c r="C131" s="169">
        <v>90</v>
      </c>
      <c r="D131" t="s">
        <v>173</v>
      </c>
      <c r="E131" s="160">
        <v>90</v>
      </c>
      <c r="G131" s="161">
        <v>350</v>
      </c>
      <c r="H131" s="162" t="s">
        <v>1105</v>
      </c>
      <c r="I131" s="163">
        <v>336</v>
      </c>
      <c r="J131" s="162" t="s">
        <v>615</v>
      </c>
      <c r="K131" s="163">
        <v>336</v>
      </c>
    </row>
    <row r="132" spans="1:11">
      <c r="A132" s="170">
        <v>128</v>
      </c>
      <c r="B132" t="s">
        <v>948</v>
      </c>
      <c r="C132" s="169">
        <v>90</v>
      </c>
      <c r="D132" t="s">
        <v>173</v>
      </c>
      <c r="E132" s="160">
        <v>90</v>
      </c>
      <c r="G132" s="161">
        <v>350</v>
      </c>
      <c r="H132" s="162" t="s">
        <v>1105</v>
      </c>
      <c r="I132" s="163">
        <v>337</v>
      </c>
      <c r="J132" s="162" t="s">
        <v>616</v>
      </c>
      <c r="K132" s="163">
        <v>337</v>
      </c>
    </row>
    <row r="133" spans="1:11">
      <c r="A133" s="170">
        <v>123</v>
      </c>
      <c r="B133" t="s">
        <v>944</v>
      </c>
      <c r="C133" s="169">
        <v>91</v>
      </c>
      <c r="D133" t="s">
        <v>175</v>
      </c>
      <c r="E133" s="160">
        <v>91</v>
      </c>
      <c r="G133" s="161">
        <v>353</v>
      </c>
      <c r="H133" s="162" t="s">
        <v>1106</v>
      </c>
      <c r="I133" s="163">
        <v>337</v>
      </c>
      <c r="J133" s="162" t="s">
        <v>616</v>
      </c>
      <c r="K133" s="163">
        <v>337</v>
      </c>
    </row>
    <row r="134" spans="1:11">
      <c r="A134" s="170">
        <v>128</v>
      </c>
      <c r="B134" t="s">
        <v>948</v>
      </c>
      <c r="C134" s="169">
        <v>91</v>
      </c>
      <c r="D134" t="s">
        <v>175</v>
      </c>
      <c r="E134" s="160">
        <v>91</v>
      </c>
      <c r="G134" s="161">
        <v>353</v>
      </c>
      <c r="H134" s="162" t="s">
        <v>1106</v>
      </c>
      <c r="I134" s="163">
        <v>340</v>
      </c>
      <c r="J134" s="162" t="s">
        <v>1422</v>
      </c>
      <c r="K134" s="163">
        <v>340</v>
      </c>
    </row>
    <row r="135" spans="1:11">
      <c r="A135" s="170">
        <v>124</v>
      </c>
      <c r="B135" t="s">
        <v>945</v>
      </c>
      <c r="C135" s="169">
        <v>92</v>
      </c>
      <c r="D135" t="s">
        <v>177</v>
      </c>
      <c r="E135" s="160">
        <v>92</v>
      </c>
      <c r="G135" s="161">
        <v>355</v>
      </c>
      <c r="H135" s="162" t="s">
        <v>1107</v>
      </c>
      <c r="I135" s="163">
        <v>342</v>
      </c>
      <c r="J135" s="162" t="s">
        <v>620</v>
      </c>
      <c r="K135" s="163">
        <v>342</v>
      </c>
    </row>
    <row r="136" spans="1:11">
      <c r="A136" s="170">
        <v>128</v>
      </c>
      <c r="B136" t="s">
        <v>948</v>
      </c>
      <c r="C136" s="169">
        <v>92</v>
      </c>
      <c r="D136" t="s">
        <v>177</v>
      </c>
      <c r="E136" s="160">
        <v>92</v>
      </c>
      <c r="G136" s="161">
        <v>355</v>
      </c>
      <c r="H136" s="162" t="s">
        <v>1107</v>
      </c>
      <c r="I136" s="163">
        <v>343</v>
      </c>
      <c r="J136" s="162" t="s">
        <v>621</v>
      </c>
      <c r="K136" s="163">
        <v>343</v>
      </c>
    </row>
    <row r="137" spans="1:11">
      <c r="A137" s="170">
        <v>125</v>
      </c>
      <c r="B137" t="s">
        <v>179</v>
      </c>
      <c r="C137" s="169">
        <v>93</v>
      </c>
      <c r="D137" t="s">
        <v>179</v>
      </c>
      <c r="E137" s="160">
        <v>93</v>
      </c>
      <c r="G137" s="161">
        <v>365</v>
      </c>
      <c r="H137" s="162" t="s">
        <v>1115</v>
      </c>
      <c r="I137" s="163">
        <v>354</v>
      </c>
      <c r="J137" s="162" t="s">
        <v>1425</v>
      </c>
      <c r="K137" s="163">
        <v>354</v>
      </c>
    </row>
    <row r="138" spans="1:11">
      <c r="A138" s="170">
        <v>126</v>
      </c>
      <c r="B138" t="s">
        <v>946</v>
      </c>
      <c r="C138" s="169">
        <v>94</v>
      </c>
      <c r="D138" t="s">
        <v>181</v>
      </c>
      <c r="E138" s="160">
        <v>94</v>
      </c>
      <c r="G138" s="161">
        <v>365</v>
      </c>
      <c r="H138" s="162" t="s">
        <v>1115</v>
      </c>
      <c r="I138" s="163">
        <v>355</v>
      </c>
      <c r="J138" s="162" t="s">
        <v>623</v>
      </c>
      <c r="K138" s="163">
        <v>355</v>
      </c>
    </row>
    <row r="139" spans="1:11">
      <c r="A139" s="170">
        <v>127</v>
      </c>
      <c r="B139" t="s">
        <v>947</v>
      </c>
      <c r="C139" s="169">
        <v>95</v>
      </c>
      <c r="D139" t="s">
        <v>183</v>
      </c>
      <c r="E139" s="160">
        <v>95</v>
      </c>
      <c r="G139" s="161">
        <v>365</v>
      </c>
      <c r="H139" s="162" t="s">
        <v>1115</v>
      </c>
      <c r="I139" s="163">
        <v>356</v>
      </c>
      <c r="J139" s="162" t="s">
        <v>1426</v>
      </c>
      <c r="K139" s="163">
        <v>356</v>
      </c>
    </row>
    <row r="140" spans="1:11">
      <c r="A140" s="170">
        <v>123</v>
      </c>
      <c r="B140" t="s">
        <v>944</v>
      </c>
      <c r="C140" s="169">
        <v>96</v>
      </c>
      <c r="D140" t="s">
        <v>185</v>
      </c>
      <c r="E140" s="160">
        <v>96</v>
      </c>
      <c r="G140" s="161">
        <v>371</v>
      </c>
      <c r="H140" s="162" t="s">
        <v>1118</v>
      </c>
      <c r="I140" s="163">
        <v>356</v>
      </c>
      <c r="J140" s="162" t="s">
        <v>1426</v>
      </c>
      <c r="K140" s="163">
        <v>356</v>
      </c>
    </row>
    <row r="141" spans="1:11">
      <c r="A141" s="170">
        <v>125</v>
      </c>
      <c r="B141" t="s">
        <v>179</v>
      </c>
      <c r="C141" s="169">
        <v>96</v>
      </c>
      <c r="D141" t="s">
        <v>185</v>
      </c>
      <c r="E141" s="160">
        <v>96</v>
      </c>
      <c r="G141" s="161">
        <v>371</v>
      </c>
      <c r="H141" s="162" t="s">
        <v>1118</v>
      </c>
      <c r="I141" s="163">
        <v>359</v>
      </c>
      <c r="J141" s="162" t="s">
        <v>1428</v>
      </c>
      <c r="K141" s="163">
        <v>359</v>
      </c>
    </row>
    <row r="142" spans="1:11">
      <c r="A142" s="170">
        <v>128</v>
      </c>
      <c r="B142" t="s">
        <v>948</v>
      </c>
      <c r="C142" s="169">
        <v>96</v>
      </c>
      <c r="D142" t="s">
        <v>185</v>
      </c>
      <c r="E142" s="160">
        <v>96</v>
      </c>
      <c r="G142" s="161">
        <v>380</v>
      </c>
      <c r="H142" s="162" t="s">
        <v>1125</v>
      </c>
      <c r="I142" s="163">
        <v>368</v>
      </c>
      <c r="J142" s="162" t="s">
        <v>632</v>
      </c>
      <c r="K142" s="163">
        <v>368</v>
      </c>
    </row>
    <row r="143" spans="1:11">
      <c r="A143" s="170">
        <v>129</v>
      </c>
      <c r="B143" t="s">
        <v>187</v>
      </c>
      <c r="C143" s="169">
        <v>97</v>
      </c>
      <c r="D143" t="s">
        <v>187</v>
      </c>
      <c r="E143" s="160">
        <v>97</v>
      </c>
      <c r="G143" s="161">
        <v>380</v>
      </c>
      <c r="H143" s="162" t="s">
        <v>1125</v>
      </c>
      <c r="I143" s="163">
        <v>369</v>
      </c>
      <c r="J143" s="162" t="s">
        <v>633</v>
      </c>
      <c r="K143" s="163">
        <v>369</v>
      </c>
    </row>
    <row r="144" spans="1:11">
      <c r="A144" s="170">
        <v>130</v>
      </c>
      <c r="B144" t="s">
        <v>949</v>
      </c>
      <c r="C144" s="169">
        <v>98</v>
      </c>
      <c r="D144" t="s">
        <v>189</v>
      </c>
      <c r="E144" s="160">
        <v>98</v>
      </c>
      <c r="G144" s="161">
        <v>382</v>
      </c>
      <c r="H144" s="162" t="s">
        <v>1071</v>
      </c>
      <c r="I144" s="163">
        <v>282</v>
      </c>
      <c r="J144" s="162" t="s">
        <v>543</v>
      </c>
      <c r="K144" s="163">
        <v>282</v>
      </c>
    </row>
    <row r="145" spans="1:11">
      <c r="A145" s="170">
        <v>132</v>
      </c>
      <c r="B145" t="s">
        <v>950</v>
      </c>
      <c r="C145" s="169">
        <v>99</v>
      </c>
      <c r="D145" t="s">
        <v>191</v>
      </c>
      <c r="E145" s="160">
        <v>99</v>
      </c>
      <c r="G145" s="161">
        <v>382</v>
      </c>
      <c r="H145" s="162" t="s">
        <v>1071</v>
      </c>
      <c r="I145" s="163">
        <v>284</v>
      </c>
      <c r="J145" s="162" t="s">
        <v>547</v>
      </c>
      <c r="K145" s="163">
        <v>284</v>
      </c>
    </row>
    <row r="146" spans="1:11">
      <c r="A146" s="170">
        <v>131</v>
      </c>
      <c r="B146" t="s">
        <v>193</v>
      </c>
      <c r="C146" s="169">
        <v>100</v>
      </c>
      <c r="D146" t="s">
        <v>193</v>
      </c>
      <c r="E146" s="160">
        <v>100</v>
      </c>
      <c r="G146" s="161">
        <v>383</v>
      </c>
      <c r="H146" s="162" t="s">
        <v>1072</v>
      </c>
      <c r="I146" s="163">
        <v>283</v>
      </c>
      <c r="J146" s="162" t="s">
        <v>545</v>
      </c>
      <c r="K146" s="163">
        <v>283</v>
      </c>
    </row>
    <row r="147" spans="1:11">
      <c r="A147" s="170">
        <v>133</v>
      </c>
      <c r="B147" t="s">
        <v>195</v>
      </c>
      <c r="C147" s="169">
        <v>101</v>
      </c>
      <c r="D147" t="s">
        <v>195</v>
      </c>
      <c r="E147" s="160">
        <v>101</v>
      </c>
      <c r="G147" s="161">
        <v>383</v>
      </c>
      <c r="H147" s="162" t="s">
        <v>1072</v>
      </c>
      <c r="I147" s="163">
        <v>285</v>
      </c>
      <c r="J147" s="162" t="s">
        <v>549</v>
      </c>
      <c r="K147" s="163">
        <v>285</v>
      </c>
    </row>
    <row r="148" spans="1:11">
      <c r="A148" s="170">
        <v>134</v>
      </c>
      <c r="B148" t="s">
        <v>197</v>
      </c>
      <c r="C148" s="169">
        <v>102</v>
      </c>
      <c r="D148" t="s">
        <v>197</v>
      </c>
      <c r="E148" s="160">
        <v>102</v>
      </c>
      <c r="G148" s="161">
        <v>390</v>
      </c>
      <c r="H148" s="162" t="s">
        <v>1127</v>
      </c>
      <c r="I148" s="163">
        <v>333</v>
      </c>
      <c r="J148" s="162" t="s">
        <v>613</v>
      </c>
      <c r="K148" s="163">
        <v>333</v>
      </c>
    </row>
    <row r="149" spans="1:11">
      <c r="A149" s="170">
        <v>135</v>
      </c>
      <c r="B149" t="s">
        <v>199</v>
      </c>
      <c r="C149" s="169">
        <v>103</v>
      </c>
      <c r="D149" t="s">
        <v>199</v>
      </c>
      <c r="E149" s="160">
        <v>103</v>
      </c>
      <c r="G149" s="161">
        <v>390</v>
      </c>
      <c r="H149" s="162" t="s">
        <v>1127</v>
      </c>
      <c r="I149" s="163">
        <v>372</v>
      </c>
      <c r="J149" s="162" t="s">
        <v>636</v>
      </c>
      <c r="K149" s="163">
        <v>372</v>
      </c>
    </row>
    <row r="150" spans="1:11">
      <c r="A150" s="170">
        <v>136</v>
      </c>
      <c r="B150" t="s">
        <v>201</v>
      </c>
      <c r="C150" s="169">
        <v>104</v>
      </c>
      <c r="D150" t="s">
        <v>201</v>
      </c>
      <c r="E150" s="160">
        <v>104</v>
      </c>
      <c r="G150" s="161">
        <v>391</v>
      </c>
      <c r="H150" s="162" t="s">
        <v>1129</v>
      </c>
      <c r="I150" s="163">
        <v>374</v>
      </c>
      <c r="J150" s="162" t="s">
        <v>1429</v>
      </c>
      <c r="K150" s="163">
        <v>374</v>
      </c>
    </row>
    <row r="151" spans="1:11">
      <c r="A151" s="170">
        <v>137</v>
      </c>
      <c r="B151" t="s">
        <v>203</v>
      </c>
      <c r="C151" s="169">
        <v>105</v>
      </c>
      <c r="D151" t="s">
        <v>203</v>
      </c>
      <c r="E151" s="160">
        <v>105</v>
      </c>
      <c r="G151" s="161">
        <v>392</v>
      </c>
      <c r="H151" s="162" t="s">
        <v>1130</v>
      </c>
      <c r="I151" s="163">
        <v>334</v>
      </c>
      <c r="J151" s="162" t="s">
        <v>614</v>
      </c>
      <c r="K151" s="163">
        <v>334</v>
      </c>
    </row>
    <row r="152" spans="1:11">
      <c r="A152" s="170">
        <v>138</v>
      </c>
      <c r="B152" t="s">
        <v>205</v>
      </c>
      <c r="C152" s="169">
        <v>106</v>
      </c>
      <c r="D152" t="s">
        <v>205</v>
      </c>
      <c r="E152" s="160">
        <v>106</v>
      </c>
      <c r="G152" s="161">
        <v>392</v>
      </c>
      <c r="H152" s="162" t="s">
        <v>1130</v>
      </c>
      <c r="I152" s="163">
        <v>374</v>
      </c>
      <c r="J152" s="162" t="s">
        <v>1429</v>
      </c>
      <c r="K152" s="163">
        <v>374</v>
      </c>
    </row>
    <row r="153" spans="1:11">
      <c r="A153" s="170">
        <v>139</v>
      </c>
      <c r="B153" t="s">
        <v>207</v>
      </c>
      <c r="C153" s="169">
        <v>107</v>
      </c>
      <c r="D153" t="s">
        <v>207</v>
      </c>
      <c r="E153" s="160">
        <v>107</v>
      </c>
      <c r="G153" s="161">
        <v>392</v>
      </c>
      <c r="H153" s="162" t="s">
        <v>1130</v>
      </c>
      <c r="I153" s="163">
        <v>375</v>
      </c>
      <c r="J153" s="162" t="s">
        <v>1317</v>
      </c>
      <c r="K153" s="163">
        <v>375</v>
      </c>
    </row>
    <row r="154" spans="1:11">
      <c r="A154" s="171">
        <v>140</v>
      </c>
      <c r="B154" s="162" t="s">
        <v>952</v>
      </c>
      <c r="C154" s="176">
        <v>108</v>
      </c>
      <c r="D154" s="162" t="s">
        <v>209</v>
      </c>
      <c r="E154" s="163">
        <v>108</v>
      </c>
      <c r="G154" s="165"/>
      <c r="H154" s="165"/>
      <c r="I154" s="165"/>
      <c r="J154" s="165"/>
      <c r="K154" s="165"/>
    </row>
    <row r="155" spans="1:11">
      <c r="A155" s="171">
        <v>140</v>
      </c>
      <c r="B155" s="162" t="s">
        <v>952</v>
      </c>
      <c r="C155" s="176">
        <v>109</v>
      </c>
      <c r="D155" s="162" t="s">
        <v>211</v>
      </c>
      <c r="E155" s="163">
        <v>109</v>
      </c>
      <c r="G155" s="165"/>
      <c r="H155" s="165"/>
      <c r="I155" s="165"/>
      <c r="J155" s="165"/>
      <c r="K155" s="165"/>
    </row>
    <row r="156" spans="1:11">
      <c r="A156" s="170">
        <v>141</v>
      </c>
      <c r="B156" t="s">
        <v>951</v>
      </c>
      <c r="C156" s="169">
        <v>110</v>
      </c>
      <c r="D156" t="s">
        <v>213</v>
      </c>
      <c r="E156" s="160">
        <v>110</v>
      </c>
      <c r="G156" s="161">
        <v>396</v>
      </c>
      <c r="H156" s="162" t="s">
        <v>1156</v>
      </c>
      <c r="I156" s="163">
        <v>380</v>
      </c>
      <c r="J156" s="162" t="s">
        <v>640</v>
      </c>
      <c r="K156" s="163">
        <v>380</v>
      </c>
    </row>
    <row r="157" spans="1:11">
      <c r="A157" s="171">
        <v>142</v>
      </c>
      <c r="B157" s="162" t="s">
        <v>953</v>
      </c>
      <c r="C157" s="176">
        <v>111</v>
      </c>
      <c r="D157" s="162" t="s">
        <v>215</v>
      </c>
      <c r="E157" s="163">
        <v>111</v>
      </c>
      <c r="G157" s="165"/>
      <c r="H157" s="165"/>
      <c r="I157" s="165"/>
      <c r="J157" s="165"/>
      <c r="K157" s="165"/>
    </row>
    <row r="158" spans="1:11">
      <c r="A158" s="171">
        <v>142</v>
      </c>
      <c r="B158" s="162" t="s">
        <v>953</v>
      </c>
      <c r="C158" s="176">
        <v>112</v>
      </c>
      <c r="D158" s="162" t="s">
        <v>217</v>
      </c>
      <c r="E158" s="163">
        <v>112</v>
      </c>
      <c r="G158" s="165"/>
      <c r="H158" s="165"/>
      <c r="I158" s="165"/>
      <c r="J158" s="165"/>
      <c r="K158" s="165"/>
    </row>
    <row r="159" spans="1:11">
      <c r="A159" s="170">
        <v>143</v>
      </c>
      <c r="B159" t="s">
        <v>219</v>
      </c>
      <c r="C159" s="169">
        <v>113</v>
      </c>
      <c r="D159" t="s">
        <v>219</v>
      </c>
      <c r="E159" s="160">
        <v>113</v>
      </c>
    </row>
    <row r="160" spans="1:11">
      <c r="A160" s="171">
        <v>145</v>
      </c>
      <c r="B160" s="162" t="s">
        <v>954</v>
      </c>
      <c r="C160" s="176">
        <v>113</v>
      </c>
      <c r="D160" s="162" t="s">
        <v>219</v>
      </c>
      <c r="E160" s="163">
        <v>113</v>
      </c>
    </row>
    <row r="161" spans="1:5">
      <c r="A161" s="170">
        <v>144</v>
      </c>
      <c r="B161" t="s">
        <v>221</v>
      </c>
      <c r="C161" s="169">
        <v>114</v>
      </c>
      <c r="D161" t="s">
        <v>221</v>
      </c>
      <c r="E161" s="160">
        <v>114</v>
      </c>
    </row>
    <row r="162" spans="1:5">
      <c r="A162" s="170">
        <v>143</v>
      </c>
      <c r="B162" t="s">
        <v>219</v>
      </c>
      <c r="C162" s="169">
        <v>115</v>
      </c>
      <c r="D162" t="s">
        <v>223</v>
      </c>
      <c r="E162" s="160">
        <v>115</v>
      </c>
    </row>
    <row r="163" spans="1:5">
      <c r="A163" s="171">
        <v>145</v>
      </c>
      <c r="B163" s="162" t="s">
        <v>954</v>
      </c>
      <c r="C163" s="176">
        <v>115</v>
      </c>
      <c r="D163" s="162" t="s">
        <v>223</v>
      </c>
      <c r="E163" s="163">
        <v>115</v>
      </c>
    </row>
    <row r="164" spans="1:5">
      <c r="A164" s="170">
        <v>146</v>
      </c>
      <c r="B164" t="s">
        <v>955</v>
      </c>
      <c r="C164" s="169">
        <v>116</v>
      </c>
      <c r="D164" t="s">
        <v>225</v>
      </c>
      <c r="E164" s="160">
        <v>116</v>
      </c>
    </row>
    <row r="165" spans="1:5">
      <c r="A165" s="170">
        <v>147</v>
      </c>
      <c r="B165" t="s">
        <v>227</v>
      </c>
      <c r="C165" s="169">
        <v>117</v>
      </c>
      <c r="D165" t="s">
        <v>227</v>
      </c>
      <c r="E165" s="160">
        <v>117</v>
      </c>
    </row>
    <row r="166" spans="1:5">
      <c r="A166" s="170">
        <v>158</v>
      </c>
      <c r="B166" t="s">
        <v>956</v>
      </c>
      <c r="C166" s="169">
        <v>118</v>
      </c>
      <c r="D166" t="s">
        <v>229</v>
      </c>
      <c r="E166" s="160">
        <v>118</v>
      </c>
    </row>
    <row r="167" spans="1:5">
      <c r="A167" s="170">
        <v>148</v>
      </c>
      <c r="B167" t="s">
        <v>231</v>
      </c>
      <c r="C167" s="169">
        <v>119</v>
      </c>
      <c r="D167" t="s">
        <v>231</v>
      </c>
      <c r="E167" s="160">
        <v>119</v>
      </c>
    </row>
    <row r="168" spans="1:5">
      <c r="A168" s="170">
        <v>149</v>
      </c>
      <c r="B168" t="s">
        <v>233</v>
      </c>
      <c r="C168" s="169">
        <v>120</v>
      </c>
      <c r="D168" t="s">
        <v>233</v>
      </c>
      <c r="E168" s="160">
        <v>120</v>
      </c>
    </row>
    <row r="169" spans="1:5">
      <c r="A169" s="170">
        <v>150</v>
      </c>
      <c r="B169" t="s">
        <v>957</v>
      </c>
      <c r="C169" s="169">
        <v>121</v>
      </c>
      <c r="D169" t="s">
        <v>235</v>
      </c>
      <c r="E169" s="160">
        <v>121</v>
      </c>
    </row>
    <row r="170" spans="1:5">
      <c r="A170" s="170">
        <v>151</v>
      </c>
      <c r="B170" t="s">
        <v>958</v>
      </c>
      <c r="C170" s="169">
        <v>121</v>
      </c>
      <c r="D170" t="s">
        <v>235</v>
      </c>
      <c r="E170" s="160">
        <v>121</v>
      </c>
    </row>
    <row r="171" spans="1:5">
      <c r="A171" s="171">
        <v>155</v>
      </c>
      <c r="B171" s="162" t="s">
        <v>237</v>
      </c>
      <c r="C171" s="176">
        <v>122</v>
      </c>
      <c r="D171" s="162" t="s">
        <v>237</v>
      </c>
      <c r="E171" s="163">
        <v>122</v>
      </c>
    </row>
    <row r="172" spans="1:5">
      <c r="A172" s="170">
        <v>152</v>
      </c>
      <c r="B172" t="s">
        <v>959</v>
      </c>
      <c r="C172" s="169">
        <v>123</v>
      </c>
      <c r="D172" t="s">
        <v>239</v>
      </c>
      <c r="E172" s="160">
        <v>123</v>
      </c>
    </row>
    <row r="173" spans="1:5">
      <c r="A173" s="170">
        <v>153</v>
      </c>
      <c r="B173" t="s">
        <v>960</v>
      </c>
      <c r="C173" s="169">
        <v>123</v>
      </c>
      <c r="D173" t="s">
        <v>239</v>
      </c>
      <c r="E173" s="160">
        <v>123</v>
      </c>
    </row>
    <row r="174" spans="1:5">
      <c r="A174" s="170">
        <v>154</v>
      </c>
      <c r="B174" t="s">
        <v>961</v>
      </c>
      <c r="C174" s="169">
        <v>124</v>
      </c>
      <c r="D174" t="s">
        <v>241</v>
      </c>
      <c r="E174" s="160">
        <v>124</v>
      </c>
    </row>
    <row r="175" spans="1:5">
      <c r="A175" s="171">
        <v>155</v>
      </c>
      <c r="B175" s="162" t="s">
        <v>237</v>
      </c>
      <c r="C175" s="176">
        <v>124</v>
      </c>
      <c r="D175" s="162" t="s">
        <v>241</v>
      </c>
      <c r="E175" s="163">
        <v>124</v>
      </c>
    </row>
    <row r="176" spans="1:5">
      <c r="A176" s="170">
        <v>159</v>
      </c>
      <c r="B176" t="s">
        <v>243</v>
      </c>
      <c r="C176" s="169">
        <v>125</v>
      </c>
      <c r="D176" t="s">
        <v>243</v>
      </c>
      <c r="E176" s="160">
        <v>125</v>
      </c>
    </row>
    <row r="177" spans="1:5">
      <c r="A177" s="170">
        <v>160</v>
      </c>
      <c r="B177" t="s">
        <v>245</v>
      </c>
      <c r="C177" s="169">
        <v>126</v>
      </c>
      <c r="D177" t="s">
        <v>245</v>
      </c>
      <c r="E177" s="160">
        <v>126</v>
      </c>
    </row>
    <row r="178" spans="1:5">
      <c r="A178" s="171">
        <v>156</v>
      </c>
      <c r="B178" s="162" t="s">
        <v>963</v>
      </c>
      <c r="C178" s="176">
        <v>127</v>
      </c>
      <c r="D178" s="162" t="s">
        <v>247</v>
      </c>
      <c r="E178" s="163">
        <v>127</v>
      </c>
    </row>
    <row r="179" spans="1:5">
      <c r="A179" s="170">
        <v>157</v>
      </c>
      <c r="B179" t="s">
        <v>962</v>
      </c>
      <c r="C179" s="169">
        <v>127</v>
      </c>
      <c r="D179" t="s">
        <v>247</v>
      </c>
      <c r="E179" s="160">
        <v>127</v>
      </c>
    </row>
    <row r="180" spans="1:5">
      <c r="A180" s="171">
        <v>156</v>
      </c>
      <c r="B180" s="162" t="s">
        <v>963</v>
      </c>
      <c r="C180" s="176">
        <v>128</v>
      </c>
      <c r="D180" s="162" t="s">
        <v>249</v>
      </c>
      <c r="E180" s="163">
        <v>128</v>
      </c>
    </row>
    <row r="181" spans="1:5">
      <c r="A181" s="170">
        <v>161</v>
      </c>
      <c r="B181" t="s">
        <v>964</v>
      </c>
      <c r="C181" s="169">
        <v>129</v>
      </c>
      <c r="D181" t="s">
        <v>251</v>
      </c>
      <c r="E181" s="160">
        <v>129</v>
      </c>
    </row>
    <row r="182" spans="1:5">
      <c r="A182" s="171">
        <v>164</v>
      </c>
      <c r="B182" s="162" t="s">
        <v>965</v>
      </c>
      <c r="C182" s="176">
        <v>130</v>
      </c>
      <c r="D182" s="162" t="s">
        <v>253</v>
      </c>
      <c r="E182" s="163">
        <v>130</v>
      </c>
    </row>
    <row r="183" spans="1:5">
      <c r="A183" s="170">
        <v>162</v>
      </c>
      <c r="B183" t="s">
        <v>966</v>
      </c>
      <c r="C183" s="169">
        <v>131</v>
      </c>
      <c r="D183" t="s">
        <v>255</v>
      </c>
      <c r="E183" s="160">
        <v>131</v>
      </c>
    </row>
    <row r="184" spans="1:5">
      <c r="A184" s="171">
        <v>164</v>
      </c>
      <c r="B184" s="162" t="s">
        <v>965</v>
      </c>
      <c r="C184" s="176">
        <v>131</v>
      </c>
      <c r="D184" s="162" t="s">
        <v>255</v>
      </c>
      <c r="E184" s="163">
        <v>131</v>
      </c>
    </row>
    <row r="185" spans="1:5">
      <c r="A185" s="170">
        <v>165</v>
      </c>
      <c r="B185" t="s">
        <v>967</v>
      </c>
      <c r="C185" s="169">
        <v>131</v>
      </c>
      <c r="D185" t="s">
        <v>255</v>
      </c>
      <c r="E185" s="160">
        <v>131</v>
      </c>
    </row>
    <row r="186" spans="1:5">
      <c r="A186" s="170">
        <v>166</v>
      </c>
      <c r="B186" t="s">
        <v>968</v>
      </c>
      <c r="C186" s="169">
        <v>132</v>
      </c>
      <c r="D186" t="s">
        <v>257</v>
      </c>
      <c r="E186" s="160">
        <v>132</v>
      </c>
    </row>
    <row r="187" spans="1:5">
      <c r="A187" s="171">
        <v>167</v>
      </c>
      <c r="B187" s="162" t="s">
        <v>969</v>
      </c>
      <c r="C187" s="176">
        <v>133</v>
      </c>
      <c r="D187" s="162" t="s">
        <v>259</v>
      </c>
      <c r="E187" s="163">
        <v>133</v>
      </c>
    </row>
    <row r="188" spans="1:5">
      <c r="A188" s="171">
        <v>167</v>
      </c>
      <c r="B188" s="162" t="s">
        <v>969</v>
      </c>
      <c r="C188" s="176">
        <v>134</v>
      </c>
      <c r="D188" s="162" t="s">
        <v>261</v>
      </c>
      <c r="E188" s="163">
        <v>134</v>
      </c>
    </row>
    <row r="189" spans="1:5">
      <c r="A189" s="171">
        <v>167</v>
      </c>
      <c r="B189" s="162" t="s">
        <v>969</v>
      </c>
      <c r="C189" s="176">
        <v>135</v>
      </c>
      <c r="D189" s="162" t="s">
        <v>263</v>
      </c>
      <c r="E189" s="163">
        <v>135</v>
      </c>
    </row>
    <row r="190" spans="1:5">
      <c r="A190" s="171">
        <v>167</v>
      </c>
      <c r="B190" s="162" t="s">
        <v>969</v>
      </c>
      <c r="C190" s="176">
        <v>136</v>
      </c>
      <c r="D190" s="162" t="s">
        <v>265</v>
      </c>
      <c r="E190" s="163">
        <v>136</v>
      </c>
    </row>
    <row r="191" spans="1:5">
      <c r="A191" s="171">
        <v>168</v>
      </c>
      <c r="B191" s="162" t="s">
        <v>970</v>
      </c>
      <c r="C191" s="176">
        <v>136</v>
      </c>
      <c r="D191" s="162" t="s">
        <v>265</v>
      </c>
      <c r="E191" s="163">
        <v>136</v>
      </c>
    </row>
    <row r="192" spans="1:5">
      <c r="A192" s="170">
        <v>169</v>
      </c>
      <c r="B192" t="s">
        <v>971</v>
      </c>
      <c r="C192" s="169">
        <v>137</v>
      </c>
      <c r="D192" t="s">
        <v>267</v>
      </c>
      <c r="E192" s="160">
        <v>137</v>
      </c>
    </row>
    <row r="193" spans="1:5">
      <c r="A193" s="171">
        <v>170</v>
      </c>
      <c r="B193" s="162" t="s">
        <v>972</v>
      </c>
      <c r="C193" s="176">
        <v>138</v>
      </c>
      <c r="D193" s="162" t="s">
        <v>269</v>
      </c>
      <c r="E193" s="163">
        <v>138</v>
      </c>
    </row>
    <row r="194" spans="1:5">
      <c r="A194" s="171">
        <v>170</v>
      </c>
      <c r="B194" s="162" t="s">
        <v>972</v>
      </c>
      <c r="C194" s="176">
        <v>139</v>
      </c>
      <c r="D194" s="162" t="s">
        <v>271</v>
      </c>
      <c r="E194" s="163">
        <v>139</v>
      </c>
    </row>
    <row r="195" spans="1:5">
      <c r="A195" s="171">
        <v>171</v>
      </c>
      <c r="B195" s="162" t="s">
        <v>973</v>
      </c>
      <c r="C195" s="176">
        <v>139</v>
      </c>
      <c r="D195" s="162" t="s">
        <v>271</v>
      </c>
      <c r="E195" s="163">
        <v>139</v>
      </c>
    </row>
    <row r="196" spans="1:5">
      <c r="A196" s="170">
        <v>172</v>
      </c>
      <c r="B196" t="s">
        <v>974</v>
      </c>
      <c r="C196" s="169">
        <v>140</v>
      </c>
      <c r="D196" t="s">
        <v>840</v>
      </c>
      <c r="E196" s="160">
        <v>140</v>
      </c>
    </row>
    <row r="197" spans="1:5">
      <c r="A197" s="171">
        <v>173</v>
      </c>
      <c r="B197" s="162" t="s">
        <v>975</v>
      </c>
      <c r="C197" s="176">
        <v>141</v>
      </c>
      <c r="D197" s="162" t="s">
        <v>274</v>
      </c>
      <c r="E197" s="163">
        <v>141</v>
      </c>
    </row>
    <row r="198" spans="1:5">
      <c r="A198" s="171">
        <v>173</v>
      </c>
      <c r="B198" s="162" t="s">
        <v>975</v>
      </c>
      <c r="C198" s="176">
        <v>142</v>
      </c>
      <c r="D198" s="162" t="s">
        <v>276</v>
      </c>
      <c r="E198" s="163">
        <v>142</v>
      </c>
    </row>
    <row r="199" spans="1:5">
      <c r="A199" s="171">
        <v>173</v>
      </c>
      <c r="B199" s="162" t="s">
        <v>975</v>
      </c>
      <c r="C199" s="176">
        <v>143</v>
      </c>
      <c r="D199" s="162" t="s">
        <v>278</v>
      </c>
      <c r="E199" s="163">
        <v>143</v>
      </c>
    </row>
    <row r="200" spans="1:5">
      <c r="A200" s="171">
        <v>174</v>
      </c>
      <c r="B200" s="162" t="s">
        <v>976</v>
      </c>
      <c r="C200" s="176">
        <v>143</v>
      </c>
      <c r="D200" s="162" t="s">
        <v>278</v>
      </c>
      <c r="E200" s="163">
        <v>143</v>
      </c>
    </row>
    <row r="201" spans="1:5">
      <c r="A201" s="170">
        <v>176</v>
      </c>
      <c r="B201" t="s">
        <v>977</v>
      </c>
      <c r="C201" s="169">
        <v>144</v>
      </c>
      <c r="D201" t="s">
        <v>280</v>
      </c>
      <c r="E201" s="160">
        <v>144</v>
      </c>
    </row>
    <row r="202" spans="1:5">
      <c r="A202" s="170">
        <v>175</v>
      </c>
      <c r="B202" t="s">
        <v>978</v>
      </c>
      <c r="C202" s="169">
        <v>145</v>
      </c>
      <c r="D202" t="s">
        <v>282</v>
      </c>
      <c r="E202" s="160">
        <v>145</v>
      </c>
    </row>
    <row r="203" spans="1:5">
      <c r="A203" s="170">
        <v>177</v>
      </c>
      <c r="B203" t="s">
        <v>284</v>
      </c>
      <c r="C203" s="169">
        <v>146</v>
      </c>
      <c r="D203" t="s">
        <v>1409</v>
      </c>
      <c r="E203" s="160">
        <v>146</v>
      </c>
    </row>
    <row r="204" spans="1:5">
      <c r="A204" s="170">
        <v>178</v>
      </c>
      <c r="B204" t="s">
        <v>979</v>
      </c>
      <c r="C204" s="169">
        <v>147</v>
      </c>
      <c r="D204" t="s">
        <v>286</v>
      </c>
      <c r="E204" s="160">
        <v>147</v>
      </c>
    </row>
    <row r="205" spans="1:5">
      <c r="A205" s="170">
        <v>179</v>
      </c>
      <c r="B205" t="s">
        <v>288</v>
      </c>
      <c r="C205" s="169">
        <v>148</v>
      </c>
      <c r="D205" t="s">
        <v>288</v>
      </c>
      <c r="E205" s="160">
        <v>148</v>
      </c>
    </row>
    <row r="206" spans="1:5">
      <c r="A206" s="171">
        <v>180</v>
      </c>
      <c r="B206" s="162" t="s">
        <v>290</v>
      </c>
      <c r="C206" s="176">
        <v>149</v>
      </c>
      <c r="D206" s="162" t="s">
        <v>290</v>
      </c>
      <c r="E206" s="163">
        <v>149</v>
      </c>
    </row>
    <row r="207" spans="1:5">
      <c r="A207" s="171">
        <v>181</v>
      </c>
      <c r="B207" s="162" t="s">
        <v>980</v>
      </c>
      <c r="C207" s="176">
        <v>149</v>
      </c>
      <c r="D207" s="162" t="s">
        <v>290</v>
      </c>
      <c r="E207" s="163">
        <v>149</v>
      </c>
    </row>
    <row r="208" spans="1:5">
      <c r="A208" s="171">
        <v>181</v>
      </c>
      <c r="B208" s="162" t="s">
        <v>980</v>
      </c>
      <c r="C208" s="176">
        <v>150</v>
      </c>
      <c r="D208" s="162" t="s">
        <v>980</v>
      </c>
      <c r="E208" s="163">
        <v>150</v>
      </c>
    </row>
    <row r="209" spans="1:5">
      <c r="A209" s="170">
        <v>182</v>
      </c>
      <c r="B209" t="s">
        <v>981</v>
      </c>
      <c r="C209" s="169">
        <v>151</v>
      </c>
      <c r="D209" t="s">
        <v>293</v>
      </c>
      <c r="E209" s="160">
        <v>151</v>
      </c>
    </row>
    <row r="210" spans="1:5">
      <c r="A210" s="170">
        <v>183</v>
      </c>
      <c r="B210" t="s">
        <v>295</v>
      </c>
      <c r="C210" s="169">
        <v>152</v>
      </c>
      <c r="D210" t="s">
        <v>295</v>
      </c>
      <c r="E210" s="160">
        <v>152</v>
      </c>
    </row>
    <row r="211" spans="1:5">
      <c r="A211" s="170">
        <v>185</v>
      </c>
      <c r="B211" t="s">
        <v>982</v>
      </c>
      <c r="C211" s="169">
        <v>153</v>
      </c>
      <c r="D211" t="s">
        <v>297</v>
      </c>
      <c r="E211" s="160">
        <v>153</v>
      </c>
    </row>
    <row r="212" spans="1:5">
      <c r="A212" s="170">
        <v>186</v>
      </c>
      <c r="B212" t="s">
        <v>983</v>
      </c>
      <c r="C212" s="169">
        <v>154</v>
      </c>
      <c r="D212" t="s">
        <v>299</v>
      </c>
      <c r="E212" s="160">
        <v>154</v>
      </c>
    </row>
    <row r="213" spans="1:5">
      <c r="A213" s="170">
        <v>184</v>
      </c>
      <c r="B213" t="s">
        <v>984</v>
      </c>
      <c r="C213" s="169">
        <v>155</v>
      </c>
      <c r="D213" t="s">
        <v>301</v>
      </c>
      <c r="E213" s="160">
        <v>155</v>
      </c>
    </row>
    <row r="214" spans="1:5">
      <c r="A214" s="170">
        <v>187</v>
      </c>
      <c r="B214" t="s">
        <v>985</v>
      </c>
      <c r="C214" s="169">
        <v>156</v>
      </c>
      <c r="D214" t="s">
        <v>1268</v>
      </c>
      <c r="E214" s="160">
        <v>156</v>
      </c>
    </row>
    <row r="215" spans="1:5">
      <c r="A215" s="170">
        <v>188</v>
      </c>
      <c r="B215" t="s">
        <v>304</v>
      </c>
      <c r="C215" s="169">
        <v>157</v>
      </c>
      <c r="D215" t="s">
        <v>304</v>
      </c>
      <c r="E215" s="160">
        <v>157</v>
      </c>
    </row>
    <row r="216" spans="1:5">
      <c r="A216" s="170">
        <v>189</v>
      </c>
      <c r="B216" t="s">
        <v>306</v>
      </c>
      <c r="C216" s="169">
        <v>158</v>
      </c>
      <c r="D216" t="s">
        <v>306</v>
      </c>
      <c r="E216" s="160">
        <v>158</v>
      </c>
    </row>
    <row r="217" spans="1:5">
      <c r="A217" s="170">
        <v>190</v>
      </c>
      <c r="B217" t="s">
        <v>308</v>
      </c>
      <c r="C217" s="169">
        <v>159</v>
      </c>
      <c r="D217" t="s">
        <v>308</v>
      </c>
      <c r="E217" s="160">
        <v>159</v>
      </c>
    </row>
    <row r="218" spans="1:5">
      <c r="A218" s="171">
        <v>191</v>
      </c>
      <c r="B218" s="162" t="s">
        <v>986</v>
      </c>
      <c r="C218" s="176">
        <v>160</v>
      </c>
      <c r="D218" s="162" t="s">
        <v>310</v>
      </c>
      <c r="E218" s="163">
        <v>160</v>
      </c>
    </row>
    <row r="219" spans="1:5">
      <c r="A219" s="171">
        <v>192</v>
      </c>
      <c r="B219" s="162" t="s">
        <v>312</v>
      </c>
      <c r="C219" s="176">
        <v>161</v>
      </c>
      <c r="D219" s="162" t="s">
        <v>312</v>
      </c>
      <c r="E219" s="163">
        <v>161</v>
      </c>
    </row>
    <row r="220" spans="1:5">
      <c r="A220" s="170">
        <v>193</v>
      </c>
      <c r="B220" t="s">
        <v>987</v>
      </c>
      <c r="C220" s="169">
        <v>162</v>
      </c>
      <c r="D220" t="s">
        <v>314</v>
      </c>
      <c r="E220" s="160">
        <v>162</v>
      </c>
    </row>
    <row r="221" spans="1:5">
      <c r="A221" s="170">
        <v>194</v>
      </c>
      <c r="B221" t="s">
        <v>988</v>
      </c>
      <c r="C221" s="169">
        <v>163</v>
      </c>
      <c r="D221" t="s">
        <v>316</v>
      </c>
      <c r="E221" s="160">
        <v>163</v>
      </c>
    </row>
    <row r="222" spans="1:5">
      <c r="A222" s="171">
        <v>215</v>
      </c>
      <c r="B222" s="162" t="s">
        <v>1006</v>
      </c>
      <c r="C222" s="176">
        <v>164</v>
      </c>
      <c r="D222" s="162" t="s">
        <v>318</v>
      </c>
      <c r="E222" s="163">
        <v>164</v>
      </c>
    </row>
    <row r="223" spans="1:5">
      <c r="A223" s="170">
        <v>195</v>
      </c>
      <c r="B223" t="s">
        <v>989</v>
      </c>
      <c r="C223" s="169">
        <v>165</v>
      </c>
      <c r="D223" t="s">
        <v>320</v>
      </c>
      <c r="E223" s="160">
        <v>165</v>
      </c>
    </row>
    <row r="224" spans="1:5">
      <c r="A224" s="170">
        <v>197</v>
      </c>
      <c r="B224" t="s">
        <v>998</v>
      </c>
      <c r="C224" s="169">
        <v>165</v>
      </c>
      <c r="D224" t="s">
        <v>320</v>
      </c>
      <c r="E224" s="160">
        <v>165</v>
      </c>
    </row>
    <row r="225" spans="1:5">
      <c r="A225" s="171">
        <v>191</v>
      </c>
      <c r="B225" s="162" t="s">
        <v>986</v>
      </c>
      <c r="C225" s="176">
        <v>166</v>
      </c>
      <c r="D225" s="162" t="s">
        <v>322</v>
      </c>
      <c r="E225" s="163">
        <v>166</v>
      </c>
    </row>
    <row r="226" spans="1:5">
      <c r="A226" s="171">
        <v>192</v>
      </c>
      <c r="B226" s="162" t="s">
        <v>312</v>
      </c>
      <c r="C226" s="176">
        <v>166</v>
      </c>
      <c r="D226" s="162" t="s">
        <v>322</v>
      </c>
      <c r="E226" s="163">
        <v>166</v>
      </c>
    </row>
    <row r="227" spans="1:5">
      <c r="A227" s="171">
        <v>196</v>
      </c>
      <c r="B227" s="162" t="s">
        <v>322</v>
      </c>
      <c r="C227" s="176">
        <v>166</v>
      </c>
      <c r="D227" s="162" t="s">
        <v>322</v>
      </c>
      <c r="E227" s="163">
        <v>166</v>
      </c>
    </row>
    <row r="228" spans="1:5">
      <c r="A228" s="170">
        <v>199</v>
      </c>
      <c r="B228" t="s">
        <v>324</v>
      </c>
      <c r="C228" s="169">
        <v>167</v>
      </c>
      <c r="D228" t="s">
        <v>324</v>
      </c>
      <c r="E228" s="160">
        <v>167</v>
      </c>
    </row>
    <row r="229" spans="1:5">
      <c r="A229" s="170">
        <v>200</v>
      </c>
      <c r="B229" t="s">
        <v>990</v>
      </c>
      <c r="C229" s="169">
        <v>168</v>
      </c>
      <c r="D229" t="s">
        <v>326</v>
      </c>
      <c r="E229" s="160">
        <v>168</v>
      </c>
    </row>
    <row r="230" spans="1:5">
      <c r="A230" s="171">
        <v>201</v>
      </c>
      <c r="B230" s="162" t="s">
        <v>991</v>
      </c>
      <c r="C230" s="176">
        <v>169</v>
      </c>
      <c r="D230" s="162" t="s">
        <v>328</v>
      </c>
      <c r="E230" s="163">
        <v>169</v>
      </c>
    </row>
    <row r="231" spans="1:5">
      <c r="A231" s="171">
        <v>202</v>
      </c>
      <c r="B231" s="162" t="s">
        <v>992</v>
      </c>
      <c r="C231" s="176">
        <v>170</v>
      </c>
      <c r="D231" s="162" t="s">
        <v>330</v>
      </c>
      <c r="E231" s="163">
        <v>170</v>
      </c>
    </row>
    <row r="232" spans="1:5">
      <c r="A232" s="171">
        <v>203</v>
      </c>
      <c r="B232" s="162" t="s">
        <v>993</v>
      </c>
      <c r="C232" s="176">
        <v>171</v>
      </c>
      <c r="D232" s="162" t="s">
        <v>1454</v>
      </c>
      <c r="E232" s="163">
        <v>171</v>
      </c>
    </row>
    <row r="233" spans="1:5">
      <c r="A233" s="171">
        <v>204</v>
      </c>
      <c r="B233" s="162" t="s">
        <v>333</v>
      </c>
      <c r="C233" s="176">
        <v>172</v>
      </c>
      <c r="D233" s="162" t="s">
        <v>333</v>
      </c>
      <c r="E233" s="163">
        <v>172</v>
      </c>
    </row>
    <row r="234" spans="1:5">
      <c r="A234" s="171">
        <v>205</v>
      </c>
      <c r="B234" s="162" t="s">
        <v>994</v>
      </c>
      <c r="C234" s="176">
        <v>173</v>
      </c>
      <c r="D234" s="162" t="s">
        <v>335</v>
      </c>
      <c r="E234" s="163">
        <v>173</v>
      </c>
    </row>
    <row r="235" spans="1:5">
      <c r="A235" s="171">
        <v>206</v>
      </c>
      <c r="B235" s="162" t="s">
        <v>995</v>
      </c>
      <c r="C235" s="176">
        <v>174</v>
      </c>
      <c r="D235" s="162" t="s">
        <v>337</v>
      </c>
      <c r="E235" s="163">
        <v>174</v>
      </c>
    </row>
    <row r="236" spans="1:5">
      <c r="A236" s="171">
        <v>207</v>
      </c>
      <c r="B236" s="162" t="s">
        <v>996</v>
      </c>
      <c r="C236" s="176">
        <v>175</v>
      </c>
      <c r="D236" s="162" t="s">
        <v>339</v>
      </c>
      <c r="E236" s="163">
        <v>175</v>
      </c>
    </row>
    <row r="237" spans="1:5">
      <c r="A237" s="171">
        <v>201</v>
      </c>
      <c r="B237" s="162" t="s">
        <v>991</v>
      </c>
      <c r="C237" s="176">
        <v>176</v>
      </c>
      <c r="D237" s="162" t="s">
        <v>341</v>
      </c>
      <c r="E237" s="163">
        <v>176</v>
      </c>
    </row>
    <row r="238" spans="1:5">
      <c r="A238" s="171">
        <v>202</v>
      </c>
      <c r="B238" s="162" t="s">
        <v>992</v>
      </c>
      <c r="C238" s="176">
        <v>176</v>
      </c>
      <c r="D238" s="162" t="s">
        <v>341</v>
      </c>
      <c r="E238" s="163">
        <v>176</v>
      </c>
    </row>
    <row r="239" spans="1:5">
      <c r="A239" s="171">
        <v>203</v>
      </c>
      <c r="B239" s="162" t="s">
        <v>993</v>
      </c>
      <c r="C239" s="176">
        <v>176</v>
      </c>
      <c r="D239" s="162" t="s">
        <v>341</v>
      </c>
      <c r="E239" s="163">
        <v>176</v>
      </c>
    </row>
    <row r="240" spans="1:5">
      <c r="A240" s="171">
        <v>204</v>
      </c>
      <c r="B240" s="162" t="s">
        <v>333</v>
      </c>
      <c r="C240" s="176">
        <v>176</v>
      </c>
      <c r="D240" s="162" t="s">
        <v>341</v>
      </c>
      <c r="E240" s="163">
        <v>176</v>
      </c>
    </row>
    <row r="241" spans="1:5">
      <c r="A241" s="171">
        <v>205</v>
      </c>
      <c r="B241" s="162" t="s">
        <v>994</v>
      </c>
      <c r="C241" s="176">
        <v>176</v>
      </c>
      <c r="D241" s="162" t="s">
        <v>341</v>
      </c>
      <c r="E241" s="163">
        <v>176</v>
      </c>
    </row>
    <row r="242" spans="1:5">
      <c r="A242" s="171">
        <v>208</v>
      </c>
      <c r="B242" s="162" t="s">
        <v>997</v>
      </c>
      <c r="C242" s="176">
        <v>176</v>
      </c>
      <c r="D242" s="162" t="s">
        <v>341</v>
      </c>
      <c r="E242" s="163">
        <v>176</v>
      </c>
    </row>
    <row r="243" spans="1:5">
      <c r="A243" s="171">
        <v>197</v>
      </c>
      <c r="B243" s="162" t="s">
        <v>998</v>
      </c>
      <c r="C243" s="176">
        <v>177</v>
      </c>
      <c r="D243" s="162" t="s">
        <v>343</v>
      </c>
      <c r="E243" s="163">
        <v>177</v>
      </c>
    </row>
    <row r="244" spans="1:5">
      <c r="A244" s="171">
        <v>206</v>
      </c>
      <c r="B244" s="162" t="s">
        <v>995</v>
      </c>
      <c r="C244" s="176">
        <v>177</v>
      </c>
      <c r="D244" s="162" t="s">
        <v>343</v>
      </c>
      <c r="E244" s="163">
        <v>177</v>
      </c>
    </row>
    <row r="245" spans="1:5">
      <c r="A245" s="171">
        <v>207</v>
      </c>
      <c r="B245" s="162" t="s">
        <v>996</v>
      </c>
      <c r="C245" s="176">
        <v>177</v>
      </c>
      <c r="D245" s="162" t="s">
        <v>343</v>
      </c>
      <c r="E245" s="163">
        <v>177</v>
      </c>
    </row>
    <row r="246" spans="1:5">
      <c r="A246" s="171">
        <v>208</v>
      </c>
      <c r="B246" s="162" t="s">
        <v>997</v>
      </c>
      <c r="C246" s="176">
        <v>177</v>
      </c>
      <c r="D246" s="162" t="s">
        <v>343</v>
      </c>
      <c r="E246" s="163">
        <v>177</v>
      </c>
    </row>
    <row r="247" spans="1:5">
      <c r="A247" s="171">
        <v>209</v>
      </c>
      <c r="B247" s="162" t="s">
        <v>1000</v>
      </c>
      <c r="C247" s="176">
        <v>178</v>
      </c>
      <c r="D247" s="162" t="s">
        <v>347</v>
      </c>
      <c r="E247" s="163">
        <v>178</v>
      </c>
    </row>
    <row r="248" spans="1:5">
      <c r="A248" s="171">
        <v>210</v>
      </c>
      <c r="B248" s="162" t="s">
        <v>349</v>
      </c>
      <c r="C248" s="176">
        <v>178</v>
      </c>
      <c r="D248" s="162" t="s">
        <v>347</v>
      </c>
      <c r="E248" s="163">
        <v>178</v>
      </c>
    </row>
    <row r="249" spans="1:5">
      <c r="A249" s="171">
        <v>209</v>
      </c>
      <c r="B249" s="162" t="s">
        <v>1000</v>
      </c>
      <c r="C249" s="176">
        <v>179</v>
      </c>
      <c r="D249" s="162" t="s">
        <v>349</v>
      </c>
      <c r="E249" s="163">
        <v>179</v>
      </c>
    </row>
    <row r="250" spans="1:5">
      <c r="A250" s="171">
        <v>210</v>
      </c>
      <c r="B250" s="162" t="s">
        <v>349</v>
      </c>
      <c r="C250" s="176">
        <v>179</v>
      </c>
      <c r="D250" s="162" t="s">
        <v>349</v>
      </c>
      <c r="E250" s="163">
        <v>179</v>
      </c>
    </row>
    <row r="251" spans="1:5">
      <c r="A251" s="170">
        <v>211</v>
      </c>
      <c r="B251" t="s">
        <v>1001</v>
      </c>
      <c r="C251" s="169">
        <v>180</v>
      </c>
      <c r="D251" t="s">
        <v>351</v>
      </c>
      <c r="E251" s="160">
        <v>180</v>
      </c>
    </row>
    <row r="252" spans="1:5">
      <c r="A252" s="170">
        <v>225</v>
      </c>
      <c r="B252" t="s">
        <v>1011</v>
      </c>
      <c r="C252" s="169">
        <v>181</v>
      </c>
      <c r="D252" t="s">
        <v>383</v>
      </c>
      <c r="E252" s="160">
        <v>181</v>
      </c>
    </row>
    <row r="253" spans="1:5">
      <c r="A253" s="170">
        <v>198</v>
      </c>
      <c r="B253" t="s">
        <v>999</v>
      </c>
      <c r="C253" s="169">
        <v>182</v>
      </c>
      <c r="D253" t="s">
        <v>345</v>
      </c>
      <c r="E253" s="160">
        <v>182</v>
      </c>
    </row>
    <row r="254" spans="1:5">
      <c r="A254" s="171">
        <v>206</v>
      </c>
      <c r="B254" s="162" t="s">
        <v>995</v>
      </c>
      <c r="C254" s="176">
        <v>182</v>
      </c>
      <c r="D254" s="162" t="s">
        <v>345</v>
      </c>
      <c r="E254" s="163">
        <v>182</v>
      </c>
    </row>
    <row r="255" spans="1:5">
      <c r="A255" s="171">
        <v>207</v>
      </c>
      <c r="B255" s="162" t="s">
        <v>996</v>
      </c>
      <c r="C255" s="176">
        <v>182</v>
      </c>
      <c r="D255" s="162" t="s">
        <v>345</v>
      </c>
      <c r="E255" s="163">
        <v>182</v>
      </c>
    </row>
    <row r="256" spans="1:5">
      <c r="A256" s="171">
        <v>208</v>
      </c>
      <c r="B256" s="162" t="s">
        <v>997</v>
      </c>
      <c r="C256" s="176">
        <v>182</v>
      </c>
      <c r="D256" s="162" t="s">
        <v>345</v>
      </c>
      <c r="E256" s="163">
        <v>182</v>
      </c>
    </row>
    <row r="257" spans="1:5">
      <c r="A257" s="171">
        <v>218</v>
      </c>
      <c r="B257" s="162" t="s">
        <v>1002</v>
      </c>
      <c r="C257" s="176">
        <v>183</v>
      </c>
      <c r="D257" s="162" t="s">
        <v>353</v>
      </c>
      <c r="E257" s="163">
        <v>183</v>
      </c>
    </row>
    <row r="258" spans="1:5">
      <c r="A258" s="171">
        <v>219</v>
      </c>
      <c r="B258" s="162" t="s">
        <v>369</v>
      </c>
      <c r="C258" s="176">
        <v>183</v>
      </c>
      <c r="D258" s="162" t="s">
        <v>353</v>
      </c>
      <c r="E258" s="163">
        <v>183</v>
      </c>
    </row>
    <row r="259" spans="1:5">
      <c r="A259" s="170">
        <v>217</v>
      </c>
      <c r="B259" t="s">
        <v>367</v>
      </c>
      <c r="C259" s="169">
        <v>184</v>
      </c>
      <c r="D259" t="s">
        <v>367</v>
      </c>
      <c r="E259" s="160">
        <v>184</v>
      </c>
    </row>
    <row r="260" spans="1:5">
      <c r="A260" s="171">
        <v>219</v>
      </c>
      <c r="B260" s="162" t="s">
        <v>369</v>
      </c>
      <c r="C260" s="176">
        <v>185</v>
      </c>
      <c r="D260" s="162" t="s">
        <v>355</v>
      </c>
      <c r="E260" s="163">
        <v>185</v>
      </c>
    </row>
    <row r="261" spans="1:5">
      <c r="A261" s="171">
        <v>218</v>
      </c>
      <c r="B261" s="162" t="s">
        <v>1002</v>
      </c>
      <c r="C261" s="176">
        <v>186</v>
      </c>
      <c r="D261" s="162" t="s">
        <v>365</v>
      </c>
      <c r="E261" s="163">
        <v>186</v>
      </c>
    </row>
    <row r="262" spans="1:5">
      <c r="A262" s="171">
        <v>219</v>
      </c>
      <c r="B262" s="162" t="s">
        <v>369</v>
      </c>
      <c r="C262" s="176">
        <v>186</v>
      </c>
      <c r="D262" s="162" t="s">
        <v>365</v>
      </c>
      <c r="E262" s="163">
        <v>186</v>
      </c>
    </row>
    <row r="263" spans="1:5">
      <c r="A263" s="170">
        <v>216</v>
      </c>
      <c r="B263" t="s">
        <v>1004</v>
      </c>
      <c r="C263" s="169">
        <v>187</v>
      </c>
      <c r="D263" t="s">
        <v>357</v>
      </c>
      <c r="E263" s="160">
        <v>187</v>
      </c>
    </row>
    <row r="264" spans="1:5">
      <c r="A264" s="170">
        <v>213</v>
      </c>
      <c r="B264" t="s">
        <v>359</v>
      </c>
      <c r="C264" s="169">
        <v>188</v>
      </c>
      <c r="D264" t="s">
        <v>359</v>
      </c>
      <c r="E264" s="160">
        <v>188</v>
      </c>
    </row>
    <row r="265" spans="1:5">
      <c r="A265" s="170">
        <v>214</v>
      </c>
      <c r="B265" t="s">
        <v>1005</v>
      </c>
      <c r="C265" s="169">
        <v>189</v>
      </c>
      <c r="D265" t="s">
        <v>361</v>
      </c>
      <c r="E265" s="160">
        <v>189</v>
      </c>
    </row>
    <row r="266" spans="1:5">
      <c r="A266" s="171">
        <v>215</v>
      </c>
      <c r="B266" s="162" t="s">
        <v>1006</v>
      </c>
      <c r="C266" s="176">
        <v>189</v>
      </c>
      <c r="D266" s="162" t="s">
        <v>361</v>
      </c>
      <c r="E266" s="163">
        <v>189</v>
      </c>
    </row>
    <row r="267" spans="1:5">
      <c r="A267" s="170">
        <v>212</v>
      </c>
      <c r="B267" t="s">
        <v>363</v>
      </c>
      <c r="C267" s="169">
        <v>190</v>
      </c>
      <c r="D267" t="s">
        <v>363</v>
      </c>
      <c r="E267" s="160">
        <v>190</v>
      </c>
    </row>
    <row r="268" spans="1:5">
      <c r="A268" s="171">
        <v>219</v>
      </c>
      <c r="B268" s="162" t="s">
        <v>369</v>
      </c>
      <c r="C268" s="176">
        <v>191</v>
      </c>
      <c r="D268" s="162" t="s">
        <v>369</v>
      </c>
      <c r="E268" s="163">
        <v>191</v>
      </c>
    </row>
    <row r="269" spans="1:5">
      <c r="A269" s="170">
        <v>220</v>
      </c>
      <c r="B269" t="s">
        <v>371</v>
      </c>
      <c r="C269" s="169">
        <v>192</v>
      </c>
      <c r="D269" t="s">
        <v>371</v>
      </c>
      <c r="E269" s="160">
        <v>192</v>
      </c>
    </row>
    <row r="270" spans="1:5">
      <c r="A270" s="170">
        <v>227</v>
      </c>
      <c r="B270" t="s">
        <v>1014</v>
      </c>
      <c r="C270" s="169">
        <v>193</v>
      </c>
      <c r="D270" t="s">
        <v>388</v>
      </c>
      <c r="E270" s="160">
        <v>193</v>
      </c>
    </row>
    <row r="271" spans="1:5">
      <c r="A271" s="170">
        <v>221</v>
      </c>
      <c r="B271" t="s">
        <v>373</v>
      </c>
      <c r="C271" s="169">
        <v>194</v>
      </c>
      <c r="D271" t="s">
        <v>373</v>
      </c>
      <c r="E271" s="160">
        <v>194</v>
      </c>
    </row>
    <row r="272" spans="1:5">
      <c r="A272" s="170">
        <v>222</v>
      </c>
      <c r="B272" t="s">
        <v>1007</v>
      </c>
      <c r="C272" s="169">
        <v>195</v>
      </c>
      <c r="D272" t="s">
        <v>375</v>
      </c>
      <c r="E272" s="160">
        <v>195</v>
      </c>
    </row>
    <row r="273" spans="1:5">
      <c r="A273" s="170">
        <v>223</v>
      </c>
      <c r="B273" t="s">
        <v>1008</v>
      </c>
      <c r="C273" s="169">
        <v>196</v>
      </c>
      <c r="D273" t="s">
        <v>377</v>
      </c>
      <c r="E273" s="160">
        <v>196</v>
      </c>
    </row>
    <row r="274" spans="1:5">
      <c r="A274" s="170">
        <v>224</v>
      </c>
      <c r="B274" t="s">
        <v>1009</v>
      </c>
      <c r="C274" s="169">
        <v>197</v>
      </c>
      <c r="D274" t="s">
        <v>379</v>
      </c>
      <c r="E274" s="160">
        <v>197</v>
      </c>
    </row>
    <row r="275" spans="1:5">
      <c r="A275" s="170">
        <v>228</v>
      </c>
      <c r="B275" t="s">
        <v>1010</v>
      </c>
      <c r="C275" s="169">
        <v>198</v>
      </c>
      <c r="D275" t="s">
        <v>381</v>
      </c>
      <c r="E275" s="160">
        <v>198</v>
      </c>
    </row>
    <row r="276" spans="1:5">
      <c r="A276" s="170">
        <v>263</v>
      </c>
      <c r="B276" t="s">
        <v>1012</v>
      </c>
      <c r="C276" s="169">
        <v>199</v>
      </c>
      <c r="D276" t="s">
        <v>385</v>
      </c>
      <c r="E276" s="160">
        <v>199</v>
      </c>
    </row>
    <row r="277" spans="1:5">
      <c r="A277" s="170">
        <v>229</v>
      </c>
      <c r="B277" t="s">
        <v>1015</v>
      </c>
      <c r="C277" s="169">
        <v>200</v>
      </c>
      <c r="D277" t="s">
        <v>1410</v>
      </c>
      <c r="E277" s="160">
        <v>200</v>
      </c>
    </row>
    <row r="278" spans="1:5">
      <c r="A278" s="170">
        <v>232</v>
      </c>
      <c r="B278" t="s">
        <v>1016</v>
      </c>
      <c r="C278" s="169">
        <v>201</v>
      </c>
      <c r="D278" t="s">
        <v>392</v>
      </c>
      <c r="E278" s="160">
        <v>201</v>
      </c>
    </row>
    <row r="279" spans="1:5">
      <c r="A279" s="170">
        <v>233</v>
      </c>
      <c r="B279" t="s">
        <v>1017</v>
      </c>
      <c r="C279" s="169">
        <v>202</v>
      </c>
      <c r="D279" t="s">
        <v>394</v>
      </c>
      <c r="E279" s="160">
        <v>202</v>
      </c>
    </row>
    <row r="280" spans="1:5">
      <c r="A280" s="170">
        <v>230</v>
      </c>
      <c r="B280" t="s">
        <v>1018</v>
      </c>
      <c r="C280" s="169">
        <v>203</v>
      </c>
      <c r="D280" t="s">
        <v>1411</v>
      </c>
      <c r="E280" s="160">
        <v>203</v>
      </c>
    </row>
    <row r="281" spans="1:5">
      <c r="A281" s="170">
        <v>231</v>
      </c>
      <c r="B281" t="s">
        <v>1019</v>
      </c>
      <c r="C281" s="169">
        <v>204</v>
      </c>
      <c r="D281" t="s">
        <v>1412</v>
      </c>
      <c r="E281" s="160">
        <v>204</v>
      </c>
    </row>
    <row r="282" spans="1:5">
      <c r="A282" s="170">
        <v>236</v>
      </c>
      <c r="B282" t="s">
        <v>1024</v>
      </c>
      <c r="C282" s="169">
        <v>205</v>
      </c>
      <c r="D282" t="s">
        <v>405</v>
      </c>
      <c r="E282" s="160">
        <v>205</v>
      </c>
    </row>
    <row r="283" spans="1:5">
      <c r="A283" s="171">
        <v>238</v>
      </c>
      <c r="B283" s="162" t="s">
        <v>1022</v>
      </c>
      <c r="C283" s="176">
        <v>206</v>
      </c>
      <c r="D283" s="162" t="s">
        <v>401</v>
      </c>
      <c r="E283" s="163">
        <v>206</v>
      </c>
    </row>
    <row r="284" spans="1:5">
      <c r="A284" s="171">
        <v>238</v>
      </c>
      <c r="B284" s="162" t="s">
        <v>1022</v>
      </c>
      <c r="C284" s="176">
        <v>207</v>
      </c>
      <c r="D284" s="162" t="s">
        <v>1391</v>
      </c>
      <c r="E284" s="163">
        <v>207</v>
      </c>
    </row>
    <row r="285" spans="1:5">
      <c r="A285" s="170">
        <v>234</v>
      </c>
      <c r="B285" t="s">
        <v>1020</v>
      </c>
      <c r="C285" s="169">
        <v>208</v>
      </c>
      <c r="D285" t="s">
        <v>398</v>
      </c>
      <c r="E285" s="160">
        <v>208</v>
      </c>
    </row>
    <row r="286" spans="1:5">
      <c r="A286" s="170">
        <v>235</v>
      </c>
      <c r="B286" t="s">
        <v>1021</v>
      </c>
      <c r="C286" s="169">
        <v>209</v>
      </c>
      <c r="D286" t="s">
        <v>650</v>
      </c>
      <c r="E286" s="160">
        <v>209</v>
      </c>
    </row>
    <row r="287" spans="1:5">
      <c r="A287" s="171">
        <v>239</v>
      </c>
      <c r="B287" s="162" t="s">
        <v>1023</v>
      </c>
      <c r="C287" s="176">
        <v>210</v>
      </c>
      <c r="D287" s="162" t="s">
        <v>651</v>
      </c>
      <c r="E287" s="163">
        <v>210</v>
      </c>
    </row>
    <row r="288" spans="1:5">
      <c r="A288" s="170">
        <v>237</v>
      </c>
      <c r="B288" t="s">
        <v>1025</v>
      </c>
      <c r="C288" s="169">
        <v>211</v>
      </c>
      <c r="D288" t="s">
        <v>407</v>
      </c>
      <c r="E288" s="160">
        <v>211</v>
      </c>
    </row>
    <row r="289" spans="1:5">
      <c r="A289" s="171">
        <v>239</v>
      </c>
      <c r="B289" s="162" t="s">
        <v>1023</v>
      </c>
      <c r="C289" s="176">
        <v>212</v>
      </c>
      <c r="D289" s="162" t="s">
        <v>409</v>
      </c>
      <c r="E289" s="163">
        <v>212</v>
      </c>
    </row>
    <row r="290" spans="1:5">
      <c r="A290" s="171">
        <v>239</v>
      </c>
      <c r="B290" s="162" t="s">
        <v>1023</v>
      </c>
      <c r="C290" s="176">
        <v>213</v>
      </c>
      <c r="D290" s="162" t="s">
        <v>1275</v>
      </c>
      <c r="E290" s="163">
        <v>213</v>
      </c>
    </row>
    <row r="291" spans="1:5">
      <c r="A291" s="170">
        <v>240</v>
      </c>
      <c r="B291" t="s">
        <v>1139</v>
      </c>
      <c r="C291" s="169">
        <v>214</v>
      </c>
      <c r="D291" t="s">
        <v>412</v>
      </c>
      <c r="E291" s="160">
        <v>214</v>
      </c>
    </row>
    <row r="292" spans="1:5">
      <c r="A292" s="171">
        <v>241</v>
      </c>
      <c r="B292" s="162" t="s">
        <v>414</v>
      </c>
      <c r="C292" s="176">
        <v>215</v>
      </c>
      <c r="D292" s="162" t="s">
        <v>414</v>
      </c>
      <c r="E292" s="163">
        <v>215</v>
      </c>
    </row>
    <row r="293" spans="1:5">
      <c r="A293" s="170">
        <v>242</v>
      </c>
      <c r="B293" t="s">
        <v>1026</v>
      </c>
      <c r="C293" s="169">
        <v>216</v>
      </c>
      <c r="D293" t="s">
        <v>416</v>
      </c>
      <c r="E293" s="160">
        <v>216</v>
      </c>
    </row>
    <row r="294" spans="1:5">
      <c r="A294" s="171">
        <v>243</v>
      </c>
      <c r="B294" s="162" t="s">
        <v>1027</v>
      </c>
      <c r="C294" s="176">
        <v>217</v>
      </c>
      <c r="D294" s="162" t="s">
        <v>418</v>
      </c>
      <c r="E294" s="163">
        <v>217</v>
      </c>
    </row>
    <row r="295" spans="1:5">
      <c r="A295" s="171">
        <v>243</v>
      </c>
      <c r="B295" s="162" t="s">
        <v>1027</v>
      </c>
      <c r="C295" s="176">
        <v>218</v>
      </c>
      <c r="D295" s="162" t="s">
        <v>420</v>
      </c>
      <c r="E295" s="163">
        <v>218</v>
      </c>
    </row>
    <row r="296" spans="1:5">
      <c r="A296" s="170">
        <v>245</v>
      </c>
      <c r="B296" t="s">
        <v>422</v>
      </c>
      <c r="C296" s="169">
        <v>219</v>
      </c>
      <c r="D296" t="s">
        <v>422</v>
      </c>
      <c r="E296" s="160">
        <v>219</v>
      </c>
    </row>
    <row r="297" spans="1:5">
      <c r="A297" s="170">
        <v>244</v>
      </c>
      <c r="B297" t="s">
        <v>1028</v>
      </c>
      <c r="C297" s="169">
        <v>220</v>
      </c>
      <c r="D297" t="s">
        <v>424</v>
      </c>
      <c r="E297" s="160">
        <v>220</v>
      </c>
    </row>
    <row r="298" spans="1:5">
      <c r="A298" s="171">
        <v>246</v>
      </c>
      <c r="B298" s="162" t="s">
        <v>1029</v>
      </c>
      <c r="C298" s="176">
        <v>221</v>
      </c>
      <c r="D298" s="162" t="s">
        <v>426</v>
      </c>
      <c r="E298" s="163">
        <v>221</v>
      </c>
    </row>
    <row r="299" spans="1:5">
      <c r="A299" s="171">
        <v>246</v>
      </c>
      <c r="B299" s="162" t="s">
        <v>1029</v>
      </c>
      <c r="C299" s="176">
        <v>222</v>
      </c>
      <c r="D299" s="162" t="s">
        <v>428</v>
      </c>
      <c r="E299" s="163">
        <v>222</v>
      </c>
    </row>
    <row r="300" spans="1:5">
      <c r="A300" s="172">
        <v>247</v>
      </c>
      <c r="B300" s="164" t="s">
        <v>1030</v>
      </c>
      <c r="C300" s="172">
        <v>223</v>
      </c>
      <c r="D300" s="164" t="s">
        <v>430</v>
      </c>
      <c r="E300" s="164">
        <v>223</v>
      </c>
    </row>
    <row r="301" spans="1:5">
      <c r="A301" s="170">
        <v>250</v>
      </c>
      <c r="B301" t="s">
        <v>432</v>
      </c>
      <c r="C301" s="169">
        <v>224</v>
      </c>
      <c r="D301" t="s">
        <v>432</v>
      </c>
      <c r="E301" s="160">
        <v>224</v>
      </c>
    </row>
    <row r="302" spans="1:5">
      <c r="A302" s="170">
        <v>251</v>
      </c>
      <c r="B302" t="s">
        <v>1031</v>
      </c>
      <c r="C302" s="169">
        <v>225</v>
      </c>
      <c r="D302" t="s">
        <v>434</v>
      </c>
      <c r="E302" s="160">
        <v>225</v>
      </c>
    </row>
    <row r="303" spans="1:5">
      <c r="A303" s="171">
        <v>249</v>
      </c>
      <c r="B303" s="162" t="s">
        <v>1032</v>
      </c>
      <c r="C303" s="176">
        <v>226</v>
      </c>
      <c r="D303" s="162" t="s">
        <v>436</v>
      </c>
      <c r="E303" s="163">
        <v>226</v>
      </c>
    </row>
    <row r="304" spans="1:5">
      <c r="A304" s="171">
        <v>248</v>
      </c>
      <c r="B304" s="162" t="s">
        <v>1033</v>
      </c>
      <c r="C304" s="176">
        <v>227</v>
      </c>
      <c r="D304" s="162" t="s">
        <v>438</v>
      </c>
      <c r="E304" s="163">
        <v>227</v>
      </c>
    </row>
    <row r="305" spans="1:5">
      <c r="A305" s="171">
        <v>249</v>
      </c>
      <c r="B305" s="162" t="s">
        <v>1032</v>
      </c>
      <c r="C305" s="176">
        <v>227</v>
      </c>
      <c r="D305" s="162" t="s">
        <v>438</v>
      </c>
      <c r="E305" s="163">
        <v>227</v>
      </c>
    </row>
    <row r="306" spans="1:5">
      <c r="A306" s="170">
        <v>254</v>
      </c>
      <c r="B306" t="s">
        <v>1036</v>
      </c>
      <c r="C306" s="169">
        <v>228</v>
      </c>
      <c r="D306" t="s">
        <v>442</v>
      </c>
      <c r="E306" s="160">
        <v>228</v>
      </c>
    </row>
    <row r="307" spans="1:5">
      <c r="A307" s="171">
        <v>241</v>
      </c>
      <c r="B307" s="162" t="s">
        <v>414</v>
      </c>
      <c r="C307" s="176">
        <v>229</v>
      </c>
      <c r="D307" s="162" t="s">
        <v>440</v>
      </c>
      <c r="E307" s="163">
        <v>229</v>
      </c>
    </row>
    <row r="308" spans="1:5">
      <c r="A308" s="171">
        <v>252</v>
      </c>
      <c r="B308" s="162" t="s">
        <v>1034</v>
      </c>
      <c r="C308" s="177">
        <v>229</v>
      </c>
      <c r="D308" s="162" t="s">
        <v>440</v>
      </c>
      <c r="E308" s="166">
        <v>229</v>
      </c>
    </row>
    <row r="309" spans="1:5">
      <c r="A309" s="171">
        <v>253</v>
      </c>
      <c r="B309" s="162" t="s">
        <v>1035</v>
      </c>
      <c r="C309" s="177">
        <v>229</v>
      </c>
      <c r="D309" s="162" t="s">
        <v>440</v>
      </c>
      <c r="E309" s="166">
        <v>229</v>
      </c>
    </row>
    <row r="310" spans="1:5">
      <c r="A310" s="171">
        <v>163</v>
      </c>
      <c r="B310" s="162" t="s">
        <v>1038</v>
      </c>
      <c r="C310" s="176">
        <v>230</v>
      </c>
      <c r="D310" s="162" t="s">
        <v>444</v>
      </c>
      <c r="E310" s="163">
        <v>230</v>
      </c>
    </row>
    <row r="311" spans="1:5">
      <c r="A311" s="171">
        <v>248</v>
      </c>
      <c r="B311" s="162" t="s">
        <v>1033</v>
      </c>
      <c r="C311" s="176">
        <v>230</v>
      </c>
      <c r="D311" s="162" t="s">
        <v>444</v>
      </c>
      <c r="E311" s="163">
        <v>230</v>
      </c>
    </row>
    <row r="312" spans="1:5">
      <c r="A312" s="171">
        <v>251</v>
      </c>
      <c r="B312" s="162" t="s">
        <v>1031</v>
      </c>
      <c r="C312" s="176">
        <v>230</v>
      </c>
      <c r="D312" s="162" t="s">
        <v>444</v>
      </c>
      <c r="E312" s="166">
        <v>230</v>
      </c>
    </row>
    <row r="313" spans="1:5">
      <c r="A313" s="171">
        <v>255</v>
      </c>
      <c r="B313" s="162" t="s">
        <v>1037</v>
      </c>
      <c r="C313" s="176">
        <v>230</v>
      </c>
      <c r="D313" s="162" t="s">
        <v>444</v>
      </c>
      <c r="E313" s="163">
        <v>230</v>
      </c>
    </row>
    <row r="314" spans="1:5">
      <c r="A314" s="171">
        <v>259</v>
      </c>
      <c r="B314" s="162" t="s">
        <v>452</v>
      </c>
      <c r="C314" s="176">
        <v>230</v>
      </c>
      <c r="D314" s="162" t="s">
        <v>444</v>
      </c>
      <c r="E314" s="163">
        <v>230</v>
      </c>
    </row>
    <row r="315" spans="1:5">
      <c r="A315" s="171">
        <v>262</v>
      </c>
      <c r="B315" s="162" t="s">
        <v>1039</v>
      </c>
      <c r="C315" s="176">
        <v>230</v>
      </c>
      <c r="D315" s="162" t="s">
        <v>444</v>
      </c>
      <c r="E315" s="163">
        <v>230</v>
      </c>
    </row>
    <row r="316" spans="1:5">
      <c r="A316" s="171">
        <v>262</v>
      </c>
      <c r="B316" s="162" t="s">
        <v>1039</v>
      </c>
      <c r="C316" s="176">
        <v>231</v>
      </c>
      <c r="D316" s="162" t="s">
        <v>446</v>
      </c>
      <c r="E316" s="163">
        <v>231</v>
      </c>
    </row>
    <row r="317" spans="1:5">
      <c r="A317" s="171">
        <v>255</v>
      </c>
      <c r="B317" s="162" t="s">
        <v>1037</v>
      </c>
      <c r="C317" s="176">
        <v>232</v>
      </c>
      <c r="D317" s="162" t="s">
        <v>448</v>
      </c>
      <c r="E317" s="163">
        <v>232</v>
      </c>
    </row>
    <row r="318" spans="1:5">
      <c r="A318" s="171">
        <v>262</v>
      </c>
      <c r="B318" s="162" t="s">
        <v>1039</v>
      </c>
      <c r="C318" s="176">
        <v>232</v>
      </c>
      <c r="D318" s="162" t="s">
        <v>448</v>
      </c>
      <c r="E318" s="163">
        <v>232</v>
      </c>
    </row>
    <row r="319" spans="1:5">
      <c r="A319" s="171">
        <v>259</v>
      </c>
      <c r="B319" s="162" t="s">
        <v>452</v>
      </c>
      <c r="C319" s="176">
        <v>233</v>
      </c>
      <c r="D319" s="162" t="s">
        <v>450</v>
      </c>
      <c r="E319" s="163">
        <v>233</v>
      </c>
    </row>
    <row r="320" spans="1:5">
      <c r="A320" s="171">
        <v>262</v>
      </c>
      <c r="B320" s="162" t="s">
        <v>1039</v>
      </c>
      <c r="C320" s="176">
        <v>233</v>
      </c>
      <c r="D320" s="162" t="s">
        <v>450</v>
      </c>
      <c r="E320" s="163">
        <v>233</v>
      </c>
    </row>
    <row r="321" spans="1:5">
      <c r="A321" s="171">
        <v>259</v>
      </c>
      <c r="B321" s="162" t="s">
        <v>452</v>
      </c>
      <c r="C321" s="176">
        <v>234</v>
      </c>
      <c r="D321" s="162" t="s">
        <v>452</v>
      </c>
      <c r="E321" s="163">
        <v>234</v>
      </c>
    </row>
    <row r="322" spans="1:5">
      <c r="A322" s="171">
        <v>260</v>
      </c>
      <c r="B322" s="162" t="s">
        <v>1040</v>
      </c>
      <c r="C322" s="176">
        <v>235</v>
      </c>
      <c r="D322" s="162" t="s">
        <v>454</v>
      </c>
      <c r="E322" s="163">
        <v>235</v>
      </c>
    </row>
    <row r="323" spans="1:5">
      <c r="A323" s="171">
        <v>255</v>
      </c>
      <c r="B323" s="162" t="s">
        <v>1037</v>
      </c>
      <c r="C323" s="176">
        <v>236</v>
      </c>
      <c r="D323" s="162" t="s">
        <v>456</v>
      </c>
      <c r="E323" s="163">
        <v>236</v>
      </c>
    </row>
    <row r="324" spans="1:5">
      <c r="A324" s="171">
        <v>257</v>
      </c>
      <c r="B324" s="162" t="s">
        <v>1042</v>
      </c>
      <c r="C324" s="176">
        <v>236</v>
      </c>
      <c r="D324" s="162" t="s">
        <v>456</v>
      </c>
      <c r="E324" s="163">
        <v>236</v>
      </c>
    </row>
    <row r="325" spans="1:5">
      <c r="A325" s="171">
        <v>258</v>
      </c>
      <c r="B325" s="162" t="s">
        <v>1041</v>
      </c>
      <c r="C325" s="176">
        <v>236</v>
      </c>
      <c r="D325" s="162" t="s">
        <v>456</v>
      </c>
      <c r="E325" s="163">
        <v>236</v>
      </c>
    </row>
    <row r="326" spans="1:5">
      <c r="A326" s="171">
        <v>260</v>
      </c>
      <c r="B326" s="162" t="s">
        <v>1040</v>
      </c>
      <c r="C326" s="176">
        <v>236</v>
      </c>
      <c r="D326" s="162" t="s">
        <v>456</v>
      </c>
      <c r="E326" s="163">
        <v>236</v>
      </c>
    </row>
    <row r="327" spans="1:5">
      <c r="A327" s="171">
        <v>261</v>
      </c>
      <c r="B327" s="162" t="s">
        <v>1140</v>
      </c>
      <c r="C327" s="177">
        <v>236</v>
      </c>
      <c r="D327" s="167" t="s">
        <v>456</v>
      </c>
      <c r="E327" s="166">
        <v>236</v>
      </c>
    </row>
    <row r="328" spans="1:5">
      <c r="A328" s="171">
        <v>256</v>
      </c>
      <c r="B328" s="162" t="s">
        <v>458</v>
      </c>
      <c r="C328" s="177">
        <v>237</v>
      </c>
      <c r="D328" s="162" t="s">
        <v>458</v>
      </c>
      <c r="E328" s="166">
        <v>237</v>
      </c>
    </row>
    <row r="329" spans="1:5">
      <c r="A329" s="171">
        <v>258</v>
      </c>
      <c r="B329" s="162" t="s">
        <v>1041</v>
      </c>
      <c r="C329" s="176">
        <v>237</v>
      </c>
      <c r="D329" s="162" t="s">
        <v>458</v>
      </c>
      <c r="E329" s="163">
        <v>237</v>
      </c>
    </row>
    <row r="330" spans="1:5">
      <c r="A330" s="171">
        <v>255</v>
      </c>
      <c r="B330" s="162" t="s">
        <v>1037</v>
      </c>
      <c r="C330" s="176">
        <v>238</v>
      </c>
      <c r="D330" s="162" t="s">
        <v>460</v>
      </c>
      <c r="E330" s="163">
        <v>238</v>
      </c>
    </row>
    <row r="331" spans="1:5">
      <c r="A331" s="171">
        <v>258</v>
      </c>
      <c r="B331" s="162" t="s">
        <v>1041</v>
      </c>
      <c r="C331" s="176">
        <v>238</v>
      </c>
      <c r="D331" s="162" t="s">
        <v>460</v>
      </c>
      <c r="E331" s="163">
        <v>238</v>
      </c>
    </row>
    <row r="332" spans="1:5">
      <c r="A332" s="171">
        <v>255</v>
      </c>
      <c r="B332" s="162" t="s">
        <v>1037</v>
      </c>
      <c r="C332" s="176">
        <v>239</v>
      </c>
      <c r="D332" s="162" t="s">
        <v>462</v>
      </c>
      <c r="E332" s="163">
        <v>239</v>
      </c>
    </row>
    <row r="333" spans="1:5">
      <c r="A333" s="171">
        <v>257</v>
      </c>
      <c r="B333" s="162" t="s">
        <v>1042</v>
      </c>
      <c r="C333" s="176">
        <v>239</v>
      </c>
      <c r="D333" s="162" t="s">
        <v>462</v>
      </c>
      <c r="E333" s="163">
        <v>239</v>
      </c>
    </row>
    <row r="334" spans="1:5">
      <c r="A334" s="171">
        <v>258</v>
      </c>
      <c r="B334" s="162" t="s">
        <v>1041</v>
      </c>
      <c r="C334" s="176">
        <v>239</v>
      </c>
      <c r="D334" s="162" t="s">
        <v>462</v>
      </c>
      <c r="E334" s="163">
        <v>239</v>
      </c>
    </row>
    <row r="335" spans="1:5">
      <c r="A335" s="170">
        <v>264</v>
      </c>
      <c r="B335" t="s">
        <v>1043</v>
      </c>
      <c r="C335" s="169">
        <v>240</v>
      </c>
      <c r="D335" t="s">
        <v>464</v>
      </c>
      <c r="E335" s="160">
        <v>240</v>
      </c>
    </row>
    <row r="336" spans="1:5">
      <c r="A336" s="171">
        <v>266</v>
      </c>
      <c r="B336" s="162" t="s">
        <v>1044</v>
      </c>
      <c r="C336" s="176">
        <v>241</v>
      </c>
      <c r="D336" s="162" t="s">
        <v>466</v>
      </c>
      <c r="E336" s="163">
        <v>241</v>
      </c>
    </row>
    <row r="337" spans="1:5">
      <c r="A337" s="171">
        <v>267</v>
      </c>
      <c r="B337" s="162" t="s">
        <v>1045</v>
      </c>
      <c r="C337" s="176">
        <v>241</v>
      </c>
      <c r="D337" s="162" t="s">
        <v>466</v>
      </c>
      <c r="E337" s="163">
        <v>241</v>
      </c>
    </row>
    <row r="338" spans="1:5">
      <c r="A338" s="171">
        <v>225</v>
      </c>
      <c r="B338" s="162" t="s">
        <v>1011</v>
      </c>
      <c r="C338" s="177">
        <v>242</v>
      </c>
      <c r="D338" s="162" t="s">
        <v>468</v>
      </c>
      <c r="E338" s="166">
        <v>242</v>
      </c>
    </row>
    <row r="339" spans="1:5">
      <c r="A339" s="171">
        <v>226</v>
      </c>
      <c r="B339" s="162" t="s">
        <v>1013</v>
      </c>
      <c r="C339" s="177">
        <v>242</v>
      </c>
      <c r="D339" s="162" t="s">
        <v>468</v>
      </c>
      <c r="E339" s="166">
        <v>242</v>
      </c>
    </row>
    <row r="340" spans="1:5">
      <c r="A340" s="171">
        <v>265</v>
      </c>
      <c r="B340" s="162" t="s">
        <v>1046</v>
      </c>
      <c r="C340" s="177">
        <v>242</v>
      </c>
      <c r="D340" s="162" t="s">
        <v>468</v>
      </c>
      <c r="E340" s="166">
        <v>242</v>
      </c>
    </row>
    <row r="341" spans="1:5">
      <c r="A341" s="171">
        <v>266</v>
      </c>
      <c r="B341" s="162" t="s">
        <v>1044</v>
      </c>
      <c r="C341" s="176">
        <v>242</v>
      </c>
      <c r="D341" s="162" t="s">
        <v>468</v>
      </c>
      <c r="E341" s="163">
        <v>242</v>
      </c>
    </row>
    <row r="342" spans="1:5">
      <c r="A342" s="171">
        <v>267</v>
      </c>
      <c r="B342" s="162" t="s">
        <v>1045</v>
      </c>
      <c r="C342" s="176">
        <v>242</v>
      </c>
      <c r="D342" s="162" t="s">
        <v>468</v>
      </c>
      <c r="E342" s="163">
        <v>242</v>
      </c>
    </row>
    <row r="343" spans="1:5">
      <c r="A343" s="170">
        <v>268</v>
      </c>
      <c r="B343" t="s">
        <v>1047</v>
      </c>
      <c r="C343" s="169">
        <v>243</v>
      </c>
      <c r="D343" t="s">
        <v>470</v>
      </c>
      <c r="E343" s="160">
        <v>243</v>
      </c>
    </row>
    <row r="344" spans="1:5">
      <c r="A344" s="170">
        <v>270</v>
      </c>
      <c r="B344" t="s">
        <v>1048</v>
      </c>
      <c r="C344" s="169">
        <v>244</v>
      </c>
      <c r="D344" t="s">
        <v>472</v>
      </c>
      <c r="E344" s="160">
        <v>244</v>
      </c>
    </row>
    <row r="345" spans="1:5">
      <c r="A345" s="170">
        <v>269</v>
      </c>
      <c r="B345" t="s">
        <v>1049</v>
      </c>
      <c r="C345" s="169">
        <v>245</v>
      </c>
      <c r="D345" t="s">
        <v>474</v>
      </c>
      <c r="E345" s="160">
        <v>245</v>
      </c>
    </row>
    <row r="346" spans="1:5">
      <c r="A346" s="170">
        <v>271</v>
      </c>
      <c r="B346" t="s">
        <v>1050</v>
      </c>
      <c r="C346" s="169">
        <v>246</v>
      </c>
      <c r="D346" t="s">
        <v>476</v>
      </c>
      <c r="E346" s="160">
        <v>246</v>
      </c>
    </row>
    <row r="347" spans="1:5">
      <c r="A347" s="170">
        <v>272</v>
      </c>
      <c r="B347" t="s">
        <v>1051</v>
      </c>
      <c r="C347" s="169">
        <v>247</v>
      </c>
      <c r="D347" t="s">
        <v>478</v>
      </c>
      <c r="E347" s="160">
        <v>247</v>
      </c>
    </row>
    <row r="348" spans="1:5">
      <c r="A348" s="170">
        <v>273</v>
      </c>
      <c r="B348" t="s">
        <v>480</v>
      </c>
      <c r="C348" s="169">
        <v>248</v>
      </c>
      <c r="D348" t="s">
        <v>480</v>
      </c>
      <c r="E348" s="160">
        <v>248</v>
      </c>
    </row>
    <row r="349" spans="1:5">
      <c r="A349" s="171">
        <v>274</v>
      </c>
      <c r="B349" s="162" t="s">
        <v>482</v>
      </c>
      <c r="C349" s="177">
        <v>249</v>
      </c>
      <c r="D349" s="162" t="s">
        <v>482</v>
      </c>
      <c r="E349" s="166">
        <v>249</v>
      </c>
    </row>
    <row r="350" spans="1:5">
      <c r="A350" s="173">
        <v>279</v>
      </c>
      <c r="B350" s="167" t="s">
        <v>1003</v>
      </c>
      <c r="C350" s="177">
        <v>249</v>
      </c>
      <c r="D350" s="167" t="s">
        <v>482</v>
      </c>
      <c r="E350" s="166">
        <v>249</v>
      </c>
    </row>
    <row r="351" spans="1:5">
      <c r="A351" s="171">
        <v>275</v>
      </c>
      <c r="B351" s="162" t="s">
        <v>1052</v>
      </c>
      <c r="C351" s="177">
        <v>250</v>
      </c>
      <c r="D351" s="162" t="s">
        <v>484</v>
      </c>
      <c r="E351" s="166">
        <v>250</v>
      </c>
    </row>
    <row r="352" spans="1:5">
      <c r="A352" s="173">
        <v>279</v>
      </c>
      <c r="B352" s="167" t="s">
        <v>1003</v>
      </c>
      <c r="C352" s="177">
        <v>250</v>
      </c>
      <c r="D352" s="167" t="s">
        <v>484</v>
      </c>
      <c r="E352" s="166">
        <v>250</v>
      </c>
    </row>
    <row r="353" spans="1:5">
      <c r="A353" s="171">
        <v>276</v>
      </c>
      <c r="B353" s="162" t="s">
        <v>1053</v>
      </c>
      <c r="C353" s="177">
        <v>251</v>
      </c>
      <c r="D353" s="162" t="s">
        <v>486</v>
      </c>
      <c r="E353" s="166">
        <v>251</v>
      </c>
    </row>
    <row r="354" spans="1:5">
      <c r="A354" s="173">
        <v>279</v>
      </c>
      <c r="B354" s="167" t="s">
        <v>1003</v>
      </c>
      <c r="C354" s="177">
        <v>251</v>
      </c>
      <c r="D354" s="167" t="s">
        <v>486</v>
      </c>
      <c r="E354" s="166">
        <v>251</v>
      </c>
    </row>
    <row r="355" spans="1:5">
      <c r="A355" s="170">
        <v>277</v>
      </c>
      <c r="B355" t="s">
        <v>645</v>
      </c>
      <c r="C355" s="169">
        <v>252</v>
      </c>
      <c r="D355" t="s">
        <v>645</v>
      </c>
      <c r="E355" s="160">
        <v>252</v>
      </c>
    </row>
    <row r="356" spans="1:5">
      <c r="A356" s="170">
        <v>280</v>
      </c>
      <c r="B356" t="s">
        <v>1054</v>
      </c>
      <c r="C356" s="169">
        <v>253</v>
      </c>
      <c r="D356" t="s">
        <v>489</v>
      </c>
      <c r="E356" s="160">
        <v>253</v>
      </c>
    </row>
    <row r="357" spans="1:5">
      <c r="A357" s="174">
        <v>278</v>
      </c>
      <c r="B357" s="165" t="s">
        <v>1055</v>
      </c>
      <c r="C357" s="174">
        <v>254</v>
      </c>
      <c r="D357" s="165" t="s">
        <v>491</v>
      </c>
      <c r="E357" s="165">
        <v>254</v>
      </c>
    </row>
    <row r="358" spans="1:5">
      <c r="A358" s="175">
        <v>279</v>
      </c>
      <c r="B358" s="168" t="s">
        <v>1003</v>
      </c>
      <c r="C358" s="175">
        <v>255</v>
      </c>
      <c r="D358" s="168" t="s">
        <v>493</v>
      </c>
      <c r="E358" s="168">
        <v>255</v>
      </c>
    </row>
    <row r="359" spans="1:5">
      <c r="A359" s="170">
        <v>281</v>
      </c>
      <c r="B359" t="s">
        <v>1056</v>
      </c>
      <c r="C359" s="169">
        <v>256</v>
      </c>
      <c r="D359" t="s">
        <v>495</v>
      </c>
      <c r="E359" s="160">
        <v>256</v>
      </c>
    </row>
    <row r="360" spans="1:5">
      <c r="A360" s="170">
        <v>282</v>
      </c>
      <c r="B360" t="s">
        <v>1057</v>
      </c>
      <c r="C360" s="169">
        <v>257</v>
      </c>
      <c r="D360" t="s">
        <v>497</v>
      </c>
      <c r="E360" s="160">
        <v>257</v>
      </c>
    </row>
    <row r="361" spans="1:5">
      <c r="A361" s="170">
        <v>283</v>
      </c>
      <c r="B361" t="s">
        <v>1058</v>
      </c>
      <c r="C361" s="169">
        <v>258</v>
      </c>
      <c r="D361" t="s">
        <v>499</v>
      </c>
      <c r="E361" s="160">
        <v>258</v>
      </c>
    </row>
    <row r="362" spans="1:5">
      <c r="A362" s="170">
        <v>284</v>
      </c>
      <c r="B362" t="s">
        <v>501</v>
      </c>
      <c r="C362" s="169">
        <v>259</v>
      </c>
      <c r="D362" t="s">
        <v>501</v>
      </c>
      <c r="E362" s="160">
        <v>259</v>
      </c>
    </row>
    <row r="363" spans="1:5">
      <c r="A363" s="170">
        <v>285</v>
      </c>
      <c r="B363" t="s">
        <v>503</v>
      </c>
      <c r="C363" s="169">
        <v>260</v>
      </c>
      <c r="D363" t="s">
        <v>503</v>
      </c>
      <c r="E363" s="160">
        <v>260</v>
      </c>
    </row>
    <row r="364" spans="1:5">
      <c r="A364" s="170">
        <v>286</v>
      </c>
      <c r="B364" t="s">
        <v>1059</v>
      </c>
      <c r="C364" s="169">
        <v>261</v>
      </c>
      <c r="D364" t="s">
        <v>505</v>
      </c>
      <c r="E364" s="160">
        <v>261</v>
      </c>
    </row>
    <row r="365" spans="1:5">
      <c r="A365" s="170">
        <v>287</v>
      </c>
      <c r="B365" t="s">
        <v>1060</v>
      </c>
      <c r="C365" s="169">
        <v>262</v>
      </c>
      <c r="D365" t="s">
        <v>507</v>
      </c>
      <c r="E365" s="160">
        <v>262</v>
      </c>
    </row>
    <row r="366" spans="1:5">
      <c r="A366" s="170">
        <v>288</v>
      </c>
      <c r="B366" t="s">
        <v>1061</v>
      </c>
      <c r="C366" s="169">
        <v>263</v>
      </c>
      <c r="D366" t="s">
        <v>509</v>
      </c>
      <c r="E366" s="160">
        <v>263</v>
      </c>
    </row>
    <row r="367" spans="1:5">
      <c r="A367" s="170">
        <v>289</v>
      </c>
      <c r="B367" t="s">
        <v>1062</v>
      </c>
      <c r="C367" s="169">
        <v>264</v>
      </c>
      <c r="D367" t="s">
        <v>511</v>
      </c>
      <c r="E367" s="160">
        <v>264</v>
      </c>
    </row>
    <row r="368" spans="1:5">
      <c r="A368" s="170">
        <v>290</v>
      </c>
      <c r="B368" t="s">
        <v>1063</v>
      </c>
      <c r="C368" s="169">
        <v>265</v>
      </c>
      <c r="D368" t="s">
        <v>513</v>
      </c>
      <c r="E368" s="160">
        <v>265</v>
      </c>
    </row>
    <row r="369" spans="1:5">
      <c r="A369" s="170">
        <v>291</v>
      </c>
      <c r="B369" t="s">
        <v>1064</v>
      </c>
      <c r="C369" s="169">
        <v>266</v>
      </c>
      <c r="D369" t="s">
        <v>515</v>
      </c>
      <c r="E369" s="160">
        <v>266</v>
      </c>
    </row>
    <row r="370" spans="1:5">
      <c r="A370" s="170">
        <v>292</v>
      </c>
      <c r="B370" t="s">
        <v>1065</v>
      </c>
      <c r="C370" s="169">
        <v>267</v>
      </c>
      <c r="D370" t="s">
        <v>517</v>
      </c>
      <c r="E370" s="160">
        <v>267</v>
      </c>
    </row>
    <row r="371" spans="1:5">
      <c r="A371" s="170">
        <v>293</v>
      </c>
      <c r="B371" t="s">
        <v>519</v>
      </c>
      <c r="C371" s="169">
        <v>268</v>
      </c>
      <c r="D371" t="s">
        <v>519</v>
      </c>
      <c r="E371" s="160">
        <v>268</v>
      </c>
    </row>
    <row r="372" spans="1:5">
      <c r="A372" s="170">
        <v>294</v>
      </c>
      <c r="B372" t="s">
        <v>521</v>
      </c>
      <c r="C372" s="169">
        <v>269</v>
      </c>
      <c r="D372" t="s">
        <v>521</v>
      </c>
      <c r="E372" s="160">
        <v>269</v>
      </c>
    </row>
    <row r="373" spans="1:5">
      <c r="A373" s="170">
        <v>295</v>
      </c>
      <c r="B373" t="s">
        <v>1066</v>
      </c>
      <c r="C373" s="169">
        <v>270</v>
      </c>
      <c r="D373" t="s">
        <v>523</v>
      </c>
      <c r="E373" s="160">
        <v>270</v>
      </c>
    </row>
    <row r="374" spans="1:5">
      <c r="A374" s="170">
        <v>296</v>
      </c>
      <c r="B374" t="s">
        <v>1067</v>
      </c>
      <c r="C374" s="169">
        <v>271</v>
      </c>
      <c r="D374" t="s">
        <v>525</v>
      </c>
      <c r="E374" s="160">
        <v>271</v>
      </c>
    </row>
    <row r="375" spans="1:5">
      <c r="A375" s="170">
        <v>297</v>
      </c>
      <c r="B375" t="s">
        <v>1068</v>
      </c>
      <c r="C375" s="169">
        <v>272</v>
      </c>
      <c r="D375" t="s">
        <v>1262</v>
      </c>
      <c r="E375" s="160">
        <v>272</v>
      </c>
    </row>
    <row r="376" spans="1:5">
      <c r="A376" s="170">
        <v>405</v>
      </c>
      <c r="C376" s="169">
        <v>273</v>
      </c>
      <c r="D376" t="s">
        <v>1413</v>
      </c>
      <c r="E376" s="160"/>
    </row>
    <row r="377" spans="1:5">
      <c r="A377" s="170">
        <v>298</v>
      </c>
      <c r="B377" t="s">
        <v>528</v>
      </c>
      <c r="C377" s="169">
        <v>274</v>
      </c>
      <c r="D377" t="s">
        <v>528</v>
      </c>
      <c r="E377" s="160">
        <v>274</v>
      </c>
    </row>
    <row r="378" spans="1:5">
      <c r="A378" s="170">
        <v>299</v>
      </c>
      <c r="B378" t="s">
        <v>530</v>
      </c>
      <c r="C378" s="169">
        <v>275</v>
      </c>
      <c r="D378" t="s">
        <v>530</v>
      </c>
      <c r="E378" s="160">
        <v>275</v>
      </c>
    </row>
    <row r="379" spans="1:5">
      <c r="A379" s="170">
        <v>300</v>
      </c>
      <c r="B379" t="s">
        <v>532</v>
      </c>
      <c r="C379" s="169">
        <v>276</v>
      </c>
      <c r="D379" t="s">
        <v>532</v>
      </c>
      <c r="E379" s="160">
        <v>276</v>
      </c>
    </row>
    <row r="380" spans="1:5">
      <c r="A380" s="171">
        <v>301</v>
      </c>
      <c r="B380" s="162" t="s">
        <v>1069</v>
      </c>
      <c r="C380" s="176">
        <v>277</v>
      </c>
      <c r="D380" s="162" t="s">
        <v>534</v>
      </c>
      <c r="E380" s="163">
        <v>277</v>
      </c>
    </row>
    <row r="381" spans="1:5">
      <c r="A381" s="171">
        <v>301</v>
      </c>
      <c r="B381" s="162" t="s">
        <v>1069</v>
      </c>
      <c r="C381" s="176">
        <v>278</v>
      </c>
      <c r="D381" s="162" t="s">
        <v>536</v>
      </c>
      <c r="E381" s="163">
        <v>278</v>
      </c>
    </row>
    <row r="382" spans="1:5">
      <c r="A382" s="170">
        <v>302</v>
      </c>
      <c r="B382" t="s">
        <v>538</v>
      </c>
      <c r="C382" s="169">
        <v>279</v>
      </c>
      <c r="D382" t="s">
        <v>538</v>
      </c>
      <c r="E382" s="160">
        <v>279</v>
      </c>
    </row>
    <row r="383" spans="1:5">
      <c r="A383" s="170">
        <v>303</v>
      </c>
      <c r="B383" t="s">
        <v>1070</v>
      </c>
      <c r="C383" s="169">
        <v>280</v>
      </c>
      <c r="D383" t="s">
        <v>1414</v>
      </c>
      <c r="E383" s="160">
        <v>280</v>
      </c>
    </row>
    <row r="384" spans="1:5">
      <c r="A384" s="170">
        <v>304</v>
      </c>
      <c r="B384" t="s">
        <v>541</v>
      </c>
      <c r="C384" s="169">
        <v>281</v>
      </c>
      <c r="D384" t="s">
        <v>541</v>
      </c>
      <c r="E384" s="160">
        <v>281</v>
      </c>
    </row>
    <row r="385" spans="1:5">
      <c r="A385" s="171">
        <v>382</v>
      </c>
      <c r="B385" s="162" t="s">
        <v>1071</v>
      </c>
      <c r="C385" s="176">
        <v>282</v>
      </c>
      <c r="D385" s="162" t="s">
        <v>543</v>
      </c>
      <c r="E385" s="163">
        <v>282</v>
      </c>
    </row>
    <row r="386" spans="1:5">
      <c r="A386" s="171">
        <v>383</v>
      </c>
      <c r="B386" s="162" t="s">
        <v>1072</v>
      </c>
      <c r="C386" s="176">
        <v>283</v>
      </c>
      <c r="D386" s="162" t="s">
        <v>545</v>
      </c>
      <c r="E386" s="163">
        <v>283</v>
      </c>
    </row>
    <row r="387" spans="1:5">
      <c r="A387" s="171">
        <v>382</v>
      </c>
      <c r="B387" s="162" t="s">
        <v>1071</v>
      </c>
      <c r="C387" s="176">
        <v>284</v>
      </c>
      <c r="D387" s="162" t="s">
        <v>547</v>
      </c>
      <c r="E387" s="163">
        <v>284</v>
      </c>
    </row>
    <row r="388" spans="1:5">
      <c r="A388" s="171">
        <v>383</v>
      </c>
      <c r="B388" s="162" t="s">
        <v>1072</v>
      </c>
      <c r="C388" s="176">
        <v>285</v>
      </c>
      <c r="D388" s="162" t="s">
        <v>549</v>
      </c>
      <c r="E388" s="163">
        <v>285</v>
      </c>
    </row>
    <row r="389" spans="1:5">
      <c r="A389" s="170">
        <v>406</v>
      </c>
      <c r="C389" s="169">
        <v>286</v>
      </c>
      <c r="D389" t="s">
        <v>1392</v>
      </c>
      <c r="E389" s="163">
        <v>286</v>
      </c>
    </row>
    <row r="390" spans="1:5">
      <c r="A390" s="170">
        <v>305</v>
      </c>
      <c r="B390" t="s">
        <v>1073</v>
      </c>
      <c r="C390" s="169">
        <v>287</v>
      </c>
      <c r="D390" t="s">
        <v>552</v>
      </c>
      <c r="E390" s="160">
        <v>287</v>
      </c>
    </row>
    <row r="391" spans="1:5">
      <c r="A391" s="170">
        <v>306</v>
      </c>
      <c r="B391" t="s">
        <v>1074</v>
      </c>
      <c r="C391" s="169">
        <v>288</v>
      </c>
      <c r="D391" t="s">
        <v>554</v>
      </c>
      <c r="E391" s="160">
        <v>288</v>
      </c>
    </row>
    <row r="392" spans="1:5">
      <c r="A392" s="170">
        <v>307</v>
      </c>
      <c r="B392" t="s">
        <v>1075</v>
      </c>
      <c r="C392" s="169">
        <v>289</v>
      </c>
      <c r="D392" t="s">
        <v>556</v>
      </c>
      <c r="E392" s="160">
        <v>289</v>
      </c>
    </row>
    <row r="393" spans="1:5">
      <c r="A393" s="170">
        <v>308</v>
      </c>
      <c r="B393" t="s">
        <v>558</v>
      </c>
      <c r="C393" s="169">
        <v>290</v>
      </c>
      <c r="D393" t="s">
        <v>558</v>
      </c>
      <c r="E393" s="160">
        <v>290</v>
      </c>
    </row>
    <row r="394" spans="1:5">
      <c r="A394" s="170">
        <v>312</v>
      </c>
      <c r="B394" t="s">
        <v>1076</v>
      </c>
      <c r="C394" s="169">
        <v>290</v>
      </c>
      <c r="D394" t="s">
        <v>558</v>
      </c>
      <c r="E394" s="160">
        <v>290</v>
      </c>
    </row>
    <row r="395" spans="1:5">
      <c r="A395" s="170">
        <v>309</v>
      </c>
      <c r="B395" t="s">
        <v>560</v>
      </c>
      <c r="C395" s="169">
        <v>291</v>
      </c>
      <c r="D395" t="s">
        <v>560</v>
      </c>
      <c r="E395" s="160">
        <v>291</v>
      </c>
    </row>
    <row r="396" spans="1:5">
      <c r="A396" s="170">
        <v>310</v>
      </c>
      <c r="B396" t="s">
        <v>1077</v>
      </c>
      <c r="C396" s="169">
        <v>291</v>
      </c>
      <c r="D396" t="s">
        <v>560</v>
      </c>
      <c r="E396" s="160">
        <v>291</v>
      </c>
    </row>
    <row r="397" spans="1:5">
      <c r="A397" s="170">
        <v>311</v>
      </c>
      <c r="B397" t="s">
        <v>562</v>
      </c>
      <c r="C397" s="169">
        <v>292</v>
      </c>
      <c r="D397" t="s">
        <v>562</v>
      </c>
      <c r="E397" s="160">
        <v>292</v>
      </c>
    </row>
    <row r="398" spans="1:5">
      <c r="A398" s="170">
        <v>313</v>
      </c>
      <c r="B398" t="s">
        <v>564</v>
      </c>
      <c r="C398" s="169">
        <v>293</v>
      </c>
      <c r="D398" t="s">
        <v>564</v>
      </c>
      <c r="E398" s="160">
        <v>293</v>
      </c>
    </row>
    <row r="399" spans="1:5">
      <c r="A399" s="171">
        <v>315</v>
      </c>
      <c r="B399" s="162" t="s">
        <v>568</v>
      </c>
      <c r="C399" s="176">
        <v>293</v>
      </c>
      <c r="D399" s="162" t="s">
        <v>564</v>
      </c>
      <c r="E399" s="163">
        <v>293</v>
      </c>
    </row>
    <row r="400" spans="1:5">
      <c r="A400" s="171">
        <v>314</v>
      </c>
      <c r="B400" s="162" t="s">
        <v>566</v>
      </c>
      <c r="C400" s="176">
        <v>294</v>
      </c>
      <c r="D400" s="162" t="s">
        <v>566</v>
      </c>
      <c r="E400" s="163">
        <v>294</v>
      </c>
    </row>
    <row r="401" spans="1:5">
      <c r="A401" s="171">
        <v>315</v>
      </c>
      <c r="B401" s="162" t="s">
        <v>568</v>
      </c>
      <c r="C401" s="176">
        <v>295</v>
      </c>
      <c r="D401" s="162" t="s">
        <v>568</v>
      </c>
      <c r="E401" s="163">
        <v>295</v>
      </c>
    </row>
    <row r="402" spans="1:5">
      <c r="A402" s="170">
        <v>316</v>
      </c>
      <c r="B402" t="s">
        <v>570</v>
      </c>
      <c r="C402" s="169">
        <v>296</v>
      </c>
      <c r="D402" t="s">
        <v>570</v>
      </c>
      <c r="E402" s="160">
        <v>296</v>
      </c>
    </row>
    <row r="403" spans="1:5">
      <c r="A403" s="171">
        <v>320</v>
      </c>
      <c r="B403" s="162" t="s">
        <v>647</v>
      </c>
      <c r="C403" s="176">
        <v>297</v>
      </c>
      <c r="D403" s="162" t="s">
        <v>572</v>
      </c>
      <c r="E403" s="163">
        <v>297</v>
      </c>
    </row>
    <row r="404" spans="1:5">
      <c r="A404" s="170">
        <v>318</v>
      </c>
      <c r="B404" t="s">
        <v>574</v>
      </c>
      <c r="C404" s="169">
        <v>298</v>
      </c>
      <c r="D404" t="s">
        <v>574</v>
      </c>
      <c r="E404" s="160">
        <v>298</v>
      </c>
    </row>
    <row r="405" spans="1:5">
      <c r="A405" s="170">
        <v>317</v>
      </c>
      <c r="B405" t="s">
        <v>576</v>
      </c>
      <c r="C405" s="169">
        <v>299</v>
      </c>
      <c r="D405" t="s">
        <v>576</v>
      </c>
      <c r="E405" s="160">
        <v>299</v>
      </c>
    </row>
    <row r="406" spans="1:5">
      <c r="A406" s="171">
        <v>306</v>
      </c>
      <c r="B406" s="162" t="s">
        <v>1074</v>
      </c>
      <c r="C406" s="177">
        <v>300</v>
      </c>
      <c r="D406" s="162" t="s">
        <v>658</v>
      </c>
      <c r="E406" s="166">
        <v>300</v>
      </c>
    </row>
    <row r="407" spans="1:5">
      <c r="A407" s="171">
        <v>314</v>
      </c>
      <c r="B407" s="162" t="s">
        <v>566</v>
      </c>
      <c r="C407" s="176">
        <v>300</v>
      </c>
      <c r="D407" s="162" t="s">
        <v>658</v>
      </c>
      <c r="E407" s="163">
        <v>300</v>
      </c>
    </row>
    <row r="408" spans="1:5">
      <c r="A408" s="171">
        <v>319</v>
      </c>
      <c r="B408" s="162" t="s">
        <v>1078</v>
      </c>
      <c r="C408" s="176">
        <v>300</v>
      </c>
      <c r="D408" s="162" t="s">
        <v>658</v>
      </c>
      <c r="E408" s="163">
        <v>300</v>
      </c>
    </row>
    <row r="409" spans="1:5">
      <c r="A409" s="171">
        <v>320</v>
      </c>
      <c r="B409" s="162" t="s">
        <v>647</v>
      </c>
      <c r="C409" s="176">
        <v>301</v>
      </c>
      <c r="D409" s="162" t="s">
        <v>652</v>
      </c>
      <c r="E409" s="163">
        <v>301</v>
      </c>
    </row>
    <row r="410" spans="1:5">
      <c r="A410" s="170">
        <v>321</v>
      </c>
      <c r="B410" t="s">
        <v>1079</v>
      </c>
      <c r="C410" s="169">
        <v>302</v>
      </c>
      <c r="D410" t="s">
        <v>1415</v>
      </c>
      <c r="E410" s="160">
        <v>302</v>
      </c>
    </row>
    <row r="411" spans="1:5">
      <c r="A411" s="170">
        <v>322</v>
      </c>
      <c r="B411" t="s">
        <v>1080</v>
      </c>
      <c r="C411" s="169">
        <v>303</v>
      </c>
      <c r="D411" t="s">
        <v>1416</v>
      </c>
      <c r="E411" s="160">
        <v>303</v>
      </c>
    </row>
    <row r="412" spans="1:5">
      <c r="A412" s="170">
        <v>327</v>
      </c>
      <c r="B412" t="s">
        <v>1081</v>
      </c>
      <c r="C412" s="169">
        <v>304</v>
      </c>
      <c r="D412" t="s">
        <v>1393</v>
      </c>
      <c r="E412" s="160">
        <v>304</v>
      </c>
    </row>
    <row r="413" spans="1:5">
      <c r="A413" s="170">
        <v>328</v>
      </c>
      <c r="B413" t="s">
        <v>1082</v>
      </c>
      <c r="C413" s="169">
        <v>305</v>
      </c>
      <c r="D413" t="s">
        <v>1394</v>
      </c>
      <c r="E413" s="160">
        <v>305</v>
      </c>
    </row>
    <row r="414" spans="1:5">
      <c r="A414" s="170">
        <v>329</v>
      </c>
      <c r="B414" t="s">
        <v>1083</v>
      </c>
      <c r="C414" s="169">
        <v>306</v>
      </c>
      <c r="D414" t="s">
        <v>1395</v>
      </c>
      <c r="E414" s="160">
        <v>306</v>
      </c>
    </row>
    <row r="415" spans="1:5">
      <c r="A415" s="170">
        <v>330</v>
      </c>
      <c r="B415" t="s">
        <v>1084</v>
      </c>
      <c r="C415" s="169">
        <v>307</v>
      </c>
      <c r="D415" t="s">
        <v>1396</v>
      </c>
      <c r="E415" s="160">
        <v>307</v>
      </c>
    </row>
    <row r="416" spans="1:5">
      <c r="A416" s="170">
        <v>331</v>
      </c>
      <c r="B416" t="s">
        <v>1085</v>
      </c>
      <c r="C416" s="169">
        <v>308</v>
      </c>
      <c r="D416" t="s">
        <v>1397</v>
      </c>
      <c r="E416" s="160">
        <v>308</v>
      </c>
    </row>
    <row r="417" spans="1:5">
      <c r="A417" s="170">
        <v>341</v>
      </c>
      <c r="B417" t="s">
        <v>1095</v>
      </c>
      <c r="C417" s="169">
        <v>308</v>
      </c>
      <c r="D417" t="s">
        <v>1397</v>
      </c>
      <c r="E417" s="160">
        <v>308</v>
      </c>
    </row>
    <row r="418" spans="1:5">
      <c r="A418" s="170">
        <v>332</v>
      </c>
      <c r="B418" t="s">
        <v>1086</v>
      </c>
      <c r="C418" s="169">
        <v>309</v>
      </c>
      <c r="D418" t="s">
        <v>1398</v>
      </c>
      <c r="E418" s="160">
        <v>309</v>
      </c>
    </row>
    <row r="419" spans="1:5">
      <c r="A419" s="170">
        <v>333</v>
      </c>
      <c r="B419" t="s">
        <v>1087</v>
      </c>
      <c r="C419" s="169">
        <v>310</v>
      </c>
      <c r="D419" t="s">
        <v>1399</v>
      </c>
      <c r="E419" s="160">
        <v>310</v>
      </c>
    </row>
    <row r="420" spans="1:5">
      <c r="A420" s="170">
        <v>334</v>
      </c>
      <c r="B420" t="s">
        <v>1088</v>
      </c>
      <c r="C420" s="169">
        <v>311</v>
      </c>
      <c r="D420" t="s">
        <v>1400</v>
      </c>
      <c r="E420" s="160">
        <v>311</v>
      </c>
    </row>
    <row r="421" spans="1:5">
      <c r="A421" s="170">
        <v>335</v>
      </c>
      <c r="B421" t="s">
        <v>1089</v>
      </c>
      <c r="C421" s="169">
        <v>312</v>
      </c>
      <c r="D421" t="s">
        <v>844</v>
      </c>
      <c r="E421" s="160">
        <v>312</v>
      </c>
    </row>
    <row r="422" spans="1:5">
      <c r="A422" s="170">
        <v>336</v>
      </c>
      <c r="B422" t="s">
        <v>1090</v>
      </c>
      <c r="C422" s="169">
        <v>313</v>
      </c>
      <c r="D422" t="s">
        <v>847</v>
      </c>
      <c r="E422" s="160">
        <v>313</v>
      </c>
    </row>
    <row r="423" spans="1:5">
      <c r="A423" s="170">
        <v>337</v>
      </c>
      <c r="B423" t="s">
        <v>1091</v>
      </c>
      <c r="C423" s="169">
        <v>314</v>
      </c>
      <c r="D423" t="s">
        <v>648</v>
      </c>
      <c r="E423" s="160">
        <v>314</v>
      </c>
    </row>
    <row r="424" spans="1:5">
      <c r="A424" s="170">
        <v>338</v>
      </c>
      <c r="B424" t="s">
        <v>1092</v>
      </c>
      <c r="C424" s="169">
        <v>315</v>
      </c>
      <c r="D424" t="s">
        <v>1417</v>
      </c>
      <c r="E424" s="160">
        <v>315</v>
      </c>
    </row>
    <row r="425" spans="1:5">
      <c r="A425" s="170">
        <v>339</v>
      </c>
      <c r="B425" t="s">
        <v>1093</v>
      </c>
      <c r="C425" s="169">
        <v>316</v>
      </c>
      <c r="D425" t="s">
        <v>1418</v>
      </c>
      <c r="E425" s="160">
        <v>316</v>
      </c>
    </row>
    <row r="426" spans="1:5">
      <c r="A426" s="170">
        <v>340</v>
      </c>
      <c r="B426" t="s">
        <v>1094</v>
      </c>
      <c r="C426" s="169">
        <v>317</v>
      </c>
      <c r="D426" t="s">
        <v>1419</v>
      </c>
      <c r="E426" s="160">
        <v>317</v>
      </c>
    </row>
    <row r="427" spans="1:5">
      <c r="A427" s="170">
        <v>323</v>
      </c>
      <c r="B427" t="s">
        <v>582</v>
      </c>
      <c r="C427" s="169">
        <v>318</v>
      </c>
      <c r="D427" t="s">
        <v>582</v>
      </c>
      <c r="E427" s="160">
        <v>318</v>
      </c>
    </row>
    <row r="428" spans="1:5">
      <c r="A428" s="170">
        <v>324</v>
      </c>
      <c r="B428" t="s">
        <v>584</v>
      </c>
      <c r="C428" s="169">
        <v>319</v>
      </c>
      <c r="D428" t="s">
        <v>584</v>
      </c>
      <c r="E428" s="160">
        <v>319</v>
      </c>
    </row>
    <row r="429" spans="1:5">
      <c r="A429" s="170">
        <v>325</v>
      </c>
      <c r="B429" t="s">
        <v>586</v>
      </c>
      <c r="C429" s="169">
        <v>320</v>
      </c>
      <c r="D429" t="s">
        <v>586</v>
      </c>
      <c r="E429" s="160">
        <v>320</v>
      </c>
    </row>
    <row r="430" spans="1:5">
      <c r="A430" s="170">
        <v>326</v>
      </c>
      <c r="B430" t="s">
        <v>588</v>
      </c>
      <c r="C430" s="169">
        <v>321</v>
      </c>
      <c r="D430" t="s">
        <v>588</v>
      </c>
      <c r="E430" s="160">
        <v>321</v>
      </c>
    </row>
    <row r="431" spans="1:5">
      <c r="A431" s="171">
        <v>341</v>
      </c>
      <c r="B431" s="162" t="s">
        <v>1095</v>
      </c>
      <c r="C431" s="176">
        <v>322</v>
      </c>
      <c r="D431" s="162" t="s">
        <v>1420</v>
      </c>
      <c r="E431" s="163">
        <v>322</v>
      </c>
    </row>
    <row r="432" spans="1:5">
      <c r="A432" s="171">
        <v>341</v>
      </c>
      <c r="B432" s="162" t="s">
        <v>1095</v>
      </c>
      <c r="C432" s="176">
        <v>323</v>
      </c>
      <c r="D432" s="162" t="s">
        <v>605</v>
      </c>
      <c r="E432" s="163">
        <v>323</v>
      </c>
    </row>
    <row r="433" spans="1:5">
      <c r="A433" s="171">
        <v>342</v>
      </c>
      <c r="B433" s="162" t="s">
        <v>1096</v>
      </c>
      <c r="C433" s="176">
        <v>323</v>
      </c>
      <c r="D433" s="162" t="s">
        <v>605</v>
      </c>
      <c r="E433" s="163">
        <v>323</v>
      </c>
    </row>
    <row r="434" spans="1:5">
      <c r="A434" s="171">
        <v>343</v>
      </c>
      <c r="B434" s="162" t="s">
        <v>1097</v>
      </c>
      <c r="C434" s="176">
        <v>323</v>
      </c>
      <c r="D434" s="162" t="s">
        <v>605</v>
      </c>
      <c r="E434" s="163">
        <v>323</v>
      </c>
    </row>
    <row r="435" spans="1:5">
      <c r="A435" s="171">
        <v>342</v>
      </c>
      <c r="B435" s="162" t="s">
        <v>1096</v>
      </c>
      <c r="C435" s="176">
        <v>324</v>
      </c>
      <c r="D435" s="162" t="s">
        <v>607</v>
      </c>
      <c r="E435" s="163">
        <v>324</v>
      </c>
    </row>
    <row r="436" spans="1:5">
      <c r="A436" s="171">
        <v>343</v>
      </c>
      <c r="B436" s="162" t="s">
        <v>1097</v>
      </c>
      <c r="C436" s="176">
        <v>324</v>
      </c>
      <c r="D436" s="162" t="s">
        <v>607</v>
      </c>
      <c r="E436" s="163">
        <v>324</v>
      </c>
    </row>
    <row r="437" spans="1:5">
      <c r="A437" s="171">
        <v>342</v>
      </c>
      <c r="B437" s="162" t="s">
        <v>1096</v>
      </c>
      <c r="C437" s="176">
        <v>325</v>
      </c>
      <c r="D437" s="162" t="s">
        <v>646</v>
      </c>
      <c r="E437" s="163">
        <v>325</v>
      </c>
    </row>
    <row r="438" spans="1:5">
      <c r="A438" s="171">
        <v>344</v>
      </c>
      <c r="B438" s="162" t="s">
        <v>1098</v>
      </c>
      <c r="C438" s="176">
        <v>325</v>
      </c>
      <c r="D438" s="162" t="s">
        <v>646</v>
      </c>
      <c r="E438" s="163">
        <v>325</v>
      </c>
    </row>
    <row r="439" spans="1:5">
      <c r="A439" s="170">
        <v>346</v>
      </c>
      <c r="B439" t="s">
        <v>1099</v>
      </c>
      <c r="C439" s="169">
        <v>326</v>
      </c>
      <c r="D439" t="s">
        <v>608</v>
      </c>
      <c r="E439" s="160">
        <v>326</v>
      </c>
    </row>
    <row r="440" spans="1:5">
      <c r="A440" s="170">
        <v>347</v>
      </c>
      <c r="B440" t="s">
        <v>1100</v>
      </c>
      <c r="C440" s="169">
        <v>327</v>
      </c>
      <c r="D440" t="s">
        <v>609</v>
      </c>
      <c r="E440" s="160">
        <v>327</v>
      </c>
    </row>
    <row r="441" spans="1:5">
      <c r="A441" s="170">
        <v>345</v>
      </c>
      <c r="B441" t="s">
        <v>1101</v>
      </c>
      <c r="C441" s="169">
        <v>328</v>
      </c>
      <c r="D441" t="s">
        <v>1101</v>
      </c>
      <c r="E441" s="160">
        <v>328</v>
      </c>
    </row>
    <row r="442" spans="1:5">
      <c r="A442" s="170">
        <v>366</v>
      </c>
      <c r="B442" t="s">
        <v>1102</v>
      </c>
      <c r="C442" s="169">
        <v>329</v>
      </c>
      <c r="D442" t="s">
        <v>610</v>
      </c>
      <c r="E442" s="160">
        <v>329</v>
      </c>
    </row>
    <row r="443" spans="1:5">
      <c r="A443" s="170">
        <v>367</v>
      </c>
      <c r="B443" t="s">
        <v>1141</v>
      </c>
      <c r="C443" s="169">
        <v>330</v>
      </c>
      <c r="D443" t="s">
        <v>1421</v>
      </c>
      <c r="E443" s="160">
        <v>330</v>
      </c>
    </row>
    <row r="444" spans="1:5">
      <c r="A444" s="170">
        <v>384</v>
      </c>
      <c r="B444" t="s">
        <v>611</v>
      </c>
      <c r="C444" s="169">
        <v>331</v>
      </c>
      <c r="D444" t="s">
        <v>611</v>
      </c>
      <c r="E444" s="160">
        <v>331</v>
      </c>
    </row>
    <row r="445" spans="1:5">
      <c r="A445" s="170">
        <v>385</v>
      </c>
      <c r="B445" t="s">
        <v>612</v>
      </c>
      <c r="C445" s="169">
        <v>332</v>
      </c>
      <c r="D445" t="s">
        <v>612</v>
      </c>
      <c r="E445" s="160">
        <v>332</v>
      </c>
    </row>
    <row r="446" spans="1:5">
      <c r="A446" s="171">
        <v>388</v>
      </c>
      <c r="B446" s="162" t="s">
        <v>1103</v>
      </c>
      <c r="C446" s="177">
        <v>333</v>
      </c>
      <c r="D446" s="162" t="s">
        <v>613</v>
      </c>
      <c r="E446" s="166">
        <v>333</v>
      </c>
    </row>
    <row r="447" spans="1:5">
      <c r="A447" s="173">
        <v>390</v>
      </c>
      <c r="B447" s="167" t="s">
        <v>1127</v>
      </c>
      <c r="C447" s="177">
        <v>333</v>
      </c>
      <c r="D447" s="167" t="s">
        <v>613</v>
      </c>
      <c r="E447" s="166">
        <v>333</v>
      </c>
    </row>
    <row r="448" spans="1:5">
      <c r="A448" s="171">
        <v>389</v>
      </c>
      <c r="B448" s="162" t="s">
        <v>614</v>
      </c>
      <c r="C448" s="177">
        <v>334</v>
      </c>
      <c r="D448" s="162" t="s">
        <v>614</v>
      </c>
      <c r="E448" s="166">
        <v>334</v>
      </c>
    </row>
    <row r="449" spans="1:5">
      <c r="A449" s="171">
        <v>392</v>
      </c>
      <c r="B449" s="162" t="s">
        <v>1130</v>
      </c>
      <c r="C449" s="176">
        <v>334</v>
      </c>
      <c r="D449" s="162" t="s">
        <v>614</v>
      </c>
      <c r="E449" s="163">
        <v>334</v>
      </c>
    </row>
    <row r="450" spans="1:5">
      <c r="A450" s="171">
        <v>348</v>
      </c>
      <c r="B450" s="162" t="s">
        <v>1155</v>
      </c>
      <c r="C450" s="176">
        <v>335</v>
      </c>
      <c r="D450" s="162" t="s">
        <v>1401</v>
      </c>
      <c r="E450" s="163">
        <v>335</v>
      </c>
    </row>
    <row r="451" spans="1:5">
      <c r="A451" s="171">
        <v>349</v>
      </c>
      <c r="B451" s="162" t="s">
        <v>1104</v>
      </c>
      <c r="C451" s="176">
        <v>335</v>
      </c>
      <c r="D451" s="162" t="s">
        <v>1401</v>
      </c>
      <c r="E451" s="163">
        <v>335</v>
      </c>
    </row>
    <row r="452" spans="1:5">
      <c r="A452" s="171">
        <v>349</v>
      </c>
      <c r="B452" s="162" t="s">
        <v>1104</v>
      </c>
      <c r="C452" s="176">
        <v>336</v>
      </c>
      <c r="D452" s="162" t="s">
        <v>615</v>
      </c>
      <c r="E452" s="163">
        <v>336</v>
      </c>
    </row>
    <row r="453" spans="1:5">
      <c r="A453" s="171">
        <v>350</v>
      </c>
      <c r="B453" s="162" t="s">
        <v>1105</v>
      </c>
      <c r="C453" s="176">
        <v>336</v>
      </c>
      <c r="D453" s="162" t="s">
        <v>615</v>
      </c>
      <c r="E453" s="163">
        <v>336</v>
      </c>
    </row>
    <row r="454" spans="1:5">
      <c r="A454" s="171">
        <v>350</v>
      </c>
      <c r="B454" s="162" t="s">
        <v>1105</v>
      </c>
      <c r="C454" s="176">
        <v>337</v>
      </c>
      <c r="D454" s="162" t="s">
        <v>616</v>
      </c>
      <c r="E454" s="163">
        <v>337</v>
      </c>
    </row>
    <row r="455" spans="1:5">
      <c r="A455" s="171">
        <v>353</v>
      </c>
      <c r="B455" s="162" t="s">
        <v>1106</v>
      </c>
      <c r="C455" s="176">
        <v>337</v>
      </c>
      <c r="D455" s="162" t="s">
        <v>616</v>
      </c>
      <c r="E455" s="163">
        <v>337</v>
      </c>
    </row>
    <row r="456" spans="1:5">
      <c r="A456" s="170">
        <v>351</v>
      </c>
      <c r="B456" t="s">
        <v>617</v>
      </c>
      <c r="C456" s="169">
        <v>338</v>
      </c>
      <c r="D456" t="s">
        <v>617</v>
      </c>
      <c r="E456" s="160">
        <v>338</v>
      </c>
    </row>
    <row r="457" spans="1:5">
      <c r="A457" s="170">
        <v>352</v>
      </c>
      <c r="B457" t="s">
        <v>618</v>
      </c>
      <c r="C457" s="169">
        <v>339</v>
      </c>
      <c r="D457" t="s">
        <v>618</v>
      </c>
      <c r="E457" s="160">
        <v>339</v>
      </c>
    </row>
    <row r="458" spans="1:5">
      <c r="A458" s="171">
        <v>348</v>
      </c>
      <c r="B458" s="162" t="s">
        <v>1155</v>
      </c>
      <c r="C458" s="176">
        <v>340</v>
      </c>
      <c r="D458" s="162" t="s">
        <v>1422</v>
      </c>
      <c r="E458" s="163">
        <v>340</v>
      </c>
    </row>
    <row r="459" spans="1:5">
      <c r="A459" s="171">
        <v>349</v>
      </c>
      <c r="B459" s="162" t="s">
        <v>1104</v>
      </c>
      <c r="C459" s="176">
        <v>340</v>
      </c>
      <c r="D459" s="162" t="s">
        <v>1422</v>
      </c>
      <c r="E459" s="163">
        <v>340</v>
      </c>
    </row>
    <row r="460" spans="1:5">
      <c r="A460" s="171">
        <v>353</v>
      </c>
      <c r="B460" s="162" t="s">
        <v>1106</v>
      </c>
      <c r="C460" s="176">
        <v>340</v>
      </c>
      <c r="D460" s="162" t="s">
        <v>1422</v>
      </c>
      <c r="E460" s="163">
        <v>340</v>
      </c>
    </row>
    <row r="461" spans="1:5">
      <c r="A461" s="170">
        <v>354</v>
      </c>
      <c r="B461" t="s">
        <v>619</v>
      </c>
      <c r="C461" s="169">
        <v>341</v>
      </c>
      <c r="D461" t="s">
        <v>619</v>
      </c>
      <c r="E461" s="160">
        <v>341</v>
      </c>
    </row>
    <row r="462" spans="1:5">
      <c r="A462" s="171">
        <v>355</v>
      </c>
      <c r="B462" s="162" t="s">
        <v>1107</v>
      </c>
      <c r="C462" s="176">
        <v>342</v>
      </c>
      <c r="D462" s="162" t="s">
        <v>620</v>
      </c>
      <c r="E462" s="163">
        <v>342</v>
      </c>
    </row>
    <row r="463" spans="1:5">
      <c r="A463" s="171">
        <v>355</v>
      </c>
      <c r="B463" s="162" t="s">
        <v>1107</v>
      </c>
      <c r="C463" s="176">
        <v>343</v>
      </c>
      <c r="D463" s="162" t="s">
        <v>621</v>
      </c>
      <c r="E463" s="163">
        <v>343</v>
      </c>
    </row>
    <row r="464" spans="1:5">
      <c r="A464" s="170">
        <v>356</v>
      </c>
      <c r="B464" t="s">
        <v>1108</v>
      </c>
      <c r="C464" s="169">
        <v>344</v>
      </c>
      <c r="D464" t="s">
        <v>1108</v>
      </c>
      <c r="E464" s="160">
        <v>344</v>
      </c>
    </row>
    <row r="465" spans="1:5">
      <c r="A465" s="170">
        <v>368</v>
      </c>
      <c r="B465" t="s">
        <v>1116</v>
      </c>
      <c r="C465" s="169">
        <v>345</v>
      </c>
      <c r="D465" t="s">
        <v>625</v>
      </c>
      <c r="E465" s="160">
        <v>345</v>
      </c>
    </row>
    <row r="466" spans="1:5">
      <c r="A466" s="170">
        <v>357</v>
      </c>
      <c r="B466" t="s">
        <v>1109</v>
      </c>
      <c r="C466" s="169">
        <v>346</v>
      </c>
      <c r="D466" t="s">
        <v>1402</v>
      </c>
      <c r="E466" s="160">
        <v>346</v>
      </c>
    </row>
    <row r="467" spans="1:5">
      <c r="A467" s="170">
        <v>358</v>
      </c>
      <c r="B467" t="s">
        <v>1110</v>
      </c>
      <c r="C467" s="169">
        <v>347</v>
      </c>
      <c r="D467" t="s">
        <v>1403</v>
      </c>
      <c r="E467" s="160">
        <v>347</v>
      </c>
    </row>
    <row r="468" spans="1:5">
      <c r="A468" s="170">
        <v>359</v>
      </c>
      <c r="B468" t="s">
        <v>1111</v>
      </c>
      <c r="C468" s="169">
        <v>348</v>
      </c>
      <c r="D468" t="s">
        <v>1404</v>
      </c>
      <c r="E468" s="160">
        <v>348</v>
      </c>
    </row>
    <row r="469" spans="1:5">
      <c r="A469" s="170">
        <v>360</v>
      </c>
      <c r="B469" t="s">
        <v>622</v>
      </c>
      <c r="C469" s="169">
        <v>349</v>
      </c>
      <c r="D469" t="s">
        <v>622</v>
      </c>
      <c r="E469" s="160">
        <v>349</v>
      </c>
    </row>
    <row r="470" spans="1:5">
      <c r="A470" s="170">
        <v>361</v>
      </c>
      <c r="B470" t="s">
        <v>1112</v>
      </c>
      <c r="C470" s="169">
        <v>350</v>
      </c>
      <c r="D470" t="s">
        <v>1423</v>
      </c>
      <c r="E470" s="160">
        <v>350</v>
      </c>
    </row>
    <row r="471" spans="1:5">
      <c r="A471" s="170">
        <v>362</v>
      </c>
      <c r="B471" t="s">
        <v>1113</v>
      </c>
      <c r="C471" s="169">
        <v>351</v>
      </c>
      <c r="D471" t="s">
        <v>1113</v>
      </c>
      <c r="E471" s="160">
        <v>351</v>
      </c>
    </row>
    <row r="472" spans="1:5">
      <c r="A472" s="170">
        <v>363</v>
      </c>
      <c r="B472" t="s">
        <v>624</v>
      </c>
      <c r="C472" s="169">
        <v>352</v>
      </c>
      <c r="D472" t="s">
        <v>624</v>
      </c>
      <c r="E472" s="160">
        <v>352</v>
      </c>
    </row>
    <row r="473" spans="1:5">
      <c r="A473" s="170">
        <v>364</v>
      </c>
      <c r="B473" t="s">
        <v>1114</v>
      </c>
      <c r="C473" s="169">
        <v>353</v>
      </c>
      <c r="D473" t="s">
        <v>1424</v>
      </c>
      <c r="E473" s="160">
        <v>353</v>
      </c>
    </row>
    <row r="474" spans="1:5">
      <c r="A474" s="171">
        <v>365</v>
      </c>
      <c r="B474" s="162" t="s">
        <v>1115</v>
      </c>
      <c r="C474" s="176">
        <v>354</v>
      </c>
      <c r="D474" s="162" t="s">
        <v>1425</v>
      </c>
      <c r="E474" s="163">
        <v>354</v>
      </c>
    </row>
    <row r="475" spans="1:5">
      <c r="A475" s="171">
        <v>365</v>
      </c>
      <c r="B475" s="162" t="s">
        <v>1115</v>
      </c>
      <c r="C475" s="176">
        <v>355</v>
      </c>
      <c r="D475" s="162" t="s">
        <v>623</v>
      </c>
      <c r="E475" s="163">
        <v>355</v>
      </c>
    </row>
    <row r="476" spans="1:5">
      <c r="A476" s="171">
        <v>365</v>
      </c>
      <c r="B476" s="162" t="s">
        <v>1115</v>
      </c>
      <c r="C476" s="176">
        <v>356</v>
      </c>
      <c r="D476" s="162" t="s">
        <v>1426</v>
      </c>
      <c r="E476" s="163">
        <v>356</v>
      </c>
    </row>
    <row r="477" spans="1:5">
      <c r="A477" s="171">
        <v>371</v>
      </c>
      <c r="B477" s="162" t="s">
        <v>1118</v>
      </c>
      <c r="C477" s="176">
        <v>356</v>
      </c>
      <c r="D477" s="162" t="s">
        <v>1426</v>
      </c>
      <c r="E477" s="163">
        <v>356</v>
      </c>
    </row>
    <row r="478" spans="1:5">
      <c r="A478" s="170">
        <v>369</v>
      </c>
      <c r="B478" t="s">
        <v>1117</v>
      </c>
      <c r="C478" s="169">
        <v>357</v>
      </c>
      <c r="D478" t="s">
        <v>1427</v>
      </c>
      <c r="E478" s="160">
        <v>357</v>
      </c>
    </row>
    <row r="479" spans="1:5">
      <c r="A479" s="170">
        <v>370</v>
      </c>
      <c r="B479" t="s">
        <v>626</v>
      </c>
      <c r="C479" s="169">
        <v>358</v>
      </c>
      <c r="D479" t="s">
        <v>626</v>
      </c>
      <c r="E479" s="160">
        <v>358</v>
      </c>
    </row>
    <row r="480" spans="1:5">
      <c r="A480" s="171">
        <v>371</v>
      </c>
      <c r="B480" s="162" t="s">
        <v>1118</v>
      </c>
      <c r="C480" s="176">
        <v>359</v>
      </c>
      <c r="D480" s="162" t="s">
        <v>1428</v>
      </c>
      <c r="E480" s="163">
        <v>359</v>
      </c>
    </row>
    <row r="481" spans="1:5">
      <c r="A481" s="170">
        <v>372</v>
      </c>
      <c r="B481" t="s">
        <v>627</v>
      </c>
      <c r="C481" s="169">
        <v>360</v>
      </c>
      <c r="D481" t="s">
        <v>627</v>
      </c>
      <c r="E481" s="160">
        <v>360</v>
      </c>
    </row>
    <row r="482" spans="1:5">
      <c r="A482" s="170">
        <v>373</v>
      </c>
      <c r="B482" t="s">
        <v>628</v>
      </c>
      <c r="C482" s="169">
        <v>361</v>
      </c>
      <c r="D482" t="s">
        <v>628</v>
      </c>
      <c r="E482" s="160">
        <v>361</v>
      </c>
    </row>
    <row r="483" spans="1:5">
      <c r="A483" s="170">
        <v>374</v>
      </c>
      <c r="B483" t="s">
        <v>1119</v>
      </c>
      <c r="C483" s="169">
        <v>362</v>
      </c>
      <c r="D483" t="s">
        <v>867</v>
      </c>
      <c r="E483" s="160">
        <v>362</v>
      </c>
    </row>
    <row r="484" spans="1:5">
      <c r="A484" s="170">
        <v>375</v>
      </c>
      <c r="B484" t="s">
        <v>1120</v>
      </c>
      <c r="C484" s="169">
        <v>363</v>
      </c>
      <c r="D484" t="s">
        <v>868</v>
      </c>
      <c r="E484" s="160">
        <v>363</v>
      </c>
    </row>
    <row r="485" spans="1:5">
      <c r="A485" s="170">
        <v>376</v>
      </c>
      <c r="B485" t="s">
        <v>1121</v>
      </c>
      <c r="C485" s="169">
        <v>364</v>
      </c>
      <c r="D485" t="s">
        <v>869</v>
      </c>
      <c r="E485" s="160">
        <v>364</v>
      </c>
    </row>
    <row r="486" spans="1:5">
      <c r="A486" s="170">
        <v>377</v>
      </c>
      <c r="B486" t="s">
        <v>1122</v>
      </c>
      <c r="C486" s="169">
        <v>365</v>
      </c>
      <c r="D486" t="s">
        <v>629</v>
      </c>
      <c r="E486" s="160">
        <v>365</v>
      </c>
    </row>
    <row r="487" spans="1:5">
      <c r="A487" s="170">
        <v>378</v>
      </c>
      <c r="B487" t="s">
        <v>1123</v>
      </c>
      <c r="C487" s="169">
        <v>366</v>
      </c>
      <c r="D487" t="s">
        <v>630</v>
      </c>
      <c r="E487" s="160">
        <v>366</v>
      </c>
    </row>
    <row r="488" spans="1:5">
      <c r="A488" s="170">
        <v>379</v>
      </c>
      <c r="B488" t="s">
        <v>1124</v>
      </c>
      <c r="C488" s="169">
        <v>367</v>
      </c>
      <c r="D488" t="s">
        <v>631</v>
      </c>
      <c r="E488" s="160">
        <v>367</v>
      </c>
    </row>
    <row r="489" spans="1:5">
      <c r="A489" s="171">
        <v>380</v>
      </c>
      <c r="B489" s="162" t="s">
        <v>1125</v>
      </c>
      <c r="C489" s="176">
        <v>368</v>
      </c>
      <c r="D489" s="162" t="s">
        <v>632</v>
      </c>
      <c r="E489" s="163">
        <v>368</v>
      </c>
    </row>
    <row r="490" spans="1:5">
      <c r="A490" s="171">
        <v>380</v>
      </c>
      <c r="B490" s="162" t="s">
        <v>1125</v>
      </c>
      <c r="C490" s="176">
        <v>369</v>
      </c>
      <c r="D490" s="162" t="s">
        <v>633</v>
      </c>
      <c r="E490" s="163">
        <v>369</v>
      </c>
    </row>
    <row r="491" spans="1:5">
      <c r="A491" s="170">
        <v>381</v>
      </c>
      <c r="B491" t="s">
        <v>1126</v>
      </c>
      <c r="C491" s="169">
        <v>370</v>
      </c>
      <c r="D491" t="s">
        <v>634</v>
      </c>
      <c r="E491" s="160">
        <v>370</v>
      </c>
    </row>
    <row r="492" spans="1:5">
      <c r="A492" s="170">
        <v>386</v>
      </c>
      <c r="B492" t="s">
        <v>635</v>
      </c>
      <c r="C492" s="169">
        <v>371</v>
      </c>
      <c r="D492" t="s">
        <v>635</v>
      </c>
      <c r="E492" s="160">
        <v>371</v>
      </c>
    </row>
    <row r="493" spans="1:5">
      <c r="A493" s="171">
        <v>390</v>
      </c>
      <c r="B493" s="162" t="s">
        <v>1127</v>
      </c>
      <c r="C493" s="176">
        <v>372</v>
      </c>
      <c r="D493" s="162" t="s">
        <v>636</v>
      </c>
      <c r="E493" s="163">
        <v>372</v>
      </c>
    </row>
    <row r="494" spans="1:5">
      <c r="A494" s="170">
        <v>387</v>
      </c>
      <c r="B494" t="s">
        <v>1128</v>
      </c>
      <c r="C494" s="169">
        <v>373</v>
      </c>
      <c r="D494" t="s">
        <v>637</v>
      </c>
      <c r="E494" s="160">
        <v>373</v>
      </c>
    </row>
    <row r="495" spans="1:5">
      <c r="A495" s="171">
        <v>391</v>
      </c>
      <c r="B495" s="162" t="s">
        <v>1129</v>
      </c>
      <c r="C495" s="176">
        <v>374</v>
      </c>
      <c r="D495" s="162" t="s">
        <v>1429</v>
      </c>
      <c r="E495" s="163">
        <v>374</v>
      </c>
    </row>
    <row r="496" spans="1:5">
      <c r="A496" s="171">
        <v>392</v>
      </c>
      <c r="B496" s="162" t="s">
        <v>1130</v>
      </c>
      <c r="C496" s="176">
        <v>374</v>
      </c>
      <c r="D496" s="162" t="s">
        <v>1429</v>
      </c>
      <c r="E496" s="163">
        <v>374</v>
      </c>
    </row>
    <row r="497" spans="1:5">
      <c r="A497" s="171">
        <v>392</v>
      </c>
      <c r="B497" s="162" t="s">
        <v>1130</v>
      </c>
      <c r="C497" s="176">
        <v>375</v>
      </c>
      <c r="D497" s="162" t="s">
        <v>1317</v>
      </c>
      <c r="E497" s="163">
        <v>375</v>
      </c>
    </row>
    <row r="498" spans="1:5">
      <c r="A498" s="170">
        <v>393</v>
      </c>
      <c r="B498" t="s">
        <v>1131</v>
      </c>
      <c r="C498" s="169">
        <v>376</v>
      </c>
      <c r="D498" t="s">
        <v>638</v>
      </c>
      <c r="E498" s="160">
        <v>376</v>
      </c>
    </row>
    <row r="499" spans="1:5">
      <c r="A499" s="170">
        <v>394</v>
      </c>
      <c r="B499" t="s">
        <v>1132</v>
      </c>
      <c r="C499" s="169">
        <v>377</v>
      </c>
      <c r="D499" t="s">
        <v>1430</v>
      </c>
      <c r="E499" s="160">
        <v>377</v>
      </c>
    </row>
    <row r="500" spans="1:5">
      <c r="A500" s="171">
        <v>395</v>
      </c>
      <c r="B500" s="162" t="s">
        <v>1133</v>
      </c>
      <c r="C500" s="176">
        <v>378</v>
      </c>
      <c r="D500" s="162" t="s">
        <v>639</v>
      </c>
      <c r="E500" s="163">
        <v>378</v>
      </c>
    </row>
    <row r="501" spans="1:5">
      <c r="A501" s="171">
        <v>396</v>
      </c>
      <c r="B501" s="162" t="s">
        <v>1156</v>
      </c>
      <c r="C501" s="176">
        <v>378</v>
      </c>
      <c r="D501" s="162" t="s">
        <v>639</v>
      </c>
      <c r="E501" s="163">
        <v>378</v>
      </c>
    </row>
    <row r="502" spans="1:5">
      <c r="A502" s="170">
        <v>407</v>
      </c>
      <c r="C502" s="169">
        <v>379</v>
      </c>
      <c r="D502" t="s">
        <v>1405</v>
      </c>
      <c r="E502" s="160"/>
    </row>
    <row r="503" spans="1:5">
      <c r="A503" s="171">
        <v>396</v>
      </c>
      <c r="B503" s="162" t="s">
        <v>1156</v>
      </c>
      <c r="C503" s="176">
        <v>380</v>
      </c>
      <c r="D503" s="162" t="s">
        <v>640</v>
      </c>
      <c r="E503" s="163">
        <v>380</v>
      </c>
    </row>
    <row r="504" spans="1:5">
      <c r="A504" s="170">
        <v>398</v>
      </c>
      <c r="B504" t="s">
        <v>1134</v>
      </c>
      <c r="C504" s="169">
        <v>381</v>
      </c>
      <c r="D504" t="s">
        <v>1431</v>
      </c>
      <c r="E504" s="160">
        <v>381</v>
      </c>
    </row>
    <row r="505" spans="1:5">
      <c r="A505" s="171">
        <v>400</v>
      </c>
      <c r="B505" s="162" t="s">
        <v>1135</v>
      </c>
      <c r="C505" s="176">
        <v>381</v>
      </c>
      <c r="D505" s="162" t="s">
        <v>1431</v>
      </c>
      <c r="E505" s="163">
        <v>381</v>
      </c>
    </row>
    <row r="506" spans="1:5">
      <c r="A506" s="170">
        <v>397</v>
      </c>
      <c r="B506" t="s">
        <v>641</v>
      </c>
      <c r="C506" s="169">
        <v>382</v>
      </c>
      <c r="D506" t="s">
        <v>641</v>
      </c>
      <c r="E506" s="160">
        <v>382</v>
      </c>
    </row>
    <row r="507" spans="1:5">
      <c r="A507" s="170">
        <v>399</v>
      </c>
      <c r="B507" t="s">
        <v>642</v>
      </c>
      <c r="C507" s="169">
        <v>383</v>
      </c>
      <c r="D507" t="s">
        <v>642</v>
      </c>
      <c r="E507" s="160">
        <v>383</v>
      </c>
    </row>
    <row r="508" spans="1:5">
      <c r="A508" s="171">
        <v>400</v>
      </c>
      <c r="B508" s="162" t="s">
        <v>1135</v>
      </c>
      <c r="C508" s="176">
        <v>384</v>
      </c>
      <c r="D508" s="162" t="s">
        <v>1432</v>
      </c>
      <c r="E508" s="163">
        <v>384</v>
      </c>
    </row>
    <row r="509" spans="1:5">
      <c r="A509" s="170">
        <v>404</v>
      </c>
      <c r="B509" t="s">
        <v>1331</v>
      </c>
      <c r="C509" s="169">
        <v>385</v>
      </c>
      <c r="D509" t="s">
        <v>1455</v>
      </c>
      <c r="E509">
        <v>385</v>
      </c>
    </row>
    <row r="510" spans="1:5">
      <c r="A510" s="170">
        <v>401</v>
      </c>
      <c r="B510" t="s">
        <v>1137</v>
      </c>
    </row>
    <row r="511" spans="1:5">
      <c r="A511" s="170">
        <v>402</v>
      </c>
      <c r="B511" t="s">
        <v>1138</v>
      </c>
    </row>
    <row r="512" spans="1:5">
      <c r="A512" s="170">
        <v>403</v>
      </c>
      <c r="B512" t="s">
        <v>1136</v>
      </c>
    </row>
  </sheetData>
  <autoFilter ref="A1:E512"/>
  <sortState ref="A2:E512">
    <sortCondition ref="C2:C512"/>
  </sortState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159"/>
  <sheetViews>
    <sheetView topLeftCell="A100" workbookViewId="0">
      <selection activeCell="C62" sqref="C62"/>
    </sheetView>
  </sheetViews>
  <sheetFormatPr defaultRowHeight="16.5"/>
  <cols>
    <col min="2" max="2" width="20.75" customWidth="1"/>
    <col min="3" max="3" width="17.625" customWidth="1"/>
    <col min="4" max="4" width="33.75" customWidth="1"/>
    <col min="5" max="5" width="22.375" customWidth="1"/>
  </cols>
  <sheetData>
    <row r="1" spans="1:5">
      <c r="A1">
        <v>2005</v>
      </c>
      <c r="B1" t="s">
        <v>1452</v>
      </c>
      <c r="C1">
        <v>2010</v>
      </c>
      <c r="D1" t="s">
        <v>1453</v>
      </c>
      <c r="E1" t="s">
        <v>1457</v>
      </c>
    </row>
    <row r="2" spans="1:5">
      <c r="A2" s="161">
        <v>140</v>
      </c>
      <c r="B2" s="162" t="s">
        <v>952</v>
      </c>
      <c r="C2" s="163">
        <v>108</v>
      </c>
      <c r="D2" s="162" t="s">
        <v>209</v>
      </c>
      <c r="E2" s="163">
        <v>108</v>
      </c>
    </row>
    <row r="3" spans="1:5">
      <c r="A3" s="161">
        <v>140</v>
      </c>
      <c r="B3" s="162" t="s">
        <v>952</v>
      </c>
      <c r="C3" s="163">
        <v>109</v>
      </c>
      <c r="D3" s="162" t="s">
        <v>211</v>
      </c>
      <c r="E3" s="163">
        <v>109</v>
      </c>
    </row>
    <row r="4" spans="1:5">
      <c r="A4" s="161">
        <v>142</v>
      </c>
      <c r="B4" s="162" t="s">
        <v>953</v>
      </c>
      <c r="C4" s="163">
        <v>111</v>
      </c>
      <c r="D4" s="162" t="s">
        <v>215</v>
      </c>
      <c r="E4" s="163">
        <v>111</v>
      </c>
    </row>
    <row r="5" spans="1:5">
      <c r="A5" s="161">
        <v>142</v>
      </c>
      <c r="B5" s="162" t="s">
        <v>953</v>
      </c>
      <c r="C5" s="163">
        <v>112</v>
      </c>
      <c r="D5" s="162" t="s">
        <v>217</v>
      </c>
      <c r="E5" s="163">
        <v>112</v>
      </c>
    </row>
    <row r="6" spans="1:5">
      <c r="A6" s="161">
        <v>145</v>
      </c>
      <c r="B6" s="162" t="s">
        <v>954</v>
      </c>
      <c r="C6" s="163">
        <v>113</v>
      </c>
      <c r="D6" s="162" t="s">
        <v>219</v>
      </c>
      <c r="E6" s="163">
        <v>113</v>
      </c>
    </row>
    <row r="7" spans="1:5">
      <c r="A7" s="161">
        <v>145</v>
      </c>
      <c r="B7" s="162" t="s">
        <v>954</v>
      </c>
      <c r="C7" s="162">
        <v>115</v>
      </c>
      <c r="D7" s="162" t="s">
        <v>223</v>
      </c>
      <c r="E7" s="163">
        <v>115</v>
      </c>
    </row>
    <row r="8" spans="1:5">
      <c r="A8" s="161">
        <v>155</v>
      </c>
      <c r="B8" s="162" t="s">
        <v>237</v>
      </c>
      <c r="C8" s="163">
        <v>122</v>
      </c>
      <c r="D8" s="162" t="s">
        <v>237</v>
      </c>
      <c r="E8" s="163">
        <v>122</v>
      </c>
    </row>
    <row r="9" spans="1:5">
      <c r="A9" s="161">
        <v>155</v>
      </c>
      <c r="B9" s="162" t="s">
        <v>237</v>
      </c>
      <c r="C9" s="162">
        <v>124</v>
      </c>
      <c r="D9" s="162" t="s">
        <v>241</v>
      </c>
      <c r="E9" s="163">
        <v>124</v>
      </c>
    </row>
    <row r="10" spans="1:5">
      <c r="A10" s="161">
        <v>156</v>
      </c>
      <c r="B10" s="162" t="s">
        <v>963</v>
      </c>
      <c r="C10" s="163">
        <v>127</v>
      </c>
      <c r="D10" s="162" t="s">
        <v>247</v>
      </c>
      <c r="E10" s="163">
        <v>127</v>
      </c>
    </row>
    <row r="11" spans="1:5">
      <c r="A11" s="161">
        <v>156</v>
      </c>
      <c r="B11" s="162" t="s">
        <v>963</v>
      </c>
      <c r="C11" s="163">
        <v>128</v>
      </c>
      <c r="D11" s="162" t="s">
        <v>249</v>
      </c>
      <c r="E11" s="163">
        <v>128</v>
      </c>
    </row>
    <row r="12" spans="1:5">
      <c r="A12" s="161">
        <v>163</v>
      </c>
      <c r="B12" s="162" t="s">
        <v>1038</v>
      </c>
      <c r="C12" s="163">
        <v>230</v>
      </c>
      <c r="D12" s="162" t="s">
        <v>444</v>
      </c>
      <c r="E12" s="163">
        <v>230</v>
      </c>
    </row>
    <row r="13" spans="1:5">
      <c r="A13" s="161">
        <v>164</v>
      </c>
      <c r="B13" s="162" t="s">
        <v>965</v>
      </c>
      <c r="C13" s="163">
        <v>130</v>
      </c>
      <c r="D13" s="162" t="s">
        <v>253</v>
      </c>
      <c r="E13" s="163">
        <v>130</v>
      </c>
    </row>
    <row r="14" spans="1:5">
      <c r="A14" s="161">
        <v>164</v>
      </c>
      <c r="B14" s="162" t="s">
        <v>965</v>
      </c>
      <c r="C14" s="162">
        <v>131</v>
      </c>
      <c r="D14" s="162" t="s">
        <v>255</v>
      </c>
      <c r="E14" s="163">
        <v>131</v>
      </c>
    </row>
    <row r="15" spans="1:5">
      <c r="A15" s="161">
        <v>167</v>
      </c>
      <c r="B15" s="162" t="s">
        <v>969</v>
      </c>
      <c r="C15" s="163">
        <v>133</v>
      </c>
      <c r="D15" s="162" t="s">
        <v>259</v>
      </c>
      <c r="E15" s="163">
        <v>133</v>
      </c>
    </row>
    <row r="16" spans="1:5">
      <c r="A16" s="161">
        <v>167</v>
      </c>
      <c r="B16" s="162" t="s">
        <v>969</v>
      </c>
      <c r="C16" s="163">
        <v>134</v>
      </c>
      <c r="D16" s="162" t="s">
        <v>261</v>
      </c>
      <c r="E16" s="163">
        <v>134</v>
      </c>
    </row>
    <row r="17" spans="1:5">
      <c r="A17" s="161">
        <v>167</v>
      </c>
      <c r="B17" s="162" t="s">
        <v>969</v>
      </c>
      <c r="C17" s="163">
        <v>135</v>
      </c>
      <c r="D17" s="162" t="s">
        <v>263</v>
      </c>
      <c r="E17" s="163">
        <v>135</v>
      </c>
    </row>
    <row r="18" spans="1:5">
      <c r="A18" s="161">
        <v>167</v>
      </c>
      <c r="B18" s="162" t="s">
        <v>969</v>
      </c>
      <c r="C18" s="163">
        <v>136</v>
      </c>
      <c r="D18" s="162" t="s">
        <v>265</v>
      </c>
      <c r="E18" s="163">
        <v>136</v>
      </c>
    </row>
    <row r="19" spans="1:5">
      <c r="A19" s="161">
        <v>168</v>
      </c>
      <c r="B19" s="162" t="s">
        <v>970</v>
      </c>
      <c r="C19" s="163">
        <v>136</v>
      </c>
      <c r="D19" s="162" t="s">
        <v>265</v>
      </c>
      <c r="E19" s="163">
        <v>136</v>
      </c>
    </row>
    <row r="20" spans="1:5">
      <c r="A20" s="161">
        <v>170</v>
      </c>
      <c r="B20" s="162" t="s">
        <v>972</v>
      </c>
      <c r="C20" s="163">
        <v>138</v>
      </c>
      <c r="D20" s="162" t="s">
        <v>269</v>
      </c>
      <c r="E20" s="163">
        <v>138</v>
      </c>
    </row>
    <row r="21" spans="1:5">
      <c r="A21" s="161">
        <v>170</v>
      </c>
      <c r="B21" s="162" t="s">
        <v>972</v>
      </c>
      <c r="C21" s="163">
        <v>139</v>
      </c>
      <c r="D21" s="162" t="s">
        <v>271</v>
      </c>
      <c r="E21" s="163">
        <v>139</v>
      </c>
    </row>
    <row r="22" spans="1:5">
      <c r="A22" s="161">
        <v>171</v>
      </c>
      <c r="B22" s="162" t="s">
        <v>973</v>
      </c>
      <c r="C22" s="163">
        <v>139</v>
      </c>
      <c r="D22" s="162" t="s">
        <v>271</v>
      </c>
      <c r="E22" s="163">
        <v>139</v>
      </c>
    </row>
    <row r="23" spans="1:5">
      <c r="A23" s="161">
        <v>173</v>
      </c>
      <c r="B23" s="162" t="s">
        <v>975</v>
      </c>
      <c r="C23" s="163">
        <v>141</v>
      </c>
      <c r="D23" s="162" t="s">
        <v>274</v>
      </c>
      <c r="E23" s="163">
        <v>141</v>
      </c>
    </row>
    <row r="24" spans="1:5">
      <c r="A24" s="161">
        <v>173</v>
      </c>
      <c r="B24" s="162" t="s">
        <v>975</v>
      </c>
      <c r="C24" s="163">
        <v>142</v>
      </c>
      <c r="D24" s="162" t="s">
        <v>276</v>
      </c>
      <c r="E24" s="163">
        <v>142</v>
      </c>
    </row>
    <row r="25" spans="1:5">
      <c r="A25" s="161">
        <v>173</v>
      </c>
      <c r="B25" s="162" t="s">
        <v>975</v>
      </c>
      <c r="C25" s="163">
        <v>143</v>
      </c>
      <c r="D25" s="162" t="s">
        <v>278</v>
      </c>
      <c r="E25" s="163">
        <v>143</v>
      </c>
    </row>
    <row r="26" spans="1:5">
      <c r="A26" s="161">
        <v>174</v>
      </c>
      <c r="B26" s="162" t="s">
        <v>976</v>
      </c>
      <c r="C26" s="163">
        <v>143</v>
      </c>
      <c r="D26" s="162" t="s">
        <v>278</v>
      </c>
      <c r="E26" s="163">
        <v>143</v>
      </c>
    </row>
    <row r="27" spans="1:5">
      <c r="A27" s="161">
        <v>180</v>
      </c>
      <c r="B27" s="162" t="s">
        <v>290</v>
      </c>
      <c r="C27" s="163">
        <v>149</v>
      </c>
      <c r="D27" s="162" t="s">
        <v>290</v>
      </c>
      <c r="E27" s="163">
        <v>149</v>
      </c>
    </row>
    <row r="28" spans="1:5">
      <c r="A28" s="161">
        <v>181</v>
      </c>
      <c r="B28" s="162" t="s">
        <v>980</v>
      </c>
      <c r="C28" s="163">
        <v>149</v>
      </c>
      <c r="D28" s="162" t="s">
        <v>290</v>
      </c>
      <c r="E28" s="163">
        <v>149</v>
      </c>
    </row>
    <row r="29" spans="1:5">
      <c r="A29" s="161">
        <v>181</v>
      </c>
      <c r="B29" s="162" t="s">
        <v>980</v>
      </c>
      <c r="C29" s="163">
        <v>150</v>
      </c>
      <c r="D29" s="162" t="s">
        <v>980</v>
      </c>
      <c r="E29" s="163">
        <v>150</v>
      </c>
    </row>
    <row r="30" spans="1:5">
      <c r="A30" s="161">
        <v>191</v>
      </c>
      <c r="B30" s="162" t="s">
        <v>986</v>
      </c>
      <c r="C30" s="163">
        <v>160</v>
      </c>
      <c r="D30" s="162" t="s">
        <v>310</v>
      </c>
      <c r="E30" s="163">
        <v>160</v>
      </c>
    </row>
    <row r="31" spans="1:5">
      <c r="A31" s="161">
        <v>191</v>
      </c>
      <c r="B31" s="162" t="s">
        <v>986</v>
      </c>
      <c r="C31" s="163">
        <v>166</v>
      </c>
      <c r="D31" s="162" t="s">
        <v>322</v>
      </c>
      <c r="E31" s="163">
        <v>166</v>
      </c>
    </row>
    <row r="32" spans="1:5">
      <c r="A32" s="161">
        <v>192</v>
      </c>
      <c r="B32" s="162" t="s">
        <v>312</v>
      </c>
      <c r="C32" s="163">
        <v>161</v>
      </c>
      <c r="D32" s="162" t="s">
        <v>312</v>
      </c>
      <c r="E32" s="163">
        <v>161</v>
      </c>
    </row>
    <row r="33" spans="1:5">
      <c r="A33" s="161">
        <v>192</v>
      </c>
      <c r="B33" s="162" t="s">
        <v>312</v>
      </c>
      <c r="C33" s="163">
        <v>166</v>
      </c>
      <c r="D33" s="162" t="s">
        <v>322</v>
      </c>
      <c r="E33" s="163">
        <v>166</v>
      </c>
    </row>
    <row r="34" spans="1:5">
      <c r="A34" s="161">
        <v>196</v>
      </c>
      <c r="B34" s="162" t="s">
        <v>322</v>
      </c>
      <c r="C34" s="163">
        <v>166</v>
      </c>
      <c r="D34" s="162" t="s">
        <v>322</v>
      </c>
      <c r="E34" s="163">
        <v>166</v>
      </c>
    </row>
    <row r="35" spans="1:5">
      <c r="A35" s="161">
        <v>197</v>
      </c>
      <c r="B35" s="162" t="s">
        <v>998</v>
      </c>
      <c r="C35" s="163">
        <v>177</v>
      </c>
      <c r="D35" s="162" t="s">
        <v>343</v>
      </c>
      <c r="E35" s="163">
        <v>177</v>
      </c>
    </row>
    <row r="36" spans="1:5">
      <c r="A36" s="161">
        <v>201</v>
      </c>
      <c r="B36" s="162" t="s">
        <v>991</v>
      </c>
      <c r="C36" s="163">
        <v>169</v>
      </c>
      <c r="D36" s="162" t="s">
        <v>328</v>
      </c>
      <c r="E36" s="163">
        <v>169</v>
      </c>
    </row>
    <row r="37" spans="1:5">
      <c r="A37" s="161">
        <v>201</v>
      </c>
      <c r="B37" s="162" t="s">
        <v>991</v>
      </c>
      <c r="C37" s="163">
        <v>176</v>
      </c>
      <c r="D37" s="162" t="s">
        <v>341</v>
      </c>
      <c r="E37" s="163">
        <v>176</v>
      </c>
    </row>
    <row r="38" spans="1:5">
      <c r="A38" s="161">
        <v>202</v>
      </c>
      <c r="B38" s="162" t="s">
        <v>992</v>
      </c>
      <c r="C38" s="163">
        <v>170</v>
      </c>
      <c r="D38" s="162" t="s">
        <v>330</v>
      </c>
      <c r="E38" s="163">
        <v>170</v>
      </c>
    </row>
    <row r="39" spans="1:5">
      <c r="A39" s="161">
        <v>202</v>
      </c>
      <c r="B39" s="162" t="s">
        <v>992</v>
      </c>
      <c r="C39" s="163">
        <v>176</v>
      </c>
      <c r="D39" s="162" t="s">
        <v>341</v>
      </c>
      <c r="E39" s="163">
        <v>176</v>
      </c>
    </row>
    <row r="40" spans="1:5">
      <c r="A40" s="161">
        <v>203</v>
      </c>
      <c r="B40" s="162" t="s">
        <v>993</v>
      </c>
      <c r="C40" s="163">
        <v>171</v>
      </c>
      <c r="D40" s="162" t="s">
        <v>1454</v>
      </c>
      <c r="E40" s="163">
        <v>171</v>
      </c>
    </row>
    <row r="41" spans="1:5">
      <c r="A41" s="161">
        <v>203</v>
      </c>
      <c r="B41" s="162" t="s">
        <v>993</v>
      </c>
      <c r="C41" s="163">
        <v>176</v>
      </c>
      <c r="D41" s="162" t="s">
        <v>341</v>
      </c>
      <c r="E41" s="163">
        <v>176</v>
      </c>
    </row>
    <row r="42" spans="1:5">
      <c r="A42" s="161">
        <v>204</v>
      </c>
      <c r="B42" s="162" t="s">
        <v>333</v>
      </c>
      <c r="C42" s="163">
        <v>172</v>
      </c>
      <c r="D42" s="162" t="s">
        <v>333</v>
      </c>
      <c r="E42" s="163">
        <v>172</v>
      </c>
    </row>
    <row r="43" spans="1:5">
      <c r="A43" s="161">
        <v>204</v>
      </c>
      <c r="B43" s="162" t="s">
        <v>333</v>
      </c>
      <c r="C43" s="163">
        <v>176</v>
      </c>
      <c r="D43" s="162" t="s">
        <v>341</v>
      </c>
      <c r="E43" s="163">
        <v>176</v>
      </c>
    </row>
    <row r="44" spans="1:5">
      <c r="A44" s="161">
        <v>205</v>
      </c>
      <c r="B44" s="162" t="s">
        <v>994</v>
      </c>
      <c r="C44" s="163">
        <v>173</v>
      </c>
      <c r="D44" s="162" t="s">
        <v>335</v>
      </c>
      <c r="E44" s="163">
        <v>173</v>
      </c>
    </row>
    <row r="45" spans="1:5">
      <c r="A45" s="161">
        <v>205</v>
      </c>
      <c r="B45" s="162" t="s">
        <v>994</v>
      </c>
      <c r="C45" s="163">
        <v>176</v>
      </c>
      <c r="D45" s="162" t="s">
        <v>341</v>
      </c>
      <c r="E45" s="163">
        <v>176</v>
      </c>
    </row>
    <row r="46" spans="1:5">
      <c r="A46" s="161">
        <v>206</v>
      </c>
      <c r="B46" s="162" t="s">
        <v>995</v>
      </c>
      <c r="C46" s="163">
        <v>174</v>
      </c>
      <c r="D46" s="162" t="s">
        <v>337</v>
      </c>
      <c r="E46" s="163">
        <v>174</v>
      </c>
    </row>
    <row r="47" spans="1:5">
      <c r="A47" s="161">
        <v>206</v>
      </c>
      <c r="B47" s="162" t="s">
        <v>995</v>
      </c>
      <c r="C47" s="163">
        <v>177</v>
      </c>
      <c r="D47" s="162" t="s">
        <v>343</v>
      </c>
      <c r="E47" s="163">
        <v>177</v>
      </c>
    </row>
    <row r="48" spans="1:5">
      <c r="A48" s="161">
        <v>206</v>
      </c>
      <c r="B48" s="162" t="s">
        <v>995</v>
      </c>
      <c r="C48" s="162">
        <v>182</v>
      </c>
      <c r="D48" s="162" t="s">
        <v>345</v>
      </c>
      <c r="E48" s="163">
        <v>182</v>
      </c>
    </row>
    <row r="49" spans="1:5">
      <c r="A49" s="161">
        <v>207</v>
      </c>
      <c r="B49" s="162" t="s">
        <v>996</v>
      </c>
      <c r="C49" s="163">
        <v>175</v>
      </c>
      <c r="D49" s="162" t="s">
        <v>339</v>
      </c>
      <c r="E49" s="163">
        <v>175</v>
      </c>
    </row>
    <row r="50" spans="1:5">
      <c r="A50" s="161">
        <v>207</v>
      </c>
      <c r="B50" s="162" t="s">
        <v>996</v>
      </c>
      <c r="C50" s="163">
        <v>177</v>
      </c>
      <c r="D50" s="162" t="s">
        <v>343</v>
      </c>
      <c r="E50" s="163">
        <v>177</v>
      </c>
    </row>
    <row r="51" spans="1:5">
      <c r="A51" s="161">
        <v>207</v>
      </c>
      <c r="B51" s="162" t="s">
        <v>996</v>
      </c>
      <c r="C51" s="162">
        <v>182</v>
      </c>
      <c r="D51" s="162" t="s">
        <v>345</v>
      </c>
      <c r="E51" s="163">
        <v>182</v>
      </c>
    </row>
    <row r="52" spans="1:5">
      <c r="A52" s="161">
        <v>208</v>
      </c>
      <c r="B52" s="162" t="s">
        <v>997</v>
      </c>
      <c r="C52" s="163">
        <v>176</v>
      </c>
      <c r="D52" s="162" t="s">
        <v>341</v>
      </c>
      <c r="E52" s="163">
        <v>176</v>
      </c>
    </row>
    <row r="53" spans="1:5">
      <c r="A53" s="161">
        <v>208</v>
      </c>
      <c r="B53" s="162" t="s">
        <v>997</v>
      </c>
      <c r="C53" s="163">
        <v>177</v>
      </c>
      <c r="D53" s="162" t="s">
        <v>343</v>
      </c>
      <c r="E53" s="163">
        <v>177</v>
      </c>
    </row>
    <row r="54" spans="1:5">
      <c r="A54" s="161">
        <v>208</v>
      </c>
      <c r="B54" s="162" t="s">
        <v>997</v>
      </c>
      <c r="C54" s="162">
        <v>182</v>
      </c>
      <c r="D54" s="162" t="s">
        <v>345</v>
      </c>
      <c r="E54" s="163">
        <v>182</v>
      </c>
    </row>
    <row r="55" spans="1:5">
      <c r="A55" s="161">
        <v>209</v>
      </c>
      <c r="B55" s="162" t="s">
        <v>1000</v>
      </c>
      <c r="C55" s="163">
        <v>178</v>
      </c>
      <c r="D55" s="162" t="s">
        <v>347</v>
      </c>
      <c r="E55" s="163">
        <v>178</v>
      </c>
    </row>
    <row r="56" spans="1:5">
      <c r="A56" s="161">
        <v>209</v>
      </c>
      <c r="B56" s="162" t="s">
        <v>1000</v>
      </c>
      <c r="C56" s="163">
        <v>179</v>
      </c>
      <c r="D56" s="162" t="s">
        <v>349</v>
      </c>
      <c r="E56" s="163">
        <v>179</v>
      </c>
    </row>
    <row r="57" spans="1:5">
      <c r="A57" s="161">
        <v>210</v>
      </c>
      <c r="B57" s="162" t="s">
        <v>349</v>
      </c>
      <c r="C57" s="163">
        <v>178</v>
      </c>
      <c r="D57" s="162" t="s">
        <v>347</v>
      </c>
      <c r="E57" s="163">
        <v>178</v>
      </c>
    </row>
    <row r="58" spans="1:5">
      <c r="A58" s="161">
        <v>210</v>
      </c>
      <c r="B58" s="162" t="s">
        <v>349</v>
      </c>
      <c r="C58" s="163">
        <v>179</v>
      </c>
      <c r="D58" s="162" t="s">
        <v>349</v>
      </c>
      <c r="E58" s="163">
        <v>179</v>
      </c>
    </row>
    <row r="59" spans="1:5">
      <c r="A59" s="161">
        <v>215</v>
      </c>
      <c r="B59" s="162" t="s">
        <v>1006</v>
      </c>
      <c r="C59" s="163">
        <v>164</v>
      </c>
      <c r="D59" s="162" t="s">
        <v>318</v>
      </c>
      <c r="E59" s="163">
        <v>164</v>
      </c>
    </row>
    <row r="60" spans="1:5">
      <c r="A60" s="161">
        <v>215</v>
      </c>
      <c r="B60" s="162" t="s">
        <v>1006</v>
      </c>
      <c r="C60" s="162">
        <v>189</v>
      </c>
      <c r="D60" s="162" t="s">
        <v>361</v>
      </c>
      <c r="E60" s="163">
        <v>189</v>
      </c>
    </row>
    <row r="61" spans="1:5">
      <c r="A61" s="161">
        <v>218</v>
      </c>
      <c r="B61" s="162" t="s">
        <v>1002</v>
      </c>
      <c r="C61" s="163">
        <v>183</v>
      </c>
      <c r="D61" s="162" t="s">
        <v>353</v>
      </c>
      <c r="E61" s="163">
        <v>183</v>
      </c>
    </row>
    <row r="62" spans="1:5">
      <c r="A62" s="161">
        <v>218</v>
      </c>
      <c r="B62" s="162" t="s">
        <v>1002</v>
      </c>
      <c r="C62" s="163">
        <v>186</v>
      </c>
      <c r="D62" s="162" t="s">
        <v>365</v>
      </c>
      <c r="E62" s="163">
        <v>186</v>
      </c>
    </row>
    <row r="63" spans="1:5">
      <c r="A63" s="161">
        <v>219</v>
      </c>
      <c r="B63" s="162" t="s">
        <v>369</v>
      </c>
      <c r="C63" s="163">
        <v>183</v>
      </c>
      <c r="D63" s="162" t="s">
        <v>353</v>
      </c>
      <c r="E63" s="163">
        <v>183</v>
      </c>
    </row>
    <row r="64" spans="1:5">
      <c r="A64" s="161">
        <v>219</v>
      </c>
      <c r="B64" s="162" t="s">
        <v>369</v>
      </c>
      <c r="C64" s="163">
        <v>185</v>
      </c>
      <c r="D64" s="162" t="s">
        <v>355</v>
      </c>
      <c r="E64" s="163">
        <v>185</v>
      </c>
    </row>
    <row r="65" spans="1:5">
      <c r="A65" s="161">
        <v>219</v>
      </c>
      <c r="B65" s="162" t="s">
        <v>369</v>
      </c>
      <c r="C65" s="163">
        <v>186</v>
      </c>
      <c r="D65" s="162" t="s">
        <v>365</v>
      </c>
      <c r="E65" s="163">
        <v>186</v>
      </c>
    </row>
    <row r="66" spans="1:5">
      <c r="A66" s="161">
        <v>219</v>
      </c>
      <c r="B66" s="162" t="s">
        <v>369</v>
      </c>
      <c r="C66" s="163">
        <v>191</v>
      </c>
      <c r="D66" s="162" t="s">
        <v>369</v>
      </c>
      <c r="E66" s="163">
        <v>191</v>
      </c>
    </row>
    <row r="67" spans="1:5">
      <c r="A67" s="161">
        <v>238</v>
      </c>
      <c r="B67" s="162" t="s">
        <v>1022</v>
      </c>
      <c r="C67" s="163">
        <v>206</v>
      </c>
      <c r="D67" s="162" t="s">
        <v>401</v>
      </c>
      <c r="E67" s="163">
        <v>206</v>
      </c>
    </row>
    <row r="68" spans="1:5">
      <c r="A68" s="161">
        <v>238</v>
      </c>
      <c r="B68" s="162" t="s">
        <v>1022</v>
      </c>
      <c r="C68" s="163">
        <v>207</v>
      </c>
      <c r="D68" s="162" t="s">
        <v>1391</v>
      </c>
      <c r="E68" s="163">
        <v>207</v>
      </c>
    </row>
    <row r="69" spans="1:5">
      <c r="A69" s="161">
        <v>239</v>
      </c>
      <c r="B69" s="162" t="s">
        <v>1023</v>
      </c>
      <c r="C69" s="163">
        <v>210</v>
      </c>
      <c r="D69" s="162" t="s">
        <v>651</v>
      </c>
      <c r="E69" s="163">
        <v>210</v>
      </c>
    </row>
    <row r="70" spans="1:5">
      <c r="A70" s="161">
        <v>239</v>
      </c>
      <c r="B70" s="162" t="s">
        <v>1023</v>
      </c>
      <c r="C70" s="163">
        <v>212</v>
      </c>
      <c r="D70" s="162" t="s">
        <v>409</v>
      </c>
      <c r="E70" s="163">
        <v>212</v>
      </c>
    </row>
    <row r="71" spans="1:5">
      <c r="A71" s="161">
        <v>239</v>
      </c>
      <c r="B71" s="162" t="s">
        <v>1023</v>
      </c>
      <c r="C71" s="163">
        <v>213</v>
      </c>
      <c r="D71" s="162" t="s">
        <v>1275</v>
      </c>
      <c r="E71" s="163">
        <v>213</v>
      </c>
    </row>
    <row r="72" spans="1:5">
      <c r="A72" s="161">
        <v>241</v>
      </c>
      <c r="B72" s="162" t="s">
        <v>414</v>
      </c>
      <c r="C72" s="163">
        <v>215</v>
      </c>
      <c r="D72" s="162" t="s">
        <v>414</v>
      </c>
      <c r="E72" s="163">
        <v>215</v>
      </c>
    </row>
    <row r="73" spans="1:5">
      <c r="A73" s="161">
        <v>241</v>
      </c>
      <c r="B73" s="162" t="s">
        <v>414</v>
      </c>
      <c r="C73" s="163">
        <v>229</v>
      </c>
      <c r="D73" s="162" t="s">
        <v>440</v>
      </c>
      <c r="E73" s="163">
        <v>229</v>
      </c>
    </row>
    <row r="74" spans="1:5">
      <c r="A74" s="161">
        <v>243</v>
      </c>
      <c r="B74" s="162" t="s">
        <v>1027</v>
      </c>
      <c r="C74" s="163">
        <v>217</v>
      </c>
      <c r="D74" s="162" t="s">
        <v>418</v>
      </c>
      <c r="E74" s="163">
        <v>217</v>
      </c>
    </row>
    <row r="75" spans="1:5">
      <c r="A75" s="161">
        <v>243</v>
      </c>
      <c r="B75" s="162" t="s">
        <v>1027</v>
      </c>
      <c r="C75" s="163">
        <v>218</v>
      </c>
      <c r="D75" s="162" t="s">
        <v>420</v>
      </c>
      <c r="E75" s="163">
        <v>218</v>
      </c>
    </row>
    <row r="76" spans="1:5">
      <c r="A76" s="161">
        <v>246</v>
      </c>
      <c r="B76" s="162" t="s">
        <v>1029</v>
      </c>
      <c r="C76" s="163">
        <v>221</v>
      </c>
      <c r="D76" s="162" t="s">
        <v>426</v>
      </c>
      <c r="E76" s="163">
        <v>221</v>
      </c>
    </row>
    <row r="77" spans="1:5">
      <c r="A77" s="161">
        <v>246</v>
      </c>
      <c r="B77" s="162" t="s">
        <v>1029</v>
      </c>
      <c r="C77" s="163">
        <v>222</v>
      </c>
      <c r="D77" s="162" t="s">
        <v>428</v>
      </c>
      <c r="E77" s="163">
        <v>222</v>
      </c>
    </row>
    <row r="78" spans="1:5">
      <c r="A78" s="161">
        <v>248</v>
      </c>
      <c r="B78" s="162" t="s">
        <v>1033</v>
      </c>
      <c r="C78" s="163">
        <v>227</v>
      </c>
      <c r="D78" s="162" t="s">
        <v>438</v>
      </c>
      <c r="E78" s="163">
        <v>227</v>
      </c>
    </row>
    <row r="79" spans="1:5">
      <c r="A79" s="161">
        <v>248</v>
      </c>
      <c r="B79" s="162" t="s">
        <v>1033</v>
      </c>
      <c r="C79" s="162">
        <v>230</v>
      </c>
      <c r="D79" s="162" t="s">
        <v>444</v>
      </c>
      <c r="E79" s="163">
        <v>230</v>
      </c>
    </row>
    <row r="80" spans="1:5">
      <c r="A80" s="161">
        <v>249</v>
      </c>
      <c r="B80" s="162" t="s">
        <v>1032</v>
      </c>
      <c r="C80" s="163">
        <v>226</v>
      </c>
      <c r="D80" s="162" t="s">
        <v>436</v>
      </c>
      <c r="E80" s="163">
        <v>226</v>
      </c>
    </row>
    <row r="81" spans="1:5">
      <c r="A81" s="161">
        <v>249</v>
      </c>
      <c r="B81" s="162" t="s">
        <v>1032</v>
      </c>
      <c r="C81" s="163">
        <v>227</v>
      </c>
      <c r="D81" s="162" t="s">
        <v>438</v>
      </c>
      <c r="E81" s="163">
        <v>227</v>
      </c>
    </row>
    <row r="82" spans="1:5">
      <c r="A82" s="161">
        <v>255</v>
      </c>
      <c r="B82" s="162" t="s">
        <v>1037</v>
      </c>
      <c r="C82" s="162">
        <v>230</v>
      </c>
      <c r="D82" s="162" t="s">
        <v>444</v>
      </c>
      <c r="E82" s="163">
        <v>230</v>
      </c>
    </row>
    <row r="83" spans="1:5">
      <c r="A83" s="161">
        <v>255</v>
      </c>
      <c r="B83" s="162" t="s">
        <v>1037</v>
      </c>
      <c r="C83" s="163">
        <v>232</v>
      </c>
      <c r="D83" s="162" t="s">
        <v>448</v>
      </c>
      <c r="E83" s="163">
        <v>232</v>
      </c>
    </row>
    <row r="84" spans="1:5">
      <c r="A84" s="161">
        <v>255</v>
      </c>
      <c r="B84" s="162" t="s">
        <v>1037</v>
      </c>
      <c r="C84" s="163">
        <v>236</v>
      </c>
      <c r="D84" s="162" t="s">
        <v>456</v>
      </c>
      <c r="E84" s="163">
        <v>236</v>
      </c>
    </row>
    <row r="85" spans="1:5">
      <c r="A85" s="161">
        <v>255</v>
      </c>
      <c r="B85" s="162" t="s">
        <v>1037</v>
      </c>
      <c r="C85" s="163">
        <v>238</v>
      </c>
      <c r="D85" s="162" t="s">
        <v>460</v>
      </c>
      <c r="E85" s="163">
        <v>238</v>
      </c>
    </row>
    <row r="86" spans="1:5">
      <c r="A86" s="161">
        <v>255</v>
      </c>
      <c r="B86" s="162" t="s">
        <v>1037</v>
      </c>
      <c r="C86" s="163">
        <v>239</v>
      </c>
      <c r="D86" s="162" t="s">
        <v>462</v>
      </c>
      <c r="E86" s="163">
        <v>239</v>
      </c>
    </row>
    <row r="87" spans="1:5">
      <c r="A87" s="161">
        <v>257</v>
      </c>
      <c r="B87" s="162" t="s">
        <v>1042</v>
      </c>
      <c r="C87" s="162">
        <v>236</v>
      </c>
      <c r="D87" s="162" t="s">
        <v>456</v>
      </c>
      <c r="E87" s="163">
        <v>236</v>
      </c>
    </row>
    <row r="88" spans="1:5">
      <c r="A88" s="161">
        <v>257</v>
      </c>
      <c r="B88" s="162" t="s">
        <v>1042</v>
      </c>
      <c r="C88" s="163">
        <v>239</v>
      </c>
      <c r="D88" s="162" t="s">
        <v>462</v>
      </c>
      <c r="E88" s="163">
        <v>239</v>
      </c>
    </row>
    <row r="89" spans="1:5">
      <c r="A89" s="161">
        <v>258</v>
      </c>
      <c r="B89" s="162" t="s">
        <v>1041</v>
      </c>
      <c r="C89" s="162">
        <v>236</v>
      </c>
      <c r="D89" s="162" t="s">
        <v>456</v>
      </c>
      <c r="E89" s="163">
        <v>236</v>
      </c>
    </row>
    <row r="90" spans="1:5">
      <c r="A90" s="161">
        <v>258</v>
      </c>
      <c r="B90" s="162" t="s">
        <v>1041</v>
      </c>
      <c r="C90" s="162">
        <v>237</v>
      </c>
      <c r="D90" s="162" t="s">
        <v>458</v>
      </c>
      <c r="E90" s="163">
        <v>237</v>
      </c>
    </row>
    <row r="91" spans="1:5">
      <c r="A91" s="161">
        <v>258</v>
      </c>
      <c r="B91" s="162" t="s">
        <v>1041</v>
      </c>
      <c r="C91" s="162">
        <v>238</v>
      </c>
      <c r="D91" s="162" t="s">
        <v>460</v>
      </c>
      <c r="E91" s="163">
        <v>238</v>
      </c>
    </row>
    <row r="92" spans="1:5">
      <c r="A92" s="161">
        <v>258</v>
      </c>
      <c r="B92" s="162" t="s">
        <v>1041</v>
      </c>
      <c r="C92" s="163">
        <v>239</v>
      </c>
      <c r="D92" s="162" t="s">
        <v>462</v>
      </c>
      <c r="E92" s="163">
        <v>239</v>
      </c>
    </row>
    <row r="93" spans="1:5">
      <c r="A93" s="161">
        <v>259</v>
      </c>
      <c r="B93" s="162" t="s">
        <v>452</v>
      </c>
      <c r="C93" s="162">
        <v>230</v>
      </c>
      <c r="D93" s="162" t="s">
        <v>444</v>
      </c>
      <c r="E93" s="163">
        <v>230</v>
      </c>
    </row>
    <row r="94" spans="1:5">
      <c r="A94" s="161">
        <v>259</v>
      </c>
      <c r="B94" s="162" t="s">
        <v>452</v>
      </c>
      <c r="C94" s="163">
        <v>233</v>
      </c>
      <c r="D94" s="162" t="s">
        <v>450</v>
      </c>
      <c r="E94" s="163">
        <v>233</v>
      </c>
    </row>
    <row r="95" spans="1:5">
      <c r="A95" s="161">
        <v>259</v>
      </c>
      <c r="B95" s="162" t="s">
        <v>452</v>
      </c>
      <c r="C95" s="163">
        <v>234</v>
      </c>
      <c r="D95" s="162" t="s">
        <v>452</v>
      </c>
      <c r="E95" s="163">
        <v>234</v>
      </c>
    </row>
    <row r="96" spans="1:5">
      <c r="A96" s="161">
        <v>260</v>
      </c>
      <c r="B96" s="162" t="s">
        <v>1040</v>
      </c>
      <c r="C96" s="163">
        <v>235</v>
      </c>
      <c r="D96" s="162" t="s">
        <v>454</v>
      </c>
      <c r="E96" s="163">
        <v>235</v>
      </c>
    </row>
    <row r="97" spans="1:5">
      <c r="A97" s="161">
        <v>260</v>
      </c>
      <c r="B97" s="162" t="s">
        <v>1040</v>
      </c>
      <c r="C97" s="162">
        <v>236</v>
      </c>
      <c r="D97" s="162" t="s">
        <v>456</v>
      </c>
      <c r="E97" s="163">
        <v>236</v>
      </c>
    </row>
    <row r="98" spans="1:5">
      <c r="A98" s="161">
        <v>262</v>
      </c>
      <c r="B98" s="162" t="s">
        <v>1039</v>
      </c>
      <c r="C98" s="162">
        <v>230</v>
      </c>
      <c r="D98" s="162" t="s">
        <v>444</v>
      </c>
      <c r="E98" s="163">
        <v>230</v>
      </c>
    </row>
    <row r="99" spans="1:5">
      <c r="A99" s="161">
        <v>262</v>
      </c>
      <c r="B99" s="162" t="s">
        <v>1039</v>
      </c>
      <c r="C99" s="163">
        <v>231</v>
      </c>
      <c r="D99" s="162" t="s">
        <v>446</v>
      </c>
      <c r="E99" s="163">
        <v>231</v>
      </c>
    </row>
    <row r="100" spans="1:5">
      <c r="A100" s="161">
        <v>262</v>
      </c>
      <c r="B100" s="162" t="s">
        <v>1039</v>
      </c>
      <c r="C100" s="163">
        <v>232</v>
      </c>
      <c r="D100" s="162" t="s">
        <v>448</v>
      </c>
      <c r="E100" s="163">
        <v>232</v>
      </c>
    </row>
    <row r="101" spans="1:5">
      <c r="A101" s="161">
        <v>262</v>
      </c>
      <c r="B101" s="162" t="s">
        <v>1039</v>
      </c>
      <c r="C101" s="162">
        <v>233</v>
      </c>
      <c r="D101" s="162" t="s">
        <v>450</v>
      </c>
      <c r="E101" s="163">
        <v>233</v>
      </c>
    </row>
    <row r="102" spans="1:5">
      <c r="A102" s="161">
        <v>266</v>
      </c>
      <c r="B102" s="162" t="s">
        <v>1044</v>
      </c>
      <c r="C102" s="163">
        <v>241</v>
      </c>
      <c r="D102" s="162" t="s">
        <v>466</v>
      </c>
      <c r="E102" s="163">
        <v>241</v>
      </c>
    </row>
    <row r="103" spans="1:5">
      <c r="A103" s="161">
        <v>266</v>
      </c>
      <c r="B103" s="162" t="s">
        <v>1044</v>
      </c>
      <c r="C103" s="163">
        <v>242</v>
      </c>
      <c r="D103" s="162" t="s">
        <v>468</v>
      </c>
      <c r="E103" s="163">
        <v>242</v>
      </c>
    </row>
    <row r="104" spans="1:5">
      <c r="A104" s="161">
        <v>267</v>
      </c>
      <c r="B104" s="162" t="s">
        <v>1045</v>
      </c>
      <c r="C104" s="163">
        <v>241</v>
      </c>
      <c r="D104" s="162" t="s">
        <v>466</v>
      </c>
      <c r="E104" s="163">
        <v>241</v>
      </c>
    </row>
    <row r="105" spans="1:5">
      <c r="A105" s="161">
        <v>267</v>
      </c>
      <c r="B105" s="162" t="s">
        <v>1045</v>
      </c>
      <c r="C105" s="163">
        <v>242</v>
      </c>
      <c r="D105" s="162" t="s">
        <v>468</v>
      </c>
      <c r="E105" s="163">
        <v>242</v>
      </c>
    </row>
    <row r="106" spans="1:5">
      <c r="A106" s="161">
        <v>279</v>
      </c>
      <c r="B106" s="162" t="s">
        <v>1003</v>
      </c>
      <c r="C106" s="162">
        <v>249</v>
      </c>
      <c r="D106" s="162" t="s">
        <v>482</v>
      </c>
      <c r="E106" s="163">
        <v>249</v>
      </c>
    </row>
    <row r="107" spans="1:5">
      <c r="A107" s="161">
        <v>279</v>
      </c>
      <c r="B107" s="162" t="s">
        <v>1003</v>
      </c>
      <c r="C107" s="162">
        <v>250</v>
      </c>
      <c r="D107" s="162" t="s">
        <v>484</v>
      </c>
      <c r="E107" s="163">
        <v>250</v>
      </c>
    </row>
    <row r="108" spans="1:5">
      <c r="A108" s="161">
        <v>279</v>
      </c>
      <c r="B108" s="162" t="s">
        <v>1003</v>
      </c>
      <c r="C108" s="162">
        <v>251</v>
      </c>
      <c r="D108" s="162" t="s">
        <v>486</v>
      </c>
      <c r="E108" s="163">
        <v>251</v>
      </c>
    </row>
    <row r="109" spans="1:5">
      <c r="A109" s="161">
        <v>279</v>
      </c>
      <c r="B109" s="162" t="s">
        <v>1003</v>
      </c>
      <c r="C109" s="163">
        <v>255</v>
      </c>
      <c r="D109" s="162" t="s">
        <v>493</v>
      </c>
      <c r="E109" s="163">
        <v>255</v>
      </c>
    </row>
    <row r="110" spans="1:5">
      <c r="A110" s="161">
        <v>301</v>
      </c>
      <c r="B110" s="162" t="s">
        <v>1069</v>
      </c>
      <c r="C110" s="163">
        <v>277</v>
      </c>
      <c r="D110" s="162" t="s">
        <v>534</v>
      </c>
      <c r="E110" s="163">
        <v>277</v>
      </c>
    </row>
    <row r="111" spans="1:5">
      <c r="A111" s="161">
        <v>301</v>
      </c>
      <c r="B111" s="162" t="s">
        <v>1069</v>
      </c>
      <c r="C111" s="163">
        <v>278</v>
      </c>
      <c r="D111" s="162" t="s">
        <v>536</v>
      </c>
      <c r="E111" s="163">
        <v>278</v>
      </c>
    </row>
    <row r="112" spans="1:5">
      <c r="A112" s="161">
        <v>314</v>
      </c>
      <c r="B112" s="162" t="s">
        <v>566</v>
      </c>
      <c r="C112" s="163">
        <v>294</v>
      </c>
      <c r="D112" s="162" t="s">
        <v>566</v>
      </c>
      <c r="E112" s="163">
        <v>294</v>
      </c>
    </row>
    <row r="113" spans="1:5">
      <c r="A113" s="161">
        <v>314</v>
      </c>
      <c r="B113" s="162" t="s">
        <v>566</v>
      </c>
      <c r="C113" s="162">
        <v>300</v>
      </c>
      <c r="D113" s="162" t="s">
        <v>658</v>
      </c>
      <c r="E113" s="163">
        <v>300</v>
      </c>
    </row>
    <row r="114" spans="1:5">
      <c r="A114" s="161">
        <v>315</v>
      </c>
      <c r="B114" s="162" t="s">
        <v>568</v>
      </c>
      <c r="C114" s="162">
        <v>293</v>
      </c>
      <c r="D114" s="162" t="s">
        <v>564</v>
      </c>
      <c r="E114" s="163">
        <v>293</v>
      </c>
    </row>
    <row r="115" spans="1:5">
      <c r="A115" s="161">
        <v>315</v>
      </c>
      <c r="B115" s="162" t="s">
        <v>568</v>
      </c>
      <c r="C115" s="163">
        <v>295</v>
      </c>
      <c r="D115" s="162" t="s">
        <v>568</v>
      </c>
      <c r="E115" s="163">
        <v>295</v>
      </c>
    </row>
    <row r="116" spans="1:5">
      <c r="A116" s="161">
        <v>319</v>
      </c>
      <c r="B116" s="162" t="s">
        <v>1078</v>
      </c>
      <c r="C116" s="162">
        <v>300</v>
      </c>
      <c r="D116" s="162" t="s">
        <v>658</v>
      </c>
      <c r="E116" s="163">
        <v>300</v>
      </c>
    </row>
    <row r="117" spans="1:5">
      <c r="A117" s="161">
        <v>320</v>
      </c>
      <c r="B117" s="162" t="s">
        <v>647</v>
      </c>
      <c r="C117" s="163">
        <v>297</v>
      </c>
      <c r="D117" s="162" t="s">
        <v>572</v>
      </c>
      <c r="E117" s="163">
        <v>297</v>
      </c>
    </row>
    <row r="118" spans="1:5">
      <c r="A118" s="161">
        <v>320</v>
      </c>
      <c r="B118" s="162" t="s">
        <v>647</v>
      </c>
      <c r="C118" s="163">
        <v>301</v>
      </c>
      <c r="D118" s="162" t="s">
        <v>652</v>
      </c>
      <c r="E118" s="163">
        <v>301</v>
      </c>
    </row>
    <row r="119" spans="1:5">
      <c r="A119" s="161">
        <v>341</v>
      </c>
      <c r="B119" s="162" t="s">
        <v>1095</v>
      </c>
      <c r="C119" s="163">
        <v>322</v>
      </c>
      <c r="D119" s="162" t="s">
        <v>1420</v>
      </c>
      <c r="E119" s="163">
        <v>322</v>
      </c>
    </row>
    <row r="120" spans="1:5">
      <c r="A120" s="161">
        <v>341</v>
      </c>
      <c r="B120" s="162" t="s">
        <v>1095</v>
      </c>
      <c r="C120" s="163">
        <v>323</v>
      </c>
      <c r="D120" s="162" t="s">
        <v>605</v>
      </c>
      <c r="E120" s="163">
        <v>323</v>
      </c>
    </row>
    <row r="121" spans="1:5">
      <c r="A121" s="161">
        <v>342</v>
      </c>
      <c r="B121" s="162" t="s">
        <v>1096</v>
      </c>
      <c r="C121" s="163">
        <v>323</v>
      </c>
      <c r="D121" s="162" t="s">
        <v>605</v>
      </c>
      <c r="E121" s="163">
        <v>323</v>
      </c>
    </row>
    <row r="122" spans="1:5">
      <c r="A122" s="161">
        <v>342</v>
      </c>
      <c r="B122" s="162" t="s">
        <v>1096</v>
      </c>
      <c r="C122" s="163">
        <v>324</v>
      </c>
      <c r="D122" s="162" t="s">
        <v>607</v>
      </c>
      <c r="E122" s="163">
        <v>324</v>
      </c>
    </row>
    <row r="123" spans="1:5">
      <c r="A123" s="161">
        <v>342</v>
      </c>
      <c r="B123" s="162" t="s">
        <v>1096</v>
      </c>
      <c r="C123" s="163">
        <v>325</v>
      </c>
      <c r="D123" s="162" t="s">
        <v>646</v>
      </c>
      <c r="E123" s="163">
        <v>325</v>
      </c>
    </row>
    <row r="124" spans="1:5">
      <c r="A124" s="161">
        <v>343</v>
      </c>
      <c r="B124" s="162" t="s">
        <v>1097</v>
      </c>
      <c r="C124" s="163">
        <v>323</v>
      </c>
      <c r="D124" s="162" t="s">
        <v>605</v>
      </c>
      <c r="E124" s="163">
        <v>323</v>
      </c>
    </row>
    <row r="125" spans="1:5">
      <c r="A125" s="161">
        <v>343</v>
      </c>
      <c r="B125" s="162" t="s">
        <v>1097</v>
      </c>
      <c r="C125" s="163">
        <v>324</v>
      </c>
      <c r="D125" s="162" t="s">
        <v>607</v>
      </c>
      <c r="E125" s="163">
        <v>324</v>
      </c>
    </row>
    <row r="126" spans="1:5">
      <c r="A126" s="161">
        <v>344</v>
      </c>
      <c r="B126" s="162" t="s">
        <v>1098</v>
      </c>
      <c r="C126" s="163">
        <v>325</v>
      </c>
      <c r="D126" s="162" t="s">
        <v>646</v>
      </c>
      <c r="E126" s="163">
        <v>325</v>
      </c>
    </row>
    <row r="127" spans="1:5">
      <c r="A127" s="161">
        <v>348</v>
      </c>
      <c r="B127" s="162" t="s">
        <v>1155</v>
      </c>
      <c r="C127" s="163">
        <v>335</v>
      </c>
      <c r="D127" s="162" t="s">
        <v>1401</v>
      </c>
      <c r="E127" s="163">
        <v>335</v>
      </c>
    </row>
    <row r="128" spans="1:5">
      <c r="A128" s="161">
        <v>348</v>
      </c>
      <c r="B128" s="162" t="s">
        <v>1155</v>
      </c>
      <c r="C128" s="163">
        <v>340</v>
      </c>
      <c r="D128" s="162" t="s">
        <v>1422</v>
      </c>
      <c r="E128" s="163">
        <v>340</v>
      </c>
    </row>
    <row r="129" spans="1:5">
      <c r="A129" s="161">
        <v>349</v>
      </c>
      <c r="B129" s="162" t="s">
        <v>1104</v>
      </c>
      <c r="C129" s="162">
        <v>335</v>
      </c>
      <c r="D129" s="162" t="s">
        <v>1401</v>
      </c>
      <c r="E129" s="163">
        <v>335</v>
      </c>
    </row>
    <row r="130" spans="1:5">
      <c r="A130" s="161">
        <v>349</v>
      </c>
      <c r="B130" s="162" t="s">
        <v>1104</v>
      </c>
      <c r="C130" s="163">
        <v>336</v>
      </c>
      <c r="D130" s="162" t="s">
        <v>615</v>
      </c>
      <c r="E130" s="163">
        <v>336</v>
      </c>
    </row>
    <row r="131" spans="1:5">
      <c r="A131" s="161">
        <v>349</v>
      </c>
      <c r="B131" s="162" t="s">
        <v>1104</v>
      </c>
      <c r="C131" s="163">
        <v>340</v>
      </c>
      <c r="D131" s="162" t="s">
        <v>1422</v>
      </c>
      <c r="E131" s="163">
        <v>340</v>
      </c>
    </row>
    <row r="132" spans="1:5">
      <c r="A132" s="161">
        <v>350</v>
      </c>
      <c r="B132" s="162" t="s">
        <v>1105</v>
      </c>
      <c r="C132" s="163">
        <v>336</v>
      </c>
      <c r="D132" s="162" t="s">
        <v>615</v>
      </c>
      <c r="E132" s="163">
        <v>336</v>
      </c>
    </row>
    <row r="133" spans="1:5">
      <c r="A133" s="161">
        <v>350</v>
      </c>
      <c r="B133" s="162" t="s">
        <v>1105</v>
      </c>
      <c r="C133" s="163">
        <v>337</v>
      </c>
      <c r="D133" s="162" t="s">
        <v>616</v>
      </c>
      <c r="E133" s="163">
        <v>337</v>
      </c>
    </row>
    <row r="134" spans="1:5">
      <c r="A134" s="161">
        <v>353</v>
      </c>
      <c r="B134" s="162" t="s">
        <v>1106</v>
      </c>
      <c r="C134" s="163">
        <v>337</v>
      </c>
      <c r="D134" s="162" t="s">
        <v>616</v>
      </c>
      <c r="E134" s="163">
        <v>337</v>
      </c>
    </row>
    <row r="135" spans="1:5">
      <c r="A135" s="161">
        <v>353</v>
      </c>
      <c r="B135" s="162" t="s">
        <v>1106</v>
      </c>
      <c r="C135" s="163">
        <v>340</v>
      </c>
      <c r="D135" s="162" t="s">
        <v>1422</v>
      </c>
      <c r="E135" s="163">
        <v>340</v>
      </c>
    </row>
    <row r="136" spans="1:5">
      <c r="A136" s="161">
        <v>355</v>
      </c>
      <c r="B136" s="162" t="s">
        <v>1107</v>
      </c>
      <c r="C136" s="163">
        <v>342</v>
      </c>
      <c r="D136" s="162" t="s">
        <v>620</v>
      </c>
      <c r="E136" s="163">
        <v>342</v>
      </c>
    </row>
    <row r="137" spans="1:5">
      <c r="A137" s="161">
        <v>355</v>
      </c>
      <c r="B137" s="162" t="s">
        <v>1107</v>
      </c>
      <c r="C137" s="163">
        <v>343</v>
      </c>
      <c r="D137" s="162" t="s">
        <v>621</v>
      </c>
      <c r="E137" s="163">
        <v>343</v>
      </c>
    </row>
    <row r="138" spans="1:5">
      <c r="A138" s="161">
        <v>365</v>
      </c>
      <c r="B138" s="162" t="s">
        <v>1115</v>
      </c>
      <c r="C138" s="163">
        <v>354</v>
      </c>
      <c r="D138" s="162" t="s">
        <v>1425</v>
      </c>
      <c r="E138" s="163">
        <v>354</v>
      </c>
    </row>
    <row r="139" spans="1:5">
      <c r="A139" s="161">
        <v>365</v>
      </c>
      <c r="B139" s="162" t="s">
        <v>1115</v>
      </c>
      <c r="C139" s="163">
        <v>355</v>
      </c>
      <c r="D139" s="162" t="s">
        <v>623</v>
      </c>
      <c r="E139" s="163">
        <v>355</v>
      </c>
    </row>
    <row r="140" spans="1:5">
      <c r="A140" s="161">
        <v>365</v>
      </c>
      <c r="B140" s="162" t="s">
        <v>1115</v>
      </c>
      <c r="C140" s="163">
        <v>356</v>
      </c>
      <c r="D140" s="162" t="s">
        <v>1426</v>
      </c>
      <c r="E140" s="163">
        <v>356</v>
      </c>
    </row>
    <row r="141" spans="1:5">
      <c r="A141" s="161">
        <v>371</v>
      </c>
      <c r="B141" s="162" t="s">
        <v>1118</v>
      </c>
      <c r="C141" s="163">
        <v>356</v>
      </c>
      <c r="D141" s="162" t="s">
        <v>1426</v>
      </c>
      <c r="E141" s="163">
        <v>356</v>
      </c>
    </row>
    <row r="142" spans="1:5">
      <c r="A142" s="161">
        <v>371</v>
      </c>
      <c r="B142" s="162" t="s">
        <v>1118</v>
      </c>
      <c r="C142" s="163">
        <v>359</v>
      </c>
      <c r="D142" s="162" t="s">
        <v>1428</v>
      </c>
      <c r="E142" s="163">
        <v>359</v>
      </c>
    </row>
    <row r="143" spans="1:5">
      <c r="A143" s="161">
        <v>380</v>
      </c>
      <c r="B143" s="162" t="s">
        <v>1125</v>
      </c>
      <c r="C143" s="163">
        <v>368</v>
      </c>
      <c r="D143" s="162" t="s">
        <v>632</v>
      </c>
      <c r="E143" s="163">
        <v>368</v>
      </c>
    </row>
    <row r="144" spans="1:5">
      <c r="A144" s="161">
        <v>380</v>
      </c>
      <c r="B144" s="162" t="s">
        <v>1125</v>
      </c>
      <c r="C144" s="163">
        <v>369</v>
      </c>
      <c r="D144" s="162" t="s">
        <v>633</v>
      </c>
      <c r="E144" s="163">
        <v>369</v>
      </c>
    </row>
    <row r="145" spans="1:5">
      <c r="A145" s="161">
        <v>382</v>
      </c>
      <c r="B145" s="162" t="s">
        <v>1071</v>
      </c>
      <c r="C145" s="163">
        <v>282</v>
      </c>
      <c r="D145" s="162" t="s">
        <v>543</v>
      </c>
      <c r="E145" s="163">
        <v>282</v>
      </c>
    </row>
    <row r="146" spans="1:5">
      <c r="A146" s="161">
        <v>382</v>
      </c>
      <c r="B146" s="162" t="s">
        <v>1071</v>
      </c>
      <c r="C146" s="163">
        <v>284</v>
      </c>
      <c r="D146" s="162" t="s">
        <v>547</v>
      </c>
      <c r="E146" s="163">
        <v>284</v>
      </c>
    </row>
    <row r="147" spans="1:5">
      <c r="A147" s="161">
        <v>383</v>
      </c>
      <c r="B147" s="162" t="s">
        <v>1072</v>
      </c>
      <c r="C147" s="163">
        <v>283</v>
      </c>
      <c r="D147" s="162" t="s">
        <v>545</v>
      </c>
      <c r="E147" s="163">
        <v>283</v>
      </c>
    </row>
    <row r="148" spans="1:5">
      <c r="A148" s="161">
        <v>383</v>
      </c>
      <c r="B148" s="162" t="s">
        <v>1072</v>
      </c>
      <c r="C148" s="163">
        <v>285</v>
      </c>
      <c r="D148" s="162" t="s">
        <v>549</v>
      </c>
      <c r="E148" s="163">
        <v>285</v>
      </c>
    </row>
    <row r="149" spans="1:5">
      <c r="A149" s="161">
        <v>390</v>
      </c>
      <c r="B149" s="162" t="s">
        <v>1127</v>
      </c>
      <c r="C149" s="163">
        <v>333</v>
      </c>
      <c r="D149" s="162" t="s">
        <v>613</v>
      </c>
      <c r="E149" s="163">
        <v>333</v>
      </c>
    </row>
    <row r="150" spans="1:5">
      <c r="A150" s="161">
        <v>390</v>
      </c>
      <c r="B150" s="162" t="s">
        <v>1127</v>
      </c>
      <c r="C150" s="163">
        <v>372</v>
      </c>
      <c r="D150" s="162" t="s">
        <v>636</v>
      </c>
      <c r="E150" s="163">
        <v>372</v>
      </c>
    </row>
    <row r="151" spans="1:5">
      <c r="A151" s="161">
        <v>391</v>
      </c>
      <c r="B151" s="162" t="s">
        <v>1129</v>
      </c>
      <c r="C151" s="163">
        <v>374</v>
      </c>
      <c r="D151" s="162" t="s">
        <v>1429</v>
      </c>
      <c r="E151" s="163">
        <v>374</v>
      </c>
    </row>
    <row r="152" spans="1:5">
      <c r="A152" s="161">
        <v>392</v>
      </c>
      <c r="B152" s="162" t="s">
        <v>1130</v>
      </c>
      <c r="C152" s="163">
        <v>334</v>
      </c>
      <c r="D152" s="162" t="s">
        <v>614</v>
      </c>
      <c r="E152" s="163">
        <v>334</v>
      </c>
    </row>
    <row r="153" spans="1:5">
      <c r="A153" s="161">
        <v>392</v>
      </c>
      <c r="B153" s="162" t="s">
        <v>1130</v>
      </c>
      <c r="C153" s="163">
        <v>374</v>
      </c>
      <c r="D153" s="162" t="s">
        <v>1429</v>
      </c>
      <c r="E153" s="163">
        <v>374</v>
      </c>
    </row>
    <row r="154" spans="1:5">
      <c r="A154" s="161">
        <v>392</v>
      </c>
      <c r="B154" s="162" t="s">
        <v>1130</v>
      </c>
      <c r="C154" s="163">
        <v>375</v>
      </c>
      <c r="D154" s="162" t="s">
        <v>1317</v>
      </c>
      <c r="E154" s="163">
        <v>375</v>
      </c>
    </row>
    <row r="155" spans="1:5">
      <c r="A155" s="161">
        <v>395</v>
      </c>
      <c r="B155" s="162" t="s">
        <v>1133</v>
      </c>
      <c r="C155" s="163">
        <v>378</v>
      </c>
      <c r="D155" s="162" t="s">
        <v>639</v>
      </c>
      <c r="E155" s="163">
        <v>378</v>
      </c>
    </row>
    <row r="156" spans="1:5">
      <c r="A156" s="161">
        <v>396</v>
      </c>
      <c r="B156" s="162" t="s">
        <v>1156</v>
      </c>
      <c r="C156" s="163">
        <v>378</v>
      </c>
      <c r="D156" s="162" t="s">
        <v>639</v>
      </c>
      <c r="E156" s="163">
        <v>378</v>
      </c>
    </row>
    <row r="157" spans="1:5">
      <c r="A157" s="161">
        <v>396</v>
      </c>
      <c r="B157" s="162" t="s">
        <v>1156</v>
      </c>
      <c r="C157" s="163">
        <v>380</v>
      </c>
      <c r="D157" s="162" t="s">
        <v>640</v>
      </c>
      <c r="E157" s="163">
        <v>380</v>
      </c>
    </row>
    <row r="158" spans="1:5">
      <c r="A158" s="161">
        <v>400</v>
      </c>
      <c r="B158" s="162" t="s">
        <v>1135</v>
      </c>
      <c r="C158" s="162">
        <v>381</v>
      </c>
      <c r="D158" s="162" t="s">
        <v>1431</v>
      </c>
      <c r="E158" s="163">
        <v>381</v>
      </c>
    </row>
    <row r="159" spans="1:5">
      <c r="A159" s="161">
        <v>400</v>
      </c>
      <c r="B159" s="162" t="s">
        <v>1135</v>
      </c>
      <c r="C159" s="163">
        <v>384</v>
      </c>
      <c r="D159" s="162" t="s">
        <v>1432</v>
      </c>
      <c r="E159" s="163">
        <v>384</v>
      </c>
    </row>
  </sheetData>
  <autoFilter ref="A1:E159"/>
  <sortState ref="A2:E159">
    <sortCondition ref="A2:A159"/>
    <sortCondition ref="C2:C159"/>
  </sortState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511"/>
  <sheetViews>
    <sheetView workbookViewId="0">
      <selection activeCell="H13" sqref="H13"/>
    </sheetView>
  </sheetViews>
  <sheetFormatPr defaultRowHeight="16.5"/>
  <cols>
    <col min="2" max="2" width="15.375" customWidth="1"/>
    <col min="4" max="4" width="17" customWidth="1"/>
  </cols>
  <sheetData>
    <row r="1" spans="1:5">
      <c r="A1">
        <v>1</v>
      </c>
      <c r="B1" t="s">
        <v>1</v>
      </c>
      <c r="C1">
        <v>1</v>
      </c>
      <c r="D1" t="s">
        <v>1</v>
      </c>
      <c r="E1">
        <v>1</v>
      </c>
    </row>
    <row r="2" spans="1:5">
      <c r="A2">
        <v>2</v>
      </c>
      <c r="B2" t="s">
        <v>873</v>
      </c>
      <c r="C2">
        <v>2</v>
      </c>
      <c r="D2" t="s">
        <v>643</v>
      </c>
      <c r="E2">
        <v>2</v>
      </c>
    </row>
    <row r="3" spans="1:5">
      <c r="A3">
        <v>3</v>
      </c>
      <c r="B3" t="s">
        <v>874</v>
      </c>
      <c r="C3">
        <v>2</v>
      </c>
      <c r="D3" t="s">
        <v>643</v>
      </c>
      <c r="E3">
        <v>2</v>
      </c>
    </row>
    <row r="4" spans="1:5">
      <c r="A4">
        <v>4</v>
      </c>
      <c r="B4" t="s">
        <v>875</v>
      </c>
      <c r="C4">
        <v>2</v>
      </c>
      <c r="D4" t="s">
        <v>643</v>
      </c>
      <c r="E4">
        <v>3</v>
      </c>
    </row>
    <row r="5" spans="1:5">
      <c r="A5">
        <v>7</v>
      </c>
      <c r="B5" t="s">
        <v>4</v>
      </c>
      <c r="C5">
        <v>3</v>
      </c>
      <c r="D5" t="s">
        <v>4</v>
      </c>
      <c r="E5">
        <v>3</v>
      </c>
    </row>
    <row r="6" spans="1:5">
      <c r="A6">
        <v>8</v>
      </c>
      <c r="B6" t="s">
        <v>644</v>
      </c>
      <c r="C6">
        <v>4</v>
      </c>
      <c r="D6" t="s">
        <v>644</v>
      </c>
      <c r="E6">
        <v>4</v>
      </c>
    </row>
    <row r="7" spans="1:5">
      <c r="A7">
        <v>5</v>
      </c>
      <c r="B7" t="s">
        <v>7</v>
      </c>
      <c r="C7">
        <v>5</v>
      </c>
      <c r="D7" t="s">
        <v>7</v>
      </c>
      <c r="E7">
        <v>5</v>
      </c>
    </row>
    <row r="8" spans="1:5">
      <c r="A8">
        <v>6</v>
      </c>
      <c r="B8" t="s">
        <v>9</v>
      </c>
      <c r="C8">
        <v>6</v>
      </c>
      <c r="D8" t="s">
        <v>9</v>
      </c>
      <c r="E8">
        <v>6</v>
      </c>
    </row>
    <row r="9" spans="1:5">
      <c r="A9">
        <v>10</v>
      </c>
      <c r="B9" t="s">
        <v>11</v>
      </c>
      <c r="C9">
        <v>7</v>
      </c>
      <c r="D9" t="s">
        <v>11</v>
      </c>
      <c r="E9">
        <v>7</v>
      </c>
    </row>
    <row r="10" spans="1:5">
      <c r="A10">
        <v>9</v>
      </c>
      <c r="B10" t="s">
        <v>876</v>
      </c>
      <c r="C10">
        <v>8</v>
      </c>
      <c r="D10" t="s">
        <v>13</v>
      </c>
      <c r="E10">
        <v>8</v>
      </c>
    </row>
    <row r="11" spans="1:5">
      <c r="A11">
        <v>11</v>
      </c>
      <c r="B11" t="s">
        <v>13</v>
      </c>
      <c r="C11">
        <v>8</v>
      </c>
      <c r="D11" t="s">
        <v>13</v>
      </c>
      <c r="E11">
        <v>8</v>
      </c>
    </row>
    <row r="12" spans="1:5">
      <c r="A12">
        <v>13</v>
      </c>
      <c r="B12" t="s">
        <v>14</v>
      </c>
      <c r="C12">
        <v>9</v>
      </c>
      <c r="D12" t="s">
        <v>14</v>
      </c>
      <c r="E12">
        <v>9</v>
      </c>
    </row>
    <row r="13" spans="1:5">
      <c r="A13">
        <v>14</v>
      </c>
      <c r="B13" t="s">
        <v>16</v>
      </c>
      <c r="C13">
        <v>10</v>
      </c>
      <c r="D13" t="s">
        <v>16</v>
      </c>
      <c r="E13">
        <v>10</v>
      </c>
    </row>
    <row r="14" spans="1:5">
      <c r="A14">
        <v>15</v>
      </c>
      <c r="B14" t="s">
        <v>18</v>
      </c>
      <c r="C14">
        <v>11</v>
      </c>
      <c r="D14" t="s">
        <v>18</v>
      </c>
      <c r="E14">
        <v>11</v>
      </c>
    </row>
    <row r="15" spans="1:5">
      <c r="A15">
        <v>16</v>
      </c>
      <c r="B15" t="s">
        <v>20</v>
      </c>
      <c r="C15">
        <v>12</v>
      </c>
      <c r="D15" t="s">
        <v>20</v>
      </c>
      <c r="E15">
        <v>12</v>
      </c>
    </row>
    <row r="16" spans="1:5">
      <c r="A16">
        <v>12</v>
      </c>
      <c r="B16" t="s">
        <v>877</v>
      </c>
      <c r="C16">
        <v>13</v>
      </c>
      <c r="D16" t="s">
        <v>22</v>
      </c>
      <c r="E16">
        <v>13</v>
      </c>
    </row>
    <row r="17" spans="1:5">
      <c r="A17">
        <v>17</v>
      </c>
      <c r="B17" t="s">
        <v>22</v>
      </c>
      <c r="C17">
        <v>13</v>
      </c>
      <c r="D17" t="s">
        <v>22</v>
      </c>
      <c r="E17">
        <v>13</v>
      </c>
    </row>
    <row r="18" spans="1:5">
      <c r="A18">
        <v>18</v>
      </c>
      <c r="B18" t="s">
        <v>24</v>
      </c>
      <c r="C18">
        <v>14</v>
      </c>
      <c r="D18" t="s">
        <v>24</v>
      </c>
      <c r="E18">
        <v>14</v>
      </c>
    </row>
    <row r="19" spans="1:5">
      <c r="A19">
        <v>19</v>
      </c>
      <c r="B19" t="s">
        <v>878</v>
      </c>
      <c r="C19">
        <v>15</v>
      </c>
      <c r="D19" t="s">
        <v>878</v>
      </c>
      <c r="E19">
        <v>15</v>
      </c>
    </row>
    <row r="20" spans="1:5">
      <c r="A20">
        <v>20</v>
      </c>
      <c r="B20" t="s">
        <v>27</v>
      </c>
      <c r="C20">
        <v>16</v>
      </c>
      <c r="D20" t="s">
        <v>27</v>
      </c>
      <c r="E20">
        <v>16</v>
      </c>
    </row>
    <row r="21" spans="1:5">
      <c r="A21">
        <v>21</v>
      </c>
      <c r="B21" t="s">
        <v>29</v>
      </c>
      <c r="C21">
        <v>17</v>
      </c>
      <c r="D21" t="s">
        <v>29</v>
      </c>
      <c r="E21">
        <v>17</v>
      </c>
    </row>
    <row r="22" spans="1:5">
      <c r="A22">
        <v>22</v>
      </c>
      <c r="B22" t="s">
        <v>879</v>
      </c>
      <c r="C22">
        <v>18</v>
      </c>
      <c r="D22" t="s">
        <v>31</v>
      </c>
      <c r="E22">
        <v>18</v>
      </c>
    </row>
    <row r="23" spans="1:5">
      <c r="A23">
        <v>23</v>
      </c>
      <c r="B23" t="s">
        <v>33</v>
      </c>
      <c r="C23">
        <v>19</v>
      </c>
      <c r="D23" t="s">
        <v>33</v>
      </c>
      <c r="E23">
        <v>19</v>
      </c>
    </row>
    <row r="24" spans="1:5">
      <c r="A24">
        <v>24</v>
      </c>
      <c r="B24" t="s">
        <v>35</v>
      </c>
      <c r="C24">
        <v>20</v>
      </c>
      <c r="D24" t="s">
        <v>35</v>
      </c>
      <c r="E24">
        <v>20</v>
      </c>
    </row>
    <row r="25" spans="1:5">
      <c r="A25">
        <v>25</v>
      </c>
      <c r="B25" t="s">
        <v>37</v>
      </c>
      <c r="C25">
        <v>21</v>
      </c>
      <c r="D25" t="s">
        <v>37</v>
      </c>
      <c r="E25">
        <v>21</v>
      </c>
    </row>
    <row r="26" spans="1:5">
      <c r="A26">
        <v>26</v>
      </c>
      <c r="B26" t="s">
        <v>39</v>
      </c>
      <c r="C26">
        <v>22</v>
      </c>
      <c r="D26" t="s">
        <v>39</v>
      </c>
      <c r="E26">
        <v>22</v>
      </c>
    </row>
    <row r="27" spans="1:5">
      <c r="A27">
        <v>27</v>
      </c>
      <c r="B27" t="s">
        <v>41</v>
      </c>
      <c r="C27">
        <v>23</v>
      </c>
      <c r="D27" t="s">
        <v>41</v>
      </c>
      <c r="E27">
        <v>23</v>
      </c>
    </row>
    <row r="28" spans="1:5">
      <c r="A28">
        <v>28</v>
      </c>
      <c r="B28" t="s">
        <v>43</v>
      </c>
      <c r="C28">
        <v>24</v>
      </c>
      <c r="D28" t="s">
        <v>43</v>
      </c>
      <c r="E28">
        <v>24</v>
      </c>
    </row>
    <row r="29" spans="1:5">
      <c r="A29">
        <v>29</v>
      </c>
      <c r="B29" t="s">
        <v>880</v>
      </c>
      <c r="C29">
        <v>25</v>
      </c>
      <c r="D29" t="s">
        <v>1390</v>
      </c>
      <c r="E29">
        <v>25</v>
      </c>
    </row>
    <row r="30" spans="1:5">
      <c r="A30">
        <v>30</v>
      </c>
      <c r="B30" t="s">
        <v>46</v>
      </c>
      <c r="C30">
        <v>26</v>
      </c>
      <c r="D30" t="s">
        <v>46</v>
      </c>
      <c r="E30">
        <v>26</v>
      </c>
    </row>
    <row r="31" spans="1:5">
      <c r="A31">
        <v>31</v>
      </c>
      <c r="B31" t="s">
        <v>48</v>
      </c>
      <c r="C31">
        <v>27</v>
      </c>
      <c r="D31" t="s">
        <v>48</v>
      </c>
      <c r="E31">
        <v>27</v>
      </c>
    </row>
    <row r="32" spans="1:5">
      <c r="A32">
        <v>32</v>
      </c>
      <c r="B32" t="s">
        <v>50</v>
      </c>
      <c r="C32">
        <v>28</v>
      </c>
      <c r="D32" t="s">
        <v>50</v>
      </c>
      <c r="E32">
        <v>28</v>
      </c>
    </row>
    <row r="33" spans="1:5">
      <c r="A33">
        <v>33</v>
      </c>
      <c r="B33" t="s">
        <v>881</v>
      </c>
      <c r="C33">
        <v>29</v>
      </c>
      <c r="D33" t="s">
        <v>52</v>
      </c>
      <c r="E33">
        <v>29</v>
      </c>
    </row>
    <row r="34" spans="1:5">
      <c r="A34">
        <v>34</v>
      </c>
      <c r="B34" t="s">
        <v>54</v>
      </c>
      <c r="C34">
        <v>30</v>
      </c>
      <c r="D34" t="s">
        <v>54</v>
      </c>
      <c r="E34">
        <v>30</v>
      </c>
    </row>
    <row r="35" spans="1:5">
      <c r="A35">
        <v>35</v>
      </c>
      <c r="B35" t="s">
        <v>882</v>
      </c>
      <c r="C35">
        <v>31</v>
      </c>
      <c r="D35" t="s">
        <v>58</v>
      </c>
      <c r="E35">
        <v>31</v>
      </c>
    </row>
    <row r="36" spans="1:5">
      <c r="A36">
        <v>36</v>
      </c>
      <c r="B36" t="s">
        <v>883</v>
      </c>
      <c r="C36">
        <v>31</v>
      </c>
      <c r="D36" t="s">
        <v>58</v>
      </c>
      <c r="E36">
        <v>31</v>
      </c>
    </row>
    <row r="37" spans="1:5">
      <c r="A37">
        <v>37</v>
      </c>
      <c r="B37" t="s">
        <v>58</v>
      </c>
      <c r="C37">
        <v>31</v>
      </c>
      <c r="D37" t="s">
        <v>58</v>
      </c>
      <c r="E37">
        <v>31</v>
      </c>
    </row>
    <row r="38" spans="1:5">
      <c r="A38">
        <v>38</v>
      </c>
      <c r="B38" t="s">
        <v>884</v>
      </c>
      <c r="C38">
        <v>32</v>
      </c>
      <c r="D38" t="s">
        <v>60</v>
      </c>
      <c r="E38">
        <v>32</v>
      </c>
    </row>
    <row r="39" spans="1:5">
      <c r="A39">
        <v>39</v>
      </c>
      <c r="B39" t="s">
        <v>885</v>
      </c>
      <c r="C39">
        <v>32</v>
      </c>
      <c r="D39" t="s">
        <v>60</v>
      </c>
      <c r="E39">
        <v>32</v>
      </c>
    </row>
    <row r="40" spans="1:5">
      <c r="A40">
        <v>40</v>
      </c>
      <c r="B40" t="s">
        <v>886</v>
      </c>
      <c r="C40">
        <v>32</v>
      </c>
      <c r="D40" t="s">
        <v>60</v>
      </c>
      <c r="E40">
        <v>32</v>
      </c>
    </row>
    <row r="41" spans="1:5">
      <c r="A41">
        <v>41</v>
      </c>
      <c r="B41" t="s">
        <v>62</v>
      </c>
      <c r="C41">
        <v>33</v>
      </c>
      <c r="D41" t="s">
        <v>62</v>
      </c>
      <c r="E41">
        <v>33</v>
      </c>
    </row>
    <row r="42" spans="1:5">
      <c r="A42">
        <v>42</v>
      </c>
      <c r="B42" t="s">
        <v>887</v>
      </c>
      <c r="C42">
        <v>34</v>
      </c>
      <c r="D42" t="s">
        <v>64</v>
      </c>
      <c r="E42">
        <v>34</v>
      </c>
    </row>
    <row r="43" spans="1:5">
      <c r="A43">
        <v>43</v>
      </c>
      <c r="B43" t="s">
        <v>888</v>
      </c>
      <c r="C43">
        <v>34</v>
      </c>
      <c r="D43" t="s">
        <v>64</v>
      </c>
      <c r="E43">
        <v>34</v>
      </c>
    </row>
    <row r="44" spans="1:5">
      <c r="A44">
        <v>44</v>
      </c>
      <c r="B44" t="s">
        <v>64</v>
      </c>
      <c r="C44">
        <v>34</v>
      </c>
      <c r="D44" t="s">
        <v>64</v>
      </c>
      <c r="E44">
        <v>34</v>
      </c>
    </row>
    <row r="45" spans="1:5">
      <c r="A45">
        <v>45</v>
      </c>
      <c r="B45" t="s">
        <v>66</v>
      </c>
      <c r="C45">
        <v>35</v>
      </c>
      <c r="D45" t="s">
        <v>66</v>
      </c>
      <c r="E45">
        <v>35</v>
      </c>
    </row>
    <row r="46" spans="1:5">
      <c r="A46">
        <v>46</v>
      </c>
      <c r="B46" t="s">
        <v>68</v>
      </c>
      <c r="C46">
        <v>36</v>
      </c>
      <c r="D46" t="s">
        <v>68</v>
      </c>
      <c r="E46">
        <v>36</v>
      </c>
    </row>
    <row r="47" spans="1:5">
      <c r="A47">
        <v>47</v>
      </c>
      <c r="B47" t="s">
        <v>70</v>
      </c>
      <c r="C47">
        <v>37</v>
      </c>
      <c r="D47" t="s">
        <v>70</v>
      </c>
      <c r="E47">
        <v>37</v>
      </c>
    </row>
    <row r="48" spans="1:5">
      <c r="A48">
        <v>48</v>
      </c>
      <c r="B48" t="s">
        <v>72</v>
      </c>
      <c r="C48">
        <v>38</v>
      </c>
      <c r="D48" t="s">
        <v>72</v>
      </c>
      <c r="E48">
        <v>38</v>
      </c>
    </row>
    <row r="49" spans="1:5">
      <c r="A49">
        <v>49</v>
      </c>
      <c r="B49" t="s">
        <v>889</v>
      </c>
      <c r="C49">
        <v>39</v>
      </c>
      <c r="D49" t="s">
        <v>74</v>
      </c>
      <c r="E49">
        <v>39</v>
      </c>
    </row>
    <row r="50" spans="1:5">
      <c r="A50">
        <v>50</v>
      </c>
      <c r="B50" t="s">
        <v>890</v>
      </c>
      <c r="C50">
        <v>39</v>
      </c>
      <c r="D50" t="s">
        <v>74</v>
      </c>
      <c r="E50">
        <v>39</v>
      </c>
    </row>
    <row r="51" spans="1:5">
      <c r="A51">
        <v>51</v>
      </c>
      <c r="B51" t="s">
        <v>891</v>
      </c>
      <c r="C51">
        <v>40</v>
      </c>
      <c r="D51" t="s">
        <v>76</v>
      </c>
      <c r="E51">
        <v>40</v>
      </c>
    </row>
    <row r="52" spans="1:5">
      <c r="A52">
        <v>52</v>
      </c>
      <c r="B52" t="s">
        <v>892</v>
      </c>
      <c r="C52">
        <v>40</v>
      </c>
      <c r="D52" t="s">
        <v>76</v>
      </c>
      <c r="E52">
        <v>40</v>
      </c>
    </row>
    <row r="53" spans="1:5">
      <c r="A53">
        <v>55</v>
      </c>
      <c r="B53" t="s">
        <v>895</v>
      </c>
      <c r="C53">
        <v>40</v>
      </c>
      <c r="D53" t="s">
        <v>76</v>
      </c>
      <c r="E53">
        <v>40</v>
      </c>
    </row>
    <row r="54" spans="1:5">
      <c r="A54">
        <v>53</v>
      </c>
      <c r="B54" t="s">
        <v>893</v>
      </c>
      <c r="C54">
        <v>41</v>
      </c>
      <c r="D54" t="s">
        <v>78</v>
      </c>
      <c r="E54">
        <v>41</v>
      </c>
    </row>
    <row r="55" spans="1:5">
      <c r="A55">
        <v>54</v>
      </c>
      <c r="B55" t="s">
        <v>894</v>
      </c>
      <c r="C55">
        <v>41</v>
      </c>
      <c r="D55" t="s">
        <v>78</v>
      </c>
      <c r="E55">
        <v>41</v>
      </c>
    </row>
    <row r="56" spans="1:5">
      <c r="A56">
        <v>56</v>
      </c>
      <c r="B56" t="s">
        <v>896</v>
      </c>
      <c r="C56">
        <v>42</v>
      </c>
      <c r="D56" t="s">
        <v>80</v>
      </c>
      <c r="E56">
        <v>42</v>
      </c>
    </row>
    <row r="57" spans="1:5">
      <c r="A57">
        <v>57</v>
      </c>
      <c r="B57" t="s">
        <v>897</v>
      </c>
      <c r="C57">
        <v>42</v>
      </c>
      <c r="D57" t="s">
        <v>80</v>
      </c>
      <c r="E57">
        <v>42</v>
      </c>
    </row>
    <row r="58" spans="1:5">
      <c r="A58">
        <v>58</v>
      </c>
      <c r="B58" t="s">
        <v>82</v>
      </c>
      <c r="C58">
        <v>43</v>
      </c>
      <c r="D58" t="s">
        <v>82</v>
      </c>
      <c r="E58">
        <v>43</v>
      </c>
    </row>
    <row r="59" spans="1:5">
      <c r="A59">
        <v>59</v>
      </c>
      <c r="B59" t="s">
        <v>84</v>
      </c>
      <c r="C59">
        <v>44</v>
      </c>
      <c r="D59" t="s">
        <v>84</v>
      </c>
      <c r="E59">
        <v>44</v>
      </c>
    </row>
    <row r="60" spans="1:5">
      <c r="A60">
        <v>60</v>
      </c>
      <c r="B60" t="s">
        <v>86</v>
      </c>
      <c r="C60">
        <v>45</v>
      </c>
      <c r="D60" t="s">
        <v>86</v>
      </c>
      <c r="E60">
        <v>45</v>
      </c>
    </row>
    <row r="61" spans="1:5">
      <c r="A61">
        <v>61</v>
      </c>
      <c r="B61" t="s">
        <v>898</v>
      </c>
      <c r="C61">
        <v>46</v>
      </c>
      <c r="D61" t="s">
        <v>88</v>
      </c>
      <c r="E61">
        <v>46</v>
      </c>
    </row>
    <row r="62" spans="1:5">
      <c r="A62">
        <v>62</v>
      </c>
      <c r="B62" t="s">
        <v>899</v>
      </c>
      <c r="C62">
        <v>46</v>
      </c>
      <c r="D62" t="s">
        <v>88</v>
      </c>
      <c r="E62">
        <v>46</v>
      </c>
    </row>
    <row r="63" spans="1:5">
      <c r="A63">
        <v>63</v>
      </c>
      <c r="B63" t="s">
        <v>900</v>
      </c>
      <c r="C63">
        <v>47</v>
      </c>
      <c r="D63" t="s">
        <v>90</v>
      </c>
      <c r="E63">
        <v>47</v>
      </c>
    </row>
    <row r="64" spans="1:5">
      <c r="A64">
        <v>64</v>
      </c>
      <c r="B64" t="s">
        <v>901</v>
      </c>
      <c r="C64">
        <v>47</v>
      </c>
      <c r="D64" t="s">
        <v>90</v>
      </c>
      <c r="E64">
        <v>47</v>
      </c>
    </row>
    <row r="65" spans="1:5">
      <c r="A65">
        <v>65</v>
      </c>
      <c r="B65" t="s">
        <v>902</v>
      </c>
      <c r="C65">
        <v>48</v>
      </c>
      <c r="D65" t="s">
        <v>92</v>
      </c>
      <c r="E65">
        <v>48</v>
      </c>
    </row>
    <row r="66" spans="1:5">
      <c r="A66">
        <v>66</v>
      </c>
      <c r="B66" t="s">
        <v>903</v>
      </c>
      <c r="C66">
        <v>49</v>
      </c>
      <c r="D66" t="s">
        <v>94</v>
      </c>
      <c r="E66">
        <v>49</v>
      </c>
    </row>
    <row r="67" spans="1:5">
      <c r="A67">
        <v>67</v>
      </c>
      <c r="B67" t="s">
        <v>904</v>
      </c>
      <c r="C67">
        <v>49</v>
      </c>
      <c r="D67" t="s">
        <v>94</v>
      </c>
      <c r="E67">
        <v>49</v>
      </c>
    </row>
    <row r="68" spans="1:5">
      <c r="A68">
        <v>68</v>
      </c>
      <c r="B68" t="s">
        <v>905</v>
      </c>
      <c r="C68">
        <v>49</v>
      </c>
      <c r="D68" t="s">
        <v>94</v>
      </c>
      <c r="E68">
        <v>49</v>
      </c>
    </row>
    <row r="69" spans="1:5">
      <c r="A69">
        <v>74</v>
      </c>
      <c r="B69" t="s">
        <v>910</v>
      </c>
      <c r="C69">
        <v>49</v>
      </c>
      <c r="D69" t="s">
        <v>94</v>
      </c>
      <c r="E69">
        <v>49</v>
      </c>
    </row>
    <row r="70" spans="1:5">
      <c r="A70">
        <v>69</v>
      </c>
      <c r="B70" t="s">
        <v>906</v>
      </c>
      <c r="C70">
        <v>50</v>
      </c>
      <c r="D70" t="s">
        <v>96</v>
      </c>
      <c r="E70">
        <v>50</v>
      </c>
    </row>
    <row r="71" spans="1:5">
      <c r="A71">
        <v>70</v>
      </c>
      <c r="B71" t="s">
        <v>907</v>
      </c>
      <c r="C71">
        <v>50</v>
      </c>
      <c r="D71" t="s">
        <v>96</v>
      </c>
      <c r="E71">
        <v>50</v>
      </c>
    </row>
    <row r="72" spans="1:5">
      <c r="A72">
        <v>71</v>
      </c>
      <c r="B72" t="s">
        <v>908</v>
      </c>
      <c r="C72">
        <v>51</v>
      </c>
      <c r="D72" t="s">
        <v>98</v>
      </c>
      <c r="E72">
        <v>51</v>
      </c>
    </row>
    <row r="73" spans="1:5">
      <c r="A73">
        <v>76</v>
      </c>
      <c r="B73" t="s">
        <v>103</v>
      </c>
      <c r="C73">
        <v>51</v>
      </c>
      <c r="D73" t="s">
        <v>98</v>
      </c>
      <c r="E73">
        <v>51</v>
      </c>
    </row>
    <row r="74" spans="1:5">
      <c r="A74">
        <v>72</v>
      </c>
      <c r="B74" t="s">
        <v>100</v>
      </c>
      <c r="C74">
        <v>52</v>
      </c>
      <c r="D74" t="s">
        <v>100</v>
      </c>
      <c r="E74">
        <v>52</v>
      </c>
    </row>
    <row r="75" spans="1:5">
      <c r="A75">
        <v>73</v>
      </c>
      <c r="B75" t="s">
        <v>909</v>
      </c>
      <c r="C75">
        <v>53</v>
      </c>
      <c r="D75" t="s">
        <v>1406</v>
      </c>
      <c r="E75">
        <v>53</v>
      </c>
    </row>
    <row r="76" spans="1:5">
      <c r="A76">
        <v>76</v>
      </c>
      <c r="B76" t="s">
        <v>103</v>
      </c>
      <c r="C76">
        <v>53</v>
      </c>
      <c r="D76" t="s">
        <v>1406</v>
      </c>
      <c r="E76">
        <v>53</v>
      </c>
    </row>
    <row r="77" spans="1:5">
      <c r="A77">
        <v>75</v>
      </c>
      <c r="B77" t="s">
        <v>911</v>
      </c>
      <c r="C77">
        <v>54</v>
      </c>
      <c r="D77" t="s">
        <v>103</v>
      </c>
      <c r="E77">
        <v>54</v>
      </c>
    </row>
    <row r="78" spans="1:5">
      <c r="A78">
        <v>76</v>
      </c>
      <c r="B78" t="s">
        <v>103</v>
      </c>
      <c r="C78">
        <v>54</v>
      </c>
      <c r="D78" t="s">
        <v>103</v>
      </c>
      <c r="E78">
        <v>54</v>
      </c>
    </row>
    <row r="79" spans="1:5">
      <c r="A79">
        <v>83</v>
      </c>
      <c r="B79" t="s">
        <v>115</v>
      </c>
      <c r="C79">
        <v>55</v>
      </c>
      <c r="D79" t="s">
        <v>115</v>
      </c>
      <c r="E79">
        <v>55</v>
      </c>
    </row>
    <row r="80" spans="1:5">
      <c r="A80">
        <v>77</v>
      </c>
      <c r="B80" t="s">
        <v>105</v>
      </c>
      <c r="C80">
        <v>56</v>
      </c>
      <c r="D80" t="s">
        <v>105</v>
      </c>
      <c r="E80">
        <v>56</v>
      </c>
    </row>
    <row r="81" spans="1:5">
      <c r="A81">
        <v>78</v>
      </c>
      <c r="B81" t="s">
        <v>107</v>
      </c>
      <c r="C81">
        <v>57</v>
      </c>
      <c r="D81" t="s">
        <v>107</v>
      </c>
      <c r="E81">
        <v>57</v>
      </c>
    </row>
    <row r="82" spans="1:5">
      <c r="A82">
        <v>74</v>
      </c>
      <c r="B82" t="s">
        <v>910</v>
      </c>
      <c r="C82">
        <v>58</v>
      </c>
      <c r="D82" t="s">
        <v>109</v>
      </c>
      <c r="E82">
        <v>58</v>
      </c>
    </row>
    <row r="83" spans="1:5">
      <c r="A83">
        <v>79</v>
      </c>
      <c r="B83" t="s">
        <v>109</v>
      </c>
      <c r="C83">
        <v>58</v>
      </c>
      <c r="D83" t="s">
        <v>109</v>
      </c>
      <c r="E83">
        <v>58</v>
      </c>
    </row>
    <row r="84" spans="1:5">
      <c r="A84">
        <v>80</v>
      </c>
      <c r="B84" t="s">
        <v>912</v>
      </c>
      <c r="C84">
        <v>59</v>
      </c>
      <c r="D84" t="s">
        <v>111</v>
      </c>
      <c r="E84">
        <v>59</v>
      </c>
    </row>
    <row r="85" spans="1:5">
      <c r="A85">
        <v>81</v>
      </c>
      <c r="B85" t="s">
        <v>913</v>
      </c>
      <c r="C85">
        <v>60</v>
      </c>
      <c r="D85" t="s">
        <v>113</v>
      </c>
      <c r="E85">
        <v>60</v>
      </c>
    </row>
    <row r="86" spans="1:5">
      <c r="A86">
        <v>82</v>
      </c>
      <c r="B86" t="s">
        <v>914</v>
      </c>
      <c r="C86">
        <v>60</v>
      </c>
      <c r="D86" t="s">
        <v>113</v>
      </c>
      <c r="E86">
        <v>60</v>
      </c>
    </row>
    <row r="87" spans="1:5">
      <c r="A87">
        <v>84</v>
      </c>
      <c r="B87" t="s">
        <v>117</v>
      </c>
      <c r="C87">
        <v>61</v>
      </c>
      <c r="D87" t="s">
        <v>117</v>
      </c>
      <c r="E87">
        <v>61</v>
      </c>
    </row>
    <row r="88" spans="1:5">
      <c r="A88">
        <v>85</v>
      </c>
      <c r="B88" t="s">
        <v>915</v>
      </c>
      <c r="C88">
        <v>62</v>
      </c>
      <c r="D88" t="s">
        <v>119</v>
      </c>
      <c r="E88">
        <v>62</v>
      </c>
    </row>
    <row r="89" spans="1:5">
      <c r="A89">
        <v>86</v>
      </c>
      <c r="B89" t="s">
        <v>916</v>
      </c>
      <c r="C89">
        <v>62</v>
      </c>
      <c r="D89" t="s">
        <v>119</v>
      </c>
      <c r="E89">
        <v>62</v>
      </c>
    </row>
    <row r="90" spans="1:5">
      <c r="A90">
        <v>87</v>
      </c>
      <c r="B90" t="s">
        <v>917</v>
      </c>
      <c r="C90">
        <v>62</v>
      </c>
      <c r="D90" t="s">
        <v>119</v>
      </c>
      <c r="E90">
        <v>62</v>
      </c>
    </row>
    <row r="91" spans="1:5">
      <c r="A91">
        <v>88</v>
      </c>
      <c r="B91" t="s">
        <v>918</v>
      </c>
      <c r="C91">
        <v>63</v>
      </c>
      <c r="D91" t="s">
        <v>121</v>
      </c>
      <c r="E91">
        <v>63</v>
      </c>
    </row>
    <row r="92" spans="1:5">
      <c r="A92">
        <v>89</v>
      </c>
      <c r="B92" t="s">
        <v>919</v>
      </c>
      <c r="C92">
        <v>63</v>
      </c>
      <c r="D92" t="s">
        <v>121</v>
      </c>
      <c r="E92">
        <v>64</v>
      </c>
    </row>
    <row r="93" spans="1:5">
      <c r="A93">
        <v>90</v>
      </c>
      <c r="B93" t="s">
        <v>920</v>
      </c>
      <c r="C93">
        <v>64</v>
      </c>
      <c r="D93" t="s">
        <v>123</v>
      </c>
      <c r="E93">
        <v>64</v>
      </c>
    </row>
    <row r="94" spans="1:5">
      <c r="A94">
        <v>91</v>
      </c>
      <c r="B94" t="s">
        <v>922</v>
      </c>
      <c r="C94">
        <v>65</v>
      </c>
      <c r="D94" t="s">
        <v>125</v>
      </c>
      <c r="E94">
        <v>65</v>
      </c>
    </row>
    <row r="95" spans="1:5">
      <c r="A95">
        <v>92</v>
      </c>
      <c r="B95" t="s">
        <v>921</v>
      </c>
      <c r="C95">
        <v>65</v>
      </c>
      <c r="D95" t="s">
        <v>125</v>
      </c>
      <c r="E95">
        <v>65</v>
      </c>
    </row>
    <row r="96" spans="1:5">
      <c r="A96">
        <v>93</v>
      </c>
      <c r="B96" t="s">
        <v>923</v>
      </c>
      <c r="C96">
        <v>65</v>
      </c>
      <c r="D96" t="s">
        <v>125</v>
      </c>
      <c r="E96">
        <v>65</v>
      </c>
    </row>
    <row r="97" spans="1:5">
      <c r="A97">
        <v>94</v>
      </c>
      <c r="B97" t="s">
        <v>924</v>
      </c>
      <c r="C97">
        <v>66</v>
      </c>
      <c r="D97" t="s">
        <v>127</v>
      </c>
      <c r="E97">
        <v>66</v>
      </c>
    </row>
    <row r="98" spans="1:5">
      <c r="A98">
        <v>95</v>
      </c>
      <c r="B98" t="s">
        <v>925</v>
      </c>
      <c r="C98">
        <v>66</v>
      </c>
      <c r="D98" t="s">
        <v>127</v>
      </c>
      <c r="E98">
        <v>66</v>
      </c>
    </row>
    <row r="99" spans="1:5">
      <c r="A99">
        <v>96</v>
      </c>
      <c r="B99" t="s">
        <v>926</v>
      </c>
      <c r="C99">
        <v>67</v>
      </c>
      <c r="D99" t="s">
        <v>129</v>
      </c>
      <c r="E99">
        <v>67</v>
      </c>
    </row>
    <row r="100" spans="1:5">
      <c r="A100">
        <v>97</v>
      </c>
      <c r="B100" t="s">
        <v>131</v>
      </c>
      <c r="C100">
        <v>68</v>
      </c>
      <c r="D100" t="s">
        <v>131</v>
      </c>
      <c r="E100">
        <v>68</v>
      </c>
    </row>
    <row r="101" spans="1:5">
      <c r="A101">
        <v>100</v>
      </c>
      <c r="B101" t="s">
        <v>933</v>
      </c>
      <c r="C101">
        <v>68</v>
      </c>
      <c r="D101" t="s">
        <v>131</v>
      </c>
      <c r="E101">
        <v>69</v>
      </c>
    </row>
    <row r="102" spans="1:5">
      <c r="A102">
        <v>98</v>
      </c>
      <c r="B102" t="s">
        <v>927</v>
      </c>
      <c r="C102">
        <v>69</v>
      </c>
      <c r="D102" t="s">
        <v>133</v>
      </c>
      <c r="E102">
        <v>69</v>
      </c>
    </row>
    <row r="103" spans="1:5">
      <c r="A103">
        <v>105</v>
      </c>
      <c r="B103" t="s">
        <v>135</v>
      </c>
      <c r="C103">
        <v>70</v>
      </c>
      <c r="D103" t="s">
        <v>135</v>
      </c>
      <c r="E103">
        <v>70</v>
      </c>
    </row>
    <row r="104" spans="1:5">
      <c r="A104">
        <v>107</v>
      </c>
      <c r="B104" t="s">
        <v>928</v>
      </c>
      <c r="C104">
        <v>71</v>
      </c>
      <c r="D104" t="s">
        <v>137</v>
      </c>
      <c r="E104">
        <v>71</v>
      </c>
    </row>
    <row r="105" spans="1:5">
      <c r="A105">
        <v>97</v>
      </c>
      <c r="B105" t="s">
        <v>131</v>
      </c>
      <c r="C105">
        <v>72</v>
      </c>
      <c r="D105" t="s">
        <v>139</v>
      </c>
      <c r="E105">
        <v>72</v>
      </c>
    </row>
    <row r="106" spans="1:5">
      <c r="A106">
        <v>105</v>
      </c>
      <c r="B106" t="s">
        <v>135</v>
      </c>
      <c r="C106">
        <v>72</v>
      </c>
      <c r="D106" t="s">
        <v>139</v>
      </c>
      <c r="E106">
        <v>72</v>
      </c>
    </row>
    <row r="107" spans="1:5">
      <c r="A107">
        <v>106</v>
      </c>
      <c r="B107" t="s">
        <v>929</v>
      </c>
      <c r="C107">
        <v>72</v>
      </c>
      <c r="D107" t="s">
        <v>139</v>
      </c>
      <c r="E107">
        <v>72</v>
      </c>
    </row>
    <row r="108" spans="1:5">
      <c r="A108">
        <v>101</v>
      </c>
      <c r="B108" t="s">
        <v>930</v>
      </c>
      <c r="C108">
        <v>73</v>
      </c>
      <c r="D108" t="s">
        <v>1407</v>
      </c>
      <c r="E108">
        <v>73</v>
      </c>
    </row>
    <row r="109" spans="1:5">
      <c r="A109">
        <v>99</v>
      </c>
      <c r="B109" t="s">
        <v>931</v>
      </c>
      <c r="C109">
        <v>74</v>
      </c>
      <c r="D109" t="s">
        <v>142</v>
      </c>
      <c r="E109">
        <v>74</v>
      </c>
    </row>
    <row r="110" spans="1:5">
      <c r="A110">
        <v>103</v>
      </c>
      <c r="B110" t="s">
        <v>144</v>
      </c>
      <c r="C110">
        <v>75</v>
      </c>
      <c r="D110" t="s">
        <v>144</v>
      </c>
      <c r="E110">
        <v>75</v>
      </c>
    </row>
    <row r="111" spans="1:5">
      <c r="A111">
        <v>104</v>
      </c>
      <c r="B111" t="s">
        <v>932</v>
      </c>
      <c r="C111">
        <v>76</v>
      </c>
      <c r="D111" t="s">
        <v>146</v>
      </c>
      <c r="E111">
        <v>76</v>
      </c>
    </row>
    <row r="112" spans="1:5">
      <c r="A112">
        <v>100</v>
      </c>
      <c r="B112" t="s">
        <v>933</v>
      </c>
      <c r="C112">
        <v>77</v>
      </c>
      <c r="D112" t="s">
        <v>1408</v>
      </c>
      <c r="E112">
        <v>77</v>
      </c>
    </row>
    <row r="113" spans="1:5">
      <c r="A113">
        <v>102</v>
      </c>
      <c r="B113" t="s">
        <v>934</v>
      </c>
      <c r="C113">
        <v>77</v>
      </c>
      <c r="D113" t="s">
        <v>1408</v>
      </c>
      <c r="E113">
        <v>77</v>
      </c>
    </row>
    <row r="114" spans="1:5">
      <c r="A114">
        <v>108</v>
      </c>
      <c r="B114" t="s">
        <v>149</v>
      </c>
      <c r="C114">
        <v>78</v>
      </c>
      <c r="D114" t="s">
        <v>149</v>
      </c>
      <c r="E114">
        <v>78</v>
      </c>
    </row>
    <row r="115" spans="1:5">
      <c r="A115">
        <v>109</v>
      </c>
      <c r="B115" t="s">
        <v>151</v>
      </c>
      <c r="C115">
        <v>79</v>
      </c>
      <c r="D115" t="s">
        <v>151</v>
      </c>
      <c r="E115">
        <v>79</v>
      </c>
    </row>
    <row r="116" spans="1:5">
      <c r="A116">
        <v>110</v>
      </c>
      <c r="B116" t="s">
        <v>935</v>
      </c>
      <c r="C116">
        <v>80</v>
      </c>
      <c r="D116" t="s">
        <v>153</v>
      </c>
      <c r="E116">
        <v>80</v>
      </c>
    </row>
    <row r="117" spans="1:5">
      <c r="A117">
        <v>111</v>
      </c>
      <c r="B117" t="s">
        <v>936</v>
      </c>
      <c r="C117">
        <v>81</v>
      </c>
      <c r="D117" t="s">
        <v>155</v>
      </c>
      <c r="E117">
        <v>81</v>
      </c>
    </row>
    <row r="118" spans="1:5">
      <c r="A118">
        <v>112</v>
      </c>
      <c r="B118" t="s">
        <v>937</v>
      </c>
      <c r="C118">
        <v>81</v>
      </c>
      <c r="D118" t="s">
        <v>155</v>
      </c>
      <c r="E118">
        <v>81</v>
      </c>
    </row>
    <row r="119" spans="1:5">
      <c r="A119">
        <v>113</v>
      </c>
      <c r="B119" t="s">
        <v>938</v>
      </c>
      <c r="C119">
        <v>82</v>
      </c>
      <c r="D119" t="s">
        <v>157</v>
      </c>
      <c r="E119">
        <v>82</v>
      </c>
    </row>
    <row r="120" spans="1:5">
      <c r="A120">
        <v>114</v>
      </c>
      <c r="B120" t="s">
        <v>159</v>
      </c>
      <c r="C120">
        <v>83</v>
      </c>
      <c r="D120" t="s">
        <v>159</v>
      </c>
      <c r="E120">
        <v>83</v>
      </c>
    </row>
    <row r="121" spans="1:5">
      <c r="A121">
        <v>116</v>
      </c>
      <c r="B121" t="s">
        <v>939</v>
      </c>
      <c r="C121">
        <v>83</v>
      </c>
      <c r="D121" t="s">
        <v>159</v>
      </c>
      <c r="E121">
        <v>83</v>
      </c>
    </row>
    <row r="122" spans="1:5">
      <c r="A122">
        <v>115</v>
      </c>
      <c r="B122" t="s">
        <v>161</v>
      </c>
      <c r="C122">
        <v>84</v>
      </c>
      <c r="D122" t="s">
        <v>161</v>
      </c>
      <c r="E122">
        <v>84</v>
      </c>
    </row>
    <row r="123" spans="1:5">
      <c r="A123">
        <v>116</v>
      </c>
      <c r="B123" t="s">
        <v>939</v>
      </c>
      <c r="C123">
        <v>85</v>
      </c>
      <c r="D123" t="s">
        <v>163</v>
      </c>
      <c r="E123">
        <v>85</v>
      </c>
    </row>
    <row r="124" spans="1:5">
      <c r="A124">
        <v>117</v>
      </c>
      <c r="B124" t="s">
        <v>940</v>
      </c>
      <c r="C124">
        <v>86</v>
      </c>
      <c r="D124" t="s">
        <v>165</v>
      </c>
      <c r="E124">
        <v>86</v>
      </c>
    </row>
    <row r="125" spans="1:5">
      <c r="A125">
        <v>118</v>
      </c>
      <c r="B125" t="s">
        <v>941</v>
      </c>
      <c r="C125">
        <v>87</v>
      </c>
      <c r="D125" t="s">
        <v>167</v>
      </c>
      <c r="E125">
        <v>87</v>
      </c>
    </row>
    <row r="126" spans="1:5">
      <c r="A126">
        <v>119</v>
      </c>
      <c r="B126" t="s">
        <v>942</v>
      </c>
      <c r="C126">
        <v>88</v>
      </c>
      <c r="D126" t="s">
        <v>169</v>
      </c>
      <c r="E126">
        <v>88</v>
      </c>
    </row>
    <row r="127" spans="1:5">
      <c r="A127">
        <v>120</v>
      </c>
      <c r="B127" t="s">
        <v>171</v>
      </c>
      <c r="C127">
        <v>89</v>
      </c>
      <c r="D127" t="s">
        <v>171</v>
      </c>
      <c r="E127">
        <v>89</v>
      </c>
    </row>
    <row r="128" spans="1:5">
      <c r="A128">
        <v>121</v>
      </c>
      <c r="B128" t="s">
        <v>943</v>
      </c>
      <c r="C128">
        <v>90</v>
      </c>
      <c r="D128" t="s">
        <v>173</v>
      </c>
      <c r="E128">
        <v>90</v>
      </c>
    </row>
    <row r="129" spans="1:5">
      <c r="A129">
        <v>122</v>
      </c>
      <c r="B129" t="s">
        <v>173</v>
      </c>
      <c r="C129">
        <v>90</v>
      </c>
      <c r="D129" t="s">
        <v>173</v>
      </c>
      <c r="E129">
        <v>90</v>
      </c>
    </row>
    <row r="130" spans="1:5">
      <c r="A130">
        <v>123</v>
      </c>
      <c r="B130" t="s">
        <v>944</v>
      </c>
      <c r="C130">
        <v>90</v>
      </c>
      <c r="D130" t="s">
        <v>173</v>
      </c>
      <c r="E130">
        <v>90</v>
      </c>
    </row>
    <row r="131" spans="1:5">
      <c r="A131">
        <v>128</v>
      </c>
      <c r="B131" t="s">
        <v>948</v>
      </c>
      <c r="C131">
        <v>90</v>
      </c>
      <c r="D131" t="s">
        <v>173</v>
      </c>
      <c r="E131">
        <v>90</v>
      </c>
    </row>
    <row r="132" spans="1:5">
      <c r="A132">
        <v>123</v>
      </c>
      <c r="B132" t="s">
        <v>944</v>
      </c>
      <c r="C132">
        <v>91</v>
      </c>
      <c r="D132" t="s">
        <v>175</v>
      </c>
      <c r="E132">
        <v>91</v>
      </c>
    </row>
    <row r="133" spans="1:5">
      <c r="A133">
        <v>128</v>
      </c>
      <c r="B133" t="s">
        <v>948</v>
      </c>
      <c r="C133">
        <v>91</v>
      </c>
      <c r="D133" t="s">
        <v>175</v>
      </c>
      <c r="E133">
        <v>91</v>
      </c>
    </row>
    <row r="134" spans="1:5">
      <c r="A134">
        <v>124</v>
      </c>
      <c r="B134" t="s">
        <v>945</v>
      </c>
      <c r="C134">
        <v>92</v>
      </c>
      <c r="D134" t="s">
        <v>177</v>
      </c>
      <c r="E134">
        <v>92</v>
      </c>
    </row>
    <row r="135" spans="1:5">
      <c r="A135">
        <v>128</v>
      </c>
      <c r="B135" t="s">
        <v>948</v>
      </c>
      <c r="C135">
        <v>92</v>
      </c>
      <c r="D135" t="s">
        <v>177</v>
      </c>
      <c r="E135">
        <v>92</v>
      </c>
    </row>
    <row r="136" spans="1:5">
      <c r="A136">
        <v>125</v>
      </c>
      <c r="B136" t="s">
        <v>179</v>
      </c>
      <c r="C136">
        <v>93</v>
      </c>
      <c r="D136" t="s">
        <v>179</v>
      </c>
      <c r="E136">
        <v>93</v>
      </c>
    </row>
    <row r="137" spans="1:5">
      <c r="A137">
        <v>126</v>
      </c>
      <c r="B137" t="s">
        <v>946</v>
      </c>
      <c r="C137">
        <v>94</v>
      </c>
      <c r="D137" t="s">
        <v>181</v>
      </c>
      <c r="E137">
        <v>94</v>
      </c>
    </row>
    <row r="138" spans="1:5">
      <c r="A138">
        <v>127</v>
      </c>
      <c r="B138" t="s">
        <v>947</v>
      </c>
      <c r="C138">
        <v>95</v>
      </c>
      <c r="D138" t="s">
        <v>183</v>
      </c>
      <c r="E138">
        <v>95</v>
      </c>
    </row>
    <row r="139" spans="1:5">
      <c r="A139">
        <v>123</v>
      </c>
      <c r="B139" t="s">
        <v>944</v>
      </c>
      <c r="C139">
        <v>96</v>
      </c>
      <c r="D139" t="s">
        <v>185</v>
      </c>
      <c r="E139">
        <v>96</v>
      </c>
    </row>
    <row r="140" spans="1:5">
      <c r="A140">
        <v>125</v>
      </c>
      <c r="B140" t="s">
        <v>179</v>
      </c>
      <c r="C140">
        <v>96</v>
      </c>
      <c r="D140" t="s">
        <v>185</v>
      </c>
      <c r="E140">
        <v>96</v>
      </c>
    </row>
    <row r="141" spans="1:5">
      <c r="A141">
        <v>128</v>
      </c>
      <c r="B141" t="s">
        <v>948</v>
      </c>
      <c r="C141">
        <v>96</v>
      </c>
      <c r="D141" t="s">
        <v>185</v>
      </c>
      <c r="E141">
        <v>96</v>
      </c>
    </row>
    <row r="142" spans="1:5">
      <c r="A142">
        <v>129</v>
      </c>
      <c r="B142" t="s">
        <v>187</v>
      </c>
      <c r="C142">
        <v>97</v>
      </c>
      <c r="D142" t="s">
        <v>187</v>
      </c>
      <c r="E142">
        <v>97</v>
      </c>
    </row>
    <row r="143" spans="1:5">
      <c r="A143">
        <v>130</v>
      </c>
      <c r="B143" t="s">
        <v>949</v>
      </c>
      <c r="C143">
        <v>98</v>
      </c>
      <c r="D143" t="s">
        <v>189</v>
      </c>
      <c r="E143">
        <v>98</v>
      </c>
    </row>
    <row r="144" spans="1:5">
      <c r="A144">
        <v>132</v>
      </c>
      <c r="B144" t="s">
        <v>950</v>
      </c>
      <c r="C144">
        <v>99</v>
      </c>
      <c r="D144" t="s">
        <v>191</v>
      </c>
      <c r="E144">
        <v>99</v>
      </c>
    </row>
    <row r="145" spans="1:5">
      <c r="A145">
        <v>131</v>
      </c>
      <c r="B145" t="s">
        <v>193</v>
      </c>
      <c r="C145">
        <v>100</v>
      </c>
      <c r="D145" t="s">
        <v>193</v>
      </c>
      <c r="E145">
        <v>100</v>
      </c>
    </row>
    <row r="146" spans="1:5">
      <c r="A146">
        <v>133</v>
      </c>
      <c r="B146" t="s">
        <v>195</v>
      </c>
      <c r="C146">
        <v>101</v>
      </c>
      <c r="D146" t="s">
        <v>195</v>
      </c>
      <c r="E146">
        <v>101</v>
      </c>
    </row>
    <row r="147" spans="1:5">
      <c r="A147">
        <v>134</v>
      </c>
      <c r="B147" t="s">
        <v>197</v>
      </c>
      <c r="C147">
        <v>102</v>
      </c>
      <c r="D147" t="s">
        <v>197</v>
      </c>
      <c r="E147">
        <v>102</v>
      </c>
    </row>
    <row r="148" spans="1:5">
      <c r="A148">
        <v>135</v>
      </c>
      <c r="B148" t="s">
        <v>199</v>
      </c>
      <c r="C148">
        <v>103</v>
      </c>
      <c r="D148" t="s">
        <v>199</v>
      </c>
      <c r="E148">
        <v>103</v>
      </c>
    </row>
    <row r="149" spans="1:5">
      <c r="A149">
        <v>136</v>
      </c>
      <c r="B149" t="s">
        <v>201</v>
      </c>
      <c r="C149">
        <v>104</v>
      </c>
      <c r="D149" t="s">
        <v>201</v>
      </c>
      <c r="E149">
        <v>104</v>
      </c>
    </row>
    <row r="150" spans="1:5">
      <c r="A150">
        <v>137</v>
      </c>
      <c r="B150" t="s">
        <v>203</v>
      </c>
      <c r="C150">
        <v>105</v>
      </c>
      <c r="D150" t="s">
        <v>203</v>
      </c>
      <c r="E150">
        <v>105</v>
      </c>
    </row>
    <row r="151" spans="1:5">
      <c r="A151">
        <v>138</v>
      </c>
      <c r="B151" t="s">
        <v>205</v>
      </c>
      <c r="C151">
        <v>106</v>
      </c>
      <c r="D151" t="s">
        <v>205</v>
      </c>
      <c r="E151">
        <v>106</v>
      </c>
    </row>
    <row r="152" spans="1:5">
      <c r="A152">
        <v>139</v>
      </c>
      <c r="B152" t="s">
        <v>207</v>
      </c>
      <c r="C152">
        <v>107</v>
      </c>
      <c r="D152" t="s">
        <v>207</v>
      </c>
      <c r="E152">
        <v>107</v>
      </c>
    </row>
    <row r="153" spans="1:5">
      <c r="A153">
        <v>140</v>
      </c>
      <c r="B153" t="s">
        <v>952</v>
      </c>
      <c r="C153">
        <v>108</v>
      </c>
      <c r="D153" t="s">
        <v>209</v>
      </c>
      <c r="E153">
        <v>108</v>
      </c>
    </row>
    <row r="154" spans="1:5">
      <c r="A154">
        <v>140</v>
      </c>
      <c r="B154" t="s">
        <v>952</v>
      </c>
      <c r="C154">
        <v>109</v>
      </c>
      <c r="D154" t="s">
        <v>211</v>
      </c>
      <c r="E154">
        <v>109</v>
      </c>
    </row>
    <row r="155" spans="1:5">
      <c r="A155">
        <v>141</v>
      </c>
      <c r="B155" t="s">
        <v>951</v>
      </c>
      <c r="C155">
        <v>110</v>
      </c>
      <c r="D155" t="s">
        <v>213</v>
      </c>
      <c r="E155">
        <v>110</v>
      </c>
    </row>
    <row r="156" spans="1:5">
      <c r="A156">
        <v>142</v>
      </c>
      <c r="B156" t="s">
        <v>953</v>
      </c>
      <c r="C156">
        <v>111</v>
      </c>
      <c r="D156" t="s">
        <v>215</v>
      </c>
      <c r="E156">
        <v>111</v>
      </c>
    </row>
    <row r="157" spans="1:5">
      <c r="A157">
        <v>142</v>
      </c>
      <c r="B157" t="s">
        <v>953</v>
      </c>
      <c r="C157">
        <v>112</v>
      </c>
      <c r="D157" t="s">
        <v>217</v>
      </c>
      <c r="E157">
        <v>112</v>
      </c>
    </row>
    <row r="158" spans="1:5">
      <c r="A158">
        <v>143</v>
      </c>
      <c r="B158" t="s">
        <v>219</v>
      </c>
      <c r="C158">
        <v>113</v>
      </c>
      <c r="D158" t="s">
        <v>219</v>
      </c>
      <c r="E158">
        <v>113</v>
      </c>
    </row>
    <row r="159" spans="1:5">
      <c r="A159">
        <v>145</v>
      </c>
      <c r="B159" t="s">
        <v>954</v>
      </c>
      <c r="C159">
        <v>113</v>
      </c>
      <c r="D159" t="s">
        <v>219</v>
      </c>
      <c r="E159">
        <v>113</v>
      </c>
    </row>
    <row r="160" spans="1:5">
      <c r="A160">
        <v>144</v>
      </c>
      <c r="B160" t="s">
        <v>221</v>
      </c>
      <c r="C160">
        <v>114</v>
      </c>
      <c r="D160" t="s">
        <v>221</v>
      </c>
      <c r="E160">
        <v>114</v>
      </c>
    </row>
    <row r="161" spans="1:5">
      <c r="A161">
        <v>143</v>
      </c>
      <c r="B161" t="s">
        <v>219</v>
      </c>
      <c r="C161">
        <v>115</v>
      </c>
      <c r="D161" t="s">
        <v>223</v>
      </c>
      <c r="E161">
        <v>115</v>
      </c>
    </row>
    <row r="162" spans="1:5">
      <c r="A162">
        <v>145</v>
      </c>
      <c r="B162" t="s">
        <v>954</v>
      </c>
      <c r="C162">
        <v>115</v>
      </c>
      <c r="D162" t="s">
        <v>223</v>
      </c>
      <c r="E162">
        <v>115</v>
      </c>
    </row>
    <row r="163" spans="1:5">
      <c r="A163">
        <v>146</v>
      </c>
      <c r="B163" t="s">
        <v>955</v>
      </c>
      <c r="C163">
        <v>116</v>
      </c>
      <c r="D163" t="s">
        <v>225</v>
      </c>
      <c r="E163">
        <v>116</v>
      </c>
    </row>
    <row r="164" spans="1:5">
      <c r="A164">
        <v>147</v>
      </c>
      <c r="B164" t="s">
        <v>227</v>
      </c>
      <c r="C164">
        <v>117</v>
      </c>
      <c r="D164" t="s">
        <v>227</v>
      </c>
      <c r="E164">
        <v>117</v>
      </c>
    </row>
    <row r="165" spans="1:5">
      <c r="A165">
        <v>158</v>
      </c>
      <c r="B165" t="s">
        <v>956</v>
      </c>
      <c r="C165">
        <v>118</v>
      </c>
      <c r="D165" t="s">
        <v>229</v>
      </c>
      <c r="E165">
        <v>118</v>
      </c>
    </row>
    <row r="166" spans="1:5">
      <c r="A166">
        <v>148</v>
      </c>
      <c r="B166" t="s">
        <v>231</v>
      </c>
      <c r="C166">
        <v>119</v>
      </c>
      <c r="D166" t="s">
        <v>231</v>
      </c>
      <c r="E166">
        <v>119</v>
      </c>
    </row>
    <row r="167" spans="1:5">
      <c r="A167">
        <v>149</v>
      </c>
      <c r="B167" t="s">
        <v>233</v>
      </c>
      <c r="C167">
        <v>120</v>
      </c>
      <c r="D167" t="s">
        <v>233</v>
      </c>
      <c r="E167">
        <v>120</v>
      </c>
    </row>
    <row r="168" spans="1:5">
      <c r="A168">
        <v>150</v>
      </c>
      <c r="B168" t="s">
        <v>957</v>
      </c>
      <c r="C168">
        <v>121</v>
      </c>
      <c r="D168" t="s">
        <v>235</v>
      </c>
      <c r="E168">
        <v>121</v>
      </c>
    </row>
    <row r="169" spans="1:5">
      <c r="A169">
        <v>151</v>
      </c>
      <c r="B169" t="s">
        <v>958</v>
      </c>
      <c r="C169">
        <v>121</v>
      </c>
      <c r="D169" t="s">
        <v>235</v>
      </c>
      <c r="E169">
        <v>121</v>
      </c>
    </row>
    <row r="170" spans="1:5">
      <c r="A170">
        <v>155</v>
      </c>
      <c r="B170" t="s">
        <v>237</v>
      </c>
      <c r="C170">
        <v>122</v>
      </c>
      <c r="D170" t="s">
        <v>237</v>
      </c>
      <c r="E170">
        <v>122</v>
      </c>
    </row>
    <row r="171" spans="1:5">
      <c r="A171">
        <v>152</v>
      </c>
      <c r="B171" t="s">
        <v>959</v>
      </c>
      <c r="C171">
        <v>123</v>
      </c>
      <c r="D171" t="s">
        <v>239</v>
      </c>
      <c r="E171">
        <v>123</v>
      </c>
    </row>
    <row r="172" spans="1:5">
      <c r="A172">
        <v>153</v>
      </c>
      <c r="B172" t="s">
        <v>960</v>
      </c>
      <c r="C172">
        <v>123</v>
      </c>
      <c r="D172" t="s">
        <v>239</v>
      </c>
      <c r="E172">
        <v>123</v>
      </c>
    </row>
    <row r="173" spans="1:5">
      <c r="A173">
        <v>154</v>
      </c>
      <c r="B173" t="s">
        <v>961</v>
      </c>
      <c r="C173">
        <v>124</v>
      </c>
      <c r="D173" t="s">
        <v>241</v>
      </c>
      <c r="E173">
        <v>124</v>
      </c>
    </row>
    <row r="174" spans="1:5">
      <c r="A174">
        <v>155</v>
      </c>
      <c r="B174" t="s">
        <v>237</v>
      </c>
      <c r="C174">
        <v>124</v>
      </c>
      <c r="D174" t="s">
        <v>241</v>
      </c>
      <c r="E174">
        <v>124</v>
      </c>
    </row>
    <row r="175" spans="1:5">
      <c r="A175">
        <v>159</v>
      </c>
      <c r="B175" t="s">
        <v>243</v>
      </c>
      <c r="C175">
        <v>125</v>
      </c>
      <c r="D175" t="s">
        <v>243</v>
      </c>
      <c r="E175">
        <v>125</v>
      </c>
    </row>
    <row r="176" spans="1:5">
      <c r="A176">
        <v>160</v>
      </c>
      <c r="B176" t="s">
        <v>245</v>
      </c>
      <c r="C176">
        <v>126</v>
      </c>
      <c r="D176" t="s">
        <v>245</v>
      </c>
      <c r="E176">
        <v>126</v>
      </c>
    </row>
    <row r="177" spans="1:5">
      <c r="A177">
        <v>156</v>
      </c>
      <c r="B177" t="s">
        <v>963</v>
      </c>
      <c r="C177">
        <v>127</v>
      </c>
      <c r="D177" t="s">
        <v>247</v>
      </c>
      <c r="E177">
        <v>127</v>
      </c>
    </row>
    <row r="178" spans="1:5">
      <c r="A178">
        <v>157</v>
      </c>
      <c r="B178" t="s">
        <v>962</v>
      </c>
      <c r="C178">
        <v>127</v>
      </c>
      <c r="D178" t="s">
        <v>247</v>
      </c>
      <c r="E178">
        <v>127</v>
      </c>
    </row>
    <row r="179" spans="1:5">
      <c r="A179">
        <v>156</v>
      </c>
      <c r="B179" t="s">
        <v>963</v>
      </c>
      <c r="C179">
        <v>128</v>
      </c>
      <c r="D179" t="s">
        <v>249</v>
      </c>
      <c r="E179">
        <v>128</v>
      </c>
    </row>
    <row r="180" spans="1:5">
      <c r="A180">
        <v>161</v>
      </c>
      <c r="B180" t="s">
        <v>964</v>
      </c>
      <c r="C180">
        <v>129</v>
      </c>
      <c r="D180" t="s">
        <v>251</v>
      </c>
      <c r="E180">
        <v>129</v>
      </c>
    </row>
    <row r="181" spans="1:5">
      <c r="A181">
        <v>164</v>
      </c>
      <c r="B181" t="s">
        <v>965</v>
      </c>
      <c r="C181">
        <v>130</v>
      </c>
      <c r="D181" t="s">
        <v>253</v>
      </c>
      <c r="E181">
        <v>130</v>
      </c>
    </row>
    <row r="182" spans="1:5">
      <c r="A182">
        <v>162</v>
      </c>
      <c r="B182" t="s">
        <v>966</v>
      </c>
      <c r="C182">
        <v>131</v>
      </c>
      <c r="D182" t="s">
        <v>255</v>
      </c>
      <c r="E182">
        <v>131</v>
      </c>
    </row>
    <row r="183" spans="1:5">
      <c r="A183">
        <v>164</v>
      </c>
      <c r="B183" t="s">
        <v>965</v>
      </c>
      <c r="C183">
        <v>131</v>
      </c>
      <c r="D183" t="s">
        <v>255</v>
      </c>
      <c r="E183">
        <v>131</v>
      </c>
    </row>
    <row r="184" spans="1:5">
      <c r="A184">
        <v>165</v>
      </c>
      <c r="B184" t="s">
        <v>967</v>
      </c>
      <c r="C184">
        <v>131</v>
      </c>
      <c r="D184" t="s">
        <v>255</v>
      </c>
      <c r="E184">
        <v>131</v>
      </c>
    </row>
    <row r="185" spans="1:5">
      <c r="A185">
        <v>166</v>
      </c>
      <c r="B185" t="s">
        <v>968</v>
      </c>
      <c r="C185">
        <v>132</v>
      </c>
      <c r="D185" t="s">
        <v>257</v>
      </c>
      <c r="E185">
        <v>132</v>
      </c>
    </row>
    <row r="186" spans="1:5">
      <c r="A186">
        <v>167</v>
      </c>
      <c r="B186" t="s">
        <v>969</v>
      </c>
      <c r="C186">
        <v>133</v>
      </c>
      <c r="D186" t="s">
        <v>259</v>
      </c>
      <c r="E186">
        <v>133</v>
      </c>
    </row>
    <row r="187" spans="1:5">
      <c r="A187">
        <v>167</v>
      </c>
      <c r="B187" t="s">
        <v>969</v>
      </c>
      <c r="C187">
        <v>134</v>
      </c>
      <c r="D187" t="s">
        <v>261</v>
      </c>
      <c r="E187">
        <v>134</v>
      </c>
    </row>
    <row r="188" spans="1:5">
      <c r="A188">
        <v>167</v>
      </c>
      <c r="B188" t="s">
        <v>969</v>
      </c>
      <c r="C188">
        <v>135</v>
      </c>
      <c r="D188" t="s">
        <v>263</v>
      </c>
      <c r="E188">
        <v>135</v>
      </c>
    </row>
    <row r="189" spans="1:5">
      <c r="A189">
        <v>167</v>
      </c>
      <c r="B189" t="s">
        <v>969</v>
      </c>
      <c r="C189">
        <v>136</v>
      </c>
      <c r="D189" t="s">
        <v>265</v>
      </c>
      <c r="E189">
        <v>136</v>
      </c>
    </row>
    <row r="190" spans="1:5">
      <c r="A190">
        <v>168</v>
      </c>
      <c r="B190" t="s">
        <v>970</v>
      </c>
      <c r="C190">
        <v>136</v>
      </c>
      <c r="D190" t="s">
        <v>265</v>
      </c>
      <c r="E190">
        <v>136</v>
      </c>
    </row>
    <row r="191" spans="1:5">
      <c r="A191">
        <v>169</v>
      </c>
      <c r="B191" t="s">
        <v>971</v>
      </c>
      <c r="C191">
        <v>137</v>
      </c>
      <c r="D191" t="s">
        <v>267</v>
      </c>
      <c r="E191">
        <v>137</v>
      </c>
    </row>
    <row r="192" spans="1:5">
      <c r="A192">
        <v>170</v>
      </c>
      <c r="B192" t="s">
        <v>972</v>
      </c>
      <c r="C192">
        <v>138</v>
      </c>
      <c r="D192" t="s">
        <v>269</v>
      </c>
      <c r="E192">
        <v>138</v>
      </c>
    </row>
    <row r="193" spans="1:5">
      <c r="A193">
        <v>170</v>
      </c>
      <c r="B193" t="s">
        <v>972</v>
      </c>
      <c r="C193">
        <v>139</v>
      </c>
      <c r="D193" t="s">
        <v>271</v>
      </c>
      <c r="E193">
        <v>139</v>
      </c>
    </row>
    <row r="194" spans="1:5">
      <c r="A194">
        <v>171</v>
      </c>
      <c r="B194" t="s">
        <v>973</v>
      </c>
      <c r="C194">
        <v>139</v>
      </c>
      <c r="D194" t="s">
        <v>271</v>
      </c>
      <c r="E194">
        <v>139</v>
      </c>
    </row>
    <row r="195" spans="1:5">
      <c r="A195">
        <v>172</v>
      </c>
      <c r="B195" t="s">
        <v>974</v>
      </c>
      <c r="C195">
        <v>140</v>
      </c>
      <c r="D195" t="s">
        <v>840</v>
      </c>
      <c r="E195">
        <v>140</v>
      </c>
    </row>
    <row r="196" spans="1:5">
      <c r="A196">
        <v>173</v>
      </c>
      <c r="B196" t="s">
        <v>975</v>
      </c>
      <c r="C196">
        <v>141</v>
      </c>
      <c r="D196" t="s">
        <v>274</v>
      </c>
      <c r="E196">
        <v>141</v>
      </c>
    </row>
    <row r="197" spans="1:5">
      <c r="A197">
        <v>173</v>
      </c>
      <c r="B197" t="s">
        <v>975</v>
      </c>
      <c r="C197">
        <v>142</v>
      </c>
      <c r="D197" t="s">
        <v>276</v>
      </c>
      <c r="E197">
        <v>142</v>
      </c>
    </row>
    <row r="198" spans="1:5">
      <c r="A198">
        <v>173</v>
      </c>
      <c r="B198" t="s">
        <v>975</v>
      </c>
      <c r="C198">
        <v>143</v>
      </c>
      <c r="D198" t="s">
        <v>278</v>
      </c>
      <c r="E198">
        <v>143</v>
      </c>
    </row>
    <row r="199" spans="1:5">
      <c r="A199">
        <v>174</v>
      </c>
      <c r="B199" t="s">
        <v>976</v>
      </c>
      <c r="C199">
        <v>143</v>
      </c>
      <c r="D199" t="s">
        <v>278</v>
      </c>
      <c r="E199">
        <v>143</v>
      </c>
    </row>
    <row r="200" spans="1:5">
      <c r="A200">
        <v>176</v>
      </c>
      <c r="B200" t="s">
        <v>977</v>
      </c>
      <c r="C200">
        <v>144</v>
      </c>
      <c r="D200" t="s">
        <v>280</v>
      </c>
      <c r="E200">
        <v>144</v>
      </c>
    </row>
    <row r="201" spans="1:5">
      <c r="A201">
        <v>175</v>
      </c>
      <c r="B201" t="s">
        <v>978</v>
      </c>
      <c r="C201">
        <v>145</v>
      </c>
      <c r="D201" t="s">
        <v>282</v>
      </c>
      <c r="E201">
        <v>145</v>
      </c>
    </row>
    <row r="202" spans="1:5">
      <c r="A202">
        <v>177</v>
      </c>
      <c r="B202" t="s">
        <v>284</v>
      </c>
      <c r="C202">
        <v>146</v>
      </c>
      <c r="D202" t="s">
        <v>1409</v>
      </c>
      <c r="E202">
        <v>146</v>
      </c>
    </row>
    <row r="203" spans="1:5">
      <c r="A203">
        <v>178</v>
      </c>
      <c r="B203" t="s">
        <v>979</v>
      </c>
      <c r="C203">
        <v>147</v>
      </c>
      <c r="D203" t="s">
        <v>286</v>
      </c>
      <c r="E203">
        <v>147</v>
      </c>
    </row>
    <row r="204" spans="1:5">
      <c r="A204">
        <v>179</v>
      </c>
      <c r="B204" t="s">
        <v>288</v>
      </c>
      <c r="C204">
        <v>148</v>
      </c>
      <c r="D204" t="s">
        <v>288</v>
      </c>
      <c r="E204">
        <v>148</v>
      </c>
    </row>
    <row r="205" spans="1:5">
      <c r="A205">
        <v>180</v>
      </c>
      <c r="B205" t="s">
        <v>290</v>
      </c>
      <c r="C205">
        <v>149</v>
      </c>
      <c r="D205" t="s">
        <v>290</v>
      </c>
      <c r="E205">
        <v>149</v>
      </c>
    </row>
    <row r="206" spans="1:5">
      <c r="A206">
        <v>181</v>
      </c>
      <c r="B206" t="s">
        <v>980</v>
      </c>
      <c r="C206">
        <v>149</v>
      </c>
      <c r="D206" t="s">
        <v>290</v>
      </c>
      <c r="E206">
        <v>149</v>
      </c>
    </row>
    <row r="207" spans="1:5">
      <c r="A207">
        <v>181</v>
      </c>
      <c r="B207" t="s">
        <v>980</v>
      </c>
      <c r="C207">
        <v>150</v>
      </c>
      <c r="D207" t="s">
        <v>980</v>
      </c>
      <c r="E207">
        <v>150</v>
      </c>
    </row>
    <row r="208" spans="1:5">
      <c r="A208">
        <v>182</v>
      </c>
      <c r="B208" t="s">
        <v>981</v>
      </c>
      <c r="C208">
        <v>151</v>
      </c>
      <c r="D208" t="s">
        <v>293</v>
      </c>
      <c r="E208">
        <v>151</v>
      </c>
    </row>
    <row r="209" spans="1:5">
      <c r="A209">
        <v>183</v>
      </c>
      <c r="B209" t="s">
        <v>295</v>
      </c>
      <c r="C209">
        <v>152</v>
      </c>
      <c r="D209" t="s">
        <v>295</v>
      </c>
      <c r="E209">
        <v>152</v>
      </c>
    </row>
    <row r="210" spans="1:5">
      <c r="A210">
        <v>185</v>
      </c>
      <c r="B210" t="s">
        <v>982</v>
      </c>
      <c r="C210">
        <v>153</v>
      </c>
      <c r="D210" t="s">
        <v>297</v>
      </c>
      <c r="E210">
        <v>153</v>
      </c>
    </row>
    <row r="211" spans="1:5">
      <c r="A211">
        <v>186</v>
      </c>
      <c r="B211" t="s">
        <v>983</v>
      </c>
      <c r="C211">
        <v>154</v>
      </c>
      <c r="D211" t="s">
        <v>299</v>
      </c>
      <c r="E211">
        <v>154</v>
      </c>
    </row>
    <row r="212" spans="1:5">
      <c r="A212">
        <v>184</v>
      </c>
      <c r="B212" t="s">
        <v>984</v>
      </c>
      <c r="C212">
        <v>155</v>
      </c>
      <c r="D212" t="s">
        <v>301</v>
      </c>
      <c r="E212">
        <v>155</v>
      </c>
    </row>
    <row r="213" spans="1:5">
      <c r="A213">
        <v>187</v>
      </c>
      <c r="B213" t="s">
        <v>985</v>
      </c>
      <c r="C213">
        <v>156</v>
      </c>
      <c r="D213" t="s">
        <v>1268</v>
      </c>
      <c r="E213">
        <v>156</v>
      </c>
    </row>
    <row r="214" spans="1:5">
      <c r="A214">
        <v>188</v>
      </c>
      <c r="B214" t="s">
        <v>304</v>
      </c>
      <c r="C214">
        <v>157</v>
      </c>
      <c r="D214" t="s">
        <v>304</v>
      </c>
      <c r="E214">
        <v>157</v>
      </c>
    </row>
    <row r="215" spans="1:5">
      <c r="A215">
        <v>189</v>
      </c>
      <c r="B215" t="s">
        <v>306</v>
      </c>
      <c r="C215">
        <v>158</v>
      </c>
      <c r="D215" t="s">
        <v>306</v>
      </c>
      <c r="E215">
        <v>158</v>
      </c>
    </row>
    <row r="216" spans="1:5">
      <c r="A216">
        <v>190</v>
      </c>
      <c r="B216" t="s">
        <v>308</v>
      </c>
      <c r="C216">
        <v>159</v>
      </c>
      <c r="D216" t="s">
        <v>308</v>
      </c>
      <c r="E216">
        <v>159</v>
      </c>
    </row>
    <row r="217" spans="1:5">
      <c r="A217">
        <v>191</v>
      </c>
      <c r="B217" t="s">
        <v>986</v>
      </c>
      <c r="C217">
        <v>160</v>
      </c>
      <c r="D217" t="s">
        <v>310</v>
      </c>
      <c r="E217">
        <v>160</v>
      </c>
    </row>
    <row r="218" spans="1:5">
      <c r="A218">
        <v>192</v>
      </c>
      <c r="B218" t="s">
        <v>312</v>
      </c>
      <c r="C218">
        <v>161</v>
      </c>
      <c r="D218" t="s">
        <v>312</v>
      </c>
      <c r="E218">
        <v>161</v>
      </c>
    </row>
    <row r="219" spans="1:5">
      <c r="A219">
        <v>193</v>
      </c>
      <c r="B219" t="s">
        <v>987</v>
      </c>
      <c r="C219">
        <v>162</v>
      </c>
      <c r="D219" t="s">
        <v>314</v>
      </c>
      <c r="E219">
        <v>162</v>
      </c>
    </row>
    <row r="220" spans="1:5">
      <c r="A220">
        <v>194</v>
      </c>
      <c r="B220" t="s">
        <v>988</v>
      </c>
      <c r="C220">
        <v>163</v>
      </c>
      <c r="D220" t="s">
        <v>316</v>
      </c>
      <c r="E220">
        <v>163</v>
      </c>
    </row>
    <row r="221" spans="1:5">
      <c r="A221">
        <v>215</v>
      </c>
      <c r="B221" t="s">
        <v>1006</v>
      </c>
      <c r="C221">
        <v>164</v>
      </c>
      <c r="D221" t="s">
        <v>318</v>
      </c>
      <c r="E221">
        <v>164</v>
      </c>
    </row>
    <row r="222" spans="1:5">
      <c r="A222">
        <v>195</v>
      </c>
      <c r="B222" t="s">
        <v>989</v>
      </c>
      <c r="C222">
        <v>165</v>
      </c>
      <c r="D222" t="s">
        <v>320</v>
      </c>
      <c r="E222">
        <v>165</v>
      </c>
    </row>
    <row r="223" spans="1:5">
      <c r="A223">
        <v>197</v>
      </c>
      <c r="B223" t="s">
        <v>998</v>
      </c>
      <c r="C223">
        <v>165</v>
      </c>
      <c r="D223" t="s">
        <v>320</v>
      </c>
      <c r="E223">
        <v>165</v>
      </c>
    </row>
    <row r="224" spans="1:5">
      <c r="A224">
        <v>191</v>
      </c>
      <c r="B224" t="s">
        <v>986</v>
      </c>
      <c r="C224">
        <v>166</v>
      </c>
      <c r="D224" t="s">
        <v>322</v>
      </c>
      <c r="E224">
        <v>166</v>
      </c>
    </row>
    <row r="225" spans="1:5">
      <c r="A225">
        <v>192</v>
      </c>
      <c r="B225" t="s">
        <v>312</v>
      </c>
      <c r="C225">
        <v>166</v>
      </c>
      <c r="D225" t="s">
        <v>322</v>
      </c>
      <c r="E225">
        <v>166</v>
      </c>
    </row>
    <row r="226" spans="1:5">
      <c r="A226">
        <v>196</v>
      </c>
      <c r="B226" t="s">
        <v>322</v>
      </c>
      <c r="C226">
        <v>166</v>
      </c>
      <c r="D226" t="s">
        <v>322</v>
      </c>
      <c r="E226">
        <v>166</v>
      </c>
    </row>
    <row r="227" spans="1:5">
      <c r="A227">
        <v>199</v>
      </c>
      <c r="B227" t="s">
        <v>324</v>
      </c>
      <c r="C227">
        <v>167</v>
      </c>
      <c r="D227" t="s">
        <v>324</v>
      </c>
      <c r="E227">
        <v>167</v>
      </c>
    </row>
    <row r="228" spans="1:5">
      <c r="A228">
        <v>200</v>
      </c>
      <c r="B228" t="s">
        <v>990</v>
      </c>
      <c r="C228">
        <v>168</v>
      </c>
      <c r="D228" t="s">
        <v>326</v>
      </c>
      <c r="E228">
        <v>168</v>
      </c>
    </row>
    <row r="229" spans="1:5">
      <c r="A229">
        <v>201</v>
      </c>
      <c r="B229" t="s">
        <v>991</v>
      </c>
      <c r="C229">
        <v>169</v>
      </c>
      <c r="D229" t="s">
        <v>328</v>
      </c>
      <c r="E229">
        <v>169</v>
      </c>
    </row>
    <row r="230" spans="1:5">
      <c r="A230">
        <v>202</v>
      </c>
      <c r="B230" t="s">
        <v>992</v>
      </c>
      <c r="C230">
        <v>170</v>
      </c>
      <c r="D230" t="s">
        <v>330</v>
      </c>
      <c r="E230">
        <v>170</v>
      </c>
    </row>
    <row r="231" spans="1:5">
      <c r="A231">
        <v>203</v>
      </c>
      <c r="B231" t="s">
        <v>993</v>
      </c>
      <c r="C231">
        <v>171</v>
      </c>
      <c r="D231" t="s">
        <v>1454</v>
      </c>
      <c r="E231">
        <v>171</v>
      </c>
    </row>
    <row r="232" spans="1:5">
      <c r="A232">
        <v>204</v>
      </c>
      <c r="B232" t="s">
        <v>333</v>
      </c>
      <c r="C232">
        <v>172</v>
      </c>
      <c r="D232" t="s">
        <v>333</v>
      </c>
      <c r="E232">
        <v>172</v>
      </c>
    </row>
    <row r="233" spans="1:5">
      <c r="A233">
        <v>205</v>
      </c>
      <c r="B233" t="s">
        <v>994</v>
      </c>
      <c r="C233">
        <v>173</v>
      </c>
      <c r="D233" t="s">
        <v>335</v>
      </c>
      <c r="E233">
        <v>173</v>
      </c>
    </row>
    <row r="234" spans="1:5">
      <c r="A234">
        <v>206</v>
      </c>
      <c r="B234" t="s">
        <v>995</v>
      </c>
      <c r="C234">
        <v>174</v>
      </c>
      <c r="D234" t="s">
        <v>337</v>
      </c>
      <c r="E234">
        <v>174</v>
      </c>
    </row>
    <row r="235" spans="1:5">
      <c r="A235">
        <v>207</v>
      </c>
      <c r="B235" t="s">
        <v>996</v>
      </c>
      <c r="C235">
        <v>175</v>
      </c>
      <c r="D235" t="s">
        <v>339</v>
      </c>
      <c r="E235">
        <v>175</v>
      </c>
    </row>
    <row r="236" spans="1:5">
      <c r="A236">
        <v>201</v>
      </c>
      <c r="B236" t="s">
        <v>991</v>
      </c>
      <c r="C236">
        <v>176</v>
      </c>
      <c r="D236" t="s">
        <v>341</v>
      </c>
      <c r="E236">
        <v>176</v>
      </c>
    </row>
    <row r="237" spans="1:5">
      <c r="A237">
        <v>202</v>
      </c>
      <c r="B237" t="s">
        <v>992</v>
      </c>
      <c r="C237">
        <v>176</v>
      </c>
      <c r="D237" t="s">
        <v>341</v>
      </c>
      <c r="E237">
        <v>176</v>
      </c>
    </row>
    <row r="238" spans="1:5">
      <c r="A238">
        <v>203</v>
      </c>
      <c r="B238" t="s">
        <v>993</v>
      </c>
      <c r="C238">
        <v>176</v>
      </c>
      <c r="D238" t="s">
        <v>341</v>
      </c>
      <c r="E238">
        <v>176</v>
      </c>
    </row>
    <row r="239" spans="1:5">
      <c r="A239">
        <v>204</v>
      </c>
      <c r="B239" t="s">
        <v>333</v>
      </c>
      <c r="C239">
        <v>176</v>
      </c>
      <c r="D239" t="s">
        <v>341</v>
      </c>
      <c r="E239">
        <v>176</v>
      </c>
    </row>
    <row r="240" spans="1:5">
      <c r="A240">
        <v>205</v>
      </c>
      <c r="B240" t="s">
        <v>994</v>
      </c>
      <c r="C240">
        <v>176</v>
      </c>
      <c r="D240" t="s">
        <v>341</v>
      </c>
      <c r="E240">
        <v>176</v>
      </c>
    </row>
    <row r="241" spans="1:5">
      <c r="A241">
        <v>208</v>
      </c>
      <c r="B241" t="s">
        <v>997</v>
      </c>
      <c r="C241">
        <v>176</v>
      </c>
      <c r="D241" t="s">
        <v>341</v>
      </c>
      <c r="E241">
        <v>176</v>
      </c>
    </row>
    <row r="242" spans="1:5">
      <c r="A242">
        <v>197</v>
      </c>
      <c r="B242" t="s">
        <v>998</v>
      </c>
      <c r="C242">
        <v>177</v>
      </c>
      <c r="D242" t="s">
        <v>343</v>
      </c>
      <c r="E242">
        <v>177</v>
      </c>
    </row>
    <row r="243" spans="1:5">
      <c r="A243">
        <v>206</v>
      </c>
      <c r="B243" t="s">
        <v>995</v>
      </c>
      <c r="C243">
        <v>177</v>
      </c>
      <c r="D243" t="s">
        <v>343</v>
      </c>
      <c r="E243">
        <v>177</v>
      </c>
    </row>
    <row r="244" spans="1:5">
      <c r="A244">
        <v>207</v>
      </c>
      <c r="B244" t="s">
        <v>996</v>
      </c>
      <c r="C244">
        <v>177</v>
      </c>
      <c r="D244" t="s">
        <v>343</v>
      </c>
      <c r="E244">
        <v>177</v>
      </c>
    </row>
    <row r="245" spans="1:5">
      <c r="A245">
        <v>208</v>
      </c>
      <c r="B245" t="s">
        <v>997</v>
      </c>
      <c r="C245">
        <v>177</v>
      </c>
      <c r="D245" t="s">
        <v>343</v>
      </c>
      <c r="E245">
        <v>177</v>
      </c>
    </row>
    <row r="246" spans="1:5">
      <c r="A246">
        <v>209</v>
      </c>
      <c r="B246" t="s">
        <v>1000</v>
      </c>
      <c r="C246">
        <v>178</v>
      </c>
      <c r="D246" t="s">
        <v>347</v>
      </c>
      <c r="E246">
        <v>178</v>
      </c>
    </row>
    <row r="247" spans="1:5">
      <c r="A247">
        <v>210</v>
      </c>
      <c r="B247" t="s">
        <v>349</v>
      </c>
      <c r="C247">
        <v>178</v>
      </c>
      <c r="D247" t="s">
        <v>347</v>
      </c>
      <c r="E247">
        <v>178</v>
      </c>
    </row>
    <row r="248" spans="1:5">
      <c r="A248">
        <v>209</v>
      </c>
      <c r="B248" t="s">
        <v>1000</v>
      </c>
      <c r="C248">
        <v>179</v>
      </c>
      <c r="D248" t="s">
        <v>349</v>
      </c>
      <c r="E248">
        <v>179</v>
      </c>
    </row>
    <row r="249" spans="1:5">
      <c r="A249">
        <v>210</v>
      </c>
      <c r="B249" t="s">
        <v>349</v>
      </c>
      <c r="C249">
        <v>179</v>
      </c>
      <c r="D249" t="s">
        <v>349</v>
      </c>
      <c r="E249">
        <v>179</v>
      </c>
    </row>
    <row r="250" spans="1:5">
      <c r="A250">
        <v>211</v>
      </c>
      <c r="B250" t="s">
        <v>1001</v>
      </c>
      <c r="C250">
        <v>180</v>
      </c>
      <c r="D250" t="s">
        <v>351</v>
      </c>
      <c r="E250">
        <v>180</v>
      </c>
    </row>
    <row r="251" spans="1:5">
      <c r="A251">
        <v>225</v>
      </c>
      <c r="B251" t="s">
        <v>1011</v>
      </c>
      <c r="C251">
        <v>181</v>
      </c>
      <c r="D251" t="s">
        <v>383</v>
      </c>
      <c r="E251">
        <v>181</v>
      </c>
    </row>
    <row r="252" spans="1:5">
      <c r="A252">
        <v>198</v>
      </c>
      <c r="B252" t="s">
        <v>999</v>
      </c>
      <c r="C252">
        <v>182</v>
      </c>
      <c r="D252" t="s">
        <v>345</v>
      </c>
      <c r="E252">
        <v>182</v>
      </c>
    </row>
    <row r="253" spans="1:5">
      <c r="A253">
        <v>206</v>
      </c>
      <c r="B253" t="s">
        <v>995</v>
      </c>
      <c r="C253">
        <v>182</v>
      </c>
      <c r="D253" t="s">
        <v>345</v>
      </c>
      <c r="E253">
        <v>182</v>
      </c>
    </row>
    <row r="254" spans="1:5">
      <c r="A254">
        <v>207</v>
      </c>
      <c r="B254" t="s">
        <v>996</v>
      </c>
      <c r="C254">
        <v>182</v>
      </c>
      <c r="D254" t="s">
        <v>345</v>
      </c>
      <c r="E254">
        <v>182</v>
      </c>
    </row>
    <row r="255" spans="1:5">
      <c r="A255">
        <v>208</v>
      </c>
      <c r="B255" t="s">
        <v>997</v>
      </c>
      <c r="C255">
        <v>182</v>
      </c>
      <c r="D255" t="s">
        <v>345</v>
      </c>
      <c r="E255">
        <v>182</v>
      </c>
    </row>
    <row r="256" spans="1:5">
      <c r="A256">
        <v>218</v>
      </c>
      <c r="B256" t="s">
        <v>1002</v>
      </c>
      <c r="C256">
        <v>183</v>
      </c>
      <c r="D256" t="s">
        <v>353</v>
      </c>
      <c r="E256">
        <v>183</v>
      </c>
    </row>
    <row r="257" spans="1:5">
      <c r="A257">
        <v>219</v>
      </c>
      <c r="B257" t="s">
        <v>369</v>
      </c>
      <c r="C257">
        <v>183</v>
      </c>
      <c r="D257" t="s">
        <v>353</v>
      </c>
      <c r="E257">
        <v>183</v>
      </c>
    </row>
    <row r="258" spans="1:5">
      <c r="A258">
        <v>217</v>
      </c>
      <c r="B258" t="s">
        <v>367</v>
      </c>
      <c r="C258">
        <v>184</v>
      </c>
      <c r="D258" t="s">
        <v>367</v>
      </c>
      <c r="E258">
        <v>184</v>
      </c>
    </row>
    <row r="259" spans="1:5">
      <c r="A259">
        <v>219</v>
      </c>
      <c r="B259" t="s">
        <v>369</v>
      </c>
      <c r="C259">
        <v>185</v>
      </c>
      <c r="D259" t="s">
        <v>355</v>
      </c>
      <c r="E259">
        <v>185</v>
      </c>
    </row>
    <row r="260" spans="1:5">
      <c r="A260">
        <v>218</v>
      </c>
      <c r="B260" t="s">
        <v>1002</v>
      </c>
      <c r="C260">
        <v>186</v>
      </c>
      <c r="D260" t="s">
        <v>365</v>
      </c>
      <c r="E260">
        <v>186</v>
      </c>
    </row>
    <row r="261" spans="1:5">
      <c r="A261">
        <v>219</v>
      </c>
      <c r="B261" t="s">
        <v>369</v>
      </c>
      <c r="C261">
        <v>186</v>
      </c>
      <c r="D261" t="s">
        <v>365</v>
      </c>
      <c r="E261">
        <v>186</v>
      </c>
    </row>
    <row r="262" spans="1:5">
      <c r="A262">
        <v>216</v>
      </c>
      <c r="B262" t="s">
        <v>1004</v>
      </c>
      <c r="C262">
        <v>187</v>
      </c>
      <c r="D262" t="s">
        <v>357</v>
      </c>
      <c r="E262">
        <v>187</v>
      </c>
    </row>
    <row r="263" spans="1:5">
      <c r="A263">
        <v>213</v>
      </c>
      <c r="B263" t="s">
        <v>359</v>
      </c>
      <c r="C263">
        <v>188</v>
      </c>
      <c r="D263" t="s">
        <v>359</v>
      </c>
      <c r="E263">
        <v>188</v>
      </c>
    </row>
    <row r="264" spans="1:5">
      <c r="A264">
        <v>214</v>
      </c>
      <c r="B264" t="s">
        <v>1005</v>
      </c>
      <c r="C264">
        <v>189</v>
      </c>
      <c r="D264" t="s">
        <v>361</v>
      </c>
      <c r="E264">
        <v>189</v>
      </c>
    </row>
    <row r="265" spans="1:5">
      <c r="A265">
        <v>215</v>
      </c>
      <c r="B265" t="s">
        <v>1006</v>
      </c>
      <c r="C265">
        <v>189</v>
      </c>
      <c r="D265" t="s">
        <v>361</v>
      </c>
      <c r="E265">
        <v>189</v>
      </c>
    </row>
    <row r="266" spans="1:5">
      <c r="A266">
        <v>212</v>
      </c>
      <c r="B266" t="s">
        <v>363</v>
      </c>
      <c r="C266">
        <v>190</v>
      </c>
      <c r="D266" t="s">
        <v>363</v>
      </c>
      <c r="E266">
        <v>190</v>
      </c>
    </row>
    <row r="267" spans="1:5">
      <c r="A267">
        <v>219</v>
      </c>
      <c r="B267" t="s">
        <v>369</v>
      </c>
      <c r="C267">
        <v>191</v>
      </c>
      <c r="D267" t="s">
        <v>369</v>
      </c>
      <c r="E267">
        <v>191</v>
      </c>
    </row>
    <row r="268" spans="1:5">
      <c r="A268">
        <v>220</v>
      </c>
      <c r="B268" t="s">
        <v>371</v>
      </c>
      <c r="C268">
        <v>192</v>
      </c>
      <c r="D268" t="s">
        <v>371</v>
      </c>
      <c r="E268">
        <v>192</v>
      </c>
    </row>
    <row r="269" spans="1:5">
      <c r="A269">
        <v>227</v>
      </c>
      <c r="B269" t="s">
        <v>1014</v>
      </c>
      <c r="C269">
        <v>193</v>
      </c>
      <c r="D269" t="s">
        <v>388</v>
      </c>
      <c r="E269">
        <v>193</v>
      </c>
    </row>
    <row r="270" spans="1:5">
      <c r="A270">
        <v>221</v>
      </c>
      <c r="B270" t="s">
        <v>373</v>
      </c>
      <c r="C270">
        <v>194</v>
      </c>
      <c r="D270" t="s">
        <v>373</v>
      </c>
      <c r="E270">
        <v>194</v>
      </c>
    </row>
    <row r="271" spans="1:5">
      <c r="A271">
        <v>222</v>
      </c>
      <c r="B271" t="s">
        <v>1007</v>
      </c>
      <c r="C271">
        <v>195</v>
      </c>
      <c r="D271" t="s">
        <v>375</v>
      </c>
      <c r="E271">
        <v>195</v>
      </c>
    </row>
    <row r="272" spans="1:5">
      <c r="A272">
        <v>223</v>
      </c>
      <c r="B272" t="s">
        <v>1008</v>
      </c>
      <c r="C272">
        <v>196</v>
      </c>
      <c r="D272" t="s">
        <v>377</v>
      </c>
      <c r="E272">
        <v>196</v>
      </c>
    </row>
    <row r="273" spans="1:5">
      <c r="A273">
        <v>224</v>
      </c>
      <c r="B273" t="s">
        <v>1009</v>
      </c>
      <c r="C273">
        <v>197</v>
      </c>
      <c r="D273" t="s">
        <v>379</v>
      </c>
      <c r="E273">
        <v>197</v>
      </c>
    </row>
    <row r="274" spans="1:5">
      <c r="A274">
        <v>228</v>
      </c>
      <c r="B274" t="s">
        <v>1010</v>
      </c>
      <c r="C274">
        <v>198</v>
      </c>
      <c r="D274" t="s">
        <v>381</v>
      </c>
      <c r="E274">
        <v>198</v>
      </c>
    </row>
    <row r="275" spans="1:5">
      <c r="A275">
        <v>263</v>
      </c>
      <c r="B275" t="s">
        <v>1012</v>
      </c>
      <c r="C275">
        <v>199</v>
      </c>
      <c r="D275" t="s">
        <v>385</v>
      </c>
      <c r="E275">
        <v>199</v>
      </c>
    </row>
    <row r="276" spans="1:5">
      <c r="A276">
        <v>229</v>
      </c>
      <c r="B276" t="s">
        <v>1015</v>
      </c>
      <c r="C276">
        <v>200</v>
      </c>
      <c r="D276" t="s">
        <v>1410</v>
      </c>
      <c r="E276">
        <v>200</v>
      </c>
    </row>
    <row r="277" spans="1:5">
      <c r="A277">
        <v>232</v>
      </c>
      <c r="B277" t="s">
        <v>1016</v>
      </c>
      <c r="C277">
        <v>201</v>
      </c>
      <c r="D277" t="s">
        <v>392</v>
      </c>
      <c r="E277">
        <v>201</v>
      </c>
    </row>
    <row r="278" spans="1:5">
      <c r="A278">
        <v>233</v>
      </c>
      <c r="B278" t="s">
        <v>1017</v>
      </c>
      <c r="C278">
        <v>202</v>
      </c>
      <c r="D278" t="s">
        <v>394</v>
      </c>
      <c r="E278">
        <v>202</v>
      </c>
    </row>
    <row r="279" spans="1:5">
      <c r="A279">
        <v>230</v>
      </c>
      <c r="B279" t="s">
        <v>1018</v>
      </c>
      <c r="C279">
        <v>203</v>
      </c>
      <c r="D279" t="s">
        <v>1411</v>
      </c>
      <c r="E279">
        <v>203</v>
      </c>
    </row>
    <row r="280" spans="1:5">
      <c r="A280">
        <v>231</v>
      </c>
      <c r="B280" t="s">
        <v>1019</v>
      </c>
      <c r="C280">
        <v>204</v>
      </c>
      <c r="D280" t="s">
        <v>1412</v>
      </c>
      <c r="E280">
        <v>204</v>
      </c>
    </row>
    <row r="281" spans="1:5">
      <c r="A281">
        <v>236</v>
      </c>
      <c r="B281" t="s">
        <v>1024</v>
      </c>
      <c r="C281">
        <v>205</v>
      </c>
      <c r="D281" t="s">
        <v>405</v>
      </c>
      <c r="E281">
        <v>205</v>
      </c>
    </row>
    <row r="282" spans="1:5">
      <c r="A282">
        <v>238</v>
      </c>
      <c r="B282" t="s">
        <v>1022</v>
      </c>
      <c r="C282">
        <v>206</v>
      </c>
      <c r="D282" t="s">
        <v>401</v>
      </c>
      <c r="E282">
        <v>206</v>
      </c>
    </row>
    <row r="283" spans="1:5">
      <c r="A283">
        <v>238</v>
      </c>
      <c r="B283" t="s">
        <v>1022</v>
      </c>
      <c r="C283">
        <v>207</v>
      </c>
      <c r="D283" t="s">
        <v>1391</v>
      </c>
      <c r="E283">
        <v>207</v>
      </c>
    </row>
    <row r="284" spans="1:5">
      <c r="A284">
        <v>234</v>
      </c>
      <c r="B284" t="s">
        <v>1020</v>
      </c>
      <c r="C284">
        <v>208</v>
      </c>
      <c r="D284" t="s">
        <v>398</v>
      </c>
      <c r="E284">
        <v>208</v>
      </c>
    </row>
    <row r="285" spans="1:5">
      <c r="A285">
        <v>235</v>
      </c>
      <c r="B285" t="s">
        <v>1021</v>
      </c>
      <c r="C285">
        <v>209</v>
      </c>
      <c r="D285" t="s">
        <v>650</v>
      </c>
      <c r="E285">
        <v>209</v>
      </c>
    </row>
    <row r="286" spans="1:5">
      <c r="A286">
        <v>239</v>
      </c>
      <c r="B286" t="s">
        <v>1023</v>
      </c>
      <c r="C286">
        <v>210</v>
      </c>
      <c r="D286" t="s">
        <v>651</v>
      </c>
      <c r="E286">
        <v>210</v>
      </c>
    </row>
    <row r="287" spans="1:5">
      <c r="A287">
        <v>237</v>
      </c>
      <c r="B287" t="s">
        <v>1025</v>
      </c>
      <c r="C287">
        <v>211</v>
      </c>
      <c r="D287" t="s">
        <v>407</v>
      </c>
      <c r="E287">
        <v>211</v>
      </c>
    </row>
    <row r="288" spans="1:5">
      <c r="A288">
        <v>239</v>
      </c>
      <c r="B288" t="s">
        <v>1023</v>
      </c>
      <c r="C288">
        <v>212</v>
      </c>
      <c r="D288" t="s">
        <v>409</v>
      </c>
      <c r="E288">
        <v>212</v>
      </c>
    </row>
    <row r="289" spans="1:5">
      <c r="A289">
        <v>239</v>
      </c>
      <c r="B289" t="s">
        <v>1023</v>
      </c>
      <c r="C289">
        <v>213</v>
      </c>
      <c r="D289" t="s">
        <v>1275</v>
      </c>
      <c r="E289">
        <v>213</v>
      </c>
    </row>
    <row r="290" spans="1:5">
      <c r="A290">
        <v>240</v>
      </c>
      <c r="B290" t="s">
        <v>1139</v>
      </c>
      <c r="C290">
        <v>214</v>
      </c>
      <c r="D290" t="s">
        <v>412</v>
      </c>
      <c r="E290">
        <v>214</v>
      </c>
    </row>
    <row r="291" spans="1:5">
      <c r="A291">
        <v>241</v>
      </c>
      <c r="B291" t="s">
        <v>414</v>
      </c>
      <c r="C291">
        <v>215</v>
      </c>
      <c r="D291" t="s">
        <v>414</v>
      </c>
      <c r="E291">
        <v>215</v>
      </c>
    </row>
    <row r="292" spans="1:5">
      <c r="A292">
        <v>242</v>
      </c>
      <c r="B292" t="s">
        <v>1026</v>
      </c>
      <c r="C292">
        <v>216</v>
      </c>
      <c r="D292" t="s">
        <v>416</v>
      </c>
      <c r="E292">
        <v>216</v>
      </c>
    </row>
    <row r="293" spans="1:5">
      <c r="A293">
        <v>243</v>
      </c>
      <c r="B293" t="s">
        <v>1027</v>
      </c>
      <c r="C293">
        <v>217</v>
      </c>
      <c r="D293" t="s">
        <v>418</v>
      </c>
      <c r="E293">
        <v>217</v>
      </c>
    </row>
    <row r="294" spans="1:5">
      <c r="A294">
        <v>243</v>
      </c>
      <c r="B294" t="s">
        <v>1027</v>
      </c>
      <c r="C294">
        <v>218</v>
      </c>
      <c r="D294" t="s">
        <v>420</v>
      </c>
      <c r="E294">
        <v>218</v>
      </c>
    </row>
    <row r="295" spans="1:5">
      <c r="A295">
        <v>245</v>
      </c>
      <c r="B295" t="s">
        <v>422</v>
      </c>
      <c r="C295">
        <v>219</v>
      </c>
      <c r="D295" t="s">
        <v>422</v>
      </c>
      <c r="E295">
        <v>219</v>
      </c>
    </row>
    <row r="296" spans="1:5">
      <c r="A296">
        <v>244</v>
      </c>
      <c r="B296" t="s">
        <v>1028</v>
      </c>
      <c r="C296">
        <v>220</v>
      </c>
      <c r="D296" t="s">
        <v>424</v>
      </c>
      <c r="E296">
        <v>220</v>
      </c>
    </row>
    <row r="297" spans="1:5">
      <c r="A297">
        <v>246</v>
      </c>
      <c r="B297" t="s">
        <v>1029</v>
      </c>
      <c r="C297">
        <v>221</v>
      </c>
      <c r="D297" t="s">
        <v>426</v>
      </c>
      <c r="E297">
        <v>221</v>
      </c>
    </row>
    <row r="298" spans="1:5">
      <c r="A298">
        <v>246</v>
      </c>
      <c r="B298" t="s">
        <v>1029</v>
      </c>
      <c r="C298">
        <v>222</v>
      </c>
      <c r="D298" t="s">
        <v>428</v>
      </c>
      <c r="E298">
        <v>222</v>
      </c>
    </row>
    <row r="299" spans="1:5">
      <c r="A299">
        <v>247</v>
      </c>
      <c r="B299" t="s">
        <v>1030</v>
      </c>
      <c r="C299">
        <v>223</v>
      </c>
      <c r="D299" t="s">
        <v>430</v>
      </c>
      <c r="E299">
        <v>223</v>
      </c>
    </row>
    <row r="300" spans="1:5">
      <c r="A300">
        <v>250</v>
      </c>
      <c r="B300" t="s">
        <v>432</v>
      </c>
      <c r="C300">
        <v>224</v>
      </c>
      <c r="D300" t="s">
        <v>432</v>
      </c>
      <c r="E300">
        <v>224</v>
      </c>
    </row>
    <row r="301" spans="1:5">
      <c r="A301">
        <v>251</v>
      </c>
      <c r="B301" t="s">
        <v>1031</v>
      </c>
      <c r="C301">
        <v>225</v>
      </c>
      <c r="D301" t="s">
        <v>434</v>
      </c>
      <c r="E301">
        <v>225</v>
      </c>
    </row>
    <row r="302" spans="1:5">
      <c r="A302">
        <v>249</v>
      </c>
      <c r="B302" t="s">
        <v>1032</v>
      </c>
      <c r="C302">
        <v>226</v>
      </c>
      <c r="D302" t="s">
        <v>436</v>
      </c>
      <c r="E302">
        <v>226</v>
      </c>
    </row>
    <row r="303" spans="1:5">
      <c r="A303">
        <v>248</v>
      </c>
      <c r="B303" t="s">
        <v>1033</v>
      </c>
      <c r="C303">
        <v>227</v>
      </c>
      <c r="D303" t="s">
        <v>438</v>
      </c>
      <c r="E303">
        <v>227</v>
      </c>
    </row>
    <row r="304" spans="1:5">
      <c r="A304">
        <v>249</v>
      </c>
      <c r="B304" t="s">
        <v>1032</v>
      </c>
      <c r="C304">
        <v>227</v>
      </c>
      <c r="D304" t="s">
        <v>438</v>
      </c>
      <c r="E304">
        <v>227</v>
      </c>
    </row>
    <row r="305" spans="1:5">
      <c r="A305">
        <v>254</v>
      </c>
      <c r="B305" t="s">
        <v>1036</v>
      </c>
      <c r="C305">
        <v>228</v>
      </c>
      <c r="D305" t="s">
        <v>442</v>
      </c>
      <c r="E305">
        <v>228</v>
      </c>
    </row>
    <row r="306" spans="1:5">
      <c r="A306">
        <v>241</v>
      </c>
      <c r="B306" t="s">
        <v>414</v>
      </c>
      <c r="C306">
        <v>229</v>
      </c>
      <c r="D306" t="s">
        <v>440</v>
      </c>
      <c r="E306">
        <v>229</v>
      </c>
    </row>
    <row r="307" spans="1:5">
      <c r="A307">
        <v>252</v>
      </c>
      <c r="B307" t="s">
        <v>1034</v>
      </c>
      <c r="C307">
        <v>229</v>
      </c>
      <c r="D307" t="s">
        <v>440</v>
      </c>
      <c r="E307">
        <v>229</v>
      </c>
    </row>
    <row r="308" spans="1:5">
      <c r="A308">
        <v>253</v>
      </c>
      <c r="B308" t="s">
        <v>1035</v>
      </c>
      <c r="C308">
        <v>229</v>
      </c>
      <c r="D308" t="s">
        <v>440</v>
      </c>
      <c r="E308">
        <v>229</v>
      </c>
    </row>
    <row r="309" spans="1:5">
      <c r="A309">
        <v>163</v>
      </c>
      <c r="B309" t="s">
        <v>1038</v>
      </c>
      <c r="C309">
        <v>230</v>
      </c>
      <c r="D309" t="s">
        <v>444</v>
      </c>
      <c r="E309">
        <v>230</v>
      </c>
    </row>
    <row r="310" spans="1:5">
      <c r="A310">
        <v>248</v>
      </c>
      <c r="B310" t="s">
        <v>1033</v>
      </c>
      <c r="C310">
        <v>230</v>
      </c>
      <c r="D310" t="s">
        <v>444</v>
      </c>
      <c r="E310">
        <v>230</v>
      </c>
    </row>
    <row r="311" spans="1:5">
      <c r="A311">
        <v>251</v>
      </c>
      <c r="B311" t="s">
        <v>1031</v>
      </c>
      <c r="C311">
        <v>230</v>
      </c>
      <c r="D311" t="s">
        <v>444</v>
      </c>
      <c r="E311">
        <v>230</v>
      </c>
    </row>
    <row r="312" spans="1:5">
      <c r="A312">
        <v>255</v>
      </c>
      <c r="B312" t="s">
        <v>1037</v>
      </c>
      <c r="C312">
        <v>230</v>
      </c>
      <c r="D312" t="s">
        <v>444</v>
      </c>
      <c r="E312">
        <v>230</v>
      </c>
    </row>
    <row r="313" spans="1:5">
      <c r="A313">
        <v>259</v>
      </c>
      <c r="B313" t="s">
        <v>452</v>
      </c>
      <c r="C313">
        <v>230</v>
      </c>
      <c r="D313" t="s">
        <v>444</v>
      </c>
      <c r="E313">
        <v>230</v>
      </c>
    </row>
    <row r="314" spans="1:5">
      <c r="A314">
        <v>262</v>
      </c>
      <c r="B314" t="s">
        <v>1039</v>
      </c>
      <c r="C314">
        <v>230</v>
      </c>
      <c r="D314" t="s">
        <v>444</v>
      </c>
      <c r="E314">
        <v>230</v>
      </c>
    </row>
    <row r="315" spans="1:5">
      <c r="A315">
        <v>262</v>
      </c>
      <c r="B315" t="s">
        <v>1039</v>
      </c>
      <c r="C315">
        <v>231</v>
      </c>
      <c r="D315" t="s">
        <v>446</v>
      </c>
      <c r="E315">
        <v>231</v>
      </c>
    </row>
    <row r="316" spans="1:5">
      <c r="A316">
        <v>255</v>
      </c>
      <c r="B316" t="s">
        <v>1037</v>
      </c>
      <c r="C316">
        <v>232</v>
      </c>
      <c r="D316" t="s">
        <v>448</v>
      </c>
      <c r="E316">
        <v>232</v>
      </c>
    </row>
    <row r="317" spans="1:5">
      <c r="A317">
        <v>262</v>
      </c>
      <c r="B317" t="s">
        <v>1039</v>
      </c>
      <c r="C317">
        <v>232</v>
      </c>
      <c r="D317" t="s">
        <v>448</v>
      </c>
      <c r="E317">
        <v>232</v>
      </c>
    </row>
    <row r="318" spans="1:5">
      <c r="A318">
        <v>259</v>
      </c>
      <c r="B318" t="s">
        <v>452</v>
      </c>
      <c r="C318">
        <v>233</v>
      </c>
      <c r="D318" t="s">
        <v>450</v>
      </c>
      <c r="E318">
        <v>233</v>
      </c>
    </row>
    <row r="319" spans="1:5">
      <c r="A319">
        <v>262</v>
      </c>
      <c r="B319" t="s">
        <v>1039</v>
      </c>
      <c r="C319">
        <v>233</v>
      </c>
      <c r="D319" t="s">
        <v>450</v>
      </c>
      <c r="E319">
        <v>233</v>
      </c>
    </row>
    <row r="320" spans="1:5">
      <c r="A320">
        <v>259</v>
      </c>
      <c r="B320" t="s">
        <v>452</v>
      </c>
      <c r="C320">
        <v>234</v>
      </c>
      <c r="D320" t="s">
        <v>452</v>
      </c>
      <c r="E320">
        <v>234</v>
      </c>
    </row>
    <row r="321" spans="1:5">
      <c r="A321">
        <v>260</v>
      </c>
      <c r="B321" t="s">
        <v>1040</v>
      </c>
      <c r="C321">
        <v>235</v>
      </c>
      <c r="D321" t="s">
        <v>454</v>
      </c>
      <c r="E321">
        <v>235</v>
      </c>
    </row>
    <row r="322" spans="1:5">
      <c r="A322">
        <v>255</v>
      </c>
      <c r="B322" t="s">
        <v>1037</v>
      </c>
      <c r="C322">
        <v>236</v>
      </c>
      <c r="D322" t="s">
        <v>456</v>
      </c>
      <c r="E322">
        <v>236</v>
      </c>
    </row>
    <row r="323" spans="1:5">
      <c r="A323">
        <v>257</v>
      </c>
      <c r="B323" t="s">
        <v>1042</v>
      </c>
      <c r="C323">
        <v>236</v>
      </c>
      <c r="D323" t="s">
        <v>456</v>
      </c>
      <c r="E323">
        <v>236</v>
      </c>
    </row>
    <row r="324" spans="1:5">
      <c r="A324">
        <v>258</v>
      </c>
      <c r="B324" t="s">
        <v>1041</v>
      </c>
      <c r="C324">
        <v>236</v>
      </c>
      <c r="D324" t="s">
        <v>456</v>
      </c>
      <c r="E324">
        <v>236</v>
      </c>
    </row>
    <row r="325" spans="1:5">
      <c r="A325">
        <v>260</v>
      </c>
      <c r="B325" t="s">
        <v>1040</v>
      </c>
      <c r="C325">
        <v>236</v>
      </c>
      <c r="D325" t="s">
        <v>456</v>
      </c>
      <c r="E325">
        <v>236</v>
      </c>
    </row>
    <row r="326" spans="1:5">
      <c r="A326">
        <v>261</v>
      </c>
      <c r="B326" t="s">
        <v>1140</v>
      </c>
      <c r="C326">
        <v>236</v>
      </c>
      <c r="D326" t="s">
        <v>456</v>
      </c>
      <c r="E326">
        <v>236</v>
      </c>
    </row>
    <row r="327" spans="1:5">
      <c r="A327">
        <v>256</v>
      </c>
      <c r="B327" t="s">
        <v>458</v>
      </c>
      <c r="C327">
        <v>237</v>
      </c>
      <c r="D327" t="s">
        <v>458</v>
      </c>
      <c r="E327">
        <v>237</v>
      </c>
    </row>
    <row r="328" spans="1:5">
      <c r="A328">
        <v>258</v>
      </c>
      <c r="B328" t="s">
        <v>1041</v>
      </c>
      <c r="C328">
        <v>237</v>
      </c>
      <c r="D328" t="s">
        <v>458</v>
      </c>
      <c r="E328">
        <v>237</v>
      </c>
    </row>
    <row r="329" spans="1:5">
      <c r="A329">
        <v>255</v>
      </c>
      <c r="B329" t="s">
        <v>1037</v>
      </c>
      <c r="C329">
        <v>238</v>
      </c>
      <c r="D329" t="s">
        <v>460</v>
      </c>
      <c r="E329">
        <v>238</v>
      </c>
    </row>
    <row r="330" spans="1:5">
      <c r="A330">
        <v>258</v>
      </c>
      <c r="B330" t="s">
        <v>1041</v>
      </c>
      <c r="C330">
        <v>238</v>
      </c>
      <c r="D330" t="s">
        <v>460</v>
      </c>
      <c r="E330">
        <v>238</v>
      </c>
    </row>
    <row r="331" spans="1:5">
      <c r="A331">
        <v>255</v>
      </c>
      <c r="B331" t="s">
        <v>1037</v>
      </c>
      <c r="C331">
        <v>239</v>
      </c>
      <c r="D331" t="s">
        <v>462</v>
      </c>
      <c r="E331">
        <v>239</v>
      </c>
    </row>
    <row r="332" spans="1:5">
      <c r="A332">
        <v>257</v>
      </c>
      <c r="B332" t="s">
        <v>1042</v>
      </c>
      <c r="C332">
        <v>239</v>
      </c>
      <c r="D332" t="s">
        <v>462</v>
      </c>
      <c r="E332">
        <v>239</v>
      </c>
    </row>
    <row r="333" spans="1:5">
      <c r="A333">
        <v>258</v>
      </c>
      <c r="B333" t="s">
        <v>1041</v>
      </c>
      <c r="C333">
        <v>239</v>
      </c>
      <c r="D333" t="s">
        <v>462</v>
      </c>
      <c r="E333">
        <v>239</v>
      </c>
    </row>
    <row r="334" spans="1:5">
      <c r="A334">
        <v>264</v>
      </c>
      <c r="B334" t="s">
        <v>1043</v>
      </c>
      <c r="C334">
        <v>240</v>
      </c>
      <c r="D334" t="s">
        <v>464</v>
      </c>
      <c r="E334">
        <v>240</v>
      </c>
    </row>
    <row r="335" spans="1:5">
      <c r="A335">
        <v>266</v>
      </c>
      <c r="B335" t="s">
        <v>1044</v>
      </c>
      <c r="C335">
        <v>241</v>
      </c>
      <c r="D335" t="s">
        <v>466</v>
      </c>
      <c r="E335">
        <v>241</v>
      </c>
    </row>
    <row r="336" spans="1:5">
      <c r="A336">
        <v>267</v>
      </c>
      <c r="B336" t="s">
        <v>1045</v>
      </c>
      <c r="C336">
        <v>241</v>
      </c>
      <c r="D336" t="s">
        <v>466</v>
      </c>
      <c r="E336">
        <v>241</v>
      </c>
    </row>
    <row r="337" spans="1:5">
      <c r="A337">
        <v>225</v>
      </c>
      <c r="B337" t="s">
        <v>1011</v>
      </c>
      <c r="C337">
        <v>242</v>
      </c>
      <c r="D337" t="s">
        <v>468</v>
      </c>
      <c r="E337">
        <v>242</v>
      </c>
    </row>
    <row r="338" spans="1:5">
      <c r="A338">
        <v>226</v>
      </c>
      <c r="B338" t="s">
        <v>1013</v>
      </c>
      <c r="C338">
        <v>242</v>
      </c>
      <c r="D338" t="s">
        <v>468</v>
      </c>
      <c r="E338">
        <v>242</v>
      </c>
    </row>
    <row r="339" spans="1:5">
      <c r="A339">
        <v>265</v>
      </c>
      <c r="B339" t="s">
        <v>1046</v>
      </c>
      <c r="C339">
        <v>242</v>
      </c>
      <c r="D339" t="s">
        <v>468</v>
      </c>
      <c r="E339">
        <v>242</v>
      </c>
    </row>
    <row r="340" spans="1:5">
      <c r="A340">
        <v>266</v>
      </c>
      <c r="B340" t="s">
        <v>1044</v>
      </c>
      <c r="C340">
        <v>242</v>
      </c>
      <c r="D340" t="s">
        <v>468</v>
      </c>
      <c r="E340">
        <v>242</v>
      </c>
    </row>
    <row r="341" spans="1:5">
      <c r="A341">
        <v>267</v>
      </c>
      <c r="B341" t="s">
        <v>1045</v>
      </c>
      <c r="C341">
        <v>242</v>
      </c>
      <c r="D341" t="s">
        <v>468</v>
      </c>
      <c r="E341">
        <v>242</v>
      </c>
    </row>
    <row r="342" spans="1:5">
      <c r="A342">
        <v>268</v>
      </c>
      <c r="B342" t="s">
        <v>1047</v>
      </c>
      <c r="C342">
        <v>243</v>
      </c>
      <c r="D342" t="s">
        <v>470</v>
      </c>
      <c r="E342">
        <v>243</v>
      </c>
    </row>
    <row r="343" spans="1:5">
      <c r="A343">
        <v>270</v>
      </c>
      <c r="B343" t="s">
        <v>1048</v>
      </c>
      <c r="C343">
        <v>244</v>
      </c>
      <c r="D343" t="s">
        <v>472</v>
      </c>
      <c r="E343">
        <v>244</v>
      </c>
    </row>
    <row r="344" spans="1:5">
      <c r="A344">
        <v>269</v>
      </c>
      <c r="B344" t="s">
        <v>1049</v>
      </c>
      <c r="C344">
        <v>245</v>
      </c>
      <c r="D344" t="s">
        <v>474</v>
      </c>
      <c r="E344">
        <v>245</v>
      </c>
    </row>
    <row r="345" spans="1:5">
      <c r="A345">
        <v>271</v>
      </c>
      <c r="B345" t="s">
        <v>1050</v>
      </c>
      <c r="C345">
        <v>246</v>
      </c>
      <c r="D345" t="s">
        <v>476</v>
      </c>
      <c r="E345">
        <v>246</v>
      </c>
    </row>
    <row r="346" spans="1:5">
      <c r="A346">
        <v>272</v>
      </c>
      <c r="B346" t="s">
        <v>1051</v>
      </c>
      <c r="C346">
        <v>247</v>
      </c>
      <c r="D346" t="s">
        <v>478</v>
      </c>
      <c r="E346">
        <v>247</v>
      </c>
    </row>
    <row r="347" spans="1:5">
      <c r="A347">
        <v>273</v>
      </c>
      <c r="B347" t="s">
        <v>480</v>
      </c>
      <c r="C347">
        <v>248</v>
      </c>
      <c r="D347" t="s">
        <v>480</v>
      </c>
      <c r="E347">
        <v>248</v>
      </c>
    </row>
    <row r="348" spans="1:5">
      <c r="A348">
        <v>274</v>
      </c>
      <c r="B348" t="s">
        <v>482</v>
      </c>
      <c r="C348">
        <v>249</v>
      </c>
      <c r="D348" t="s">
        <v>482</v>
      </c>
      <c r="E348">
        <v>249</v>
      </c>
    </row>
    <row r="349" spans="1:5">
      <c r="A349">
        <v>279</v>
      </c>
      <c r="B349" t="s">
        <v>1003</v>
      </c>
      <c r="C349">
        <v>249</v>
      </c>
      <c r="D349" t="s">
        <v>482</v>
      </c>
      <c r="E349">
        <v>249</v>
      </c>
    </row>
    <row r="350" spans="1:5">
      <c r="A350">
        <v>275</v>
      </c>
      <c r="B350" t="s">
        <v>1052</v>
      </c>
      <c r="C350">
        <v>250</v>
      </c>
      <c r="D350" t="s">
        <v>484</v>
      </c>
      <c r="E350">
        <v>250</v>
      </c>
    </row>
    <row r="351" spans="1:5">
      <c r="A351">
        <v>279</v>
      </c>
      <c r="B351" t="s">
        <v>1003</v>
      </c>
      <c r="C351">
        <v>250</v>
      </c>
      <c r="D351" t="s">
        <v>484</v>
      </c>
      <c r="E351">
        <v>250</v>
      </c>
    </row>
    <row r="352" spans="1:5">
      <c r="A352">
        <v>276</v>
      </c>
      <c r="B352" t="s">
        <v>1053</v>
      </c>
      <c r="C352">
        <v>251</v>
      </c>
      <c r="D352" t="s">
        <v>486</v>
      </c>
      <c r="E352">
        <v>251</v>
      </c>
    </row>
    <row r="353" spans="1:5">
      <c r="A353">
        <v>279</v>
      </c>
      <c r="B353" t="s">
        <v>1003</v>
      </c>
      <c r="C353">
        <v>251</v>
      </c>
      <c r="D353" t="s">
        <v>486</v>
      </c>
      <c r="E353">
        <v>251</v>
      </c>
    </row>
    <row r="354" spans="1:5">
      <c r="A354">
        <v>277</v>
      </c>
      <c r="B354" t="s">
        <v>645</v>
      </c>
      <c r="C354">
        <v>252</v>
      </c>
      <c r="D354" t="s">
        <v>645</v>
      </c>
      <c r="E354">
        <v>252</v>
      </c>
    </row>
    <row r="355" spans="1:5">
      <c r="A355">
        <v>280</v>
      </c>
      <c r="B355" t="s">
        <v>1054</v>
      </c>
      <c r="C355">
        <v>253</v>
      </c>
      <c r="D355" t="s">
        <v>489</v>
      </c>
      <c r="E355">
        <v>253</v>
      </c>
    </row>
    <row r="356" spans="1:5">
      <c r="A356">
        <v>278</v>
      </c>
      <c r="B356" t="s">
        <v>1055</v>
      </c>
      <c r="C356">
        <v>254</v>
      </c>
      <c r="D356" t="s">
        <v>491</v>
      </c>
      <c r="E356">
        <v>254</v>
      </c>
    </row>
    <row r="357" spans="1:5">
      <c r="A357">
        <v>279</v>
      </c>
      <c r="B357" t="s">
        <v>1003</v>
      </c>
      <c r="C357">
        <v>255</v>
      </c>
      <c r="D357" t="s">
        <v>493</v>
      </c>
      <c r="E357">
        <v>255</v>
      </c>
    </row>
    <row r="358" spans="1:5">
      <c r="A358">
        <v>281</v>
      </c>
      <c r="B358" t="s">
        <v>1056</v>
      </c>
      <c r="C358">
        <v>256</v>
      </c>
      <c r="D358" t="s">
        <v>495</v>
      </c>
      <c r="E358">
        <v>256</v>
      </c>
    </row>
    <row r="359" spans="1:5">
      <c r="A359">
        <v>282</v>
      </c>
      <c r="B359" t="s">
        <v>1057</v>
      </c>
      <c r="C359">
        <v>257</v>
      </c>
      <c r="D359" t="s">
        <v>497</v>
      </c>
      <c r="E359">
        <v>257</v>
      </c>
    </row>
    <row r="360" spans="1:5">
      <c r="A360">
        <v>283</v>
      </c>
      <c r="B360" t="s">
        <v>1058</v>
      </c>
      <c r="C360">
        <v>258</v>
      </c>
      <c r="D360" t="s">
        <v>499</v>
      </c>
      <c r="E360">
        <v>258</v>
      </c>
    </row>
    <row r="361" spans="1:5">
      <c r="A361">
        <v>284</v>
      </c>
      <c r="B361" t="s">
        <v>501</v>
      </c>
      <c r="C361">
        <v>259</v>
      </c>
      <c r="D361" t="s">
        <v>501</v>
      </c>
      <c r="E361">
        <v>259</v>
      </c>
    </row>
    <row r="362" spans="1:5">
      <c r="A362">
        <v>285</v>
      </c>
      <c r="B362" t="s">
        <v>503</v>
      </c>
      <c r="C362">
        <v>260</v>
      </c>
      <c r="D362" t="s">
        <v>503</v>
      </c>
      <c r="E362">
        <v>260</v>
      </c>
    </row>
    <row r="363" spans="1:5">
      <c r="A363">
        <v>286</v>
      </c>
      <c r="B363" t="s">
        <v>1059</v>
      </c>
      <c r="C363">
        <v>261</v>
      </c>
      <c r="D363" t="s">
        <v>505</v>
      </c>
      <c r="E363">
        <v>261</v>
      </c>
    </row>
    <row r="364" spans="1:5">
      <c r="A364">
        <v>287</v>
      </c>
      <c r="B364" t="s">
        <v>1060</v>
      </c>
      <c r="C364">
        <v>262</v>
      </c>
      <c r="D364" t="s">
        <v>507</v>
      </c>
      <c r="E364">
        <v>262</v>
      </c>
    </row>
    <row r="365" spans="1:5">
      <c r="A365">
        <v>288</v>
      </c>
      <c r="B365" t="s">
        <v>1061</v>
      </c>
      <c r="C365">
        <v>263</v>
      </c>
      <c r="D365" t="s">
        <v>509</v>
      </c>
      <c r="E365">
        <v>263</v>
      </c>
    </row>
    <row r="366" spans="1:5">
      <c r="A366">
        <v>289</v>
      </c>
      <c r="B366" t="s">
        <v>1062</v>
      </c>
      <c r="C366">
        <v>264</v>
      </c>
      <c r="D366" t="s">
        <v>511</v>
      </c>
      <c r="E366">
        <v>264</v>
      </c>
    </row>
    <row r="367" spans="1:5">
      <c r="A367">
        <v>290</v>
      </c>
      <c r="B367" t="s">
        <v>1063</v>
      </c>
      <c r="C367">
        <v>265</v>
      </c>
      <c r="D367" t="s">
        <v>513</v>
      </c>
      <c r="E367">
        <v>265</v>
      </c>
    </row>
    <row r="368" spans="1:5">
      <c r="A368">
        <v>291</v>
      </c>
      <c r="B368" t="s">
        <v>1064</v>
      </c>
      <c r="C368">
        <v>266</v>
      </c>
      <c r="D368" t="s">
        <v>515</v>
      </c>
      <c r="E368">
        <v>266</v>
      </c>
    </row>
    <row r="369" spans="1:5">
      <c r="A369">
        <v>292</v>
      </c>
      <c r="B369" t="s">
        <v>1065</v>
      </c>
      <c r="C369">
        <v>267</v>
      </c>
      <c r="D369" t="s">
        <v>517</v>
      </c>
      <c r="E369">
        <v>267</v>
      </c>
    </row>
    <row r="370" spans="1:5">
      <c r="A370">
        <v>293</v>
      </c>
      <c r="B370" t="s">
        <v>519</v>
      </c>
      <c r="C370">
        <v>268</v>
      </c>
      <c r="D370" t="s">
        <v>519</v>
      </c>
      <c r="E370">
        <v>268</v>
      </c>
    </row>
    <row r="371" spans="1:5">
      <c r="A371">
        <v>294</v>
      </c>
      <c r="B371" t="s">
        <v>521</v>
      </c>
      <c r="C371">
        <v>269</v>
      </c>
      <c r="D371" t="s">
        <v>521</v>
      </c>
      <c r="E371">
        <v>269</v>
      </c>
    </row>
    <row r="372" spans="1:5">
      <c r="A372">
        <v>295</v>
      </c>
      <c r="B372" t="s">
        <v>1066</v>
      </c>
      <c r="C372">
        <v>270</v>
      </c>
      <c r="D372" t="s">
        <v>523</v>
      </c>
      <c r="E372">
        <v>270</v>
      </c>
    </row>
    <row r="373" spans="1:5">
      <c r="A373">
        <v>296</v>
      </c>
      <c r="B373" t="s">
        <v>1067</v>
      </c>
      <c r="C373">
        <v>271</v>
      </c>
      <c r="D373" t="s">
        <v>525</v>
      </c>
      <c r="E373">
        <v>271</v>
      </c>
    </row>
    <row r="374" spans="1:5">
      <c r="A374">
        <v>297</v>
      </c>
      <c r="B374" t="s">
        <v>1068</v>
      </c>
      <c r="C374">
        <v>272</v>
      </c>
      <c r="D374" t="s">
        <v>1262</v>
      </c>
      <c r="E374">
        <v>272</v>
      </c>
    </row>
    <row r="375" spans="1:5">
      <c r="A375">
        <v>405</v>
      </c>
      <c r="C375">
        <v>273</v>
      </c>
      <c r="D375" t="s">
        <v>1413</v>
      </c>
    </row>
    <row r="376" spans="1:5">
      <c r="A376">
        <v>298</v>
      </c>
      <c r="B376" t="s">
        <v>528</v>
      </c>
      <c r="C376">
        <v>274</v>
      </c>
      <c r="D376" t="s">
        <v>528</v>
      </c>
      <c r="E376">
        <v>274</v>
      </c>
    </row>
    <row r="377" spans="1:5">
      <c r="A377">
        <v>299</v>
      </c>
      <c r="B377" t="s">
        <v>530</v>
      </c>
      <c r="C377">
        <v>275</v>
      </c>
      <c r="D377" t="s">
        <v>530</v>
      </c>
      <c r="E377">
        <v>275</v>
      </c>
    </row>
    <row r="378" spans="1:5">
      <c r="A378">
        <v>300</v>
      </c>
      <c r="B378" t="s">
        <v>532</v>
      </c>
      <c r="C378">
        <v>276</v>
      </c>
      <c r="D378" t="s">
        <v>532</v>
      </c>
      <c r="E378">
        <v>276</v>
      </c>
    </row>
    <row r="379" spans="1:5">
      <c r="A379">
        <v>301</v>
      </c>
      <c r="B379" t="s">
        <v>1069</v>
      </c>
      <c r="C379">
        <v>277</v>
      </c>
      <c r="D379" t="s">
        <v>534</v>
      </c>
      <c r="E379">
        <v>277</v>
      </c>
    </row>
    <row r="380" spans="1:5">
      <c r="A380">
        <v>301</v>
      </c>
      <c r="B380" t="s">
        <v>1069</v>
      </c>
      <c r="C380">
        <v>278</v>
      </c>
      <c r="D380" t="s">
        <v>536</v>
      </c>
      <c r="E380">
        <v>278</v>
      </c>
    </row>
    <row r="381" spans="1:5">
      <c r="A381">
        <v>302</v>
      </c>
      <c r="B381" t="s">
        <v>538</v>
      </c>
      <c r="C381">
        <v>279</v>
      </c>
      <c r="D381" t="s">
        <v>538</v>
      </c>
      <c r="E381">
        <v>279</v>
      </c>
    </row>
    <row r="382" spans="1:5">
      <c r="A382">
        <v>303</v>
      </c>
      <c r="B382" t="s">
        <v>1070</v>
      </c>
      <c r="C382">
        <v>280</v>
      </c>
      <c r="D382" t="s">
        <v>1414</v>
      </c>
      <c r="E382">
        <v>280</v>
      </c>
    </row>
    <row r="383" spans="1:5">
      <c r="A383">
        <v>304</v>
      </c>
      <c r="B383" t="s">
        <v>541</v>
      </c>
      <c r="C383">
        <v>281</v>
      </c>
      <c r="D383" t="s">
        <v>541</v>
      </c>
      <c r="E383">
        <v>281</v>
      </c>
    </row>
    <row r="384" spans="1:5">
      <c r="A384">
        <v>382</v>
      </c>
      <c r="B384" t="s">
        <v>1071</v>
      </c>
      <c r="C384">
        <v>282</v>
      </c>
      <c r="D384" t="s">
        <v>543</v>
      </c>
      <c r="E384">
        <v>282</v>
      </c>
    </row>
    <row r="385" spans="1:5">
      <c r="A385">
        <v>383</v>
      </c>
      <c r="B385" t="s">
        <v>1072</v>
      </c>
      <c r="C385">
        <v>283</v>
      </c>
      <c r="D385" t="s">
        <v>545</v>
      </c>
      <c r="E385">
        <v>283</v>
      </c>
    </row>
    <row r="386" spans="1:5">
      <c r="A386">
        <v>382</v>
      </c>
      <c r="B386" t="s">
        <v>1071</v>
      </c>
      <c r="C386">
        <v>284</v>
      </c>
      <c r="D386" t="s">
        <v>547</v>
      </c>
      <c r="E386">
        <v>284</v>
      </c>
    </row>
    <row r="387" spans="1:5">
      <c r="A387">
        <v>383</v>
      </c>
      <c r="B387" t="s">
        <v>1072</v>
      </c>
      <c r="C387">
        <v>285</v>
      </c>
      <c r="D387" t="s">
        <v>549</v>
      </c>
      <c r="E387">
        <v>285</v>
      </c>
    </row>
    <row r="388" spans="1:5">
      <c r="A388">
        <v>406</v>
      </c>
      <c r="C388">
        <v>286</v>
      </c>
      <c r="D388" t="s">
        <v>1392</v>
      </c>
      <c r="E388">
        <v>286</v>
      </c>
    </row>
    <row r="389" spans="1:5">
      <c r="A389">
        <v>305</v>
      </c>
      <c r="B389" t="s">
        <v>1073</v>
      </c>
      <c r="C389">
        <v>287</v>
      </c>
      <c r="D389" t="s">
        <v>552</v>
      </c>
      <c r="E389">
        <v>287</v>
      </c>
    </row>
    <row r="390" spans="1:5">
      <c r="A390">
        <v>306</v>
      </c>
      <c r="B390" t="s">
        <v>1074</v>
      </c>
      <c r="C390">
        <v>288</v>
      </c>
      <c r="D390" t="s">
        <v>554</v>
      </c>
      <c r="E390">
        <v>288</v>
      </c>
    </row>
    <row r="391" spans="1:5">
      <c r="A391">
        <v>307</v>
      </c>
      <c r="B391" t="s">
        <v>1075</v>
      </c>
      <c r="C391">
        <v>289</v>
      </c>
      <c r="D391" t="s">
        <v>556</v>
      </c>
      <c r="E391">
        <v>289</v>
      </c>
    </row>
    <row r="392" spans="1:5">
      <c r="A392">
        <v>308</v>
      </c>
      <c r="B392" t="s">
        <v>558</v>
      </c>
      <c r="C392">
        <v>290</v>
      </c>
      <c r="D392" t="s">
        <v>558</v>
      </c>
      <c r="E392">
        <v>290</v>
      </c>
    </row>
    <row r="393" spans="1:5">
      <c r="A393">
        <v>312</v>
      </c>
      <c r="B393" t="s">
        <v>1076</v>
      </c>
      <c r="C393">
        <v>290</v>
      </c>
      <c r="D393" t="s">
        <v>558</v>
      </c>
      <c r="E393">
        <v>290</v>
      </c>
    </row>
    <row r="394" spans="1:5">
      <c r="A394">
        <v>309</v>
      </c>
      <c r="B394" t="s">
        <v>560</v>
      </c>
      <c r="C394">
        <v>291</v>
      </c>
      <c r="D394" t="s">
        <v>560</v>
      </c>
      <c r="E394">
        <v>291</v>
      </c>
    </row>
    <row r="395" spans="1:5">
      <c r="A395">
        <v>310</v>
      </c>
      <c r="B395" t="s">
        <v>1077</v>
      </c>
      <c r="C395">
        <v>291</v>
      </c>
      <c r="D395" t="s">
        <v>560</v>
      </c>
      <c r="E395">
        <v>291</v>
      </c>
    </row>
    <row r="396" spans="1:5">
      <c r="A396">
        <v>311</v>
      </c>
      <c r="B396" t="s">
        <v>562</v>
      </c>
      <c r="C396">
        <v>292</v>
      </c>
      <c r="D396" t="s">
        <v>562</v>
      </c>
      <c r="E396">
        <v>292</v>
      </c>
    </row>
    <row r="397" spans="1:5">
      <c r="A397">
        <v>313</v>
      </c>
      <c r="B397" t="s">
        <v>564</v>
      </c>
      <c r="C397">
        <v>293</v>
      </c>
      <c r="D397" t="s">
        <v>564</v>
      </c>
      <c r="E397">
        <v>293</v>
      </c>
    </row>
    <row r="398" spans="1:5">
      <c r="A398">
        <v>315</v>
      </c>
      <c r="B398" t="s">
        <v>568</v>
      </c>
      <c r="C398">
        <v>293</v>
      </c>
      <c r="D398" t="s">
        <v>564</v>
      </c>
      <c r="E398">
        <v>293</v>
      </c>
    </row>
    <row r="399" spans="1:5">
      <c r="A399">
        <v>314</v>
      </c>
      <c r="B399" t="s">
        <v>566</v>
      </c>
      <c r="C399">
        <v>294</v>
      </c>
      <c r="D399" t="s">
        <v>566</v>
      </c>
      <c r="E399">
        <v>294</v>
      </c>
    </row>
    <row r="400" spans="1:5">
      <c r="A400">
        <v>315</v>
      </c>
      <c r="B400" t="s">
        <v>568</v>
      </c>
      <c r="C400">
        <v>295</v>
      </c>
      <c r="D400" t="s">
        <v>568</v>
      </c>
      <c r="E400">
        <v>295</v>
      </c>
    </row>
    <row r="401" spans="1:5">
      <c r="A401">
        <v>316</v>
      </c>
      <c r="B401" t="s">
        <v>570</v>
      </c>
      <c r="C401">
        <v>296</v>
      </c>
      <c r="D401" t="s">
        <v>570</v>
      </c>
      <c r="E401">
        <v>296</v>
      </c>
    </row>
    <row r="402" spans="1:5">
      <c r="A402">
        <v>320</v>
      </c>
      <c r="B402" t="s">
        <v>647</v>
      </c>
      <c r="C402">
        <v>297</v>
      </c>
      <c r="D402" t="s">
        <v>572</v>
      </c>
      <c r="E402">
        <v>297</v>
      </c>
    </row>
    <row r="403" spans="1:5">
      <c r="A403">
        <v>318</v>
      </c>
      <c r="B403" t="s">
        <v>574</v>
      </c>
      <c r="C403">
        <v>298</v>
      </c>
      <c r="D403" t="s">
        <v>574</v>
      </c>
      <c r="E403">
        <v>298</v>
      </c>
    </row>
    <row r="404" spans="1:5">
      <c r="A404">
        <v>317</v>
      </c>
      <c r="B404" t="s">
        <v>576</v>
      </c>
      <c r="C404">
        <v>299</v>
      </c>
      <c r="D404" t="s">
        <v>576</v>
      </c>
      <c r="E404">
        <v>299</v>
      </c>
    </row>
    <row r="405" spans="1:5">
      <c r="A405">
        <v>306</v>
      </c>
      <c r="B405" t="s">
        <v>1074</v>
      </c>
      <c r="C405">
        <v>300</v>
      </c>
      <c r="D405" t="s">
        <v>658</v>
      </c>
      <c r="E405">
        <v>300</v>
      </c>
    </row>
    <row r="406" spans="1:5">
      <c r="A406">
        <v>314</v>
      </c>
      <c r="B406" t="s">
        <v>566</v>
      </c>
      <c r="C406">
        <v>300</v>
      </c>
      <c r="D406" t="s">
        <v>658</v>
      </c>
      <c r="E406">
        <v>300</v>
      </c>
    </row>
    <row r="407" spans="1:5">
      <c r="A407">
        <v>319</v>
      </c>
      <c r="B407" t="s">
        <v>1078</v>
      </c>
      <c r="C407">
        <v>300</v>
      </c>
      <c r="D407" t="s">
        <v>658</v>
      </c>
      <c r="E407">
        <v>300</v>
      </c>
    </row>
    <row r="408" spans="1:5">
      <c r="A408">
        <v>320</v>
      </c>
      <c r="B408" t="s">
        <v>647</v>
      </c>
      <c r="C408">
        <v>301</v>
      </c>
      <c r="D408" t="s">
        <v>652</v>
      </c>
      <c r="E408">
        <v>301</v>
      </c>
    </row>
    <row r="409" spans="1:5">
      <c r="A409">
        <v>321</v>
      </c>
      <c r="B409" t="s">
        <v>1079</v>
      </c>
      <c r="C409">
        <v>302</v>
      </c>
      <c r="D409" t="s">
        <v>1415</v>
      </c>
      <c r="E409">
        <v>302</v>
      </c>
    </row>
    <row r="410" spans="1:5">
      <c r="A410">
        <v>322</v>
      </c>
      <c r="B410" t="s">
        <v>1080</v>
      </c>
      <c r="C410">
        <v>303</v>
      </c>
      <c r="D410" t="s">
        <v>1416</v>
      </c>
      <c r="E410">
        <v>303</v>
      </c>
    </row>
    <row r="411" spans="1:5">
      <c r="A411">
        <v>327</v>
      </c>
      <c r="B411" t="s">
        <v>1081</v>
      </c>
      <c r="C411">
        <v>304</v>
      </c>
      <c r="D411" t="s">
        <v>1393</v>
      </c>
      <c r="E411">
        <v>304</v>
      </c>
    </row>
    <row r="412" spans="1:5">
      <c r="A412">
        <v>328</v>
      </c>
      <c r="B412" t="s">
        <v>1082</v>
      </c>
      <c r="C412">
        <v>305</v>
      </c>
      <c r="D412" t="s">
        <v>1394</v>
      </c>
      <c r="E412">
        <v>305</v>
      </c>
    </row>
    <row r="413" spans="1:5">
      <c r="A413">
        <v>329</v>
      </c>
      <c r="B413" t="s">
        <v>1083</v>
      </c>
      <c r="C413">
        <v>306</v>
      </c>
      <c r="D413" t="s">
        <v>1395</v>
      </c>
      <c r="E413">
        <v>306</v>
      </c>
    </row>
    <row r="414" spans="1:5">
      <c r="A414">
        <v>330</v>
      </c>
      <c r="B414" t="s">
        <v>1084</v>
      </c>
      <c r="C414">
        <v>307</v>
      </c>
      <c r="D414" t="s">
        <v>1396</v>
      </c>
      <c r="E414">
        <v>307</v>
      </c>
    </row>
    <row r="415" spans="1:5">
      <c r="A415">
        <v>331</v>
      </c>
      <c r="B415" t="s">
        <v>1085</v>
      </c>
      <c r="C415">
        <v>308</v>
      </c>
      <c r="D415" t="s">
        <v>1397</v>
      </c>
      <c r="E415">
        <v>308</v>
      </c>
    </row>
    <row r="416" spans="1:5">
      <c r="A416">
        <v>341</v>
      </c>
      <c r="B416" t="s">
        <v>1095</v>
      </c>
      <c r="C416">
        <v>308</v>
      </c>
      <c r="D416" t="s">
        <v>1397</v>
      </c>
      <c r="E416">
        <v>308</v>
      </c>
    </row>
    <row r="417" spans="1:5">
      <c r="A417">
        <v>332</v>
      </c>
      <c r="B417" t="s">
        <v>1086</v>
      </c>
      <c r="C417">
        <v>309</v>
      </c>
      <c r="D417" t="s">
        <v>1398</v>
      </c>
      <c r="E417">
        <v>309</v>
      </c>
    </row>
    <row r="418" spans="1:5">
      <c r="A418">
        <v>333</v>
      </c>
      <c r="B418" t="s">
        <v>1087</v>
      </c>
      <c r="C418">
        <v>310</v>
      </c>
      <c r="D418" t="s">
        <v>1399</v>
      </c>
      <c r="E418">
        <v>310</v>
      </c>
    </row>
    <row r="419" spans="1:5">
      <c r="A419">
        <v>334</v>
      </c>
      <c r="B419" t="s">
        <v>1088</v>
      </c>
      <c r="C419">
        <v>311</v>
      </c>
      <c r="D419" t="s">
        <v>1400</v>
      </c>
      <c r="E419">
        <v>311</v>
      </c>
    </row>
    <row r="420" spans="1:5">
      <c r="A420">
        <v>335</v>
      </c>
      <c r="B420" t="s">
        <v>1089</v>
      </c>
      <c r="C420">
        <v>312</v>
      </c>
      <c r="D420" t="s">
        <v>844</v>
      </c>
      <c r="E420">
        <v>312</v>
      </c>
    </row>
    <row r="421" spans="1:5">
      <c r="A421">
        <v>336</v>
      </c>
      <c r="B421" t="s">
        <v>1090</v>
      </c>
      <c r="C421">
        <v>313</v>
      </c>
      <c r="D421" t="s">
        <v>847</v>
      </c>
      <c r="E421">
        <v>313</v>
      </c>
    </row>
    <row r="422" spans="1:5">
      <c r="A422">
        <v>337</v>
      </c>
      <c r="B422" t="s">
        <v>1091</v>
      </c>
      <c r="C422">
        <v>314</v>
      </c>
      <c r="D422" t="s">
        <v>648</v>
      </c>
      <c r="E422">
        <v>314</v>
      </c>
    </row>
    <row r="423" spans="1:5">
      <c r="A423">
        <v>338</v>
      </c>
      <c r="B423" t="s">
        <v>1092</v>
      </c>
      <c r="C423">
        <v>315</v>
      </c>
      <c r="D423" t="s">
        <v>1417</v>
      </c>
      <c r="E423">
        <v>315</v>
      </c>
    </row>
    <row r="424" spans="1:5">
      <c r="A424">
        <v>339</v>
      </c>
      <c r="B424" t="s">
        <v>1093</v>
      </c>
      <c r="C424">
        <v>316</v>
      </c>
      <c r="D424" t="s">
        <v>1418</v>
      </c>
      <c r="E424">
        <v>316</v>
      </c>
    </row>
    <row r="425" spans="1:5">
      <c r="A425">
        <v>340</v>
      </c>
      <c r="B425" t="s">
        <v>1094</v>
      </c>
      <c r="C425">
        <v>317</v>
      </c>
      <c r="D425" t="s">
        <v>1419</v>
      </c>
      <c r="E425">
        <v>317</v>
      </c>
    </row>
    <row r="426" spans="1:5">
      <c r="A426">
        <v>323</v>
      </c>
      <c r="B426" t="s">
        <v>582</v>
      </c>
      <c r="C426">
        <v>318</v>
      </c>
      <c r="D426" t="s">
        <v>582</v>
      </c>
      <c r="E426">
        <v>318</v>
      </c>
    </row>
    <row r="427" spans="1:5">
      <c r="A427">
        <v>324</v>
      </c>
      <c r="B427" t="s">
        <v>584</v>
      </c>
      <c r="C427">
        <v>319</v>
      </c>
      <c r="D427" t="s">
        <v>584</v>
      </c>
      <c r="E427">
        <v>319</v>
      </c>
    </row>
    <row r="428" spans="1:5">
      <c r="A428">
        <v>325</v>
      </c>
      <c r="B428" t="s">
        <v>586</v>
      </c>
      <c r="C428">
        <v>320</v>
      </c>
      <c r="D428" t="s">
        <v>586</v>
      </c>
      <c r="E428">
        <v>320</v>
      </c>
    </row>
    <row r="429" spans="1:5">
      <c r="A429">
        <v>326</v>
      </c>
      <c r="B429" t="s">
        <v>588</v>
      </c>
      <c r="C429">
        <v>321</v>
      </c>
      <c r="D429" t="s">
        <v>588</v>
      </c>
      <c r="E429">
        <v>321</v>
      </c>
    </row>
    <row r="430" spans="1:5">
      <c r="A430">
        <v>341</v>
      </c>
      <c r="B430" t="s">
        <v>1095</v>
      </c>
      <c r="C430">
        <v>322</v>
      </c>
      <c r="D430" t="s">
        <v>1420</v>
      </c>
      <c r="E430">
        <v>322</v>
      </c>
    </row>
    <row r="431" spans="1:5">
      <c r="A431">
        <v>341</v>
      </c>
      <c r="B431" t="s">
        <v>1095</v>
      </c>
      <c r="C431">
        <v>323</v>
      </c>
      <c r="D431" t="s">
        <v>605</v>
      </c>
      <c r="E431">
        <v>323</v>
      </c>
    </row>
    <row r="432" spans="1:5">
      <c r="A432">
        <v>342</v>
      </c>
      <c r="B432" t="s">
        <v>1096</v>
      </c>
      <c r="C432">
        <v>323</v>
      </c>
      <c r="D432" t="s">
        <v>605</v>
      </c>
      <c r="E432">
        <v>323</v>
      </c>
    </row>
    <row r="433" spans="1:5">
      <c r="A433">
        <v>343</v>
      </c>
      <c r="B433" t="s">
        <v>1097</v>
      </c>
      <c r="C433">
        <v>323</v>
      </c>
      <c r="D433" t="s">
        <v>605</v>
      </c>
      <c r="E433">
        <v>323</v>
      </c>
    </row>
    <row r="434" spans="1:5">
      <c r="A434">
        <v>342</v>
      </c>
      <c r="B434" t="s">
        <v>1096</v>
      </c>
      <c r="C434">
        <v>324</v>
      </c>
      <c r="D434" t="s">
        <v>607</v>
      </c>
      <c r="E434">
        <v>324</v>
      </c>
    </row>
    <row r="435" spans="1:5">
      <c r="A435">
        <v>343</v>
      </c>
      <c r="B435" t="s">
        <v>1097</v>
      </c>
      <c r="C435">
        <v>324</v>
      </c>
      <c r="D435" t="s">
        <v>607</v>
      </c>
      <c r="E435">
        <v>324</v>
      </c>
    </row>
    <row r="436" spans="1:5">
      <c r="A436">
        <v>342</v>
      </c>
      <c r="B436" t="s">
        <v>1096</v>
      </c>
      <c r="C436">
        <v>325</v>
      </c>
      <c r="D436" t="s">
        <v>646</v>
      </c>
      <c r="E436">
        <v>325</v>
      </c>
    </row>
    <row r="437" spans="1:5">
      <c r="A437">
        <v>344</v>
      </c>
      <c r="B437" t="s">
        <v>1098</v>
      </c>
      <c r="C437">
        <v>325</v>
      </c>
      <c r="D437" t="s">
        <v>646</v>
      </c>
      <c r="E437">
        <v>325</v>
      </c>
    </row>
    <row r="438" spans="1:5">
      <c r="A438">
        <v>346</v>
      </c>
      <c r="B438" t="s">
        <v>1099</v>
      </c>
      <c r="C438">
        <v>326</v>
      </c>
      <c r="D438" t="s">
        <v>608</v>
      </c>
      <c r="E438">
        <v>326</v>
      </c>
    </row>
    <row r="439" spans="1:5">
      <c r="A439">
        <v>347</v>
      </c>
      <c r="B439" t="s">
        <v>1100</v>
      </c>
      <c r="C439">
        <v>327</v>
      </c>
      <c r="D439" t="s">
        <v>609</v>
      </c>
      <c r="E439">
        <v>327</v>
      </c>
    </row>
    <row r="440" spans="1:5">
      <c r="A440">
        <v>345</v>
      </c>
      <c r="B440" t="s">
        <v>1101</v>
      </c>
      <c r="C440">
        <v>328</v>
      </c>
      <c r="D440" t="s">
        <v>1101</v>
      </c>
      <c r="E440">
        <v>328</v>
      </c>
    </row>
    <row r="441" spans="1:5">
      <c r="A441">
        <v>366</v>
      </c>
      <c r="B441" t="s">
        <v>1102</v>
      </c>
      <c r="C441">
        <v>329</v>
      </c>
      <c r="D441" t="s">
        <v>610</v>
      </c>
      <c r="E441">
        <v>329</v>
      </c>
    </row>
    <row r="442" spans="1:5">
      <c r="A442">
        <v>367</v>
      </c>
      <c r="B442" t="s">
        <v>1141</v>
      </c>
      <c r="C442">
        <v>330</v>
      </c>
      <c r="D442" t="s">
        <v>1421</v>
      </c>
      <c r="E442">
        <v>330</v>
      </c>
    </row>
    <row r="443" spans="1:5">
      <c r="A443">
        <v>384</v>
      </c>
      <c r="B443" t="s">
        <v>611</v>
      </c>
      <c r="C443">
        <v>331</v>
      </c>
      <c r="D443" t="s">
        <v>611</v>
      </c>
      <c r="E443">
        <v>331</v>
      </c>
    </row>
    <row r="444" spans="1:5">
      <c r="A444">
        <v>385</v>
      </c>
      <c r="B444" t="s">
        <v>612</v>
      </c>
      <c r="C444">
        <v>332</v>
      </c>
      <c r="D444" t="s">
        <v>612</v>
      </c>
      <c r="E444">
        <v>332</v>
      </c>
    </row>
    <row r="445" spans="1:5">
      <c r="A445">
        <v>388</v>
      </c>
      <c r="B445" t="s">
        <v>1103</v>
      </c>
      <c r="C445">
        <v>333</v>
      </c>
      <c r="D445" t="s">
        <v>613</v>
      </c>
      <c r="E445">
        <v>333</v>
      </c>
    </row>
    <row r="446" spans="1:5">
      <c r="A446">
        <v>390</v>
      </c>
      <c r="B446" t="s">
        <v>1127</v>
      </c>
      <c r="C446">
        <v>333</v>
      </c>
      <c r="D446" t="s">
        <v>613</v>
      </c>
      <c r="E446">
        <v>333</v>
      </c>
    </row>
    <row r="447" spans="1:5">
      <c r="A447">
        <v>389</v>
      </c>
      <c r="B447" t="s">
        <v>614</v>
      </c>
      <c r="C447">
        <v>334</v>
      </c>
      <c r="D447" t="s">
        <v>614</v>
      </c>
      <c r="E447">
        <v>334</v>
      </c>
    </row>
    <row r="448" spans="1:5">
      <c r="A448">
        <v>392</v>
      </c>
      <c r="B448" t="s">
        <v>1130</v>
      </c>
      <c r="C448">
        <v>334</v>
      </c>
      <c r="D448" t="s">
        <v>614</v>
      </c>
      <c r="E448">
        <v>334</v>
      </c>
    </row>
    <row r="449" spans="1:5">
      <c r="A449">
        <v>348</v>
      </c>
      <c r="B449" t="s">
        <v>1155</v>
      </c>
      <c r="C449">
        <v>335</v>
      </c>
      <c r="D449" t="s">
        <v>1401</v>
      </c>
      <c r="E449">
        <v>335</v>
      </c>
    </row>
    <row r="450" spans="1:5">
      <c r="A450">
        <v>349</v>
      </c>
      <c r="B450" t="s">
        <v>1104</v>
      </c>
      <c r="C450">
        <v>335</v>
      </c>
      <c r="D450" t="s">
        <v>1401</v>
      </c>
      <c r="E450">
        <v>335</v>
      </c>
    </row>
    <row r="451" spans="1:5">
      <c r="A451">
        <v>349</v>
      </c>
      <c r="B451" t="s">
        <v>1104</v>
      </c>
      <c r="C451">
        <v>336</v>
      </c>
      <c r="D451" t="s">
        <v>615</v>
      </c>
      <c r="E451">
        <v>336</v>
      </c>
    </row>
    <row r="452" spans="1:5">
      <c r="A452">
        <v>350</v>
      </c>
      <c r="B452" t="s">
        <v>1105</v>
      </c>
      <c r="C452">
        <v>336</v>
      </c>
      <c r="D452" t="s">
        <v>615</v>
      </c>
      <c r="E452">
        <v>336</v>
      </c>
    </row>
    <row r="453" spans="1:5">
      <c r="A453">
        <v>350</v>
      </c>
      <c r="B453" t="s">
        <v>1105</v>
      </c>
      <c r="C453">
        <v>337</v>
      </c>
      <c r="D453" t="s">
        <v>616</v>
      </c>
      <c r="E453">
        <v>337</v>
      </c>
    </row>
    <row r="454" spans="1:5">
      <c r="A454">
        <v>353</v>
      </c>
      <c r="B454" t="s">
        <v>1106</v>
      </c>
      <c r="C454">
        <v>337</v>
      </c>
      <c r="D454" t="s">
        <v>616</v>
      </c>
      <c r="E454">
        <v>337</v>
      </c>
    </row>
    <row r="455" spans="1:5">
      <c r="A455">
        <v>351</v>
      </c>
      <c r="B455" t="s">
        <v>617</v>
      </c>
      <c r="C455">
        <v>338</v>
      </c>
      <c r="D455" t="s">
        <v>617</v>
      </c>
      <c r="E455">
        <v>338</v>
      </c>
    </row>
    <row r="456" spans="1:5">
      <c r="A456">
        <v>352</v>
      </c>
      <c r="B456" t="s">
        <v>618</v>
      </c>
      <c r="C456">
        <v>339</v>
      </c>
      <c r="D456" t="s">
        <v>618</v>
      </c>
      <c r="E456">
        <v>339</v>
      </c>
    </row>
    <row r="457" spans="1:5">
      <c r="A457">
        <v>348</v>
      </c>
      <c r="B457" t="s">
        <v>1155</v>
      </c>
      <c r="C457">
        <v>340</v>
      </c>
      <c r="D457" t="s">
        <v>1422</v>
      </c>
      <c r="E457">
        <v>340</v>
      </c>
    </row>
    <row r="458" spans="1:5">
      <c r="A458">
        <v>349</v>
      </c>
      <c r="B458" t="s">
        <v>1104</v>
      </c>
      <c r="C458">
        <v>340</v>
      </c>
      <c r="D458" t="s">
        <v>1422</v>
      </c>
      <c r="E458">
        <v>340</v>
      </c>
    </row>
    <row r="459" spans="1:5">
      <c r="A459">
        <v>353</v>
      </c>
      <c r="B459" t="s">
        <v>1106</v>
      </c>
      <c r="C459">
        <v>340</v>
      </c>
      <c r="D459" t="s">
        <v>1422</v>
      </c>
      <c r="E459">
        <v>340</v>
      </c>
    </row>
    <row r="460" spans="1:5">
      <c r="A460">
        <v>354</v>
      </c>
      <c r="B460" t="s">
        <v>619</v>
      </c>
      <c r="C460">
        <v>341</v>
      </c>
      <c r="D460" t="s">
        <v>619</v>
      </c>
      <c r="E460">
        <v>341</v>
      </c>
    </row>
    <row r="461" spans="1:5">
      <c r="A461">
        <v>355</v>
      </c>
      <c r="B461" t="s">
        <v>1107</v>
      </c>
      <c r="C461">
        <v>342</v>
      </c>
      <c r="D461" t="s">
        <v>620</v>
      </c>
      <c r="E461">
        <v>342</v>
      </c>
    </row>
    <row r="462" spans="1:5">
      <c r="A462">
        <v>355</v>
      </c>
      <c r="B462" t="s">
        <v>1107</v>
      </c>
      <c r="C462">
        <v>343</v>
      </c>
      <c r="D462" t="s">
        <v>621</v>
      </c>
      <c r="E462">
        <v>343</v>
      </c>
    </row>
    <row r="463" spans="1:5">
      <c r="A463">
        <v>356</v>
      </c>
      <c r="B463" t="s">
        <v>1108</v>
      </c>
      <c r="C463">
        <v>344</v>
      </c>
      <c r="D463" t="s">
        <v>1108</v>
      </c>
      <c r="E463">
        <v>344</v>
      </c>
    </row>
    <row r="464" spans="1:5">
      <c r="A464">
        <v>368</v>
      </c>
      <c r="B464" t="s">
        <v>1116</v>
      </c>
      <c r="C464">
        <v>345</v>
      </c>
      <c r="D464" t="s">
        <v>625</v>
      </c>
      <c r="E464">
        <v>345</v>
      </c>
    </row>
    <row r="465" spans="1:5">
      <c r="A465">
        <v>357</v>
      </c>
      <c r="B465" t="s">
        <v>1109</v>
      </c>
      <c r="C465">
        <v>346</v>
      </c>
      <c r="D465" t="s">
        <v>1402</v>
      </c>
      <c r="E465">
        <v>346</v>
      </c>
    </row>
    <row r="466" spans="1:5">
      <c r="A466">
        <v>358</v>
      </c>
      <c r="B466" t="s">
        <v>1110</v>
      </c>
      <c r="C466">
        <v>347</v>
      </c>
      <c r="D466" t="s">
        <v>1403</v>
      </c>
      <c r="E466">
        <v>347</v>
      </c>
    </row>
    <row r="467" spans="1:5">
      <c r="A467">
        <v>359</v>
      </c>
      <c r="B467" t="s">
        <v>1111</v>
      </c>
      <c r="C467">
        <v>348</v>
      </c>
      <c r="D467" t="s">
        <v>1404</v>
      </c>
      <c r="E467">
        <v>348</v>
      </c>
    </row>
    <row r="468" spans="1:5">
      <c r="A468">
        <v>360</v>
      </c>
      <c r="B468" t="s">
        <v>622</v>
      </c>
      <c r="C468">
        <v>349</v>
      </c>
      <c r="D468" t="s">
        <v>622</v>
      </c>
      <c r="E468">
        <v>349</v>
      </c>
    </row>
    <row r="469" spans="1:5">
      <c r="A469">
        <v>361</v>
      </c>
      <c r="B469" t="s">
        <v>1112</v>
      </c>
      <c r="C469">
        <v>350</v>
      </c>
      <c r="D469" t="s">
        <v>1423</v>
      </c>
      <c r="E469">
        <v>350</v>
      </c>
    </row>
    <row r="470" spans="1:5">
      <c r="A470">
        <v>362</v>
      </c>
      <c r="B470" t="s">
        <v>1113</v>
      </c>
      <c r="C470">
        <v>351</v>
      </c>
      <c r="D470" t="s">
        <v>1113</v>
      </c>
      <c r="E470">
        <v>351</v>
      </c>
    </row>
    <row r="471" spans="1:5">
      <c r="A471">
        <v>363</v>
      </c>
      <c r="B471" t="s">
        <v>624</v>
      </c>
      <c r="C471">
        <v>352</v>
      </c>
      <c r="D471" t="s">
        <v>624</v>
      </c>
      <c r="E471">
        <v>352</v>
      </c>
    </row>
    <row r="472" spans="1:5">
      <c r="A472">
        <v>364</v>
      </c>
      <c r="B472" t="s">
        <v>1114</v>
      </c>
      <c r="C472">
        <v>353</v>
      </c>
      <c r="D472" t="s">
        <v>1424</v>
      </c>
      <c r="E472">
        <v>353</v>
      </c>
    </row>
    <row r="473" spans="1:5">
      <c r="A473">
        <v>365</v>
      </c>
      <c r="B473" t="s">
        <v>1115</v>
      </c>
      <c r="C473">
        <v>354</v>
      </c>
      <c r="D473" t="s">
        <v>1425</v>
      </c>
      <c r="E473">
        <v>354</v>
      </c>
    </row>
    <row r="474" spans="1:5">
      <c r="A474">
        <v>365</v>
      </c>
      <c r="B474" t="s">
        <v>1115</v>
      </c>
      <c r="C474">
        <v>355</v>
      </c>
      <c r="D474" t="s">
        <v>623</v>
      </c>
      <c r="E474">
        <v>355</v>
      </c>
    </row>
    <row r="475" spans="1:5">
      <c r="A475">
        <v>365</v>
      </c>
      <c r="B475" t="s">
        <v>1115</v>
      </c>
      <c r="C475">
        <v>356</v>
      </c>
      <c r="D475" t="s">
        <v>1426</v>
      </c>
      <c r="E475">
        <v>356</v>
      </c>
    </row>
    <row r="476" spans="1:5">
      <c r="A476">
        <v>371</v>
      </c>
      <c r="B476" t="s">
        <v>1118</v>
      </c>
      <c r="C476">
        <v>356</v>
      </c>
      <c r="D476" t="s">
        <v>1426</v>
      </c>
      <c r="E476">
        <v>356</v>
      </c>
    </row>
    <row r="477" spans="1:5">
      <c r="A477">
        <v>369</v>
      </c>
      <c r="B477" t="s">
        <v>1117</v>
      </c>
      <c r="C477">
        <v>357</v>
      </c>
      <c r="D477" t="s">
        <v>1427</v>
      </c>
      <c r="E477">
        <v>357</v>
      </c>
    </row>
    <row r="478" spans="1:5">
      <c r="A478">
        <v>370</v>
      </c>
      <c r="B478" t="s">
        <v>626</v>
      </c>
      <c r="C478">
        <v>358</v>
      </c>
      <c r="D478" t="s">
        <v>626</v>
      </c>
      <c r="E478">
        <v>358</v>
      </c>
    </row>
    <row r="479" spans="1:5">
      <c r="A479">
        <v>371</v>
      </c>
      <c r="B479" t="s">
        <v>1118</v>
      </c>
      <c r="C479">
        <v>359</v>
      </c>
      <c r="D479" t="s">
        <v>1428</v>
      </c>
      <c r="E479">
        <v>359</v>
      </c>
    </row>
    <row r="480" spans="1:5">
      <c r="A480">
        <v>372</v>
      </c>
      <c r="B480" t="s">
        <v>627</v>
      </c>
      <c r="C480">
        <v>360</v>
      </c>
      <c r="D480" t="s">
        <v>627</v>
      </c>
      <c r="E480">
        <v>360</v>
      </c>
    </row>
    <row r="481" spans="1:5">
      <c r="A481">
        <v>373</v>
      </c>
      <c r="B481" t="s">
        <v>628</v>
      </c>
      <c r="C481">
        <v>361</v>
      </c>
      <c r="D481" t="s">
        <v>628</v>
      </c>
      <c r="E481">
        <v>361</v>
      </c>
    </row>
    <row r="482" spans="1:5">
      <c r="A482">
        <v>374</v>
      </c>
      <c r="B482" t="s">
        <v>1119</v>
      </c>
      <c r="C482">
        <v>362</v>
      </c>
      <c r="D482" t="s">
        <v>867</v>
      </c>
      <c r="E482">
        <v>362</v>
      </c>
    </row>
    <row r="483" spans="1:5">
      <c r="A483">
        <v>375</v>
      </c>
      <c r="B483" t="s">
        <v>1120</v>
      </c>
      <c r="C483">
        <v>363</v>
      </c>
      <c r="D483" t="s">
        <v>868</v>
      </c>
      <c r="E483">
        <v>363</v>
      </c>
    </row>
    <row r="484" spans="1:5">
      <c r="A484">
        <v>376</v>
      </c>
      <c r="B484" t="s">
        <v>1121</v>
      </c>
      <c r="C484">
        <v>364</v>
      </c>
      <c r="D484" t="s">
        <v>869</v>
      </c>
      <c r="E484">
        <v>364</v>
      </c>
    </row>
    <row r="485" spans="1:5">
      <c r="A485">
        <v>377</v>
      </c>
      <c r="B485" t="s">
        <v>1122</v>
      </c>
      <c r="C485">
        <v>365</v>
      </c>
      <c r="D485" t="s">
        <v>629</v>
      </c>
      <c r="E485">
        <v>365</v>
      </c>
    </row>
    <row r="486" spans="1:5">
      <c r="A486">
        <v>378</v>
      </c>
      <c r="B486" t="s">
        <v>1123</v>
      </c>
      <c r="C486">
        <v>366</v>
      </c>
      <c r="D486" t="s">
        <v>630</v>
      </c>
      <c r="E486">
        <v>366</v>
      </c>
    </row>
    <row r="487" spans="1:5">
      <c r="A487">
        <v>379</v>
      </c>
      <c r="B487" t="s">
        <v>1124</v>
      </c>
      <c r="C487">
        <v>367</v>
      </c>
      <c r="D487" t="s">
        <v>631</v>
      </c>
      <c r="E487">
        <v>367</v>
      </c>
    </row>
    <row r="488" spans="1:5">
      <c r="A488">
        <v>380</v>
      </c>
      <c r="B488" t="s">
        <v>1125</v>
      </c>
      <c r="C488">
        <v>368</v>
      </c>
      <c r="D488" t="s">
        <v>632</v>
      </c>
      <c r="E488">
        <v>368</v>
      </c>
    </row>
    <row r="489" spans="1:5">
      <c r="A489">
        <v>380</v>
      </c>
      <c r="B489" t="s">
        <v>1125</v>
      </c>
      <c r="C489">
        <v>369</v>
      </c>
      <c r="D489" t="s">
        <v>633</v>
      </c>
      <c r="E489">
        <v>369</v>
      </c>
    </row>
    <row r="490" spans="1:5">
      <c r="A490">
        <v>381</v>
      </c>
      <c r="B490" t="s">
        <v>1126</v>
      </c>
      <c r="C490">
        <v>370</v>
      </c>
      <c r="D490" t="s">
        <v>634</v>
      </c>
      <c r="E490">
        <v>370</v>
      </c>
    </row>
    <row r="491" spans="1:5">
      <c r="A491">
        <v>386</v>
      </c>
      <c r="B491" t="s">
        <v>635</v>
      </c>
      <c r="C491">
        <v>371</v>
      </c>
      <c r="D491" t="s">
        <v>635</v>
      </c>
      <c r="E491">
        <v>371</v>
      </c>
    </row>
    <row r="492" spans="1:5">
      <c r="A492">
        <v>390</v>
      </c>
      <c r="B492" t="s">
        <v>1127</v>
      </c>
      <c r="C492">
        <v>372</v>
      </c>
      <c r="D492" t="s">
        <v>636</v>
      </c>
      <c r="E492">
        <v>372</v>
      </c>
    </row>
    <row r="493" spans="1:5">
      <c r="A493">
        <v>387</v>
      </c>
      <c r="B493" t="s">
        <v>1128</v>
      </c>
      <c r="C493">
        <v>373</v>
      </c>
      <c r="D493" t="s">
        <v>637</v>
      </c>
      <c r="E493">
        <v>373</v>
      </c>
    </row>
    <row r="494" spans="1:5">
      <c r="A494">
        <v>391</v>
      </c>
      <c r="B494" t="s">
        <v>1129</v>
      </c>
      <c r="C494">
        <v>374</v>
      </c>
      <c r="D494" t="s">
        <v>1429</v>
      </c>
      <c r="E494">
        <v>374</v>
      </c>
    </row>
    <row r="495" spans="1:5">
      <c r="A495">
        <v>392</v>
      </c>
      <c r="B495" t="s">
        <v>1130</v>
      </c>
      <c r="C495">
        <v>374</v>
      </c>
      <c r="D495" t="s">
        <v>1429</v>
      </c>
      <c r="E495">
        <v>374</v>
      </c>
    </row>
    <row r="496" spans="1:5">
      <c r="A496">
        <v>392</v>
      </c>
      <c r="B496" t="s">
        <v>1130</v>
      </c>
      <c r="C496">
        <v>375</v>
      </c>
      <c r="D496" t="s">
        <v>1317</v>
      </c>
      <c r="E496">
        <v>375</v>
      </c>
    </row>
    <row r="497" spans="1:5">
      <c r="A497">
        <v>393</v>
      </c>
      <c r="B497" t="s">
        <v>1131</v>
      </c>
      <c r="C497">
        <v>376</v>
      </c>
      <c r="D497" t="s">
        <v>638</v>
      </c>
      <c r="E497">
        <v>376</v>
      </c>
    </row>
    <row r="498" spans="1:5">
      <c r="A498">
        <v>394</v>
      </c>
      <c r="B498" t="s">
        <v>1132</v>
      </c>
      <c r="C498">
        <v>377</v>
      </c>
      <c r="D498" t="s">
        <v>1430</v>
      </c>
      <c r="E498">
        <v>377</v>
      </c>
    </row>
    <row r="499" spans="1:5">
      <c r="A499">
        <v>395</v>
      </c>
      <c r="B499" t="s">
        <v>1133</v>
      </c>
      <c r="C499">
        <v>378</v>
      </c>
      <c r="D499" t="s">
        <v>639</v>
      </c>
      <c r="E499">
        <v>378</v>
      </c>
    </row>
    <row r="500" spans="1:5">
      <c r="A500">
        <v>396</v>
      </c>
      <c r="B500" t="s">
        <v>1156</v>
      </c>
      <c r="C500">
        <v>378</v>
      </c>
      <c r="D500" t="s">
        <v>639</v>
      </c>
      <c r="E500">
        <v>378</v>
      </c>
    </row>
    <row r="501" spans="1:5">
      <c r="A501">
        <v>407</v>
      </c>
      <c r="C501">
        <v>379</v>
      </c>
      <c r="D501" t="s">
        <v>1405</v>
      </c>
    </row>
    <row r="502" spans="1:5">
      <c r="A502">
        <v>396</v>
      </c>
      <c r="B502" t="s">
        <v>1156</v>
      </c>
      <c r="C502">
        <v>380</v>
      </c>
      <c r="D502" t="s">
        <v>640</v>
      </c>
      <c r="E502">
        <v>380</v>
      </c>
    </row>
    <row r="503" spans="1:5">
      <c r="A503">
        <v>398</v>
      </c>
      <c r="B503" t="s">
        <v>1134</v>
      </c>
      <c r="C503">
        <v>381</v>
      </c>
      <c r="D503" t="s">
        <v>1431</v>
      </c>
      <c r="E503">
        <v>381</v>
      </c>
    </row>
    <row r="504" spans="1:5">
      <c r="A504">
        <v>400</v>
      </c>
      <c r="B504" t="s">
        <v>1135</v>
      </c>
      <c r="C504">
        <v>381</v>
      </c>
      <c r="D504" t="s">
        <v>1431</v>
      </c>
      <c r="E504">
        <v>381</v>
      </c>
    </row>
    <row r="505" spans="1:5">
      <c r="A505">
        <v>397</v>
      </c>
      <c r="B505" t="s">
        <v>641</v>
      </c>
      <c r="C505">
        <v>382</v>
      </c>
      <c r="D505" t="s">
        <v>641</v>
      </c>
      <c r="E505">
        <v>382</v>
      </c>
    </row>
    <row r="506" spans="1:5">
      <c r="A506">
        <v>399</v>
      </c>
      <c r="B506" t="s">
        <v>642</v>
      </c>
      <c r="C506">
        <v>383</v>
      </c>
      <c r="D506" t="s">
        <v>642</v>
      </c>
      <c r="E506">
        <v>383</v>
      </c>
    </row>
    <row r="507" spans="1:5">
      <c r="A507">
        <v>400</v>
      </c>
      <c r="B507" t="s">
        <v>1135</v>
      </c>
      <c r="C507">
        <v>384</v>
      </c>
      <c r="D507" t="s">
        <v>1432</v>
      </c>
      <c r="E507">
        <v>384</v>
      </c>
    </row>
    <row r="508" spans="1:5">
      <c r="A508">
        <v>404</v>
      </c>
      <c r="B508" t="s">
        <v>1331</v>
      </c>
      <c r="C508">
        <v>385</v>
      </c>
      <c r="D508" t="s">
        <v>1455</v>
      </c>
      <c r="E508">
        <v>385</v>
      </c>
    </row>
    <row r="509" spans="1:5">
      <c r="A509">
        <v>401</v>
      </c>
      <c r="B509" t="s">
        <v>1137</v>
      </c>
    </row>
    <row r="510" spans="1:5">
      <c r="A510">
        <v>402</v>
      </c>
      <c r="B510" t="s">
        <v>1138</v>
      </c>
    </row>
    <row r="511" spans="1:5">
      <c r="A511">
        <v>403</v>
      </c>
      <c r="B511" t="s">
        <v>1136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D511"/>
  <sheetViews>
    <sheetView tabSelected="1" workbookViewId="0">
      <selection activeCell="D383" sqref="D383"/>
    </sheetView>
  </sheetViews>
  <sheetFormatPr defaultRowHeight="16.5"/>
  <cols>
    <col min="2" max="2" width="17.75" customWidth="1"/>
    <col min="4" max="4" width="28.125" customWidth="1"/>
  </cols>
  <sheetData>
    <row r="1" spans="1:4">
      <c r="A1" t="s">
        <v>1506</v>
      </c>
      <c r="B1" t="s">
        <v>1507</v>
      </c>
      <c r="C1" t="s">
        <v>1508</v>
      </c>
      <c r="D1" t="s">
        <v>1509</v>
      </c>
    </row>
    <row r="2" spans="1:4">
      <c r="A2" s="160">
        <v>1</v>
      </c>
      <c r="B2" t="s">
        <v>1</v>
      </c>
      <c r="C2" s="160">
        <v>1</v>
      </c>
      <c r="D2" t="s">
        <v>1460</v>
      </c>
    </row>
    <row r="3" spans="1:4">
      <c r="A3" s="160">
        <v>2</v>
      </c>
      <c r="B3" t="s">
        <v>643</v>
      </c>
    </row>
    <row r="4" spans="1:4">
      <c r="A4" s="160">
        <v>3</v>
      </c>
      <c r="B4" t="s">
        <v>4</v>
      </c>
    </row>
    <row r="5" spans="1:4">
      <c r="A5" s="160">
        <v>4</v>
      </c>
      <c r="B5" t="s">
        <v>644</v>
      </c>
    </row>
    <row r="6" spans="1:4">
      <c r="A6" s="160">
        <v>5</v>
      </c>
      <c r="B6" t="s">
        <v>7</v>
      </c>
    </row>
    <row r="7" spans="1:4">
      <c r="A7" s="160">
        <v>6</v>
      </c>
      <c r="B7" t="s">
        <v>9</v>
      </c>
    </row>
    <row r="8" spans="1:4">
      <c r="A8" s="160">
        <v>7</v>
      </c>
      <c r="B8" t="s">
        <v>11</v>
      </c>
    </row>
    <row r="9" spans="1:4">
      <c r="A9" s="160">
        <v>8</v>
      </c>
      <c r="B9" t="s">
        <v>13</v>
      </c>
    </row>
    <row r="10" spans="1:4">
      <c r="A10" s="160">
        <v>9</v>
      </c>
      <c r="B10" t="s">
        <v>14</v>
      </c>
    </row>
    <row r="11" spans="1:4">
      <c r="A11" s="160">
        <v>10</v>
      </c>
      <c r="B11" t="s">
        <v>16</v>
      </c>
    </row>
    <row r="12" spans="1:4">
      <c r="A12" s="160">
        <v>11</v>
      </c>
      <c r="B12" t="s">
        <v>18</v>
      </c>
    </row>
    <row r="13" spans="1:4">
      <c r="A13" s="160">
        <v>12</v>
      </c>
      <c r="B13" t="s">
        <v>20</v>
      </c>
    </row>
    <row r="14" spans="1:4">
      <c r="A14" s="160">
        <v>13</v>
      </c>
      <c r="B14" t="s">
        <v>22</v>
      </c>
    </row>
    <row r="15" spans="1:4">
      <c r="A15" s="160">
        <v>14</v>
      </c>
      <c r="B15" t="s">
        <v>24</v>
      </c>
      <c r="C15" s="160">
        <v>2</v>
      </c>
      <c r="D15" t="s">
        <v>1461</v>
      </c>
    </row>
    <row r="16" spans="1:4">
      <c r="A16" s="160">
        <v>15</v>
      </c>
      <c r="B16" t="s">
        <v>878</v>
      </c>
    </row>
    <row r="17" spans="1:4">
      <c r="A17" s="160">
        <v>16</v>
      </c>
      <c r="B17" t="s">
        <v>27</v>
      </c>
    </row>
    <row r="18" spans="1:4">
      <c r="A18" s="160">
        <v>17</v>
      </c>
      <c r="B18" t="s">
        <v>29</v>
      </c>
    </row>
    <row r="19" spans="1:4">
      <c r="A19" s="160">
        <v>18</v>
      </c>
      <c r="B19" t="s">
        <v>31</v>
      </c>
    </row>
    <row r="20" spans="1:4">
      <c r="A20" s="160">
        <v>19</v>
      </c>
      <c r="B20" t="s">
        <v>33</v>
      </c>
      <c r="C20" s="160">
        <v>3</v>
      </c>
      <c r="D20" t="s">
        <v>1462</v>
      </c>
    </row>
    <row r="21" spans="1:4">
      <c r="A21" s="160">
        <v>20</v>
      </c>
      <c r="B21" t="s">
        <v>35</v>
      </c>
    </row>
    <row r="22" spans="1:4">
      <c r="A22" s="160">
        <v>21</v>
      </c>
      <c r="B22" t="s">
        <v>37</v>
      </c>
    </row>
    <row r="23" spans="1:4">
      <c r="A23" s="160">
        <v>22</v>
      </c>
      <c r="B23" t="s">
        <v>39</v>
      </c>
    </row>
    <row r="24" spans="1:4">
      <c r="A24" s="160">
        <v>23</v>
      </c>
      <c r="B24" t="s">
        <v>41</v>
      </c>
      <c r="C24" s="160">
        <v>4</v>
      </c>
      <c r="D24" t="s">
        <v>1463</v>
      </c>
    </row>
    <row r="25" spans="1:4">
      <c r="A25" s="160">
        <v>24</v>
      </c>
      <c r="B25" t="s">
        <v>43</v>
      </c>
    </row>
    <row r="26" spans="1:4">
      <c r="A26" s="160">
        <v>25</v>
      </c>
      <c r="B26" t="s">
        <v>1390</v>
      </c>
      <c r="C26" s="160">
        <v>5</v>
      </c>
      <c r="D26" t="s">
        <v>1390</v>
      </c>
    </row>
    <row r="27" spans="1:4">
      <c r="A27" s="160">
        <v>26</v>
      </c>
      <c r="B27" t="s">
        <v>46</v>
      </c>
      <c r="C27" s="160">
        <v>6</v>
      </c>
      <c r="D27" t="s">
        <v>1464</v>
      </c>
    </row>
    <row r="28" spans="1:4">
      <c r="A28" s="160">
        <v>27</v>
      </c>
      <c r="B28" t="s">
        <v>48</v>
      </c>
    </row>
    <row r="29" spans="1:4">
      <c r="A29" s="160">
        <v>28</v>
      </c>
      <c r="B29" t="s">
        <v>50</v>
      </c>
    </row>
    <row r="30" spans="1:4">
      <c r="A30" s="160">
        <v>29</v>
      </c>
      <c r="B30" t="s">
        <v>52</v>
      </c>
    </row>
    <row r="31" spans="1:4">
      <c r="A31" s="160">
        <v>30</v>
      </c>
      <c r="B31" t="s">
        <v>54</v>
      </c>
      <c r="C31" s="160">
        <v>7</v>
      </c>
      <c r="D31" t="s">
        <v>1465</v>
      </c>
    </row>
    <row r="32" spans="1:4">
      <c r="A32" s="160">
        <v>31</v>
      </c>
      <c r="B32" t="s">
        <v>58</v>
      </c>
    </row>
    <row r="33" spans="1:4">
      <c r="A33" s="160">
        <v>32</v>
      </c>
      <c r="B33" t="s">
        <v>60</v>
      </c>
    </row>
    <row r="34" spans="1:4">
      <c r="A34" s="160">
        <v>33</v>
      </c>
      <c r="B34" t="s">
        <v>62</v>
      </c>
    </row>
    <row r="35" spans="1:4">
      <c r="A35" s="160">
        <v>34</v>
      </c>
      <c r="B35" t="s">
        <v>64</v>
      </c>
    </row>
    <row r="36" spans="1:4">
      <c r="A36" s="160">
        <v>35</v>
      </c>
      <c r="B36" t="s">
        <v>66</v>
      </c>
      <c r="C36" s="160">
        <v>8</v>
      </c>
      <c r="D36" t="s">
        <v>1466</v>
      </c>
    </row>
    <row r="37" spans="1:4">
      <c r="A37" s="160">
        <v>36</v>
      </c>
      <c r="B37" t="s">
        <v>68</v>
      </c>
    </row>
    <row r="38" spans="1:4">
      <c r="A38" s="160">
        <v>37</v>
      </c>
      <c r="B38" t="s">
        <v>70</v>
      </c>
    </row>
    <row r="39" spans="1:4">
      <c r="A39" s="160">
        <v>38</v>
      </c>
      <c r="B39" t="s">
        <v>72</v>
      </c>
    </row>
    <row r="40" spans="1:4">
      <c r="A40" s="160">
        <v>39</v>
      </c>
      <c r="B40" t="s">
        <v>74</v>
      </c>
    </row>
    <row r="41" spans="1:4">
      <c r="A41" s="160">
        <v>40</v>
      </c>
      <c r="B41" t="s">
        <v>76</v>
      </c>
    </row>
    <row r="42" spans="1:4">
      <c r="A42" s="160">
        <v>41</v>
      </c>
      <c r="B42" t="s">
        <v>78</v>
      </c>
    </row>
    <row r="43" spans="1:4">
      <c r="A43" s="160">
        <v>42</v>
      </c>
      <c r="B43" t="s">
        <v>80</v>
      </c>
    </row>
    <row r="44" spans="1:4">
      <c r="A44" s="160">
        <v>43</v>
      </c>
      <c r="B44" t="s">
        <v>82</v>
      </c>
    </row>
    <row r="45" spans="1:4">
      <c r="A45" s="160">
        <v>44</v>
      </c>
      <c r="B45" t="s">
        <v>84</v>
      </c>
    </row>
    <row r="46" spans="1:4">
      <c r="A46" s="160">
        <v>45</v>
      </c>
      <c r="B46" t="s">
        <v>86</v>
      </c>
    </row>
    <row r="47" spans="1:4">
      <c r="A47" s="160">
        <v>46</v>
      </c>
      <c r="B47" t="s">
        <v>88</v>
      </c>
    </row>
    <row r="48" spans="1:4">
      <c r="A48" s="160">
        <v>47</v>
      </c>
      <c r="B48" t="s">
        <v>90</v>
      </c>
    </row>
    <row r="49" spans="1:4">
      <c r="A49" s="160">
        <v>48</v>
      </c>
      <c r="B49" t="s">
        <v>92</v>
      </c>
    </row>
    <row r="50" spans="1:4">
      <c r="A50" s="160">
        <v>49</v>
      </c>
      <c r="B50" t="s">
        <v>94</v>
      </c>
    </row>
    <row r="51" spans="1:4">
      <c r="A51" s="160">
        <v>50</v>
      </c>
      <c r="B51" t="s">
        <v>96</v>
      </c>
    </row>
    <row r="52" spans="1:4">
      <c r="A52" s="160">
        <v>51</v>
      </c>
      <c r="B52" t="s">
        <v>98</v>
      </c>
    </row>
    <row r="53" spans="1:4">
      <c r="A53" s="160">
        <v>52</v>
      </c>
      <c r="B53" t="s">
        <v>100</v>
      </c>
    </row>
    <row r="54" spans="1:4">
      <c r="A54" s="160">
        <v>53</v>
      </c>
      <c r="B54" t="s">
        <v>1406</v>
      </c>
    </row>
    <row r="55" spans="1:4">
      <c r="A55" s="160">
        <v>54</v>
      </c>
      <c r="B55" t="s">
        <v>103</v>
      </c>
    </row>
    <row r="56" spans="1:4">
      <c r="A56" s="160">
        <v>55</v>
      </c>
      <c r="B56" t="s">
        <v>115</v>
      </c>
    </row>
    <row r="57" spans="1:4">
      <c r="A57" s="160">
        <v>56</v>
      </c>
      <c r="B57" t="s">
        <v>105</v>
      </c>
      <c r="C57" s="160">
        <v>9</v>
      </c>
      <c r="D57" t="s">
        <v>1332</v>
      </c>
    </row>
    <row r="58" spans="1:4">
      <c r="A58" s="160">
        <v>57</v>
      </c>
      <c r="B58" t="s">
        <v>107</v>
      </c>
    </row>
    <row r="59" spans="1:4">
      <c r="A59" s="160">
        <v>58</v>
      </c>
      <c r="B59" t="s">
        <v>109</v>
      </c>
    </row>
    <row r="60" spans="1:4">
      <c r="A60" s="160">
        <v>59</v>
      </c>
      <c r="B60" t="s">
        <v>111</v>
      </c>
    </row>
    <row r="61" spans="1:4">
      <c r="A61" s="160">
        <v>60</v>
      </c>
      <c r="B61" t="s">
        <v>113</v>
      </c>
    </row>
    <row r="62" spans="1:4">
      <c r="A62" s="160">
        <v>61</v>
      </c>
      <c r="B62" t="s">
        <v>117</v>
      </c>
      <c r="C62" s="160">
        <v>10</v>
      </c>
      <c r="D62" t="s">
        <v>117</v>
      </c>
    </row>
    <row r="63" spans="1:4">
      <c r="A63" s="160">
        <v>62</v>
      </c>
      <c r="B63" t="s">
        <v>119</v>
      </c>
      <c r="C63" s="160">
        <v>11</v>
      </c>
      <c r="D63" t="s">
        <v>1467</v>
      </c>
    </row>
    <row r="64" spans="1:4">
      <c r="A64" s="160">
        <v>63</v>
      </c>
      <c r="B64" t="s">
        <v>121</v>
      </c>
    </row>
    <row r="65" spans="1:4">
      <c r="A65" s="160">
        <v>64</v>
      </c>
      <c r="B65" t="s">
        <v>123</v>
      </c>
    </row>
    <row r="66" spans="1:4">
      <c r="A66" s="160">
        <v>65</v>
      </c>
      <c r="B66" t="s">
        <v>125</v>
      </c>
    </row>
    <row r="67" spans="1:4">
      <c r="A67" s="160">
        <v>66</v>
      </c>
      <c r="B67" t="s">
        <v>127</v>
      </c>
    </row>
    <row r="68" spans="1:4">
      <c r="A68" s="160">
        <v>67</v>
      </c>
      <c r="B68" t="s">
        <v>129</v>
      </c>
    </row>
    <row r="69" spans="1:4">
      <c r="A69" s="160">
        <v>68</v>
      </c>
      <c r="B69" t="s">
        <v>131</v>
      </c>
    </row>
    <row r="70" spans="1:4">
      <c r="A70" s="160">
        <v>69</v>
      </c>
      <c r="B70" t="s">
        <v>133</v>
      </c>
    </row>
    <row r="71" spans="1:4">
      <c r="A71" s="160">
        <v>70</v>
      </c>
      <c r="B71" t="s">
        <v>135</v>
      </c>
    </row>
    <row r="72" spans="1:4">
      <c r="A72" s="160">
        <v>71</v>
      </c>
      <c r="B72" t="s">
        <v>137</v>
      </c>
    </row>
    <row r="73" spans="1:4">
      <c r="A73" s="160">
        <v>72</v>
      </c>
      <c r="B73" t="s">
        <v>139</v>
      </c>
    </row>
    <row r="74" spans="1:4">
      <c r="A74" s="160">
        <v>73</v>
      </c>
      <c r="B74" t="s">
        <v>1407</v>
      </c>
    </row>
    <row r="75" spans="1:4">
      <c r="A75" s="160">
        <v>74</v>
      </c>
      <c r="B75" t="s">
        <v>142</v>
      </c>
    </row>
    <row r="76" spans="1:4">
      <c r="A76" s="160">
        <v>75</v>
      </c>
      <c r="B76" t="s">
        <v>144</v>
      </c>
    </row>
    <row r="77" spans="1:4">
      <c r="A77" s="160">
        <v>76</v>
      </c>
      <c r="B77" t="s">
        <v>146</v>
      </c>
    </row>
    <row r="78" spans="1:4">
      <c r="A78" s="160">
        <v>77</v>
      </c>
      <c r="B78" t="s">
        <v>1408</v>
      </c>
    </row>
    <row r="79" spans="1:4">
      <c r="A79" s="160">
        <v>78</v>
      </c>
      <c r="B79" t="s">
        <v>149</v>
      </c>
      <c r="C79" s="160">
        <v>12</v>
      </c>
      <c r="D79" t="s">
        <v>1468</v>
      </c>
    </row>
    <row r="80" spans="1:4">
      <c r="A80" s="160">
        <v>79</v>
      </c>
      <c r="B80" t="s">
        <v>151</v>
      </c>
    </row>
    <row r="81" spans="1:4">
      <c r="A81" s="160">
        <v>80</v>
      </c>
      <c r="B81" t="s">
        <v>153</v>
      </c>
    </row>
    <row r="82" spans="1:4">
      <c r="A82" s="160">
        <v>81</v>
      </c>
      <c r="B82" t="s">
        <v>155</v>
      </c>
    </row>
    <row r="83" spans="1:4">
      <c r="A83" s="160">
        <v>82</v>
      </c>
      <c r="B83" t="s">
        <v>157</v>
      </c>
    </row>
    <row r="84" spans="1:4">
      <c r="A84" s="160">
        <v>83</v>
      </c>
      <c r="B84" t="s">
        <v>159</v>
      </c>
      <c r="C84" s="160">
        <v>13</v>
      </c>
      <c r="D84" t="s">
        <v>1469</v>
      </c>
    </row>
    <row r="85" spans="1:4">
      <c r="A85" s="160">
        <v>84</v>
      </c>
      <c r="B85" t="s">
        <v>161</v>
      </c>
    </row>
    <row r="86" spans="1:4">
      <c r="A86" s="160">
        <v>85</v>
      </c>
      <c r="B86" t="s">
        <v>163</v>
      </c>
    </row>
    <row r="87" spans="1:4">
      <c r="A87" s="160">
        <v>86</v>
      </c>
      <c r="B87" t="s">
        <v>165</v>
      </c>
    </row>
    <row r="88" spans="1:4">
      <c r="A88" s="160">
        <v>87</v>
      </c>
      <c r="B88" t="s">
        <v>167</v>
      </c>
    </row>
    <row r="89" spans="1:4">
      <c r="A89" s="160">
        <v>88</v>
      </c>
      <c r="B89" t="s">
        <v>169</v>
      </c>
    </row>
    <row r="90" spans="1:4">
      <c r="A90" s="160">
        <v>89</v>
      </c>
      <c r="B90" t="s">
        <v>171</v>
      </c>
      <c r="C90" s="160">
        <v>14</v>
      </c>
      <c r="D90" t="s">
        <v>1338</v>
      </c>
    </row>
    <row r="91" spans="1:4">
      <c r="A91" s="160">
        <v>90</v>
      </c>
      <c r="B91" t="s">
        <v>173</v>
      </c>
    </row>
    <row r="92" spans="1:4">
      <c r="A92" s="160">
        <v>91</v>
      </c>
      <c r="B92" t="s">
        <v>175</v>
      </c>
    </row>
    <row r="93" spans="1:4">
      <c r="A93" s="160">
        <v>92</v>
      </c>
      <c r="B93" t="s">
        <v>177</v>
      </c>
    </row>
    <row r="94" spans="1:4">
      <c r="A94" s="160">
        <v>93</v>
      </c>
      <c r="B94" t="s">
        <v>179</v>
      </c>
    </row>
    <row r="95" spans="1:4">
      <c r="A95" s="160">
        <v>94</v>
      </c>
      <c r="B95" t="s">
        <v>181</v>
      </c>
    </row>
    <row r="96" spans="1:4">
      <c r="A96" s="160">
        <v>95</v>
      </c>
      <c r="B96" t="s">
        <v>183</v>
      </c>
    </row>
    <row r="97" spans="1:4">
      <c r="A97" s="160">
        <v>96</v>
      </c>
      <c r="B97" t="s">
        <v>185</v>
      </c>
    </row>
    <row r="98" spans="1:4">
      <c r="A98" s="160">
        <v>97</v>
      </c>
      <c r="B98" t="s">
        <v>187</v>
      </c>
      <c r="C98" s="160">
        <v>15</v>
      </c>
      <c r="D98" t="s">
        <v>1254</v>
      </c>
    </row>
    <row r="99" spans="1:4">
      <c r="A99" s="160">
        <v>98</v>
      </c>
      <c r="B99" t="s">
        <v>189</v>
      </c>
    </row>
    <row r="100" spans="1:4">
      <c r="A100" s="160">
        <v>99</v>
      </c>
      <c r="B100" t="s">
        <v>191</v>
      </c>
      <c r="C100" s="160">
        <v>16</v>
      </c>
      <c r="D100" t="s">
        <v>1470</v>
      </c>
    </row>
    <row r="101" spans="1:4">
      <c r="A101" s="160">
        <v>100</v>
      </c>
      <c r="B101" t="s">
        <v>193</v>
      </c>
    </row>
    <row r="102" spans="1:4">
      <c r="A102" s="160">
        <v>101</v>
      </c>
      <c r="B102" t="s">
        <v>195</v>
      </c>
    </row>
    <row r="103" spans="1:4">
      <c r="A103" s="160">
        <v>102</v>
      </c>
      <c r="B103" t="s">
        <v>197</v>
      </c>
    </row>
    <row r="104" spans="1:4">
      <c r="A104" s="160">
        <v>103</v>
      </c>
      <c r="B104" t="s">
        <v>199</v>
      </c>
    </row>
    <row r="105" spans="1:4">
      <c r="A105" s="160">
        <v>104</v>
      </c>
      <c r="B105" t="s">
        <v>201</v>
      </c>
    </row>
    <row r="106" spans="1:4">
      <c r="A106" s="160">
        <v>105</v>
      </c>
      <c r="B106" t="s">
        <v>203</v>
      </c>
    </row>
    <row r="107" spans="1:4">
      <c r="A107" s="160">
        <v>106</v>
      </c>
      <c r="B107" t="s">
        <v>205</v>
      </c>
    </row>
    <row r="108" spans="1:4">
      <c r="A108" s="160">
        <v>107</v>
      </c>
      <c r="B108" t="s">
        <v>207</v>
      </c>
    </row>
    <row r="109" spans="1:4">
      <c r="A109" s="160">
        <v>108</v>
      </c>
      <c r="B109" t="s">
        <v>209</v>
      </c>
    </row>
    <row r="110" spans="1:4">
      <c r="A110" s="160">
        <v>109</v>
      </c>
      <c r="B110" t="s">
        <v>211</v>
      </c>
    </row>
    <row r="111" spans="1:4">
      <c r="A111" s="160">
        <v>110</v>
      </c>
      <c r="B111" t="s">
        <v>213</v>
      </c>
    </row>
    <row r="112" spans="1:4">
      <c r="A112" s="160">
        <v>111</v>
      </c>
      <c r="B112" t="s">
        <v>215</v>
      </c>
      <c r="C112" s="160">
        <v>17</v>
      </c>
      <c r="D112" t="s">
        <v>1471</v>
      </c>
    </row>
    <row r="113" spans="1:4">
      <c r="A113" s="160">
        <v>112</v>
      </c>
      <c r="B113" t="s">
        <v>217</v>
      </c>
      <c r="D113" t="s">
        <v>656</v>
      </c>
    </row>
    <row r="114" spans="1:4">
      <c r="A114" s="160">
        <v>113</v>
      </c>
      <c r="B114" t="s">
        <v>219</v>
      </c>
    </row>
    <row r="115" spans="1:4">
      <c r="A115" s="160">
        <v>114</v>
      </c>
      <c r="B115" t="s">
        <v>221</v>
      </c>
    </row>
    <row r="116" spans="1:4">
      <c r="A116" s="160">
        <v>115</v>
      </c>
      <c r="B116" t="s">
        <v>223</v>
      </c>
    </row>
    <row r="117" spans="1:4">
      <c r="A117" s="160">
        <v>116</v>
      </c>
      <c r="B117" t="s">
        <v>225</v>
      </c>
    </row>
    <row r="118" spans="1:4">
      <c r="A118" s="160">
        <v>117</v>
      </c>
      <c r="B118" t="s">
        <v>227</v>
      </c>
    </row>
    <row r="119" spans="1:4">
      <c r="A119" s="160">
        <v>118</v>
      </c>
      <c r="B119" t="s">
        <v>229</v>
      </c>
      <c r="C119" s="199"/>
      <c r="D119" t="s">
        <v>654</v>
      </c>
    </row>
    <row r="120" spans="1:4">
      <c r="A120" s="160">
        <v>119</v>
      </c>
      <c r="B120" t="s">
        <v>231</v>
      </c>
      <c r="C120" s="160">
        <v>18</v>
      </c>
      <c r="D120" t="s">
        <v>657</v>
      </c>
    </row>
    <row r="121" spans="1:4">
      <c r="A121" s="160">
        <v>120</v>
      </c>
      <c r="B121" t="s">
        <v>233</v>
      </c>
    </row>
    <row r="122" spans="1:4">
      <c r="A122" s="160">
        <v>121</v>
      </c>
      <c r="B122" t="s">
        <v>235</v>
      </c>
      <c r="C122" s="160">
        <v>19</v>
      </c>
      <c r="D122" t="s">
        <v>235</v>
      </c>
    </row>
    <row r="123" spans="1:4">
      <c r="A123" s="160">
        <v>122</v>
      </c>
      <c r="B123" t="s">
        <v>237</v>
      </c>
      <c r="C123" s="160">
        <v>20</v>
      </c>
      <c r="D123" t="s">
        <v>237</v>
      </c>
    </row>
    <row r="124" spans="1:4">
      <c r="A124" s="160">
        <v>123</v>
      </c>
      <c r="B124" t="s">
        <v>239</v>
      </c>
      <c r="C124" s="160">
        <v>21</v>
      </c>
      <c r="D124" t="s">
        <v>1261</v>
      </c>
    </row>
    <row r="125" spans="1:4">
      <c r="A125" s="160">
        <v>124</v>
      </c>
      <c r="B125" t="s">
        <v>241</v>
      </c>
    </row>
    <row r="126" spans="1:4">
      <c r="A126" s="160">
        <v>125</v>
      </c>
      <c r="B126" t="s">
        <v>243</v>
      </c>
      <c r="C126" s="160">
        <v>22</v>
      </c>
      <c r="D126" t="s">
        <v>255</v>
      </c>
    </row>
    <row r="127" spans="1:4">
      <c r="A127" s="160">
        <v>126</v>
      </c>
      <c r="B127" t="s">
        <v>245</v>
      </c>
    </row>
    <row r="128" spans="1:4">
      <c r="A128" s="160">
        <v>127</v>
      </c>
      <c r="B128" t="s">
        <v>247</v>
      </c>
    </row>
    <row r="129" spans="1:4">
      <c r="A129" s="160">
        <v>128</v>
      </c>
      <c r="B129" t="s">
        <v>249</v>
      </c>
    </row>
    <row r="130" spans="1:4">
      <c r="A130" s="160">
        <v>129</v>
      </c>
      <c r="B130" t="s">
        <v>251</v>
      </c>
    </row>
    <row r="131" spans="1:4">
      <c r="A131" s="160">
        <v>130</v>
      </c>
      <c r="B131" t="s">
        <v>253</v>
      </c>
    </row>
    <row r="132" spans="1:4">
      <c r="A132" s="160">
        <v>131</v>
      </c>
      <c r="B132" t="s">
        <v>255</v>
      </c>
    </row>
    <row r="133" spans="1:4">
      <c r="A133" s="160">
        <v>132</v>
      </c>
      <c r="B133" t="s">
        <v>257</v>
      </c>
      <c r="C133" s="160">
        <v>23</v>
      </c>
      <c r="D133" t="s">
        <v>1264</v>
      </c>
    </row>
    <row r="134" spans="1:4">
      <c r="A134" s="160">
        <v>133</v>
      </c>
      <c r="B134" t="s">
        <v>259</v>
      </c>
    </row>
    <row r="135" spans="1:4">
      <c r="A135" s="160">
        <v>134</v>
      </c>
      <c r="B135" t="s">
        <v>261</v>
      </c>
    </row>
    <row r="136" spans="1:4">
      <c r="A136" s="160">
        <v>135</v>
      </c>
      <c r="B136" t="s">
        <v>263</v>
      </c>
    </row>
    <row r="137" spans="1:4">
      <c r="A137" s="160">
        <v>136</v>
      </c>
      <c r="B137" t="s">
        <v>265</v>
      </c>
    </row>
    <row r="138" spans="1:4">
      <c r="A138" s="160">
        <v>137</v>
      </c>
      <c r="B138" t="s">
        <v>267</v>
      </c>
      <c r="C138" s="160">
        <v>24</v>
      </c>
      <c r="D138" t="s">
        <v>1342</v>
      </c>
    </row>
    <row r="139" spans="1:4">
      <c r="A139" s="160">
        <v>138</v>
      </c>
      <c r="B139" t="s">
        <v>269</v>
      </c>
    </row>
    <row r="140" spans="1:4">
      <c r="A140" s="160">
        <v>139</v>
      </c>
      <c r="B140" t="s">
        <v>271</v>
      </c>
    </row>
    <row r="141" spans="1:4">
      <c r="A141" s="160">
        <v>140</v>
      </c>
      <c r="B141" t="s">
        <v>840</v>
      </c>
      <c r="C141" s="160">
        <v>25</v>
      </c>
      <c r="D141" t="s">
        <v>1472</v>
      </c>
    </row>
    <row r="142" spans="1:4">
      <c r="A142" s="160">
        <v>141</v>
      </c>
      <c r="B142" t="s">
        <v>274</v>
      </c>
    </row>
    <row r="143" spans="1:4">
      <c r="A143" s="160">
        <v>142</v>
      </c>
      <c r="B143" t="s">
        <v>276</v>
      </c>
    </row>
    <row r="144" spans="1:4">
      <c r="A144" s="160">
        <v>143</v>
      </c>
      <c r="B144" t="s">
        <v>278</v>
      </c>
    </row>
    <row r="145" spans="1:4">
      <c r="A145" s="160">
        <v>144</v>
      </c>
      <c r="B145" t="s">
        <v>280</v>
      </c>
      <c r="C145" s="160">
        <v>26</v>
      </c>
      <c r="D145" t="s">
        <v>1268</v>
      </c>
    </row>
    <row r="146" spans="1:4">
      <c r="A146" s="160">
        <v>145</v>
      </c>
      <c r="B146" t="s">
        <v>282</v>
      </c>
    </row>
    <row r="147" spans="1:4">
      <c r="A147" s="160">
        <v>146</v>
      </c>
      <c r="B147" t="s">
        <v>1409</v>
      </c>
    </row>
    <row r="148" spans="1:4">
      <c r="A148" s="160">
        <v>147</v>
      </c>
      <c r="B148" t="s">
        <v>286</v>
      </c>
    </row>
    <row r="149" spans="1:4">
      <c r="A149" s="160">
        <v>148</v>
      </c>
      <c r="B149" t="s">
        <v>288</v>
      </c>
    </row>
    <row r="150" spans="1:4">
      <c r="A150" s="160">
        <v>149</v>
      </c>
      <c r="B150" t="s">
        <v>290</v>
      </c>
    </row>
    <row r="151" spans="1:4">
      <c r="A151" s="160">
        <v>150</v>
      </c>
      <c r="B151" t="s">
        <v>980</v>
      </c>
    </row>
    <row r="152" spans="1:4">
      <c r="A152" s="160">
        <v>151</v>
      </c>
      <c r="B152" t="s">
        <v>293</v>
      </c>
    </row>
    <row r="153" spans="1:4">
      <c r="A153" s="160">
        <v>152</v>
      </c>
      <c r="B153" t="s">
        <v>295</v>
      </c>
    </row>
    <row r="154" spans="1:4">
      <c r="A154" s="160">
        <v>153</v>
      </c>
      <c r="B154" t="s">
        <v>297</v>
      </c>
    </row>
    <row r="155" spans="1:4">
      <c r="A155" s="160">
        <v>154</v>
      </c>
      <c r="B155" t="s">
        <v>299</v>
      </c>
    </row>
    <row r="156" spans="1:4">
      <c r="A156" s="160">
        <v>155</v>
      </c>
      <c r="B156" t="s">
        <v>301</v>
      </c>
    </row>
    <row r="157" spans="1:4">
      <c r="A157" s="160">
        <v>156</v>
      </c>
      <c r="B157" t="s">
        <v>1268</v>
      </c>
    </row>
    <row r="158" spans="1:4">
      <c r="A158" s="160">
        <v>157</v>
      </c>
      <c r="B158" t="s">
        <v>304</v>
      </c>
      <c r="C158" s="160">
        <v>27</v>
      </c>
      <c r="D158" t="s">
        <v>1473</v>
      </c>
    </row>
    <row r="159" spans="1:4">
      <c r="A159" s="160">
        <v>158</v>
      </c>
      <c r="B159" t="s">
        <v>306</v>
      </c>
    </row>
    <row r="160" spans="1:4">
      <c r="A160" s="160">
        <v>159</v>
      </c>
      <c r="B160" t="s">
        <v>308</v>
      </c>
    </row>
    <row r="161" spans="1:4">
      <c r="A161" s="160">
        <v>160</v>
      </c>
      <c r="B161" t="s">
        <v>310</v>
      </c>
    </row>
    <row r="162" spans="1:4">
      <c r="A162" s="160">
        <v>161</v>
      </c>
      <c r="B162" t="s">
        <v>312</v>
      </c>
    </row>
    <row r="163" spans="1:4">
      <c r="A163" s="160">
        <v>162</v>
      </c>
      <c r="B163" t="s">
        <v>314</v>
      </c>
    </row>
    <row r="164" spans="1:4">
      <c r="A164" s="160">
        <v>163</v>
      </c>
      <c r="B164" t="s">
        <v>316</v>
      </c>
    </row>
    <row r="165" spans="1:4">
      <c r="A165" s="160">
        <v>164</v>
      </c>
      <c r="B165" t="s">
        <v>318</v>
      </c>
    </row>
    <row r="166" spans="1:4">
      <c r="A166" s="160">
        <v>165</v>
      </c>
      <c r="B166" t="s">
        <v>320</v>
      </c>
    </row>
    <row r="167" spans="1:4">
      <c r="A167" s="160">
        <v>166</v>
      </c>
      <c r="B167" t="s">
        <v>322</v>
      </c>
      <c r="C167" s="160">
        <v>28</v>
      </c>
      <c r="D167" t="s">
        <v>1474</v>
      </c>
    </row>
    <row r="168" spans="1:4">
      <c r="A168" s="160">
        <v>167</v>
      </c>
      <c r="B168" t="s">
        <v>324</v>
      </c>
    </row>
    <row r="169" spans="1:4">
      <c r="A169" s="160">
        <v>168</v>
      </c>
      <c r="B169" t="s">
        <v>326</v>
      </c>
    </row>
    <row r="170" spans="1:4">
      <c r="A170" s="160">
        <v>169</v>
      </c>
      <c r="B170" t="s">
        <v>328</v>
      </c>
      <c r="C170" s="160">
        <v>29</v>
      </c>
      <c r="D170" t="s">
        <v>1348</v>
      </c>
    </row>
    <row r="171" spans="1:4">
      <c r="A171" s="160">
        <v>170</v>
      </c>
      <c r="B171" t="s">
        <v>330</v>
      </c>
    </row>
    <row r="172" spans="1:4">
      <c r="A172" s="160">
        <v>171</v>
      </c>
      <c r="B172" t="s">
        <v>1454</v>
      </c>
    </row>
    <row r="173" spans="1:4">
      <c r="A173" s="160">
        <v>172</v>
      </c>
      <c r="B173" t="s">
        <v>333</v>
      </c>
    </row>
    <row r="174" spans="1:4">
      <c r="A174" s="160">
        <v>173</v>
      </c>
      <c r="B174" t="s">
        <v>335</v>
      </c>
    </row>
    <row r="175" spans="1:4">
      <c r="A175" s="160">
        <v>174</v>
      </c>
      <c r="B175" t="s">
        <v>337</v>
      </c>
    </row>
    <row r="176" spans="1:4">
      <c r="A176" s="160">
        <v>175</v>
      </c>
      <c r="B176" t="s">
        <v>339</v>
      </c>
    </row>
    <row r="177" spans="1:4">
      <c r="A177" s="160">
        <v>176</v>
      </c>
      <c r="B177" t="s">
        <v>341</v>
      </c>
    </row>
    <row r="178" spans="1:4">
      <c r="A178" s="160">
        <v>177</v>
      </c>
      <c r="B178" t="s">
        <v>343</v>
      </c>
      <c r="C178" s="160">
        <v>30</v>
      </c>
      <c r="D178" t="s">
        <v>343</v>
      </c>
    </row>
    <row r="179" spans="1:4">
      <c r="A179" s="160">
        <v>178</v>
      </c>
      <c r="B179" t="s">
        <v>347</v>
      </c>
      <c r="C179" s="160">
        <v>31</v>
      </c>
      <c r="D179" t="s">
        <v>1347</v>
      </c>
    </row>
    <row r="180" spans="1:4">
      <c r="A180" s="160">
        <v>179</v>
      </c>
      <c r="B180" t="s">
        <v>349</v>
      </c>
    </row>
    <row r="181" spans="1:4">
      <c r="A181" s="160">
        <v>180</v>
      </c>
      <c r="B181" t="s">
        <v>351</v>
      </c>
    </row>
    <row r="182" spans="1:4">
      <c r="A182" s="160">
        <v>181</v>
      </c>
      <c r="B182" t="s">
        <v>383</v>
      </c>
    </row>
    <row r="183" spans="1:4">
      <c r="A183" s="160">
        <v>182</v>
      </c>
      <c r="B183" t="s">
        <v>345</v>
      </c>
    </row>
    <row r="184" spans="1:4">
      <c r="A184" s="160">
        <v>183</v>
      </c>
      <c r="B184" t="s">
        <v>353</v>
      </c>
    </row>
    <row r="185" spans="1:4">
      <c r="A185" s="160">
        <v>184</v>
      </c>
      <c r="B185" t="s">
        <v>367</v>
      </c>
    </row>
    <row r="186" spans="1:4">
      <c r="A186" s="160">
        <v>185</v>
      </c>
      <c r="B186" t="s">
        <v>355</v>
      </c>
    </row>
    <row r="187" spans="1:4">
      <c r="A187" s="160">
        <v>186</v>
      </c>
      <c r="B187" t="s">
        <v>365</v>
      </c>
    </row>
    <row r="188" spans="1:4">
      <c r="A188" s="160">
        <v>187</v>
      </c>
      <c r="B188" t="s">
        <v>357</v>
      </c>
    </row>
    <row r="189" spans="1:4">
      <c r="A189" s="160">
        <v>188</v>
      </c>
      <c r="B189" t="s">
        <v>359</v>
      </c>
    </row>
    <row r="190" spans="1:4">
      <c r="A190" s="160">
        <v>189</v>
      </c>
      <c r="B190" t="s">
        <v>361</v>
      </c>
    </row>
    <row r="191" spans="1:4">
      <c r="A191" s="160">
        <v>190</v>
      </c>
      <c r="B191" t="s">
        <v>363</v>
      </c>
    </row>
    <row r="192" spans="1:4">
      <c r="A192" s="160">
        <v>191</v>
      </c>
      <c r="B192" t="s">
        <v>369</v>
      </c>
    </row>
    <row r="193" spans="1:4">
      <c r="A193" s="160">
        <v>192</v>
      </c>
      <c r="B193" t="s">
        <v>371</v>
      </c>
      <c r="C193" s="160">
        <v>32</v>
      </c>
      <c r="D193" t="s">
        <v>1475</v>
      </c>
    </row>
    <row r="194" spans="1:4">
      <c r="A194" s="160">
        <v>193</v>
      </c>
      <c r="B194" t="s">
        <v>388</v>
      </c>
    </row>
    <row r="195" spans="1:4">
      <c r="A195" s="160">
        <v>194</v>
      </c>
      <c r="B195" t="s">
        <v>373</v>
      </c>
    </row>
    <row r="196" spans="1:4">
      <c r="A196" s="160">
        <v>195</v>
      </c>
      <c r="B196" t="s">
        <v>375</v>
      </c>
    </row>
    <row r="197" spans="1:4">
      <c r="A197" s="160">
        <v>196</v>
      </c>
      <c r="B197" t="s">
        <v>377</v>
      </c>
    </row>
    <row r="198" spans="1:4">
      <c r="A198" s="160">
        <v>197</v>
      </c>
      <c r="B198" t="s">
        <v>379</v>
      </c>
    </row>
    <row r="199" spans="1:4">
      <c r="A199" s="160">
        <v>198</v>
      </c>
      <c r="B199" t="s">
        <v>381</v>
      </c>
    </row>
    <row r="200" spans="1:4">
      <c r="A200" s="160">
        <v>199</v>
      </c>
      <c r="B200" t="s">
        <v>385</v>
      </c>
    </row>
    <row r="201" spans="1:4">
      <c r="A201" s="160">
        <v>200</v>
      </c>
      <c r="B201" t="s">
        <v>1410</v>
      </c>
    </row>
    <row r="202" spans="1:4">
      <c r="A202" s="160">
        <v>201</v>
      </c>
      <c r="B202" t="s">
        <v>392</v>
      </c>
      <c r="C202" s="160">
        <v>33</v>
      </c>
      <c r="D202" t="s">
        <v>1476</v>
      </c>
    </row>
    <row r="203" spans="1:4">
      <c r="A203" s="160">
        <v>202</v>
      </c>
      <c r="B203" t="s">
        <v>394</v>
      </c>
    </row>
    <row r="204" spans="1:4">
      <c r="A204" s="160">
        <v>203</v>
      </c>
      <c r="B204" t="s">
        <v>1411</v>
      </c>
    </row>
    <row r="205" spans="1:4">
      <c r="A205" s="160">
        <v>204</v>
      </c>
      <c r="B205" t="s">
        <v>1412</v>
      </c>
    </row>
    <row r="206" spans="1:4">
      <c r="A206" s="160">
        <v>205</v>
      </c>
      <c r="B206" t="s">
        <v>405</v>
      </c>
    </row>
    <row r="207" spans="1:4">
      <c r="A207" s="160">
        <v>206</v>
      </c>
      <c r="B207" t="s">
        <v>401</v>
      </c>
    </row>
    <row r="208" spans="1:4">
      <c r="A208" s="160">
        <v>207</v>
      </c>
      <c r="B208" t="s">
        <v>1391</v>
      </c>
    </row>
    <row r="209" spans="1:4">
      <c r="A209" s="160">
        <v>208</v>
      </c>
      <c r="B209" t="s">
        <v>398</v>
      </c>
    </row>
    <row r="210" spans="1:4">
      <c r="A210" s="160">
        <v>209</v>
      </c>
      <c r="B210" t="s">
        <v>650</v>
      </c>
    </row>
    <row r="211" spans="1:4">
      <c r="A211" s="160">
        <v>210</v>
      </c>
      <c r="B211" t="s">
        <v>651</v>
      </c>
    </row>
    <row r="212" spans="1:4">
      <c r="A212" s="160">
        <v>211</v>
      </c>
      <c r="B212" t="s">
        <v>407</v>
      </c>
    </row>
    <row r="213" spans="1:4">
      <c r="A213" s="160">
        <v>212</v>
      </c>
      <c r="B213" t="s">
        <v>409</v>
      </c>
    </row>
    <row r="214" spans="1:4">
      <c r="A214" s="160">
        <v>213</v>
      </c>
      <c r="B214" t="s">
        <v>1275</v>
      </c>
    </row>
    <row r="215" spans="1:4">
      <c r="A215" s="160">
        <v>214</v>
      </c>
      <c r="B215" t="s">
        <v>412</v>
      </c>
      <c r="C215" s="160">
        <v>34</v>
      </c>
      <c r="D215" t="s">
        <v>1477</v>
      </c>
    </row>
    <row r="216" spans="1:4">
      <c r="A216" s="160">
        <v>215</v>
      </c>
      <c r="B216" t="s">
        <v>414</v>
      </c>
    </row>
    <row r="217" spans="1:4">
      <c r="A217" s="160">
        <v>216</v>
      </c>
      <c r="B217" t="s">
        <v>416</v>
      </c>
    </row>
    <row r="218" spans="1:4">
      <c r="A218" s="160">
        <v>217</v>
      </c>
      <c r="B218" t="s">
        <v>418</v>
      </c>
    </row>
    <row r="219" spans="1:4">
      <c r="A219" s="160">
        <v>218</v>
      </c>
      <c r="B219" t="s">
        <v>420</v>
      </c>
    </row>
    <row r="220" spans="1:4">
      <c r="A220" s="160">
        <v>219</v>
      </c>
      <c r="B220" t="s">
        <v>422</v>
      </c>
    </row>
    <row r="221" spans="1:4">
      <c r="A221" s="160">
        <v>220</v>
      </c>
      <c r="B221" t="s">
        <v>424</v>
      </c>
    </row>
    <row r="222" spans="1:4">
      <c r="A222" s="160">
        <v>221</v>
      </c>
      <c r="B222" t="s">
        <v>426</v>
      </c>
    </row>
    <row r="223" spans="1:4">
      <c r="A223" s="160">
        <v>222</v>
      </c>
      <c r="B223" t="s">
        <v>428</v>
      </c>
    </row>
    <row r="224" spans="1:4">
      <c r="A224" s="160">
        <v>223</v>
      </c>
      <c r="B224" t="s">
        <v>430</v>
      </c>
    </row>
    <row r="225" spans="1:4">
      <c r="A225" s="160">
        <v>224</v>
      </c>
      <c r="B225" t="s">
        <v>432</v>
      </c>
      <c r="C225" s="160">
        <v>35</v>
      </c>
      <c r="D225" t="s">
        <v>1284</v>
      </c>
    </row>
    <row r="226" spans="1:4">
      <c r="A226" s="160">
        <v>225</v>
      </c>
      <c r="B226" t="s">
        <v>434</v>
      </c>
    </row>
    <row r="227" spans="1:4">
      <c r="A227" s="160">
        <v>226</v>
      </c>
      <c r="B227" t="s">
        <v>436</v>
      </c>
      <c r="C227" s="160">
        <v>36</v>
      </c>
      <c r="D227" t="s">
        <v>1285</v>
      </c>
    </row>
    <row r="228" spans="1:4">
      <c r="A228" s="160">
        <v>227</v>
      </c>
      <c r="B228" t="s">
        <v>438</v>
      </c>
      <c r="C228" s="199"/>
      <c r="D228" t="s">
        <v>654</v>
      </c>
    </row>
    <row r="229" spans="1:4">
      <c r="A229" s="160">
        <v>228</v>
      </c>
      <c r="B229" t="s">
        <v>442</v>
      </c>
      <c r="C229" s="160">
        <v>37</v>
      </c>
      <c r="D229" t="s">
        <v>444</v>
      </c>
    </row>
    <row r="230" spans="1:4">
      <c r="A230" s="160">
        <v>229</v>
      </c>
      <c r="B230" t="s">
        <v>440</v>
      </c>
    </row>
    <row r="231" spans="1:4">
      <c r="A231" s="160">
        <v>230</v>
      </c>
      <c r="B231" t="s">
        <v>444</v>
      </c>
    </row>
    <row r="232" spans="1:4">
      <c r="A232" s="160">
        <v>231</v>
      </c>
      <c r="B232" t="s">
        <v>446</v>
      </c>
      <c r="C232" s="160">
        <v>38</v>
      </c>
      <c r="D232" t="s">
        <v>1280</v>
      </c>
    </row>
    <row r="233" spans="1:4">
      <c r="A233" s="160">
        <v>232</v>
      </c>
      <c r="B233" t="s">
        <v>448</v>
      </c>
    </row>
    <row r="234" spans="1:4">
      <c r="A234" s="160">
        <v>233</v>
      </c>
      <c r="B234" t="s">
        <v>450</v>
      </c>
    </row>
    <row r="235" spans="1:4">
      <c r="A235" s="160">
        <v>234</v>
      </c>
      <c r="B235" t="s">
        <v>452</v>
      </c>
      <c r="C235" s="160">
        <v>39</v>
      </c>
      <c r="D235" t="s">
        <v>1478</v>
      </c>
    </row>
    <row r="236" spans="1:4">
      <c r="A236" s="160">
        <v>235</v>
      </c>
      <c r="B236" t="s">
        <v>454</v>
      </c>
    </row>
    <row r="237" spans="1:4">
      <c r="A237" s="160">
        <v>236</v>
      </c>
      <c r="B237" t="s">
        <v>456</v>
      </c>
    </row>
    <row r="238" spans="1:4">
      <c r="A238" s="160">
        <v>237</v>
      </c>
      <c r="B238" t="s">
        <v>458</v>
      </c>
      <c r="C238" s="199"/>
      <c r="D238" t="s">
        <v>654</v>
      </c>
    </row>
    <row r="239" spans="1:4">
      <c r="A239" s="160">
        <v>238</v>
      </c>
      <c r="B239" t="s">
        <v>460</v>
      </c>
    </row>
    <row r="240" spans="1:4">
      <c r="A240" s="160">
        <v>239</v>
      </c>
      <c r="B240" t="s">
        <v>462</v>
      </c>
    </row>
    <row r="241" spans="1:4">
      <c r="A241" s="160">
        <v>240</v>
      </c>
      <c r="B241" t="s">
        <v>464</v>
      </c>
      <c r="C241" s="160">
        <v>40</v>
      </c>
      <c r="D241" t="s">
        <v>1290</v>
      </c>
    </row>
    <row r="242" spans="1:4">
      <c r="A242" s="160">
        <v>241</v>
      </c>
      <c r="B242" t="s">
        <v>466</v>
      </c>
    </row>
    <row r="243" spans="1:4">
      <c r="A243" s="160">
        <v>242</v>
      </c>
      <c r="B243" t="s">
        <v>468</v>
      </c>
    </row>
    <row r="244" spans="1:4">
      <c r="A244" s="160">
        <v>243</v>
      </c>
      <c r="B244" t="s">
        <v>470</v>
      </c>
      <c r="C244" s="160">
        <v>41</v>
      </c>
      <c r="D244" t="s">
        <v>1356</v>
      </c>
    </row>
    <row r="245" spans="1:4">
      <c r="A245" s="160">
        <v>244</v>
      </c>
      <c r="B245" t="s">
        <v>472</v>
      </c>
    </row>
    <row r="246" spans="1:4">
      <c r="A246" s="160">
        <v>245</v>
      </c>
      <c r="B246" t="s">
        <v>474</v>
      </c>
    </row>
    <row r="247" spans="1:4">
      <c r="A247" s="160">
        <v>246</v>
      </c>
      <c r="B247" t="s">
        <v>476</v>
      </c>
    </row>
    <row r="248" spans="1:4">
      <c r="A248" s="160">
        <v>247</v>
      </c>
      <c r="B248" t="s">
        <v>478</v>
      </c>
    </row>
    <row r="249" spans="1:4">
      <c r="A249" s="160">
        <v>248</v>
      </c>
      <c r="B249" t="s">
        <v>480</v>
      </c>
    </row>
    <row r="250" spans="1:4">
      <c r="A250" s="160">
        <v>249</v>
      </c>
      <c r="B250" t="s">
        <v>482</v>
      </c>
      <c r="C250" s="160">
        <v>42</v>
      </c>
      <c r="D250" t="s">
        <v>1292</v>
      </c>
    </row>
    <row r="251" spans="1:4">
      <c r="A251" s="160">
        <v>250</v>
      </c>
      <c r="B251" t="s">
        <v>484</v>
      </c>
    </row>
    <row r="252" spans="1:4">
      <c r="A252" s="160">
        <v>251</v>
      </c>
      <c r="B252" t="s">
        <v>486</v>
      </c>
    </row>
    <row r="253" spans="1:4">
      <c r="A253" s="160">
        <v>252</v>
      </c>
      <c r="B253" t="s">
        <v>645</v>
      </c>
    </row>
    <row r="254" spans="1:4">
      <c r="A254" s="160">
        <v>253</v>
      </c>
      <c r="B254" t="s">
        <v>489</v>
      </c>
    </row>
    <row r="255" spans="1:4">
      <c r="A255" s="160">
        <v>254</v>
      </c>
      <c r="B255" t="s">
        <v>491</v>
      </c>
    </row>
    <row r="256" spans="1:4">
      <c r="A256" s="160">
        <v>255</v>
      </c>
      <c r="B256" t="s">
        <v>493</v>
      </c>
    </row>
    <row r="257" spans="1:4">
      <c r="A257" s="160">
        <v>256</v>
      </c>
      <c r="B257" t="s">
        <v>495</v>
      </c>
      <c r="C257" s="160">
        <v>43</v>
      </c>
      <c r="D257" t="s">
        <v>1294</v>
      </c>
    </row>
    <row r="258" spans="1:4">
      <c r="A258" s="160">
        <v>257</v>
      </c>
      <c r="B258" t="s">
        <v>497</v>
      </c>
    </row>
    <row r="259" spans="1:4">
      <c r="A259" s="160">
        <v>258</v>
      </c>
      <c r="B259" t="s">
        <v>499</v>
      </c>
    </row>
    <row r="260" spans="1:4">
      <c r="A260" s="160">
        <v>259</v>
      </c>
      <c r="B260" t="s">
        <v>501</v>
      </c>
      <c r="C260" s="160">
        <v>44</v>
      </c>
      <c r="D260" t="s">
        <v>1479</v>
      </c>
    </row>
    <row r="261" spans="1:4">
      <c r="A261" s="160">
        <v>260</v>
      </c>
      <c r="B261" t="s">
        <v>503</v>
      </c>
    </row>
    <row r="262" spans="1:4">
      <c r="A262" s="160">
        <v>261</v>
      </c>
      <c r="B262" t="s">
        <v>505</v>
      </c>
    </row>
    <row r="263" spans="1:4">
      <c r="A263" s="160">
        <v>262</v>
      </c>
      <c r="B263" t="s">
        <v>507</v>
      </c>
    </row>
    <row r="264" spans="1:4">
      <c r="A264" s="160">
        <v>263</v>
      </c>
      <c r="B264" t="s">
        <v>509</v>
      </c>
      <c r="C264" s="160">
        <v>45</v>
      </c>
      <c r="D264" t="s">
        <v>1480</v>
      </c>
    </row>
    <row r="265" spans="1:4">
      <c r="A265" s="160">
        <v>264</v>
      </c>
      <c r="B265" t="s">
        <v>511</v>
      </c>
    </row>
    <row r="266" spans="1:4">
      <c r="A266" s="160">
        <v>265</v>
      </c>
      <c r="B266" t="s">
        <v>513</v>
      </c>
    </row>
    <row r="267" spans="1:4">
      <c r="A267" s="160">
        <v>266</v>
      </c>
      <c r="B267" t="s">
        <v>515</v>
      </c>
    </row>
    <row r="268" spans="1:4">
      <c r="A268" s="160">
        <v>267</v>
      </c>
      <c r="B268" t="s">
        <v>517</v>
      </c>
    </row>
    <row r="269" spans="1:4">
      <c r="A269" s="160">
        <v>268</v>
      </c>
      <c r="B269" t="s">
        <v>519</v>
      </c>
    </row>
    <row r="270" spans="1:4">
      <c r="A270" s="160">
        <v>269</v>
      </c>
      <c r="B270" t="s">
        <v>521</v>
      </c>
    </row>
    <row r="271" spans="1:4">
      <c r="A271" s="160">
        <v>270</v>
      </c>
      <c r="B271" t="s">
        <v>523</v>
      </c>
    </row>
    <row r="272" spans="1:4">
      <c r="A272" s="160">
        <v>271</v>
      </c>
      <c r="B272" t="s">
        <v>525</v>
      </c>
    </row>
    <row r="273" spans="1:4">
      <c r="A273" s="160">
        <v>272</v>
      </c>
      <c r="B273" t="s">
        <v>1262</v>
      </c>
    </row>
    <row r="274" spans="1:4">
      <c r="A274" s="160">
        <v>273</v>
      </c>
      <c r="B274" t="s">
        <v>1413</v>
      </c>
    </row>
    <row r="275" spans="1:4">
      <c r="A275" s="160">
        <v>274</v>
      </c>
      <c r="B275" t="s">
        <v>528</v>
      </c>
      <c r="C275" s="160">
        <v>46</v>
      </c>
      <c r="D275" t="s">
        <v>1481</v>
      </c>
    </row>
    <row r="276" spans="1:4">
      <c r="A276" s="160">
        <v>275</v>
      </c>
      <c r="B276" t="s">
        <v>530</v>
      </c>
    </row>
    <row r="277" spans="1:4">
      <c r="A277" s="160">
        <v>276</v>
      </c>
      <c r="B277" t="s">
        <v>532</v>
      </c>
    </row>
    <row r="278" spans="1:4">
      <c r="A278" s="160">
        <v>277</v>
      </c>
      <c r="B278" t="s">
        <v>534</v>
      </c>
    </row>
    <row r="279" spans="1:4">
      <c r="A279" s="160">
        <v>278</v>
      </c>
      <c r="B279" t="s">
        <v>536</v>
      </c>
    </row>
    <row r="280" spans="1:4">
      <c r="A280" s="160">
        <v>279</v>
      </c>
      <c r="B280" t="s">
        <v>538</v>
      </c>
      <c r="C280" s="160">
        <v>47</v>
      </c>
      <c r="D280" t="s">
        <v>1482</v>
      </c>
    </row>
    <row r="281" spans="1:4">
      <c r="A281" s="160">
        <v>280</v>
      </c>
      <c r="B281" t="s">
        <v>1414</v>
      </c>
    </row>
    <row r="282" spans="1:4">
      <c r="A282" s="160">
        <v>281</v>
      </c>
      <c r="B282" t="s">
        <v>541</v>
      </c>
      <c r="C282" s="160">
        <v>48</v>
      </c>
      <c r="D282" t="s">
        <v>541</v>
      </c>
    </row>
    <row r="283" spans="1:4">
      <c r="A283" s="160">
        <v>282</v>
      </c>
      <c r="B283" t="s">
        <v>543</v>
      </c>
      <c r="C283" s="160">
        <v>49</v>
      </c>
      <c r="D283" t="s">
        <v>1483</v>
      </c>
    </row>
    <row r="284" spans="1:4">
      <c r="A284" s="160">
        <v>283</v>
      </c>
      <c r="B284" t="s">
        <v>545</v>
      </c>
    </row>
    <row r="285" spans="1:4">
      <c r="A285" s="160">
        <v>284</v>
      </c>
      <c r="B285" t="s">
        <v>547</v>
      </c>
      <c r="C285" s="160">
        <v>50</v>
      </c>
      <c r="D285" t="s">
        <v>1484</v>
      </c>
    </row>
    <row r="286" spans="1:4">
      <c r="A286" s="160">
        <v>285</v>
      </c>
      <c r="B286" t="s">
        <v>549</v>
      </c>
    </row>
    <row r="287" spans="1:4">
      <c r="A287" s="160">
        <v>286</v>
      </c>
      <c r="B287" t="s">
        <v>1392</v>
      </c>
    </row>
    <row r="288" spans="1:4">
      <c r="A288" s="160">
        <v>287</v>
      </c>
      <c r="B288" t="s">
        <v>552</v>
      </c>
      <c r="C288" s="160">
        <v>51</v>
      </c>
      <c r="D288" t="s">
        <v>1485</v>
      </c>
    </row>
    <row r="289" spans="1:4">
      <c r="A289" s="160">
        <v>288</v>
      </c>
      <c r="B289" t="s">
        <v>554</v>
      </c>
    </row>
    <row r="290" spans="1:4">
      <c r="A290" s="160">
        <v>289</v>
      </c>
      <c r="B290" t="s">
        <v>556</v>
      </c>
    </row>
    <row r="291" spans="1:4">
      <c r="A291" s="160">
        <v>290</v>
      </c>
      <c r="B291" t="s">
        <v>558</v>
      </c>
      <c r="C291" s="160">
        <v>52</v>
      </c>
      <c r="D291" t="s">
        <v>1486</v>
      </c>
    </row>
    <row r="292" spans="1:4">
      <c r="A292" s="160">
        <v>291</v>
      </c>
      <c r="B292" t="s">
        <v>560</v>
      </c>
    </row>
    <row r="293" spans="1:4">
      <c r="A293" s="160">
        <v>292</v>
      </c>
      <c r="B293" t="s">
        <v>562</v>
      </c>
    </row>
    <row r="294" spans="1:4">
      <c r="A294" s="160">
        <v>293</v>
      </c>
      <c r="B294" t="s">
        <v>564</v>
      </c>
    </row>
    <row r="295" spans="1:4">
      <c r="A295" s="160">
        <v>294</v>
      </c>
      <c r="B295" t="s">
        <v>566</v>
      </c>
    </row>
    <row r="296" spans="1:4">
      <c r="A296" s="160">
        <v>295</v>
      </c>
      <c r="B296" t="s">
        <v>568</v>
      </c>
    </row>
    <row r="297" spans="1:4">
      <c r="A297" s="160">
        <v>296</v>
      </c>
      <c r="B297" t="s">
        <v>570</v>
      </c>
    </row>
    <row r="298" spans="1:4">
      <c r="A298" s="160">
        <v>297</v>
      </c>
      <c r="B298" t="s">
        <v>572</v>
      </c>
    </row>
    <row r="299" spans="1:4">
      <c r="A299" s="160">
        <v>298</v>
      </c>
      <c r="B299" t="s">
        <v>574</v>
      </c>
    </row>
    <row r="300" spans="1:4">
      <c r="A300" s="160">
        <v>299</v>
      </c>
      <c r="B300" t="s">
        <v>576</v>
      </c>
    </row>
    <row r="301" spans="1:4">
      <c r="A301" s="160">
        <v>300</v>
      </c>
      <c r="B301" t="s">
        <v>658</v>
      </c>
    </row>
    <row r="302" spans="1:4">
      <c r="A302" s="160">
        <v>301</v>
      </c>
      <c r="B302" t="s">
        <v>652</v>
      </c>
    </row>
    <row r="303" spans="1:4">
      <c r="A303" s="160">
        <v>302</v>
      </c>
      <c r="B303" t="s">
        <v>1415</v>
      </c>
      <c r="C303" s="160">
        <v>53</v>
      </c>
      <c r="D303" t="s">
        <v>1487</v>
      </c>
    </row>
    <row r="304" spans="1:4">
      <c r="A304" s="160">
        <v>303</v>
      </c>
      <c r="B304" t="s">
        <v>1416</v>
      </c>
    </row>
    <row r="305" spans="1:4">
      <c r="A305" s="160">
        <v>304</v>
      </c>
      <c r="B305" t="s">
        <v>1393</v>
      </c>
      <c r="C305" s="160">
        <v>54</v>
      </c>
      <c r="D305" t="s">
        <v>1488</v>
      </c>
    </row>
    <row r="306" spans="1:4">
      <c r="A306" s="160">
        <v>305</v>
      </c>
      <c r="B306" t="s">
        <v>1394</v>
      </c>
    </row>
    <row r="307" spans="1:4">
      <c r="A307" s="160">
        <v>306</v>
      </c>
      <c r="B307" t="s">
        <v>1395</v>
      </c>
    </row>
    <row r="308" spans="1:4">
      <c r="A308" s="160">
        <v>307</v>
      </c>
      <c r="B308" t="s">
        <v>1396</v>
      </c>
    </row>
    <row r="309" spans="1:4">
      <c r="A309" s="160">
        <v>308</v>
      </c>
      <c r="B309" t="s">
        <v>1397</v>
      </c>
    </row>
    <row r="310" spans="1:4">
      <c r="A310" s="160">
        <v>309</v>
      </c>
      <c r="B310" t="s">
        <v>1398</v>
      </c>
      <c r="C310" s="160">
        <v>55</v>
      </c>
      <c r="D310" t="s">
        <v>1489</v>
      </c>
    </row>
    <row r="311" spans="1:4">
      <c r="A311" s="160">
        <v>310</v>
      </c>
      <c r="B311" t="s">
        <v>1399</v>
      </c>
    </row>
    <row r="312" spans="1:4">
      <c r="A312" s="160">
        <v>311</v>
      </c>
      <c r="B312" t="s">
        <v>1400</v>
      </c>
      <c r="C312" s="160">
        <v>56</v>
      </c>
      <c r="D312" t="s">
        <v>1400</v>
      </c>
    </row>
    <row r="313" spans="1:4">
      <c r="A313" s="160">
        <v>312</v>
      </c>
      <c r="B313" t="s">
        <v>844</v>
      </c>
      <c r="C313" s="160">
        <v>57</v>
      </c>
      <c r="D313" t="s">
        <v>846</v>
      </c>
    </row>
    <row r="314" spans="1:4">
      <c r="A314" s="160">
        <v>313</v>
      </c>
      <c r="B314" t="s">
        <v>847</v>
      </c>
    </row>
    <row r="315" spans="1:4">
      <c r="A315" s="160">
        <v>314</v>
      </c>
      <c r="B315" t="s">
        <v>648</v>
      </c>
    </row>
    <row r="316" spans="1:4">
      <c r="A316" s="160">
        <v>315</v>
      </c>
      <c r="B316" t="s">
        <v>1417</v>
      </c>
    </row>
    <row r="317" spans="1:4">
      <c r="A317" s="160">
        <v>316</v>
      </c>
      <c r="B317" t="s">
        <v>1418</v>
      </c>
    </row>
    <row r="318" spans="1:4">
      <c r="A318" s="160">
        <v>317</v>
      </c>
      <c r="B318" t="s">
        <v>1419</v>
      </c>
    </row>
    <row r="319" spans="1:4">
      <c r="A319" s="160">
        <v>318</v>
      </c>
      <c r="B319" t="s">
        <v>582</v>
      </c>
      <c r="C319" s="160">
        <v>58</v>
      </c>
      <c r="D319" t="s">
        <v>1490</v>
      </c>
    </row>
    <row r="320" spans="1:4">
      <c r="A320" s="160">
        <v>319</v>
      </c>
      <c r="B320" t="s">
        <v>584</v>
      </c>
    </row>
    <row r="321" spans="1:4">
      <c r="A321" s="160">
        <v>320</v>
      </c>
      <c r="B321" t="s">
        <v>586</v>
      </c>
    </row>
    <row r="322" spans="1:4">
      <c r="A322" s="160">
        <v>321</v>
      </c>
      <c r="B322" t="s">
        <v>588</v>
      </c>
    </row>
    <row r="323" spans="1:4">
      <c r="A323" s="160">
        <v>322</v>
      </c>
      <c r="B323" t="s">
        <v>1420</v>
      </c>
      <c r="C323" s="160">
        <v>59</v>
      </c>
      <c r="D323" t="s">
        <v>1491</v>
      </c>
    </row>
    <row r="324" spans="1:4">
      <c r="A324" s="160">
        <v>323</v>
      </c>
      <c r="B324" t="s">
        <v>605</v>
      </c>
    </row>
    <row r="325" spans="1:4">
      <c r="A325" s="160">
        <v>324</v>
      </c>
      <c r="B325" t="s">
        <v>607</v>
      </c>
    </row>
    <row r="326" spans="1:4">
      <c r="A326" s="160">
        <v>325</v>
      </c>
      <c r="B326" t="s">
        <v>646</v>
      </c>
    </row>
    <row r="327" spans="1:4">
      <c r="A327" s="160">
        <v>326</v>
      </c>
      <c r="B327" t="s">
        <v>608</v>
      </c>
      <c r="C327" s="160">
        <v>60</v>
      </c>
      <c r="D327" t="s">
        <v>1492</v>
      </c>
    </row>
    <row r="328" spans="1:4">
      <c r="A328" s="160">
        <v>327</v>
      </c>
      <c r="B328" t="s">
        <v>609</v>
      </c>
    </row>
    <row r="329" spans="1:4">
      <c r="A329" s="160">
        <v>328</v>
      </c>
      <c r="B329" t="s">
        <v>1101</v>
      </c>
      <c r="C329" s="160">
        <v>61</v>
      </c>
      <c r="D329" t="s">
        <v>1101</v>
      </c>
    </row>
    <row r="330" spans="1:4">
      <c r="A330" s="160">
        <v>329</v>
      </c>
      <c r="B330" t="s">
        <v>610</v>
      </c>
      <c r="C330" s="160">
        <v>62</v>
      </c>
      <c r="D330" t="s">
        <v>1493</v>
      </c>
    </row>
    <row r="331" spans="1:4">
      <c r="A331" s="160">
        <v>330</v>
      </c>
      <c r="B331" t="s">
        <v>1421</v>
      </c>
    </row>
    <row r="332" spans="1:4">
      <c r="A332" s="160">
        <v>331</v>
      </c>
      <c r="B332" t="s">
        <v>611</v>
      </c>
      <c r="C332" s="160">
        <v>63</v>
      </c>
      <c r="D332" t="s">
        <v>1315</v>
      </c>
    </row>
    <row r="333" spans="1:4">
      <c r="A333" s="160">
        <v>332</v>
      </c>
      <c r="B333" t="s">
        <v>612</v>
      </c>
    </row>
    <row r="334" spans="1:4">
      <c r="A334" s="160">
        <v>333</v>
      </c>
      <c r="B334" t="s">
        <v>613</v>
      </c>
      <c r="C334" s="160">
        <v>64</v>
      </c>
      <c r="D334" t="s">
        <v>1494</v>
      </c>
    </row>
    <row r="335" spans="1:4">
      <c r="A335" s="160">
        <v>334</v>
      </c>
      <c r="B335" t="s">
        <v>614</v>
      </c>
    </row>
    <row r="336" spans="1:4">
      <c r="A336" s="160">
        <v>335</v>
      </c>
      <c r="B336" t="s">
        <v>1401</v>
      </c>
      <c r="C336" s="160">
        <v>65</v>
      </c>
      <c r="D336" t="s">
        <v>1495</v>
      </c>
    </row>
    <row r="337" spans="1:4">
      <c r="A337" s="160">
        <v>336</v>
      </c>
      <c r="B337" t="s">
        <v>615</v>
      </c>
    </row>
    <row r="338" spans="1:4">
      <c r="A338" s="160">
        <v>337</v>
      </c>
      <c r="B338" t="s">
        <v>616</v>
      </c>
    </row>
    <row r="339" spans="1:4">
      <c r="A339" s="160">
        <v>338</v>
      </c>
      <c r="B339" t="s">
        <v>617</v>
      </c>
      <c r="C339" s="160">
        <v>66</v>
      </c>
      <c r="D339" t="s">
        <v>1496</v>
      </c>
    </row>
    <row r="340" spans="1:4">
      <c r="A340" s="160">
        <v>339</v>
      </c>
      <c r="B340" t="s">
        <v>618</v>
      </c>
    </row>
    <row r="341" spans="1:4">
      <c r="A341" s="160">
        <v>340</v>
      </c>
      <c r="B341" t="s">
        <v>1422</v>
      </c>
      <c r="C341" s="160">
        <v>67</v>
      </c>
      <c r="D341" t="s">
        <v>1422</v>
      </c>
    </row>
    <row r="342" spans="1:4">
      <c r="A342" s="160">
        <v>341</v>
      </c>
      <c r="B342" t="s">
        <v>619</v>
      </c>
      <c r="C342" s="160">
        <v>68</v>
      </c>
      <c r="D342" t="s">
        <v>619</v>
      </c>
    </row>
    <row r="343" spans="1:4">
      <c r="A343" s="160">
        <v>342</v>
      </c>
      <c r="B343" t="s">
        <v>620</v>
      </c>
      <c r="C343" s="160">
        <v>69</v>
      </c>
      <c r="D343" t="s">
        <v>1497</v>
      </c>
    </row>
    <row r="344" spans="1:4">
      <c r="A344" s="160">
        <v>343</v>
      </c>
      <c r="B344" t="s">
        <v>621</v>
      </c>
    </row>
    <row r="345" spans="1:4">
      <c r="A345" s="160">
        <v>344</v>
      </c>
      <c r="B345" t="s">
        <v>1108</v>
      </c>
    </row>
    <row r="346" spans="1:4">
      <c r="A346" s="160">
        <v>345</v>
      </c>
      <c r="B346" t="s">
        <v>625</v>
      </c>
      <c r="C346" s="160">
        <v>70</v>
      </c>
      <c r="D346" t="s">
        <v>1498</v>
      </c>
    </row>
    <row r="347" spans="1:4">
      <c r="A347" s="160">
        <v>346</v>
      </c>
      <c r="B347" t="s">
        <v>1402</v>
      </c>
      <c r="C347" s="160">
        <v>71</v>
      </c>
      <c r="D347" t="s">
        <v>1499</v>
      </c>
    </row>
    <row r="348" spans="1:4">
      <c r="A348" s="160">
        <v>347</v>
      </c>
      <c r="B348" t="s">
        <v>1403</v>
      </c>
    </row>
    <row r="349" spans="1:4">
      <c r="A349" s="160">
        <v>348</v>
      </c>
      <c r="B349" t="s">
        <v>1404</v>
      </c>
    </row>
    <row r="350" spans="1:4">
      <c r="A350" s="160">
        <v>349</v>
      </c>
      <c r="B350" t="s">
        <v>622</v>
      </c>
    </row>
    <row r="351" spans="1:4">
      <c r="A351" s="160">
        <v>350</v>
      </c>
      <c r="B351" t="s">
        <v>1423</v>
      </c>
      <c r="C351" s="160">
        <v>72</v>
      </c>
      <c r="D351" t="s">
        <v>1311</v>
      </c>
    </row>
    <row r="352" spans="1:4">
      <c r="A352" s="160">
        <v>351</v>
      </c>
      <c r="B352" t="s">
        <v>1113</v>
      </c>
    </row>
    <row r="353" spans="1:4">
      <c r="A353" s="160">
        <v>352</v>
      </c>
      <c r="B353" t="s">
        <v>624</v>
      </c>
    </row>
    <row r="354" spans="1:4">
      <c r="A354" s="160">
        <v>353</v>
      </c>
      <c r="B354" t="s">
        <v>1424</v>
      </c>
      <c r="C354" s="160">
        <v>73</v>
      </c>
      <c r="D354" t="s">
        <v>1500</v>
      </c>
    </row>
    <row r="355" spans="1:4">
      <c r="A355" s="160">
        <v>354</v>
      </c>
      <c r="B355" t="s">
        <v>1425</v>
      </c>
    </row>
    <row r="356" spans="1:4">
      <c r="A356" s="160">
        <v>355</v>
      </c>
      <c r="B356" t="s">
        <v>623</v>
      </c>
    </row>
    <row r="357" spans="1:4">
      <c r="A357" s="160">
        <v>356</v>
      </c>
      <c r="B357" t="s">
        <v>1426</v>
      </c>
    </row>
    <row r="358" spans="1:4">
      <c r="A358" s="160">
        <v>357</v>
      </c>
      <c r="B358" t="s">
        <v>1427</v>
      </c>
      <c r="C358" s="160">
        <v>74</v>
      </c>
      <c r="D358" t="s">
        <v>1501</v>
      </c>
    </row>
    <row r="359" spans="1:4">
      <c r="A359" s="160">
        <v>358</v>
      </c>
      <c r="B359" t="s">
        <v>626</v>
      </c>
    </row>
    <row r="360" spans="1:4">
      <c r="A360" s="160">
        <v>359</v>
      </c>
      <c r="B360" t="s">
        <v>1428</v>
      </c>
    </row>
    <row r="361" spans="1:4">
      <c r="A361" s="160">
        <v>360</v>
      </c>
      <c r="B361" t="s">
        <v>627</v>
      </c>
      <c r="C361" s="160">
        <v>75</v>
      </c>
      <c r="D361" t="s">
        <v>655</v>
      </c>
    </row>
    <row r="362" spans="1:4">
      <c r="A362" s="160">
        <v>361</v>
      </c>
      <c r="B362" t="s">
        <v>628</v>
      </c>
    </row>
    <row r="363" spans="1:4">
      <c r="A363" s="160">
        <v>362</v>
      </c>
      <c r="B363" t="s">
        <v>867</v>
      </c>
      <c r="C363" s="160">
        <v>76</v>
      </c>
      <c r="D363" t="s">
        <v>1326</v>
      </c>
    </row>
    <row r="364" spans="1:4">
      <c r="A364" s="160">
        <v>363</v>
      </c>
      <c r="B364" t="s">
        <v>868</v>
      </c>
      <c r="C364" s="199"/>
      <c r="D364" t="s">
        <v>654</v>
      </c>
    </row>
    <row r="365" spans="1:4">
      <c r="A365" s="160">
        <v>364</v>
      </c>
      <c r="B365" t="s">
        <v>869</v>
      </c>
      <c r="C365" s="199"/>
      <c r="D365" t="s">
        <v>654</v>
      </c>
    </row>
    <row r="366" spans="1:4">
      <c r="A366" s="160">
        <v>365</v>
      </c>
      <c r="B366" t="s">
        <v>629</v>
      </c>
      <c r="C366" s="160">
        <v>77</v>
      </c>
      <c r="D366" t="s">
        <v>1325</v>
      </c>
    </row>
    <row r="367" spans="1:4">
      <c r="A367" s="160">
        <v>366</v>
      </c>
      <c r="B367" t="s">
        <v>630</v>
      </c>
      <c r="C367" s="199"/>
      <c r="D367" t="s">
        <v>654</v>
      </c>
    </row>
    <row r="368" spans="1:4">
      <c r="A368" s="160">
        <v>367</v>
      </c>
      <c r="B368" t="s">
        <v>631</v>
      </c>
      <c r="C368" s="199"/>
      <c r="D368" t="s">
        <v>654</v>
      </c>
    </row>
    <row r="369" spans="1:4">
      <c r="A369" s="160">
        <v>368</v>
      </c>
      <c r="B369" t="s">
        <v>632</v>
      </c>
      <c r="C369" s="160">
        <v>78</v>
      </c>
      <c r="D369" t="s">
        <v>1502</v>
      </c>
    </row>
    <row r="370" spans="1:4">
      <c r="A370" s="160">
        <v>369</v>
      </c>
      <c r="B370" t="s">
        <v>633</v>
      </c>
    </row>
    <row r="371" spans="1:4">
      <c r="A371" s="160">
        <v>370</v>
      </c>
      <c r="B371" t="s">
        <v>634</v>
      </c>
      <c r="C371" s="199"/>
      <c r="D371" t="s">
        <v>654</v>
      </c>
    </row>
    <row r="372" spans="1:4">
      <c r="A372" s="160">
        <v>371</v>
      </c>
      <c r="B372" t="s">
        <v>635</v>
      </c>
      <c r="C372" s="160">
        <v>79</v>
      </c>
      <c r="D372" t="s">
        <v>1316</v>
      </c>
    </row>
    <row r="373" spans="1:4">
      <c r="A373" s="160">
        <v>372</v>
      </c>
      <c r="B373" t="s">
        <v>636</v>
      </c>
    </row>
    <row r="374" spans="1:4">
      <c r="A374" s="160">
        <v>373</v>
      </c>
      <c r="B374" t="s">
        <v>637</v>
      </c>
    </row>
    <row r="375" spans="1:4">
      <c r="A375" s="160">
        <v>374</v>
      </c>
      <c r="B375" t="s">
        <v>1429</v>
      </c>
      <c r="C375" s="160">
        <v>80</v>
      </c>
      <c r="D375" t="s">
        <v>1503</v>
      </c>
    </row>
    <row r="376" spans="1:4">
      <c r="A376" s="160">
        <v>375</v>
      </c>
      <c r="B376" t="s">
        <v>1317</v>
      </c>
    </row>
    <row r="377" spans="1:4">
      <c r="A377" s="160">
        <v>376</v>
      </c>
      <c r="B377" t="s">
        <v>638</v>
      </c>
      <c r="C377" s="160">
        <v>81</v>
      </c>
      <c r="D377" t="s">
        <v>1328</v>
      </c>
    </row>
    <row r="378" spans="1:4">
      <c r="A378" s="160">
        <v>377</v>
      </c>
      <c r="B378" t="s">
        <v>1430</v>
      </c>
    </row>
    <row r="379" spans="1:4">
      <c r="A379" s="160">
        <v>378</v>
      </c>
      <c r="B379" t="s">
        <v>639</v>
      </c>
      <c r="C379" s="160">
        <v>82</v>
      </c>
      <c r="D379" t="s">
        <v>1504</v>
      </c>
    </row>
    <row r="380" spans="1:4">
      <c r="A380" s="160">
        <v>379</v>
      </c>
      <c r="B380" t="s">
        <v>1405</v>
      </c>
    </row>
    <row r="381" spans="1:4">
      <c r="A381" s="160">
        <v>380</v>
      </c>
      <c r="B381" t="s">
        <v>640</v>
      </c>
    </row>
    <row r="382" spans="1:4">
      <c r="A382" s="160">
        <v>381</v>
      </c>
      <c r="B382" t="s">
        <v>1431</v>
      </c>
    </row>
    <row r="383" spans="1:4">
      <c r="A383" s="160">
        <v>382</v>
      </c>
      <c r="B383" t="s">
        <v>641</v>
      </c>
    </row>
    <row r="384" spans="1:4">
      <c r="A384" s="160">
        <v>383</v>
      </c>
      <c r="B384" t="s">
        <v>642</v>
      </c>
    </row>
    <row r="385" spans="1:2">
      <c r="A385" s="160">
        <v>384</v>
      </c>
      <c r="B385" t="s">
        <v>1432</v>
      </c>
    </row>
    <row r="386" spans="1:2">
      <c r="A386" s="199" t="s">
        <v>654</v>
      </c>
    </row>
    <row r="387" spans="1:2">
      <c r="B387" t="s">
        <v>1239</v>
      </c>
    </row>
    <row r="388" spans="1:2">
      <c r="B388" t="s">
        <v>1239</v>
      </c>
    </row>
    <row r="389" spans="1:2">
      <c r="B389" t="s">
        <v>1239</v>
      </c>
    </row>
    <row r="390" spans="1:2">
      <c r="B390" t="s">
        <v>1239</v>
      </c>
    </row>
    <row r="391" spans="1:2">
      <c r="B391" t="s">
        <v>1239</v>
      </c>
    </row>
    <row r="392" spans="1:2">
      <c r="B392" t="s">
        <v>1239</v>
      </c>
    </row>
    <row r="393" spans="1:2">
      <c r="B393" t="s">
        <v>1239</v>
      </c>
    </row>
    <row r="394" spans="1:2">
      <c r="B394" t="s">
        <v>1239</v>
      </c>
    </row>
    <row r="395" spans="1:2">
      <c r="B395" t="s">
        <v>1239</v>
      </c>
    </row>
    <row r="396" spans="1:2">
      <c r="B396" t="s">
        <v>1239</v>
      </c>
    </row>
    <row r="397" spans="1:2">
      <c r="B397" t="s">
        <v>1239</v>
      </c>
    </row>
    <row r="398" spans="1:2">
      <c r="B398" t="s">
        <v>1239</v>
      </c>
    </row>
    <row r="399" spans="1:2">
      <c r="B399" t="s">
        <v>1239</v>
      </c>
    </row>
    <row r="400" spans="1:2">
      <c r="B400" t="s">
        <v>1239</v>
      </c>
    </row>
    <row r="401" spans="2:2">
      <c r="B401" t="s">
        <v>1239</v>
      </c>
    </row>
    <row r="402" spans="2:2">
      <c r="B402" t="s">
        <v>1239</v>
      </c>
    </row>
    <row r="403" spans="2:2">
      <c r="B403" t="s">
        <v>1239</v>
      </c>
    </row>
    <row r="404" spans="2:2">
      <c r="B404" t="s">
        <v>1239</v>
      </c>
    </row>
    <row r="405" spans="2:2">
      <c r="B405" t="s">
        <v>1239</v>
      </c>
    </row>
    <row r="406" spans="2:2">
      <c r="B406" t="s">
        <v>1239</v>
      </c>
    </row>
    <row r="407" spans="2:2">
      <c r="B407" t="s">
        <v>1239</v>
      </c>
    </row>
    <row r="408" spans="2:2">
      <c r="B408" t="s">
        <v>1239</v>
      </c>
    </row>
    <row r="409" spans="2:2">
      <c r="B409" t="s">
        <v>1239</v>
      </c>
    </row>
    <row r="410" spans="2:2">
      <c r="B410" t="s">
        <v>1239</v>
      </c>
    </row>
    <row r="411" spans="2:2">
      <c r="B411" t="s">
        <v>1239</v>
      </c>
    </row>
    <row r="412" spans="2:2">
      <c r="B412" t="s">
        <v>1239</v>
      </c>
    </row>
    <row r="413" spans="2:2">
      <c r="B413" t="s">
        <v>1239</v>
      </c>
    </row>
    <row r="414" spans="2:2">
      <c r="B414" t="s">
        <v>1239</v>
      </c>
    </row>
    <row r="415" spans="2:2">
      <c r="B415" t="s">
        <v>1239</v>
      </c>
    </row>
    <row r="416" spans="2:2">
      <c r="B416" t="s">
        <v>1239</v>
      </c>
    </row>
    <row r="417" spans="2:2">
      <c r="B417" t="s">
        <v>1239</v>
      </c>
    </row>
    <row r="418" spans="2:2">
      <c r="B418" t="s">
        <v>1239</v>
      </c>
    </row>
    <row r="419" spans="2:2">
      <c r="B419" t="s">
        <v>1239</v>
      </c>
    </row>
    <row r="420" spans="2:2">
      <c r="B420" t="s">
        <v>1239</v>
      </c>
    </row>
    <row r="421" spans="2:2">
      <c r="B421" t="s">
        <v>1239</v>
      </c>
    </row>
    <row r="422" spans="2:2">
      <c r="B422" t="s">
        <v>1239</v>
      </c>
    </row>
    <row r="423" spans="2:2">
      <c r="B423" t="s">
        <v>1239</v>
      </c>
    </row>
    <row r="424" spans="2:2">
      <c r="B424" t="s">
        <v>1239</v>
      </c>
    </row>
    <row r="425" spans="2:2">
      <c r="B425" t="s">
        <v>1239</v>
      </c>
    </row>
    <row r="426" spans="2:2">
      <c r="B426" t="s">
        <v>1239</v>
      </c>
    </row>
    <row r="427" spans="2:2">
      <c r="B427" t="s">
        <v>1239</v>
      </c>
    </row>
    <row r="428" spans="2:2">
      <c r="B428" t="s">
        <v>1239</v>
      </c>
    </row>
    <row r="429" spans="2:2">
      <c r="B429" t="s">
        <v>1239</v>
      </c>
    </row>
    <row r="430" spans="2:2">
      <c r="B430" t="s">
        <v>1239</v>
      </c>
    </row>
    <row r="431" spans="2:2">
      <c r="B431" t="s">
        <v>1239</v>
      </c>
    </row>
    <row r="432" spans="2:2">
      <c r="B432" t="s">
        <v>1239</v>
      </c>
    </row>
    <row r="433" spans="2:2">
      <c r="B433" t="s">
        <v>1239</v>
      </c>
    </row>
    <row r="434" spans="2:2">
      <c r="B434" t="s">
        <v>1239</v>
      </c>
    </row>
    <row r="435" spans="2:2">
      <c r="B435" t="s">
        <v>1239</v>
      </c>
    </row>
    <row r="436" spans="2:2">
      <c r="B436" t="s">
        <v>1239</v>
      </c>
    </row>
    <row r="437" spans="2:2">
      <c r="B437" t="s">
        <v>1239</v>
      </c>
    </row>
    <row r="438" spans="2:2">
      <c r="B438" t="s">
        <v>1239</v>
      </c>
    </row>
    <row r="439" spans="2:2">
      <c r="B439" t="s">
        <v>1239</v>
      </c>
    </row>
    <row r="440" spans="2:2">
      <c r="B440" t="s">
        <v>1239</v>
      </c>
    </row>
    <row r="441" spans="2:2">
      <c r="B441" t="s">
        <v>1239</v>
      </c>
    </row>
    <row r="442" spans="2:2">
      <c r="B442" t="s">
        <v>1239</v>
      </c>
    </row>
    <row r="443" spans="2:2">
      <c r="B443" t="s">
        <v>1239</v>
      </c>
    </row>
    <row r="444" spans="2:2">
      <c r="B444" t="s">
        <v>1239</v>
      </c>
    </row>
    <row r="445" spans="2:2">
      <c r="B445" t="s">
        <v>1239</v>
      </c>
    </row>
    <row r="446" spans="2:2">
      <c r="B446" t="s">
        <v>1239</v>
      </c>
    </row>
    <row r="447" spans="2:2">
      <c r="B447" t="s">
        <v>1239</v>
      </c>
    </row>
    <row r="448" spans="2:2">
      <c r="B448" t="s">
        <v>1239</v>
      </c>
    </row>
    <row r="449" spans="2:2">
      <c r="B449" t="s">
        <v>1239</v>
      </c>
    </row>
    <row r="450" spans="2:2">
      <c r="B450" t="s">
        <v>1239</v>
      </c>
    </row>
    <row r="451" spans="2:2">
      <c r="B451" t="s">
        <v>1239</v>
      </c>
    </row>
    <row r="452" spans="2:2">
      <c r="B452" t="s">
        <v>1239</v>
      </c>
    </row>
    <row r="453" spans="2:2">
      <c r="B453" t="s">
        <v>1239</v>
      </c>
    </row>
    <row r="454" spans="2:2">
      <c r="B454" t="s">
        <v>1239</v>
      </c>
    </row>
    <row r="455" spans="2:2">
      <c r="B455" t="s">
        <v>1239</v>
      </c>
    </row>
    <row r="456" spans="2:2">
      <c r="B456" t="s">
        <v>1239</v>
      </c>
    </row>
    <row r="457" spans="2:2">
      <c r="B457" t="s">
        <v>1239</v>
      </c>
    </row>
    <row r="458" spans="2:2">
      <c r="B458" t="s">
        <v>1239</v>
      </c>
    </row>
    <row r="459" spans="2:2">
      <c r="B459" t="s">
        <v>1239</v>
      </c>
    </row>
    <row r="460" spans="2:2">
      <c r="B460" t="s">
        <v>1239</v>
      </c>
    </row>
    <row r="461" spans="2:2">
      <c r="B461" t="s">
        <v>1239</v>
      </c>
    </row>
    <row r="462" spans="2:2">
      <c r="B462" t="s">
        <v>1239</v>
      </c>
    </row>
    <row r="463" spans="2:2">
      <c r="B463" t="s">
        <v>1239</v>
      </c>
    </row>
    <row r="464" spans="2:2">
      <c r="B464" t="s">
        <v>1239</v>
      </c>
    </row>
    <row r="465" spans="2:2">
      <c r="B465" t="s">
        <v>1239</v>
      </c>
    </row>
    <row r="466" spans="2:2">
      <c r="B466" t="s">
        <v>1239</v>
      </c>
    </row>
    <row r="467" spans="2:2">
      <c r="B467" t="s">
        <v>1239</v>
      </c>
    </row>
    <row r="468" spans="2:2">
      <c r="B468" t="s">
        <v>1239</v>
      </c>
    </row>
    <row r="469" spans="2:2">
      <c r="B469" t="s">
        <v>1239</v>
      </c>
    </row>
    <row r="470" spans="2:2">
      <c r="B470" t="s">
        <v>1239</v>
      </c>
    </row>
    <row r="471" spans="2:2">
      <c r="B471" t="s">
        <v>1239</v>
      </c>
    </row>
    <row r="472" spans="2:2">
      <c r="B472" t="s">
        <v>1239</v>
      </c>
    </row>
    <row r="473" spans="2:2">
      <c r="B473" t="s">
        <v>1239</v>
      </c>
    </row>
    <row r="474" spans="2:2">
      <c r="B474" t="s">
        <v>1239</v>
      </c>
    </row>
    <row r="475" spans="2:2">
      <c r="B475" t="s">
        <v>1239</v>
      </c>
    </row>
    <row r="476" spans="2:2">
      <c r="B476" t="s">
        <v>1239</v>
      </c>
    </row>
    <row r="477" spans="2:2">
      <c r="B477" t="s">
        <v>1239</v>
      </c>
    </row>
    <row r="478" spans="2:2">
      <c r="B478" t="s">
        <v>1239</v>
      </c>
    </row>
    <row r="479" spans="2:2">
      <c r="B479" t="s">
        <v>1239</v>
      </c>
    </row>
    <row r="480" spans="2:2">
      <c r="B480" t="s">
        <v>1239</v>
      </c>
    </row>
    <row r="481" spans="2:2">
      <c r="B481" t="s">
        <v>1239</v>
      </c>
    </row>
    <row r="482" spans="2:2">
      <c r="B482" t="s">
        <v>1239</v>
      </c>
    </row>
    <row r="483" spans="2:2">
      <c r="B483" t="s">
        <v>1239</v>
      </c>
    </row>
    <row r="484" spans="2:2">
      <c r="B484" t="s">
        <v>1239</v>
      </c>
    </row>
    <row r="485" spans="2:2">
      <c r="B485" t="s">
        <v>1239</v>
      </c>
    </row>
    <row r="486" spans="2:2">
      <c r="B486" t="s">
        <v>1239</v>
      </c>
    </row>
    <row r="487" spans="2:2">
      <c r="B487" t="s">
        <v>1239</v>
      </c>
    </row>
    <row r="488" spans="2:2">
      <c r="B488" t="s">
        <v>1239</v>
      </c>
    </row>
    <row r="489" spans="2:2">
      <c r="B489" t="s">
        <v>1239</v>
      </c>
    </row>
    <row r="490" spans="2:2">
      <c r="B490" t="s">
        <v>1239</v>
      </c>
    </row>
    <row r="491" spans="2:2">
      <c r="B491" t="s">
        <v>1239</v>
      </c>
    </row>
    <row r="492" spans="2:2">
      <c r="B492" t="s">
        <v>1239</v>
      </c>
    </row>
    <row r="493" spans="2:2">
      <c r="B493" t="s">
        <v>1239</v>
      </c>
    </row>
    <row r="494" spans="2:2">
      <c r="B494" t="s">
        <v>1239</v>
      </c>
    </row>
    <row r="495" spans="2:2">
      <c r="B495" t="s">
        <v>1239</v>
      </c>
    </row>
    <row r="496" spans="2:2">
      <c r="B496" t="s">
        <v>1239</v>
      </c>
    </row>
    <row r="497" spans="1:2">
      <c r="B497" t="s">
        <v>1239</v>
      </c>
    </row>
    <row r="498" spans="1:2">
      <c r="B498" t="s">
        <v>1239</v>
      </c>
    </row>
    <row r="499" spans="1:2">
      <c r="B499" t="s">
        <v>1239</v>
      </c>
    </row>
    <row r="500" spans="1:2">
      <c r="B500" t="s">
        <v>1239</v>
      </c>
    </row>
    <row r="501" spans="1:2">
      <c r="B501" t="s">
        <v>1239</v>
      </c>
    </row>
    <row r="502" spans="1:2">
      <c r="B502" t="s">
        <v>1239</v>
      </c>
    </row>
    <row r="503" spans="1:2">
      <c r="B503" t="s">
        <v>1239</v>
      </c>
    </row>
    <row r="504" spans="1:2">
      <c r="B504" t="s">
        <v>1239</v>
      </c>
    </row>
    <row r="505" spans="1:2">
      <c r="B505" t="s">
        <v>1239</v>
      </c>
    </row>
    <row r="506" spans="1:2">
      <c r="B506" t="s">
        <v>1239</v>
      </c>
    </row>
    <row r="507" spans="1:2">
      <c r="B507" t="s">
        <v>1239</v>
      </c>
    </row>
    <row r="508" spans="1:2">
      <c r="B508" t="s">
        <v>1239</v>
      </c>
    </row>
    <row r="509" spans="1:2">
      <c r="A509" t="s">
        <v>1505</v>
      </c>
    </row>
    <row r="510" spans="1:2">
      <c r="A510" t="s">
        <v>1505</v>
      </c>
    </row>
    <row r="511" spans="1:2">
      <c r="A511" t="s">
        <v>1505</v>
      </c>
    </row>
  </sheetData>
  <sortState ref="A1:D507">
    <sortCondition ref="A1:A507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5</vt:i4>
      </vt:variant>
      <vt:variant>
        <vt:lpstr>이름이 지정된 범위</vt:lpstr>
      </vt:variant>
      <vt:variant>
        <vt:i4>1</vt:i4>
      </vt:variant>
    </vt:vector>
  </HeadingPairs>
  <TitlesOfParts>
    <vt:vector size="6" baseType="lpstr">
      <vt:lpstr>상품분류비교표</vt:lpstr>
      <vt:lpstr>Sheet1</vt:lpstr>
      <vt:lpstr>Sheet2</vt:lpstr>
      <vt:lpstr>Sheet3</vt:lpstr>
      <vt:lpstr>Sheet4</vt:lpstr>
      <vt:lpstr>상품분류비교표!Print_Titles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bok</dc:creator>
  <cp:lastModifiedBy>KEI_User</cp:lastModifiedBy>
  <cp:lastPrinted>2014-08-20T01:28:15Z</cp:lastPrinted>
  <dcterms:created xsi:type="dcterms:W3CDTF">2012-11-20T04:20:23Z</dcterms:created>
  <dcterms:modified xsi:type="dcterms:W3CDTF">2015-07-23T04:46:50Z</dcterms:modified>
</cp:coreProperties>
</file>