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859EF0E9-12B3-452B-A0C3-A3A61990D11F}" xr6:coauthVersionLast="47" xr6:coauthVersionMax="47" xr10:uidLastSave="{00000000-0000-0000-0000-000000000000}"/>
  <bookViews>
    <workbookView xWindow="60" yWindow="855" windowWidth="21840" windowHeight="1251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9" l="1"/>
  <c r="B95" i="9" s="1"/>
  <c r="A94" i="9"/>
  <c r="B94" i="9" s="1"/>
  <c r="A93" i="9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<sst xmlns="http://schemas.openxmlformats.org/spreadsheetml/2006/main" count="697" uniqueCount="230">
  <si>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</si>
  <si>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</si>
  <si>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</si>
  <si>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</si>
  <si>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</si>
  <si>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</si>
  <si>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</si>
  <si>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</si>
  <si>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</si>
  <si>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</si>
  <si>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</si>
  <si>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</si>
  <si>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</si>
  <si>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</si>
  <si>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</si>
  <si>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</si>
  <si>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</si>
  <si>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</si>
  <si>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</si>
  <si>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</si>
  <si>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</si>
  <si>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</si>
  <si>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</si>
  <si>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</si>
  <si>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</si>
  <si>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</si>
  <si>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</si>
  <si>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</si>
  <si>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</si>
  <si>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</si>
  <si>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</si>
  <si>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</si>
  <si>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</si>
  <si>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</si>
  <si>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</si>
  <si>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</si>
  <si>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</si>
  <si>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</si>
  <si>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</si>
  <si>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</si>
  <si>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</si>
  <si>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</si>
  <si>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</si>
  <si>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</si>
  <si>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</si>
  <si>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</si>
  <si>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</si>
  <si>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</si>
  <si>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</si>
  <si>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</si>
  <si>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</si>
  <si>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</si>
  <si>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</si>
  <si>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</si>
  <si>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</si>
  <si>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</si>
  <si>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</si>
  <si>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</si>
  <si>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</si>
  <si>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</si>
  <si>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</si>
  <si>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</si>
  <si>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</si>
  <si>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</si>
  <si>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</si>
  <si>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</si>
  <si>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</si>
  <si>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</si>
  <si>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</si>
  <si>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</si>
  <si>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</si>
  <si>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</si>
  <si>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</si>
  <si>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</si>
  <si>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</si>
  <si>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</si>
  <si>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</si>
  <si>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</si>
  <si>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</si>
  <si>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</si>
  <si>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</si>
  <si>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</si>
  <si>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</si>
  <si>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</si>
  <si>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</si>
  <si>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</si>
  <si>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</si>
  <si>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</si>
  <si>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</si>
  <si>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</si>
  <si>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</si>
  <si>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</si>
  <si>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</si>
  <si>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</si>
  <si>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</si>
  <si>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</si>
  <si>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</si>
  <si>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</si>
  <si>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</si>
  <si>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</si>
  <si>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</si>
  <si>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</si>
  <si>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</si>
  <si>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</si>
  <si>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</si>
  <si>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</si>
  <si>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</si>
  <si>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</si>
  <si>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</si>
  <si>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</si>
  <si>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</si>
  <si>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</si>
  <si>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</si>
  <si>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</si>
  <si>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</si>
  <si>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</si>
  <si>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</si>
  <si>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</si>
  <si>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</si>
  <si>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</si>
  <si>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</si>
  <si>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</si>
  <si>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</si>
  <si>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</si>
  <si>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</si>
  <si>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</si>
  <si>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</si>
  <si>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</si>
  <si>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</si>
  <si>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</si>
  <si>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</si>
  <si>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</si>
  <si>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</si>
  <si>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</si>
  <si>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</si>
  <si>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</si>
  <si>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</si>
  <si>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</si>
  <si>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</si>
  <si>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</si>
  <si>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</si>
  <si>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</si>
  <si>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</si>
  <si>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</si>
  <si>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</si>
  <si>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</si>
  <si>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</si>
  <si>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</si>
  <si>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</si>
  <si>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</si>
  <si>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</si>
  <si>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</si>
  <si>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</si>
  <si>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</si>
  <si>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</si>
  <si>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</si>
  <si>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</si>
  <si>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</si>
  <si>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</si>
  <si>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</si>
  <si>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</si>
  <si>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</si>
  <si>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</si>
  <si>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</si>
  <si>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</si>
  <si>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</si>
  <si>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</si>
  <si>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</si>
  <si>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</si>
  <si>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</si>
  <si>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</si>
  <si>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</si>
  <si>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</si>
  <si>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</si>
  <si>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</si>
  <si>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</si>
  <si>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</si>
  <si>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</si>
  <si>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</si>
  <si>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</si>
  <si>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</si>
  <si>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</si>
  <si>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</si>
  <si>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</si>
  <si>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</si>
  <si>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</si>
  <si>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</si>
  <si>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</si>
  <si>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</si>
  <si>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</si>
  <si>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</si>
  <si>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</si>
  <si>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</si>
  <si>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</si>
  <si>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</si>
  <si>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</si>
  <si>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</si>
  <si>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</si>
  <si>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</si>
  <si>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</si>
  <si>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</si>
  <si>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</si>
  <si>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</si>
  <si>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</si>
  <si>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</si>
  <si>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</si>
  <si>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</si>
  <si>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</si>
  <si>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</si>
  <si>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</si>
  <si>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</si>
  <si>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</si>
  <si>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</si>
  <si>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</si>
  <si>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</si>
  <si>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</si>
  <si>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</si>
  <si>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</si>
  <si>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</si>
  <si>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</si>
  <si>
    <t>60 micron thin film</t>
  </si>
  <si>
    <t>Poly(vinylidenefluoride-trifluoroethylene)</t>
  </si>
  <si>
    <t>BiTe</t>
  </si>
  <si>
    <t>polycrystalline BiTe</t>
  </si>
  <si>
    <r>
      <t>Bi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Bismuth telluride</t>
    </r>
  </si>
  <si>
    <t>made with octadecane, porous</t>
  </si>
  <si>
    <t>Paraffin-polystyrene foam hybrid</t>
  </si>
  <si>
    <t>Co3V2O8</t>
  </si>
  <si>
    <t>Cobalt vanadate</t>
  </si>
  <si>
    <t>Graphite AXM 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</si>
</sst>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7"/>
  <sheetViews>
    <sheetView tabSelected="1" topLeftCell="G1" workbookViewId="0">
      <pane ySplit="1" topLeftCell="A88" activePane="bottomLeft" state="frozen"/>
      <selection pane="bottomLeft" activeCell="U97" sqref="U97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81</v>
      </c>
      <c r="B1" s="5" t="s">
        <v>82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83</v>
      </c>
      <c r="H1" s="5" t="s">
        <v>87</v>
      </c>
      <c r="I1" s="7" t="s">
        <v>17</v>
      </c>
      <c r="J1" s="7" t="s">
        <v>22</v>
      </c>
      <c r="K1" s="7" t="s">
        <v>140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47</v>
      </c>
      <c r="S1" s="7" t="s">
        <v>79</v>
      </c>
      <c r="T1" s="10" t="s">
        <v>176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84</v>
      </c>
      <c r="H2" t="s">
        <v>86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84</v>
      </c>
      <c r="H3" t="s">
        <v>86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E4" t="s">
        <v>221</v>
      </c>
      <c r="F4" t="s">
        <v>33</v>
      </c>
      <c r="G4" t="s">
        <v>84</v>
      </c>
      <c r="H4" t="s">
        <v>86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84</v>
      </c>
      <c r="H5" t="s">
        <v>86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84</v>
      </c>
      <c r="H6" t="s">
        <v>86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84</v>
      </c>
      <c r="H7" t="s">
        <v>86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80</v>
      </c>
      <c r="F8" t="s">
        <v>39</v>
      </c>
      <c r="G8" t="s">
        <v>84</v>
      </c>
      <c r="H8" t="s">
        <v>86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84</v>
      </c>
      <c r="H9" t="s">
        <v>86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84</v>
      </c>
      <c r="H10" t="s">
        <v>86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84</v>
      </c>
      <c r="H11" t="s">
        <v>86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226</v>
      </c>
      <c r="F12" t="s">
        <v>225</v>
      </c>
      <c r="G12" t="s">
        <v>84</v>
      </c>
      <c r="H12" t="s">
        <v>86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49</v>
      </c>
      <c r="E13" t="s">
        <v>48</v>
      </c>
      <c r="G13" t="s">
        <v>84</v>
      </c>
      <c r="H13" t="s">
        <v>86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50</v>
      </c>
      <c r="E14" t="s">
        <v>175</v>
      </c>
      <c r="F14" t="s">
        <v>51</v>
      </c>
      <c r="G14" t="s">
        <v>84</v>
      </c>
      <c r="H14" t="s">
        <v>86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52</v>
      </c>
      <c r="E15" t="s">
        <v>53</v>
      </c>
      <c r="F15" t="s">
        <v>54</v>
      </c>
      <c r="G15" t="s">
        <v>84</v>
      </c>
      <c r="H15" t="s">
        <v>86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55</v>
      </c>
      <c r="E16" t="s">
        <v>57</v>
      </c>
      <c r="F16" t="s">
        <v>56</v>
      </c>
      <c r="G16" t="s">
        <v>84</v>
      </c>
      <c r="H16" t="s">
        <v>88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58</v>
      </c>
      <c r="E17" t="s">
        <v>59</v>
      </c>
      <c r="G17" t="s">
        <v>84</v>
      </c>
      <c r="H17" t="s">
        <v>86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62</v>
      </c>
      <c r="E18" t="s">
        <v>63</v>
      </c>
      <c r="G18" t="s">
        <v>84</v>
      </c>
      <c r="H18" t="s">
        <v>86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60</v>
      </c>
      <c r="E19" t="s">
        <v>60</v>
      </c>
      <c r="G19" t="s">
        <v>84</v>
      </c>
      <c r="H19" t="s">
        <v>86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64</v>
      </c>
      <c r="E20" t="s">
        <v>221</v>
      </c>
      <c r="F20" t="s">
        <v>65</v>
      </c>
      <c r="G20" t="s">
        <v>84</v>
      </c>
      <c r="H20" t="s">
        <v>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66</v>
      </c>
      <c r="E21" t="s">
        <v>68</v>
      </c>
      <c r="F21" t="s">
        <v>67</v>
      </c>
      <c r="G21" t="s">
        <v>84</v>
      </c>
      <c r="H21" t="s">
        <v>86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69</v>
      </c>
      <c r="F22" s="8" t="s">
        <v>71</v>
      </c>
      <c r="G22" t="s">
        <v>85</v>
      </c>
      <c r="H22" t="s">
        <v>86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73</v>
      </c>
      <c r="E23" t="s">
        <v>72</v>
      </c>
      <c r="G23" t="s">
        <v>84</v>
      </c>
      <c r="H23" t="s">
        <v>86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76</v>
      </c>
      <c r="E24" t="s">
        <v>77</v>
      </c>
      <c r="F24" t="s">
        <v>78</v>
      </c>
      <c r="G24" t="s">
        <v>84</v>
      </c>
      <c r="H24" t="s">
        <v>86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88</v>
      </c>
      <c r="E25" t="s">
        <v>10</v>
      </c>
      <c r="G25" t="s">
        <v>94</v>
      </c>
      <c r="H25" t="s">
        <v>86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89</v>
      </c>
      <c r="E26" t="s">
        <v>11</v>
      </c>
      <c r="G26" t="s">
        <v>94</v>
      </c>
      <c r="H26" t="s">
        <v>86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90</v>
      </c>
      <c r="E27" t="s">
        <v>12</v>
      </c>
      <c r="G27" t="s">
        <v>94</v>
      </c>
      <c r="H27" t="s">
        <v>85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91</v>
      </c>
      <c r="E28" t="s">
        <v>13</v>
      </c>
      <c r="G28" t="s">
        <v>94</v>
      </c>
      <c r="H28" t="s">
        <v>85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92</v>
      </c>
      <c r="E29" t="s">
        <v>93</v>
      </c>
      <c r="G29" t="s">
        <v>85</v>
      </c>
      <c r="H29" t="s">
        <v>86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95</v>
      </c>
      <c r="E30" t="s">
        <v>96</v>
      </c>
      <c r="G30" t="s">
        <v>84</v>
      </c>
      <c r="H30" t="s">
        <v>86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97</v>
      </c>
      <c r="E31" t="s">
        <v>98</v>
      </c>
      <c r="G31" t="s">
        <v>84</v>
      </c>
      <c r="H31" t="s">
        <v>86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99</v>
      </c>
      <c r="E32" t="s">
        <v>100</v>
      </c>
      <c r="G32" t="s">
        <v>84</v>
      </c>
      <c r="H32" t="s">
        <v>88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101</v>
      </c>
      <c r="E33" t="s">
        <v>102</v>
      </c>
      <c r="G33" t="s">
        <v>84</v>
      </c>
      <c r="H33" t="s">
        <v>86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103</v>
      </c>
      <c r="E34" t="s">
        <v>104</v>
      </c>
      <c r="G34" t="s">
        <v>84</v>
      </c>
      <c r="H34" t="s">
        <v>88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105</v>
      </c>
      <c r="E35" t="s">
        <v>106</v>
      </c>
      <c r="G35" t="s">
        <v>84</v>
      </c>
      <c r="H35" t="s">
        <v>86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107</v>
      </c>
      <c r="E36" t="s">
        <v>108</v>
      </c>
      <c r="G36" t="s">
        <v>84</v>
      </c>
      <c r="H36" t="s">
        <v>86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109</v>
      </c>
      <c r="E37" t="s">
        <v>110</v>
      </c>
      <c r="G37" t="s">
        <v>84</v>
      </c>
      <c r="H37" t="s">
        <v>88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111</v>
      </c>
      <c r="E38" t="s">
        <v>112</v>
      </c>
      <c r="G38" t="s">
        <v>84</v>
      </c>
      <c r="H38" t="s">
        <v>86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113</v>
      </c>
      <c r="E39" t="s">
        <v>114</v>
      </c>
      <c r="G39" t="s">
        <v>84</v>
      </c>
      <c r="H39" t="s">
        <v>86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115</v>
      </c>
      <c r="E40" t="s">
        <v>116</v>
      </c>
      <c r="G40" t="s">
        <v>84</v>
      </c>
      <c r="H40" t="s">
        <v>86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117</v>
      </c>
      <c r="E41" t="s">
        <v>118</v>
      </c>
      <c r="G41" t="s">
        <v>84</v>
      </c>
      <c r="H41" t="s">
        <v>86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119</v>
      </c>
      <c r="E42" s="9" t="s">
        <v>119</v>
      </c>
      <c r="G42" t="s">
        <v>94</v>
      </c>
      <c r="H42" s="9" t="s">
        <v>85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120</v>
      </c>
      <c r="E43" s="9" t="s">
        <v>121</v>
      </c>
      <c r="G43" t="s">
        <v>94</v>
      </c>
      <c r="H43" s="9" t="s">
        <v>85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123</v>
      </c>
      <c r="E44" s="9" t="s">
        <v>122</v>
      </c>
      <c r="G44" t="s">
        <v>94</v>
      </c>
      <c r="H44" s="9" t="s">
        <v>85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124</v>
      </c>
      <c r="E45" s="9" t="s">
        <v>125</v>
      </c>
      <c r="G45" t="s">
        <v>85</v>
      </c>
      <c r="H45" s="9" t="s">
        <v>86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126</v>
      </c>
      <c r="E46" s="9" t="s">
        <v>128</v>
      </c>
      <c r="G46" t="s">
        <v>85</v>
      </c>
      <c r="H46" s="9" t="s">
        <v>86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127</v>
      </c>
      <c r="E47" t="s">
        <v>129</v>
      </c>
      <c r="G47" t="s">
        <v>85</v>
      </c>
      <c r="H47" s="9" t="s">
        <v>86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130</v>
      </c>
      <c r="E48" t="s">
        <v>131</v>
      </c>
      <c r="G48" t="s">
        <v>85</v>
      </c>
      <c r="H48" s="9" t="s">
        <v>86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132</v>
      </c>
      <c r="E49" s="9" t="s">
        <v>133</v>
      </c>
      <c r="G49" t="s">
        <v>85</v>
      </c>
      <c r="H49" s="9" t="s">
        <v>86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134</v>
      </c>
      <c r="E50" s="9" t="s">
        <v>134</v>
      </c>
      <c r="G50" t="s">
        <v>84</v>
      </c>
      <c r="H50" s="9" t="s">
        <v>88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136</v>
      </c>
      <c r="E51" t="s">
        <v>137</v>
      </c>
      <c r="F51" t="s">
        <v>135</v>
      </c>
      <c r="G51" t="s">
        <v>84</v>
      </c>
      <c r="H51" s="9" t="s">
        <v>86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58</v>
      </c>
      <c r="E52" t="s">
        <v>139</v>
      </c>
      <c r="F52" t="s">
        <v>138</v>
      </c>
      <c r="G52" t="s">
        <v>84</v>
      </c>
      <c r="H52" s="9" t="s">
        <v>86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58</v>
      </c>
      <c r="E53" t="s">
        <v>59</v>
      </c>
      <c r="F53" t="s">
        <v>141</v>
      </c>
      <c r="G53" t="s">
        <v>84</v>
      </c>
      <c r="H53" s="9" t="s">
        <v>86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58</v>
      </c>
      <c r="E54" t="s">
        <v>142</v>
      </c>
      <c r="F54" s="8" t="s">
        <v>144</v>
      </c>
      <c r="G54" t="s">
        <v>84</v>
      </c>
      <c r="H54" s="9" t="s">
        <v>86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58</v>
      </c>
      <c r="E55" t="s">
        <v>142</v>
      </c>
      <c r="F55" s="8" t="s">
        <v>146</v>
      </c>
      <c r="G55" t="s">
        <v>84</v>
      </c>
      <c r="H55" s="9" t="s">
        <v>86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58</v>
      </c>
      <c r="E56" t="s">
        <v>142</v>
      </c>
      <c r="F56" s="8" t="s">
        <v>148</v>
      </c>
      <c r="G56" t="s">
        <v>84</v>
      </c>
      <c r="H56" s="9" t="s">
        <v>86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150</v>
      </c>
      <c r="E57" t="s">
        <v>150</v>
      </c>
      <c r="F57" s="8" t="s">
        <v>151</v>
      </c>
      <c r="G57" t="s">
        <v>84</v>
      </c>
      <c r="H57" s="9" t="s">
        <v>86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58</v>
      </c>
      <c r="E58" t="s">
        <v>153</v>
      </c>
      <c r="F58" t="s">
        <v>152</v>
      </c>
      <c r="G58" t="s">
        <v>84</v>
      </c>
      <c r="H58" s="9" t="s">
        <v>86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58</v>
      </c>
      <c r="E59" t="s">
        <v>155</v>
      </c>
      <c r="G59" t="s">
        <v>84</v>
      </c>
      <c r="H59" s="9" t="s">
        <v>86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157</v>
      </c>
      <c r="E60" s="8" t="s">
        <v>158</v>
      </c>
      <c r="F60" t="s">
        <v>156</v>
      </c>
      <c r="G60" t="s">
        <v>84</v>
      </c>
      <c r="H60" s="9" t="s">
        <v>159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161</v>
      </c>
      <c r="E61" t="s">
        <v>160</v>
      </c>
      <c r="G61" t="s">
        <v>84</v>
      </c>
      <c r="H61" s="9" t="s">
        <v>86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162</v>
      </c>
      <c r="E62" s="9" t="s">
        <v>163</v>
      </c>
      <c r="G62" t="s">
        <v>84</v>
      </c>
      <c r="H62" s="9" t="s">
        <v>86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164</v>
      </c>
      <c r="E63" t="s">
        <v>164</v>
      </c>
      <c r="G63" t="s">
        <v>84</v>
      </c>
      <c r="H63" s="9" t="s">
        <v>88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165</v>
      </c>
      <c r="E64" t="s">
        <v>166</v>
      </c>
      <c r="G64" t="s">
        <v>84</v>
      </c>
      <c r="H64" s="9" t="s">
        <v>86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167</v>
      </c>
      <c r="E65" t="s">
        <v>168</v>
      </c>
      <c r="G65" t="s">
        <v>84</v>
      </c>
      <c r="H65" s="9" t="s">
        <v>86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169</v>
      </c>
      <c r="E66" t="s">
        <v>170</v>
      </c>
      <c r="G66" t="s">
        <v>84</v>
      </c>
      <c r="H66" s="9" t="s">
        <v>86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178</v>
      </c>
      <c r="E67" t="s">
        <v>179</v>
      </c>
      <c r="F67" t="s">
        <v>177</v>
      </c>
      <c r="G67" t="s">
        <v>84</v>
      </c>
      <c r="H67" s="9" t="s">
        <v>86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180</v>
      </c>
      <c r="E68" t="s">
        <v>181</v>
      </c>
      <c r="G68" t="s">
        <v>84</v>
      </c>
      <c r="H68" s="9" t="s">
        <v>86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182</v>
      </c>
      <c r="E69" t="s">
        <v>183</v>
      </c>
      <c r="G69" t="s">
        <v>84</v>
      </c>
      <c r="H69" s="9" t="s">
        <v>86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186</v>
      </c>
      <c r="E70" t="s">
        <v>185</v>
      </c>
      <c r="G70" t="s">
        <v>84</v>
      </c>
      <c r="H70" s="9" t="s">
        <v>86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188</v>
      </c>
      <c r="E71" t="s">
        <v>187</v>
      </c>
      <c r="G71" t="s">
        <v>84</v>
      </c>
      <c r="H71" s="9" t="s">
        <v>86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74</v>
      </c>
      <c r="E72" t="s">
        <v>75</v>
      </c>
      <c r="G72" t="s">
        <v>84</v>
      </c>
      <c r="H72" s="9" t="s">
        <v>86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189</v>
      </c>
      <c r="E73" s="8" t="s">
        <v>195</v>
      </c>
      <c r="G73" t="s">
        <v>84</v>
      </c>
      <c r="H73" s="9" t="s">
        <v>86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191</v>
      </c>
      <c r="E74" s="8" t="s">
        <v>195</v>
      </c>
      <c r="G74" t="s">
        <v>84</v>
      </c>
      <c r="H74" s="9" t="s">
        <v>86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192</v>
      </c>
      <c r="E75" s="8" t="s">
        <v>195</v>
      </c>
      <c r="G75" t="s">
        <v>84</v>
      </c>
      <c r="H75" s="9" t="s">
        <v>86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193</v>
      </c>
      <c r="E76" s="8" t="s">
        <v>195</v>
      </c>
      <c r="G76" t="s">
        <v>84</v>
      </c>
      <c r="H76" s="9" t="s">
        <v>86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194</v>
      </c>
      <c r="E77" s="8" t="s">
        <v>195</v>
      </c>
      <c r="G77" t="s">
        <v>84</v>
      </c>
      <c r="H77" s="9" t="s">
        <v>86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196</v>
      </c>
      <c r="E78" t="s">
        <v>197</v>
      </c>
      <c r="G78" t="s">
        <v>84</v>
      </c>
      <c r="H78" s="9" t="s">
        <v>86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198</v>
      </c>
      <c r="E79" t="s">
        <v>199</v>
      </c>
      <c r="G79" t="s">
        <v>84</v>
      </c>
      <c r="H79" s="9" t="s">
        <v>159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200</v>
      </c>
      <c r="E80" t="s">
        <v>200</v>
      </c>
      <c r="G80" t="s">
        <v>84</v>
      </c>
      <c r="H80" s="9" t="s">
        <v>86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201</v>
      </c>
      <c r="E81" t="s">
        <v>201</v>
      </c>
      <c r="G81" t="s">
        <v>84</v>
      </c>
      <c r="H81" s="9" t="s">
        <v>86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202</v>
      </c>
      <c r="E82" t="s">
        <v>203</v>
      </c>
      <c r="G82" t="s">
        <v>84</v>
      </c>
      <c r="H82" s="9" t="s">
        <v>86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204</v>
      </c>
      <c r="E83" s="8" t="s">
        <v>205</v>
      </c>
      <c r="G83" t="s">
        <v>84</v>
      </c>
      <c r="H83" s="9" t="s">
        <v>159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207</v>
      </c>
      <c r="E84" t="s">
        <v>206</v>
      </c>
      <c r="G84" t="s">
        <v>84</v>
      </c>
      <c r="H84" s="9" t="s">
        <v>86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208</v>
      </c>
      <c r="E85" t="s">
        <v>208</v>
      </c>
      <c r="G85" t="s">
        <v>84</v>
      </c>
      <c r="H85" s="9" t="s">
        <v>86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208</v>
      </c>
      <c r="E86" t="s">
        <v>208</v>
      </c>
      <c r="G86" t="s">
        <v>84</v>
      </c>
      <c r="H86" s="9" t="s">
        <v>86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208</v>
      </c>
      <c r="E87" t="s">
        <v>208</v>
      </c>
      <c r="F87" t="s">
        <v>209</v>
      </c>
      <c r="G87" t="s">
        <v>84</v>
      </c>
      <c r="H87" s="9" t="s">
        <v>86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208</v>
      </c>
      <c r="E88" t="s">
        <v>208</v>
      </c>
      <c r="F88" t="s">
        <v>210</v>
      </c>
      <c r="G88" t="s">
        <v>84</v>
      </c>
      <c r="H88" s="9" t="s">
        <v>86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208</v>
      </c>
      <c r="E89" t="s">
        <v>208</v>
      </c>
      <c r="F89" t="s">
        <v>211</v>
      </c>
      <c r="G89" t="s">
        <v>84</v>
      </c>
      <c r="H89" s="9" t="s">
        <v>86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212</v>
      </c>
      <c r="E90" t="s">
        <v>213</v>
      </c>
      <c r="G90" t="s">
        <v>84</v>
      </c>
      <c r="H90" s="9" t="s">
        <v>86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214</v>
      </c>
      <c r="E91" t="s">
        <v>215</v>
      </c>
      <c r="G91" t="s">
        <v>84</v>
      </c>
      <c r="H91" s="9" t="s">
        <v>86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216</v>
      </c>
      <c r="E92" t="s">
        <v>217</v>
      </c>
      <c r="G92" t="s">
        <v>84</v>
      </c>
      <c r="H92" s="9" t="s">
        <v>88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:A94" si="12">FLOOR(C93/100000, 1)</f>
        <v>5</v>
      </c>
      <c r="B93">
        <f t="shared" ref="B93:B94" si="13">FLOOR((C93-A93*100000)/10000,1)</f>
        <v>0</v>
      </c>
      <c r="C93">
        <v>500010</v>
      </c>
      <c r="D93" t="s">
        <v>218</v>
      </c>
      <c r="E93" t="s">
        <v>219</v>
      </c>
      <c r="G93" t="s">
        <v>84</v>
      </c>
      <c r="H93" s="9" t="s">
        <v>88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f t="shared" si="12"/>
        <v>3</v>
      </c>
      <c r="B94">
        <f t="shared" si="13"/>
        <v>1</v>
      </c>
      <c r="C94">
        <v>310009</v>
      </c>
      <c r="D94" t="s">
        <v>64</v>
      </c>
      <c r="E94" t="s">
        <v>221</v>
      </c>
      <c r="F94" t="s">
        <v>220</v>
      </c>
      <c r="G94" t="s">
        <v>84</v>
      </c>
      <c r="H94" t="s">
        <v>86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t="18" x14ac:dyDescent="0.35">
      <c r="A95">
        <f t="shared" ref="A95" si="14">FLOOR(C95/100000, 1)</f>
        <v>5</v>
      </c>
      <c r="B95">
        <f t="shared" ref="B95" si="15">FLOOR((C95-A95*100000)/10000,1)</f>
        <v>0</v>
      </c>
      <c r="C95">
        <v>500011</v>
      </c>
      <c r="D95" t="s">
        <v>222</v>
      </c>
      <c r="E95" t="s">
        <v>224</v>
      </c>
      <c r="F95" t="s">
        <v>223</v>
      </c>
      <c r="G95" t="s">
        <v>84</v>
      </c>
      <c r="H95" t="s">
        <v>86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2</v>
      </c>
      <c r="B96">
        <v>0</v>
      </c>
      <c r="C96">
        <v>200018</v>
      </c>
      <c r="D96" t="s">
        <v>227</v>
      </c>
      <c r="E96" t="s">
        <v>228</v>
      </c>
      <c r="G96" t="s">
        <v>84</v>
      </c>
      <c r="H96" s="9" t="s">
        <v>86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5</v>
      </c>
      <c r="B97">
        <v>0</v>
      </c>
      <c r="C97">
        <v>500012</v>
      </c>
      <c r="D97" t="s">
        <v>55</v>
      </c>
      <c r="E97" t="s">
        <v>229</v>
      </c>
      <c r="F97" t="s">
        <v>56</v>
      </c>
      <c r="G97" t="s">
        <v>84</v>
      </c>
      <c r="H97" s="9" t="s">
        <v>86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80</v>
      </c>
      <c r="D6" t="s">
        <v>39</v>
      </c>
    </row>
    <row r="7" spans="1:4" x14ac:dyDescent="0.25">
      <c r="A7">
        <v>100004</v>
      </c>
      <c r="B7" t="s">
        <v>58</v>
      </c>
      <c r="C7" t="s">
        <v>59</v>
      </c>
    </row>
    <row r="8" spans="1:4" x14ac:dyDescent="0.25">
      <c r="A8">
        <v>100005</v>
      </c>
      <c r="B8" t="s">
        <v>62</v>
      </c>
      <c r="C8" t="s">
        <v>63</v>
      </c>
    </row>
    <row r="9" spans="1:4" x14ac:dyDescent="0.25">
      <c r="A9">
        <v>100006</v>
      </c>
      <c r="B9" t="s">
        <v>69</v>
      </c>
      <c r="C9" t="s">
        <v>69</v>
      </c>
      <c r="D9" t="s">
        <v>70</v>
      </c>
    </row>
    <row r="10" spans="1:4" x14ac:dyDescent="0.25">
      <c r="A10">
        <v>100007</v>
      </c>
      <c r="B10" t="s">
        <v>92</v>
      </c>
      <c r="C10" t="s">
        <v>93</v>
      </c>
    </row>
    <row r="11" spans="1:4" x14ac:dyDescent="0.25">
      <c r="A11">
        <v>100008</v>
      </c>
      <c r="B11" t="s">
        <v>95</v>
      </c>
      <c r="C11" t="s">
        <v>96</v>
      </c>
    </row>
    <row r="12" spans="1:4" x14ac:dyDescent="0.25">
      <c r="A12">
        <v>100009</v>
      </c>
      <c r="B12" t="s">
        <v>97</v>
      </c>
      <c r="C12" t="s">
        <v>98</v>
      </c>
    </row>
    <row r="13" spans="1:4" x14ac:dyDescent="0.25">
      <c r="A13">
        <v>100010</v>
      </c>
      <c r="B13" t="s">
        <v>99</v>
      </c>
      <c r="C13" t="s">
        <v>100</v>
      </c>
    </row>
    <row r="14" spans="1:4" x14ac:dyDescent="0.25">
      <c r="A14">
        <v>100011</v>
      </c>
      <c r="B14" t="s">
        <v>101</v>
      </c>
      <c r="C14" t="s">
        <v>102</v>
      </c>
    </row>
    <row r="15" spans="1:4" x14ac:dyDescent="0.25">
      <c r="A15">
        <v>100012</v>
      </c>
      <c r="B15" t="s">
        <v>103</v>
      </c>
      <c r="C15" t="s">
        <v>104</v>
      </c>
    </row>
    <row r="16" spans="1:4" x14ac:dyDescent="0.25">
      <c r="A16">
        <v>100013</v>
      </c>
      <c r="B16" t="s">
        <v>105</v>
      </c>
      <c r="C16" t="s">
        <v>106</v>
      </c>
    </row>
    <row r="17" spans="1:4" x14ac:dyDescent="0.25">
      <c r="A17">
        <v>100014</v>
      </c>
      <c r="B17" t="s">
        <v>109</v>
      </c>
      <c r="C17" t="s">
        <v>110</v>
      </c>
    </row>
    <row r="18" spans="1:4" x14ac:dyDescent="0.25">
      <c r="A18">
        <v>100015</v>
      </c>
      <c r="B18" t="s">
        <v>111</v>
      </c>
      <c r="C18" t="s">
        <v>112</v>
      </c>
    </row>
    <row r="19" spans="1:4" x14ac:dyDescent="0.25">
      <c r="A19">
        <v>100016</v>
      </c>
      <c r="B19" t="s">
        <v>113</v>
      </c>
      <c r="C19" t="s">
        <v>114</v>
      </c>
    </row>
    <row r="20" spans="1:4" x14ac:dyDescent="0.25">
      <c r="A20">
        <v>100017</v>
      </c>
      <c r="B20" t="s">
        <v>115</v>
      </c>
      <c r="C20" t="s">
        <v>116</v>
      </c>
    </row>
    <row r="21" spans="1:4" x14ac:dyDescent="0.25">
      <c r="A21">
        <v>100018</v>
      </c>
      <c r="B21" t="s">
        <v>117</v>
      </c>
      <c r="C21" t="s">
        <v>118</v>
      </c>
    </row>
    <row r="22" spans="1:4" x14ac:dyDescent="0.25">
      <c r="A22">
        <v>100019</v>
      </c>
      <c r="B22" t="s">
        <v>136</v>
      </c>
      <c r="C22" t="s">
        <v>137</v>
      </c>
      <c r="D22" t="s">
        <v>135</v>
      </c>
    </row>
    <row r="23" spans="1:4" x14ac:dyDescent="0.25">
      <c r="A23">
        <v>100020</v>
      </c>
      <c r="B23" t="s">
        <v>58</v>
      </c>
      <c r="C23" t="s">
        <v>139</v>
      </c>
      <c r="D23" t="s">
        <v>138</v>
      </c>
    </row>
    <row r="24" spans="1:4" x14ac:dyDescent="0.25">
      <c r="A24">
        <v>100021</v>
      </c>
      <c r="B24" t="s">
        <v>58</v>
      </c>
      <c r="C24" t="s">
        <v>59</v>
      </c>
      <c r="D24" t="s">
        <v>141</v>
      </c>
    </row>
    <row r="25" spans="1:4" x14ac:dyDescent="0.25">
      <c r="A25">
        <v>100022</v>
      </c>
      <c r="B25" t="s">
        <v>58</v>
      </c>
      <c r="C25" t="s">
        <v>142</v>
      </c>
      <c r="D25" t="s">
        <v>143</v>
      </c>
    </row>
    <row r="26" spans="1:4" x14ac:dyDescent="0.25">
      <c r="A26">
        <v>100023</v>
      </c>
      <c r="B26" t="s">
        <v>58</v>
      </c>
      <c r="C26" t="s">
        <v>142</v>
      </c>
      <c r="D26" t="s">
        <v>145</v>
      </c>
    </row>
    <row r="27" spans="1:4" x14ac:dyDescent="0.25">
      <c r="A27">
        <v>100024</v>
      </c>
      <c r="B27" t="s">
        <v>58</v>
      </c>
      <c r="C27" t="s">
        <v>142</v>
      </c>
      <c r="D27" t="s">
        <v>147</v>
      </c>
    </row>
    <row r="28" spans="1:4" x14ac:dyDescent="0.25">
      <c r="A28">
        <v>100025</v>
      </c>
      <c r="B28" t="s">
        <v>150</v>
      </c>
      <c r="C28" t="s">
        <v>150</v>
      </c>
      <c r="D28" t="s">
        <v>149</v>
      </c>
    </row>
    <row r="29" spans="1:4" x14ac:dyDescent="0.25">
      <c r="A29">
        <v>110026</v>
      </c>
      <c r="B29" t="s">
        <v>58</v>
      </c>
      <c r="C29" t="s">
        <v>154</v>
      </c>
      <c r="D29" t="s">
        <v>152</v>
      </c>
    </row>
    <row r="30" spans="1:4" x14ac:dyDescent="0.25">
      <c r="A30">
        <v>120027</v>
      </c>
      <c r="B30" t="s">
        <v>58</v>
      </c>
      <c r="C30" t="s">
        <v>155</v>
      </c>
    </row>
    <row r="31" spans="1:4" x14ac:dyDescent="0.25">
      <c r="A31">
        <v>100028</v>
      </c>
      <c r="B31" t="s">
        <v>167</v>
      </c>
      <c r="C31" t="s">
        <v>168</v>
      </c>
    </row>
    <row r="32" spans="1:4" x14ac:dyDescent="0.25">
      <c r="A32">
        <v>100029</v>
      </c>
      <c r="B32" t="s">
        <v>200</v>
      </c>
      <c r="C32" t="s">
        <v>200</v>
      </c>
    </row>
    <row r="33" spans="1:4" x14ac:dyDescent="0.25">
      <c r="A33">
        <v>100030</v>
      </c>
      <c r="B33" t="s">
        <v>201</v>
      </c>
      <c r="C33" t="s">
        <v>201</v>
      </c>
    </row>
    <row r="34" spans="1:4" x14ac:dyDescent="0.25">
      <c r="A34">
        <v>100031</v>
      </c>
      <c r="B34" t="s">
        <v>207</v>
      </c>
      <c r="C34" t="s">
        <v>206</v>
      </c>
    </row>
    <row r="35" spans="1:4" x14ac:dyDescent="0.25">
      <c r="A35">
        <v>100032</v>
      </c>
      <c r="B35" t="s">
        <v>208</v>
      </c>
      <c r="C35" t="s">
        <v>208</v>
      </c>
    </row>
    <row r="36" spans="1:4" x14ac:dyDescent="0.25">
      <c r="A36">
        <v>100033</v>
      </c>
      <c r="B36" t="s">
        <v>208</v>
      </c>
      <c r="C36" t="s">
        <v>208</v>
      </c>
    </row>
    <row r="37" spans="1:4" x14ac:dyDescent="0.25">
      <c r="A37">
        <v>100034</v>
      </c>
      <c r="B37" t="s">
        <v>208</v>
      </c>
      <c r="C37" t="s">
        <v>208</v>
      </c>
      <c r="D37" t="s">
        <v>209</v>
      </c>
    </row>
    <row r="38" spans="1:4" x14ac:dyDescent="0.25">
      <c r="A38">
        <v>100035</v>
      </c>
      <c r="B38" t="s">
        <v>208</v>
      </c>
      <c r="C38" t="s">
        <v>208</v>
      </c>
      <c r="D38" t="s">
        <v>210</v>
      </c>
    </row>
    <row r="39" spans="1:4" x14ac:dyDescent="0.25">
      <c r="A39">
        <v>100036</v>
      </c>
      <c r="B39" t="s">
        <v>208</v>
      </c>
      <c r="C39" t="s">
        <v>208</v>
      </c>
      <c r="D39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1"/>
  <sheetViews>
    <sheetView workbookViewId="0">
      <selection activeCell="A21" sqref="A21:C21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50</v>
      </c>
      <c r="C6" t="s">
        <v>174</v>
      </c>
      <c r="D6" t="s">
        <v>51</v>
      </c>
    </row>
    <row r="7" spans="1:4" x14ac:dyDescent="0.25">
      <c r="A7">
        <v>200004</v>
      </c>
      <c r="B7" t="s">
        <v>60</v>
      </c>
      <c r="C7" t="s">
        <v>61</v>
      </c>
    </row>
    <row r="8" spans="1:4" ht="18" x14ac:dyDescent="0.35">
      <c r="A8">
        <v>200005</v>
      </c>
      <c r="B8" t="s">
        <v>66</v>
      </c>
      <c r="C8" t="s">
        <v>68</v>
      </c>
      <c r="D8" t="s">
        <v>67</v>
      </c>
    </row>
    <row r="9" spans="1:4" x14ac:dyDescent="0.25">
      <c r="A9">
        <v>200006</v>
      </c>
      <c r="B9" t="s">
        <v>74</v>
      </c>
      <c r="C9" t="s">
        <v>75</v>
      </c>
    </row>
    <row r="10" spans="1:4" ht="18" x14ac:dyDescent="0.35">
      <c r="A10">
        <v>200007</v>
      </c>
      <c r="B10" t="s">
        <v>169</v>
      </c>
      <c r="C10" t="s">
        <v>171</v>
      </c>
      <c r="D10" t="s">
        <v>173</v>
      </c>
    </row>
    <row r="11" spans="1:4" ht="18" x14ac:dyDescent="0.35">
      <c r="A11">
        <v>200008</v>
      </c>
      <c r="B11" t="s">
        <v>169</v>
      </c>
      <c r="C11" t="s">
        <v>172</v>
      </c>
      <c r="D11" t="s">
        <v>173</v>
      </c>
    </row>
    <row r="12" spans="1:4" x14ac:dyDescent="0.25">
      <c r="A12">
        <v>200009</v>
      </c>
      <c r="B12" t="s">
        <v>178</v>
      </c>
      <c r="C12" t="s">
        <v>179</v>
      </c>
      <c r="D12" t="s">
        <v>177</v>
      </c>
    </row>
    <row r="13" spans="1:4" x14ac:dyDescent="0.25">
      <c r="A13">
        <v>200010</v>
      </c>
      <c r="B13" t="s">
        <v>180</v>
      </c>
      <c r="C13" t="s">
        <v>181</v>
      </c>
    </row>
    <row r="14" spans="1:4" x14ac:dyDescent="0.25">
      <c r="A14">
        <v>200011</v>
      </c>
      <c r="B14" t="s">
        <v>182</v>
      </c>
      <c r="C14" t="s">
        <v>183</v>
      </c>
      <c r="D14" t="s">
        <v>184</v>
      </c>
    </row>
    <row r="15" spans="1:4" x14ac:dyDescent="0.25">
      <c r="A15">
        <v>200012</v>
      </c>
      <c r="B15" t="s">
        <v>186</v>
      </c>
      <c r="C15" t="s">
        <v>185</v>
      </c>
    </row>
    <row r="16" spans="1:4" x14ac:dyDescent="0.25">
      <c r="A16">
        <v>200013</v>
      </c>
      <c r="B16" t="s">
        <v>188</v>
      </c>
      <c r="C16" t="s">
        <v>187</v>
      </c>
    </row>
    <row r="17" spans="1:3" x14ac:dyDescent="0.25">
      <c r="A17">
        <v>200014</v>
      </c>
      <c r="B17" t="s">
        <v>74</v>
      </c>
      <c r="C17" t="s">
        <v>75</v>
      </c>
    </row>
    <row r="18" spans="1:3" x14ac:dyDescent="0.25">
      <c r="A18">
        <v>200015</v>
      </c>
      <c r="B18" t="s">
        <v>212</v>
      </c>
      <c r="C18" t="s">
        <v>213</v>
      </c>
    </row>
    <row r="19" spans="1:3" x14ac:dyDescent="0.25">
      <c r="A19">
        <v>200016</v>
      </c>
      <c r="B19" t="s">
        <v>214</v>
      </c>
      <c r="C19" t="s">
        <v>215</v>
      </c>
    </row>
    <row r="20" spans="1:3" x14ac:dyDescent="0.25">
      <c r="A20">
        <v>200017</v>
      </c>
      <c r="B20" t="s">
        <v>216</v>
      </c>
      <c r="C20" t="s">
        <v>217</v>
      </c>
    </row>
    <row r="21" spans="1:3" x14ac:dyDescent="0.25">
      <c r="A21">
        <v>200018</v>
      </c>
      <c r="B21" t="s">
        <v>227</v>
      </c>
      <c r="C21" t="s">
        <v>228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49</v>
      </c>
      <c r="C5" t="s">
        <v>48</v>
      </c>
    </row>
    <row r="6" spans="1:4" x14ac:dyDescent="0.25">
      <c r="A6">
        <v>310003</v>
      </c>
      <c r="B6" t="s">
        <v>64</v>
      </c>
      <c r="C6" t="s">
        <v>221</v>
      </c>
      <c r="D6" t="s">
        <v>65</v>
      </c>
    </row>
    <row r="7" spans="1:4" x14ac:dyDescent="0.25">
      <c r="A7">
        <v>300004</v>
      </c>
      <c r="B7" t="s">
        <v>73</v>
      </c>
      <c r="C7" t="s">
        <v>72</v>
      </c>
    </row>
    <row r="8" spans="1:4" x14ac:dyDescent="0.25">
      <c r="A8">
        <v>310005</v>
      </c>
      <c r="B8" t="s">
        <v>76</v>
      </c>
      <c r="C8" t="s">
        <v>77</v>
      </c>
      <c r="D8" t="s">
        <v>78</v>
      </c>
    </row>
    <row r="9" spans="1:4" ht="45" x14ac:dyDescent="0.25">
      <c r="A9">
        <v>310006</v>
      </c>
      <c r="B9" t="s">
        <v>157</v>
      </c>
      <c r="C9" s="8" t="s">
        <v>158</v>
      </c>
      <c r="D9" t="s">
        <v>156</v>
      </c>
    </row>
    <row r="10" spans="1:4" x14ac:dyDescent="0.25">
      <c r="A10">
        <v>300007</v>
      </c>
      <c r="B10" t="s">
        <v>161</v>
      </c>
      <c r="C10" t="s">
        <v>160</v>
      </c>
    </row>
    <row r="11" spans="1:4" x14ac:dyDescent="0.25">
      <c r="A11">
        <v>300008</v>
      </c>
      <c r="B11" t="s">
        <v>198</v>
      </c>
      <c r="C11" t="s">
        <v>199</v>
      </c>
    </row>
    <row r="12" spans="1:4" x14ac:dyDescent="0.25">
      <c r="A12">
        <v>310009</v>
      </c>
      <c r="B12" t="s">
        <v>64</v>
      </c>
      <c r="C12" t="s">
        <v>221</v>
      </c>
      <c r="D12" t="s">
        <v>220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C4" sqref="C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8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226</v>
      </c>
      <c r="D4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6"/>
  <sheetViews>
    <sheetView workbookViewId="0">
      <selection activeCell="A16" sqref="A16:D16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3.1406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52</v>
      </c>
      <c r="C9" t="s">
        <v>53</v>
      </c>
      <c r="D9" t="s">
        <v>54</v>
      </c>
    </row>
    <row r="10" spans="1:4" x14ac:dyDescent="0.25">
      <c r="A10">
        <v>500006</v>
      </c>
      <c r="B10" t="s">
        <v>55</v>
      </c>
      <c r="C10" t="s">
        <v>57</v>
      </c>
      <c r="D10" t="s">
        <v>56</v>
      </c>
    </row>
    <row r="11" spans="1:4" x14ac:dyDescent="0.25">
      <c r="A11">
        <v>500007</v>
      </c>
      <c r="B11" t="s">
        <v>107</v>
      </c>
      <c r="C11" t="s">
        <v>108</v>
      </c>
    </row>
    <row r="12" spans="1:4" x14ac:dyDescent="0.25">
      <c r="A12">
        <v>500008</v>
      </c>
      <c r="B12" t="s">
        <v>164</v>
      </c>
      <c r="C12" t="s">
        <v>164</v>
      </c>
    </row>
    <row r="13" spans="1:4" x14ac:dyDescent="0.25">
      <c r="A13">
        <v>500009</v>
      </c>
      <c r="B13" t="s">
        <v>165</v>
      </c>
      <c r="C13" t="s">
        <v>166</v>
      </c>
    </row>
    <row r="14" spans="1:4" x14ac:dyDescent="0.25">
      <c r="A14">
        <v>500010</v>
      </c>
      <c r="B14" t="s">
        <v>218</v>
      </c>
      <c r="C14" t="s">
        <v>219</v>
      </c>
    </row>
    <row r="15" spans="1:4" ht="18" x14ac:dyDescent="0.35">
      <c r="A15">
        <v>500011</v>
      </c>
      <c r="B15" t="s">
        <v>222</v>
      </c>
      <c r="C15" t="s">
        <v>224</v>
      </c>
      <c r="D15" t="s">
        <v>223</v>
      </c>
    </row>
    <row r="16" spans="1:4" x14ac:dyDescent="0.25">
      <c r="A16">
        <v>500012</v>
      </c>
      <c r="B16" t="s">
        <v>55</v>
      </c>
      <c r="C16" t="s">
        <v>229</v>
      </c>
      <c r="D16" t="s">
        <v>56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88</v>
      </c>
      <c r="C5" t="s">
        <v>10</v>
      </c>
    </row>
    <row r="6" spans="1:4" x14ac:dyDescent="0.25">
      <c r="A6">
        <v>700002</v>
      </c>
      <c r="B6" t="s">
        <v>89</v>
      </c>
      <c r="C6" t="s">
        <v>11</v>
      </c>
    </row>
    <row r="7" spans="1:4" x14ac:dyDescent="0.25">
      <c r="A7">
        <v>700003</v>
      </c>
      <c r="B7" t="s">
        <v>90</v>
      </c>
      <c r="C7" t="s">
        <v>12</v>
      </c>
    </row>
    <row r="8" spans="1:4" x14ac:dyDescent="0.25">
      <c r="A8">
        <v>700004</v>
      </c>
      <c r="B8" t="s">
        <v>91</v>
      </c>
      <c r="C8" t="s">
        <v>13</v>
      </c>
    </row>
    <row r="9" spans="1:4" x14ac:dyDescent="0.25">
      <c r="A9" s="9">
        <v>700005</v>
      </c>
      <c r="B9" s="9" t="s">
        <v>119</v>
      </c>
      <c r="C9" s="9" t="s">
        <v>119</v>
      </c>
    </row>
    <row r="10" spans="1:4" x14ac:dyDescent="0.25">
      <c r="A10" s="9">
        <v>700006</v>
      </c>
      <c r="B10" s="9" t="s">
        <v>120</v>
      </c>
      <c r="C10" s="9" t="s">
        <v>121</v>
      </c>
    </row>
    <row r="11" spans="1:4" ht="18" x14ac:dyDescent="0.35">
      <c r="A11" s="9">
        <v>700007</v>
      </c>
      <c r="B11" s="9" t="s">
        <v>123</v>
      </c>
      <c r="C11" s="9" t="s">
        <v>122</v>
      </c>
    </row>
    <row r="12" spans="1:4" x14ac:dyDescent="0.25">
      <c r="A12" s="9">
        <v>700008</v>
      </c>
      <c r="B12" s="9" t="s">
        <v>124</v>
      </c>
      <c r="C12" s="9" t="s">
        <v>125</v>
      </c>
    </row>
    <row r="13" spans="1:4" ht="18" x14ac:dyDescent="0.35">
      <c r="A13" s="9">
        <v>700008</v>
      </c>
      <c r="B13" s="9" t="s">
        <v>126</v>
      </c>
      <c r="C13" s="9" t="s">
        <v>128</v>
      </c>
    </row>
    <row r="14" spans="1:4" ht="18" x14ac:dyDescent="0.35">
      <c r="A14" s="9">
        <v>700009</v>
      </c>
      <c r="B14" s="9" t="s">
        <v>127</v>
      </c>
      <c r="C14" t="s">
        <v>129</v>
      </c>
    </row>
    <row r="15" spans="1:4" ht="18" x14ac:dyDescent="0.35">
      <c r="A15" s="9">
        <v>700010</v>
      </c>
      <c r="B15" s="9" t="s">
        <v>130</v>
      </c>
      <c r="C15" t="s">
        <v>131</v>
      </c>
    </row>
    <row r="16" spans="1:4" ht="18" x14ac:dyDescent="0.35">
      <c r="A16" s="9">
        <v>700011</v>
      </c>
      <c r="B16" s="9" t="s">
        <v>132</v>
      </c>
      <c r="C16" s="9" t="s">
        <v>133</v>
      </c>
    </row>
    <row r="17" spans="1:3" x14ac:dyDescent="0.25">
      <c r="A17" s="9">
        <v>710012</v>
      </c>
      <c r="B17" s="9" t="s">
        <v>134</v>
      </c>
      <c r="C17" s="9" t="s">
        <v>134</v>
      </c>
    </row>
    <row r="18" spans="1:3" x14ac:dyDescent="0.25">
      <c r="A18" s="9">
        <v>700013</v>
      </c>
      <c r="B18" s="9" t="s">
        <v>162</v>
      </c>
      <c r="C18" s="9" t="s">
        <v>163</v>
      </c>
    </row>
    <row r="19" spans="1:3" x14ac:dyDescent="0.25">
      <c r="A19" s="9">
        <v>700014</v>
      </c>
      <c r="B19" t="s">
        <v>189</v>
      </c>
      <c r="C19" t="s">
        <v>190</v>
      </c>
    </row>
    <row r="20" spans="1:3" x14ac:dyDescent="0.25">
      <c r="A20" s="9">
        <v>700015</v>
      </c>
      <c r="B20" t="s">
        <v>191</v>
      </c>
      <c r="C20" t="s">
        <v>190</v>
      </c>
    </row>
    <row r="21" spans="1:3" x14ac:dyDescent="0.25">
      <c r="A21" s="9">
        <v>700016</v>
      </c>
      <c r="B21" t="s">
        <v>192</v>
      </c>
      <c r="C21" t="s">
        <v>190</v>
      </c>
    </row>
    <row r="22" spans="1:3" x14ac:dyDescent="0.25">
      <c r="A22" s="9">
        <v>700017</v>
      </c>
      <c r="B22" t="s">
        <v>193</v>
      </c>
      <c r="C22" t="s">
        <v>190</v>
      </c>
    </row>
    <row r="23" spans="1:3" x14ac:dyDescent="0.25">
      <c r="A23">
        <v>700018</v>
      </c>
      <c r="B23" t="s">
        <v>194</v>
      </c>
      <c r="C23" t="s">
        <v>190</v>
      </c>
    </row>
    <row r="24" spans="1:3" x14ac:dyDescent="0.25">
      <c r="A24" s="9">
        <v>700019</v>
      </c>
      <c r="B24" t="s">
        <v>196</v>
      </c>
      <c r="C24" t="s">
        <v>197</v>
      </c>
    </row>
    <row r="25" spans="1:3" x14ac:dyDescent="0.25">
      <c r="A25" s="9">
        <v>700020</v>
      </c>
      <c r="B25" t="s">
        <v>202</v>
      </c>
      <c r="C25" t="s">
        <v>203</v>
      </c>
    </row>
    <row r="26" spans="1:3" ht="45" x14ac:dyDescent="0.25">
      <c r="A26" s="9">
        <v>700021</v>
      </c>
      <c r="B26" t="s">
        <v>204</v>
      </c>
      <c r="C26" s="8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2025-05-08T14:54:06Z</dcterms:modified>
</cp:coreProperties>
</file>