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<sst xmlns="http://schemas.openxmlformats.org/spreadsheetml/2006/main" count="264" uniqueCount="264">
  <si>
    <t>SHORT_NAME</t>
  </si>
  <si>
    <t>LAT</t>
  </si>
  <si>
    <t>LONG</t>
  </si>
  <si>
    <t>LAT1</t>
  </si>
  <si>
    <t>LONG1</t>
  </si>
  <si>
    <t>LONG2</t>
  </si>
  <si>
    <t>LAT2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</si>
  <si>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</si>
  <si>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</si>
  <si>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</si>
  <si>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</si>
  <si>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</si>
  <si>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</si>
  <si>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</si>
  <si>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</si>
  <si>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</si>
  <si>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</si>
  <si>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</si>
  <si>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Ascension</t>
  </si>
  <si>
    <t>Ashmore and Cartier Islands</t>
  </si>
  <si>
    <t>Australia</t>
  </si>
  <si>
    <t>Austria</t>
  </si>
  <si>
    <t>Azerbaijan</t>
  </si>
  <si>
    <t>Bahamas</t>
  </si>
  <si>
    <t>Bahrain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</si>
  <si>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</si>
  <si>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</si>
  <si>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</si>
  <si>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</si>
  <si>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</si>
  <si>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</si>
  <si>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</si>
  <si>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</si>
  <si>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</si>
  <si>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</si>
  <si>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</si>
  <si>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</si>
  <si>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</si>
  <si>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</si>
  <si>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</si>
  <si>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</si>
  <si>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</si>
  <si>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</si>
  <si>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</si>
  <si>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</si>
  <si>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</si>
  <si>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</si>
  <si>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</si>
  <si>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</si>
  <si>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</si>
  <si>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</si>
  <si>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</si>
  <si>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</si>
  <si>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</si>
  <si>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</si>
  <si>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</si>
  <si>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</si>
  <si>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</si>
  <si>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</si>
  <si>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</si>
  <si>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</si>
  <si>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</si>
  <si>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</si>
  <si>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</si>
  <si>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</si>
  <si>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</si>
  <si>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</si>
  <si>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Cura├ºao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</si>
  <si>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</si>
  <si>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</si>
  <si>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</si>
  <si>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</si>
  <si>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</si>
  <si>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</si>
  <si>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</si>
  <si>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</si>
  <si>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</si>
  <si>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</si>
  <si>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</si>
  <si>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</si>
  <si>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</si>
  <si>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</si>
  <si>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</si>
  <si>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</t>
  </si>
  <si>
    <t>Faroe Islands</t>
  </si>
  <si>
    <t>Federated States of Micronesia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</si>
  <si>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</si>
  <si>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</si>
  <si>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</si>
  <si>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</si>
  <si>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</si>
  <si>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</si>
  <si>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</si>
  <si>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</si>
  <si>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</si>
  <si>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</si>
  <si>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</si>
  <si>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</si>
  <si>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</si>
  <si>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</si>
  <si>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</si>
  <si>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</si>
  <si>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</si>
  <si>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</si>
  <si>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</si>
  <si>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</si>
  <si>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</si>
  <si>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</si>
  <si>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</si>
  <si>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</si>
  <si>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</si>
  <si>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</si>
  <si>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</si>
  <si>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</si>
  <si>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</si>
  <si>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</si>
  <si>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</si>
  <si>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</si>
  <si>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</si>
  <si>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</si>
  <si>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</si>
  <si>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</si>
  <si>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</si>
  <si>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</si>
  <si>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</si>
  <si>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</si>
  <si>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</si>
  <si>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</si>
  <si>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Juan de Nova Island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</si>
  <si>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</si>
  <si>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</si>
  <si>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</si>
  <si>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</si>
  <si>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</si>
  <si>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</si>
  <si>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</si>
  <si>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</si>
  <si>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</si>
  <si>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</si>
  <si>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</si>
  <si>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</si>
  <si>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</si>
  <si>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</si>
  <si>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</si>
  <si>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</si>
  <si>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</si>
  <si>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</si>
  <si>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</si>
  <si>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</si>
  <si>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</si>
  <si>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</si>
  <si>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</si>
  <si>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</si>
  <si>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</si>
  <si>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</si>
  <si>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</si>
  <si>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</si>
  <si>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</si>
  <si>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</si>
  <si>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</si>
  <si>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</si>
  <si>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</si>
  <si>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</si>
  <si>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</si>
  <si>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</si>
  <si>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</si>
  <si>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</si>
  <si>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</si>
  <si>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</si>
  <si>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</si>
  <si>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</si>
  <si>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</si>
  <si>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</si>
  <si>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</si>
  <si>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</si>
  <si>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</si>
  <si>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</si>
  <si>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</si>
  <si>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</si>
  <si>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</si>
  <si>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</si>
  <si>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</si>
  <si>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</si>
  <si>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</si>
  <si>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</si>
  <si>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</si>
  <si>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</si>
  <si>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</si>
  <si>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</si>
  <si>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</si>
  <si>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</si>
  <si>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</si>
  <si>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</si>
  <si>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</si>
  <si>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</si>
  <si>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</si>
  <si>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</si>
  <si>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</si>
  <si>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</si>
  <si>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</si>
  <si>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</si>
  <si>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</si>
  <si>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</si>
  <si>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</si>
  <si>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</si>
  <si>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</si>
  <si>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</si>
  <si>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</si>
  <si>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</si>
  <si>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</si>
  <si>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</si>
  <si>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</si>
  <si>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</si>
  <si>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</si>
  <si>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</si>
  <si>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</si>
  <si>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</si>
  <si>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</si>
  <si>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South Sandwich Islands</t>
  </si>
  <si>
    <t>South Korea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</si>
  <si>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</si>
  <si>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</si>
  <si>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</si>
  <si>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</si>
  <si>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</si>
  <si>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</si>
  <si>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</si>
  <si>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</si>
  <si>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</si>
  <si>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</si>
  <si>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</si>
  <si>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</si>
  <si>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</si>
  <si>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</si>
  <si>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</si>
  <si>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</si>
  <si>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</si>
  <si>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</si>
  <si>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</si>
  <si>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</si>
  <si>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</si>
  <si>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</si>
  <si>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</si>
  <si>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</si>
  <si>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</si>
  <si>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</si>
  <si>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</si>
  <si>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</si>
  <si>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</si>
  <si>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</si>
  <si>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</si>
  <si>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 Minor Outlying Islands</t>
  </si>
  <si>
    <t>US Virgin Islands</t>
  </si>
  <si>
    <t>Uzbekistan</t>
  </si>
  <si>
    <t>Vanuatu</t>
  </si>
  <si>
    <t>Vatican City</t>
  </si>
  <si>
    <t>Venezuela</t>
  </si>
  <si>
    <t>Vietnam</t>
  </si>
  <si>
    <t>Wallis and Futuna</t>
  </si>
  <si>
    <t>West Bank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</si>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</sst>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8"/>
  <sheetViews>
    <sheetView windowProtection="false" showFormulas="false" showGridLines="true" showRowColHeaders="true" showZeros="true" rightToLeft="false" tabSelected="true" showOutlineSymbols="true" defaultGridColor="true" view="normal" topLeftCell="B213" colorId="64" zoomScale="100" zoomScaleNormal="100" zoomScalePageLayoutView="100" workbookViewId="0">
      <selection pane="topLeft" activeCell="F2" activeCellId="0" sqref="F2:F258"/>
    </sheetView>
  </sheetViews>
  <sheetFormatPr defaultRowHeight="12.8"/>
  <cols>
    <col collapsed="false" hidden="false" max="1" min="1" style="0" width="36.5816326530612"/>
    <col collapsed="false" hidden="false" max="3" min="2" style="0" width="11.4285714285714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33</v>
      </c>
      <c r="C2" s="0" t="n">
        <v>66</v>
      </c>
      <c r="D2" s="0" t="n">
        <f aca="false">(COS(RADIANS(B2))*COS(RADIANS(C2))+1)*1000</f>
        <v>1341.1180514526</v>
      </c>
      <c r="E2" s="0" t="n">
        <f aca="false">(COS(RADIANS((B2))*SIN(RADIANS(C2)))+1)</f>
        <v>1.86473973700076</v>
      </c>
      <c r="F2" s="0" t="n">
        <f aca="false">1820-((B2+90)*1820/180)</f>
        <v>576.333333333333</v>
      </c>
      <c r="G2" s="0" t="n">
        <f aca="false">(C2+180)*3900/360</f>
        <v>2665</v>
      </c>
    </row>
    <row r="3" customFormat="false" ht="12.8" hidden="false" customHeight="false" outlineLevel="0" collapsed="false">
      <c r="A3" s="0" t="s">
        <v>8</v>
      </c>
      <c r="B3" s="0" t="n">
        <v>41</v>
      </c>
      <c r="C3" s="0" t="n">
        <v>20</v>
      </c>
      <c r="D3" s="0" t="n">
        <f aca="false">(COS(RADIANS(B3))*COS(RADIANS(C3)))</f>
        <v>0.709195023371769</v>
      </c>
      <c r="E3" s="0" t="n">
        <f aca="false">(COS(RADIANS((B3))*SIN(RADIANS(C3)))+1)</f>
        <v>1.97019927081486</v>
      </c>
      <c r="F3" s="0" t="n">
        <f aca="false">1820-((B3+90)*1820/180)</f>
        <v>495.444444444444</v>
      </c>
      <c r="G3" s="0" t="n">
        <f aca="false">(C3+180)*3900/360</f>
        <v>2166.66666666667</v>
      </c>
    </row>
    <row r="4" customFormat="false" ht="12.8" hidden="false" customHeight="false" outlineLevel="0" collapsed="false">
      <c r="A4" s="0" t="s">
        <v>9</v>
      </c>
      <c r="B4" s="0" t="n">
        <v>28</v>
      </c>
      <c r="C4" s="0" t="n">
        <v>3</v>
      </c>
      <c r="D4" s="0" t="n">
        <f aca="false">(COS(RADIANS(B4))*COS(RADIANS(C4))+1)*1000</f>
        <v>1881.73754386938</v>
      </c>
      <c r="E4" s="0" t="n">
        <f aca="false">(COS(RADIANS((B4))*SIN(RADIANS(C4)))+1)</f>
        <v>1.99967294751352</v>
      </c>
      <c r="F4" s="0" t="n">
        <f aca="false">1820-((B4+90)*1820/180)</f>
        <v>626.888888888889</v>
      </c>
      <c r="G4" s="0" t="n">
        <f aca="false">(C4+180)*3900/360</f>
        <v>1982.5</v>
      </c>
    </row>
    <row r="5" customFormat="false" ht="12.8" hidden="false" customHeight="false" outlineLevel="0" collapsed="false">
      <c r="A5" s="0" t="s">
        <v>10</v>
      </c>
      <c r="B5" s="0" t="n">
        <v>-14.3333333</v>
      </c>
      <c r="C5" s="0" t="n">
        <v>-170</v>
      </c>
      <c r="D5" s="0" t="n">
        <f aca="false">(COS(RADIANS(B5))*COS(RADIANS(C5))+1)*1000</f>
        <v>45.8474713690648</v>
      </c>
      <c r="E5" s="0" t="n">
        <f aca="false">(COS(RADIANS((B5))*SIN(RADIANS(C5)))+1)</f>
        <v>1.99905660992572</v>
      </c>
      <c r="F5" s="0" t="n">
        <f aca="false">1820-((B5+90)*1820/180)</f>
        <v>1054.92592558889</v>
      </c>
      <c r="G5" s="0" t="n">
        <f aca="false">(C5+180)*3900/360</f>
        <v>108.333333333333</v>
      </c>
    </row>
    <row r="6" customFormat="false" ht="12.8" hidden="false" customHeight="false" outlineLevel="0" collapsed="false">
      <c r="A6" s="0" t="s">
        <v>11</v>
      </c>
      <c r="B6" s="0" t="n">
        <v>42.5</v>
      </c>
      <c r="C6" s="0" t="n">
        <v>1.5</v>
      </c>
      <c r="D6" s="0" t="n">
        <f aca="false">(COS(RADIANS(B6))*COS(RADIANS(C6))+1)*1000</f>
        <v>1737.02469028071</v>
      </c>
      <c r="E6" s="0" t="n">
        <f aca="false">(COS(RADIANS((B6))*SIN(RADIANS(C6)))+1)</f>
        <v>1.99981149321553</v>
      </c>
      <c r="F6" s="0" t="n">
        <f aca="false">1820-((B6+90)*1820/180)</f>
        <v>480.277777777778</v>
      </c>
      <c r="G6" s="0" t="n">
        <f aca="false">(C6+180)*3900/360</f>
        <v>1966.25</v>
      </c>
    </row>
    <row r="7" customFormat="false" ht="12.8" hidden="false" customHeight="false" outlineLevel="0" collapsed="false">
      <c r="A7" s="0" t="s">
        <v>12</v>
      </c>
      <c r="B7" s="0" t="n">
        <v>-12.5</v>
      </c>
      <c r="C7" s="0" t="n">
        <v>18.5</v>
      </c>
      <c r="D7" s="0" t="n">
        <f aca="false">(COS(RADIANS(B7))*COS(RADIANS(C7))+1)*1000</f>
        <v>1925.84459803519</v>
      </c>
      <c r="E7" s="0" t="n">
        <f aca="false">(COS(RADIANS((B7))*SIN(RADIANS(C7)))+1)</f>
        <v>1.99760489687862</v>
      </c>
      <c r="F7" s="0" t="n">
        <f aca="false">1820-((B7+90)*1820/180)</f>
        <v>1036.38888888889</v>
      </c>
      <c r="G7" s="0" t="n">
        <f aca="false">(C7+180)*3900/360</f>
        <v>2150.41666666667</v>
      </c>
    </row>
    <row r="8" customFormat="false" ht="12.8" hidden="false" customHeight="false" outlineLevel="0" collapsed="false">
      <c r="A8" s="0" t="s">
        <v>13</v>
      </c>
      <c r="B8" s="0" t="n">
        <v>18.216667</v>
      </c>
      <c r="C8" s="0" t="n">
        <v>-63.05</v>
      </c>
      <c r="D8" s="0" t="n">
        <f aca="false">(COS(RADIANS(B8))*COS(RADIANS(C8))+1)*1000</f>
        <v>1430.49827615579</v>
      </c>
      <c r="E8" s="0" t="n">
        <f aca="false">(COS(RADIANS((B8))*SIN(RADIANS(C8)))+1)</f>
        <v>1.96010658565437</v>
      </c>
      <c r="F8" s="0" t="n">
        <f aca="false">1820-((B8+90)*1820/180)</f>
        <v>725.809255888889</v>
      </c>
      <c r="G8" s="0" t="n">
        <f aca="false">(C8+180)*3900/360</f>
        <v>1266.95833333333</v>
      </c>
    </row>
    <row r="9" customFormat="false" ht="12.8" hidden="false" customHeight="false" outlineLevel="0" collapsed="false">
      <c r="A9" s="0" t="s">
        <v>14</v>
      </c>
      <c r="B9" s="0" t="n">
        <v>17.05</v>
      </c>
      <c r="C9" s="0" t="n">
        <v>-61.8</v>
      </c>
      <c r="D9" s="0" t="n">
        <f aca="false">(COS(RADIANS(B9))*COS(RADIANS(C9))+1)*1000</f>
        <v>1451.7818040646</v>
      </c>
      <c r="E9" s="0" t="n">
        <f aca="false">(COS(RADIANS((B9))*SIN(RADIANS(C9)))+1)</f>
        <v>1.96580726554379</v>
      </c>
      <c r="F9" s="0" t="n">
        <f aca="false">1820-((B9+90)*1820/180)</f>
        <v>737.605555555556</v>
      </c>
      <c r="G9" s="0" t="n">
        <f aca="false">(C9+180)*3900/360</f>
        <v>1280.5</v>
      </c>
    </row>
    <row r="10" customFormat="false" ht="12.8" hidden="false" customHeight="false" outlineLevel="0" collapsed="false">
      <c r="A10" s="0" t="s">
        <v>15</v>
      </c>
      <c r="B10" s="0" t="n">
        <v>-34</v>
      </c>
      <c r="C10" s="0" t="n">
        <v>-64</v>
      </c>
      <c r="D10" s="0" t="n">
        <f aca="false">(COS(RADIANS(B10))*COS(RADIANS(C10))+1)*1000</f>
        <v>1363.42615141219</v>
      </c>
      <c r="E10" s="0" t="n">
        <f aca="false">(COS(RADIANS((B10))*SIN(RADIANS(C10)))+1)</f>
        <v>1.86110609052043</v>
      </c>
      <c r="F10" s="0" t="n">
        <f aca="false">1820-((B10+90)*1820/180)</f>
        <v>1253.77777777778</v>
      </c>
      <c r="G10" s="0" t="n">
        <f aca="false">(C10+180)*3900/360</f>
        <v>1256.66666666667</v>
      </c>
    </row>
    <row r="11" customFormat="false" ht="12.8" hidden="false" customHeight="false" outlineLevel="0" collapsed="false">
      <c r="A11" s="0" t="s">
        <v>16</v>
      </c>
      <c r="B11" s="0" t="n">
        <v>40</v>
      </c>
      <c r="C11" s="0" t="n">
        <v>45</v>
      </c>
      <c r="D11" s="0" t="n">
        <f aca="false">(COS(RADIANS(B11))*COS(RADIANS(C11))+1)*1000</f>
        <v>1541.6752204197</v>
      </c>
      <c r="E11" s="0" t="n">
        <f aca="false">(COS(RADIANS((B11))*SIN(RADIANS(C11)))+1)</f>
        <v>1.88060746632399</v>
      </c>
      <c r="F11" s="0" t="n">
        <f aca="false">1820-((B11+90)*1820/180)</f>
        <v>505.555555555556</v>
      </c>
      <c r="G11" s="0" t="n">
        <f aca="false">(C11+180)*3900/360</f>
        <v>2437.5</v>
      </c>
    </row>
    <row r="12" customFormat="false" ht="12.8" hidden="false" customHeight="false" outlineLevel="0" collapsed="false">
      <c r="A12" s="0" t="s">
        <v>17</v>
      </c>
      <c r="B12" s="0" t="n">
        <v>12.5</v>
      </c>
      <c r="C12" s="0" t="n">
        <v>-69.966667</v>
      </c>
      <c r="D12" s="0" t="n">
        <f aca="false">(COS(RADIANS(B12))*COS(RADIANS(C12))+1)*1000</f>
        <v>1334.44657065502</v>
      </c>
      <c r="E12" s="0" t="n">
        <f aca="false">(COS(RADIANS((B12))*SIN(RADIANS(C12)))+1)</f>
        <v>1.97906796984439</v>
      </c>
      <c r="F12" s="0" t="n">
        <f aca="false">1820-((B12+90)*1820/180)</f>
        <v>783.611111111111</v>
      </c>
      <c r="G12" s="0" t="n">
        <f aca="false">(C12+180)*3900/360</f>
        <v>1192.02777416667</v>
      </c>
    </row>
    <row r="13" customFormat="false" ht="12.8" hidden="false" customHeight="false" outlineLevel="0" collapsed="false">
      <c r="A13" s="0" t="s">
        <v>18</v>
      </c>
      <c r="B13" s="0" t="n">
        <v>-15.95</v>
      </c>
      <c r="C13" s="0" t="n">
        <v>-5.7</v>
      </c>
      <c r="D13" s="0" t="n">
        <f aca="false">(COS(RADIANS(B13))*COS(RADIANS(C13))+1)*1000</f>
        <v>1956.7477901338</v>
      </c>
      <c r="E13" s="0" t="n">
        <f aca="false">(COS(RADIANS((B13))*SIN(RADIANS(C13)))+1)</f>
        <v>1.99961780088151</v>
      </c>
      <c r="F13" s="0" t="n">
        <f aca="false">1820-((B13+90)*1820/180)</f>
        <v>1071.27222222222</v>
      </c>
      <c r="G13" s="0" t="n">
        <f aca="false">(C13+180)*3900/360</f>
        <v>1888.25</v>
      </c>
    </row>
    <row r="14" customFormat="false" ht="12.8" hidden="false" customHeight="false" outlineLevel="0" collapsed="false">
      <c r="A14" s="0" t="s">
        <v>19</v>
      </c>
      <c r="B14" s="0" t="n">
        <v>-12.416667</v>
      </c>
      <c r="C14" s="0" t="n">
        <v>123.333333</v>
      </c>
      <c r="D14" s="0" t="n">
        <f aca="false">(COS(RADIANS(B14))*COS(RADIANS(C14))+1)*1000</f>
        <v>463.344167077554</v>
      </c>
      <c r="E14" s="0" t="n">
        <f aca="false">(COS(RADIANS((B14))*SIN(RADIANS(C14)))+1)</f>
        <v>1.983653368319</v>
      </c>
      <c r="F14" s="0" t="n">
        <f aca="false">1820-((B14+90)*1820/180)</f>
        <v>1035.54629966667</v>
      </c>
      <c r="G14" s="0" t="n">
        <f aca="false">(C14+180)*3900/360</f>
        <v>3286.1111075</v>
      </c>
    </row>
    <row r="15" customFormat="false" ht="12.8" hidden="false" customHeight="false" outlineLevel="0" collapsed="false">
      <c r="A15" s="0" t="s">
        <v>20</v>
      </c>
      <c r="B15" s="0" t="n">
        <v>-25</v>
      </c>
      <c r="C15" s="0" t="n">
        <v>135</v>
      </c>
      <c r="D15" s="0" t="n">
        <f aca="false">(COS(RADIANS(B15))*COS(RADIANS(C15))+1)*1000</f>
        <v>359.143617944212</v>
      </c>
      <c r="E15" s="0" t="n">
        <f aca="false">(COS(RADIANS((B15))*SIN(RADIANS(C15)))+1)</f>
        <v>1.95277990281253</v>
      </c>
      <c r="F15" s="0" t="n">
        <f aca="false">1820-((B15+90)*1820/180)</f>
        <v>1162.77777777778</v>
      </c>
      <c r="G15" s="0" t="n">
        <f aca="false">(C15+180)*3900/360</f>
        <v>3412.5</v>
      </c>
    </row>
    <row r="16" customFormat="false" ht="12.8" hidden="false" customHeight="false" outlineLevel="0" collapsed="false">
      <c r="A16" s="0" t="s">
        <v>21</v>
      </c>
      <c r="B16" s="0" t="n">
        <v>47.333333</v>
      </c>
      <c r="C16" s="0" t="n">
        <v>13.333333</v>
      </c>
      <c r="D16" s="0" t="n">
        <f aca="false">(COS(RADIANS(B16))*COS(RADIANS(C16))+1)*1000</f>
        <v>1659.4636504684</v>
      </c>
      <c r="E16" s="0" t="n">
        <f aca="false">(COS(RADIANS((B16))*SIN(RADIANS(C16)))+1)</f>
        <v>1.98190647205815</v>
      </c>
      <c r="F16" s="0" t="n">
        <f aca="false">1820-((B16+90)*1820/180)</f>
        <v>431.407410777778</v>
      </c>
      <c r="G16" s="0" t="n">
        <f aca="false">(C16+180)*3900/360</f>
        <v>2094.44444083333</v>
      </c>
    </row>
    <row r="17" customFormat="false" ht="12.8" hidden="false" customHeight="false" outlineLevel="0" collapsed="false">
      <c r="A17" s="0" t="s">
        <v>22</v>
      </c>
      <c r="B17" s="0" t="n">
        <v>40.5</v>
      </c>
      <c r="C17" s="0" t="n">
        <v>47.5</v>
      </c>
      <c r="D17" s="0" t="n">
        <f aca="false">(COS(RADIANS(B17))*COS(RADIANS(C17))+1)*1000</f>
        <v>1513.72282417191</v>
      </c>
      <c r="E17" s="0" t="n">
        <f aca="false">(COS(RADIANS((B17))*SIN(RADIANS(C17)))+1)</f>
        <v>1.86724687534658</v>
      </c>
      <c r="F17" s="0" t="n">
        <f aca="false">1820-((B17+90)*1820/180)</f>
        <v>500.5</v>
      </c>
      <c r="G17" s="0" t="n">
        <f aca="false">(C17+180)*3900/360</f>
        <v>2464.58333333333</v>
      </c>
    </row>
    <row r="18" customFormat="false" ht="12.8" hidden="false" customHeight="false" outlineLevel="0" collapsed="false">
      <c r="A18" s="0" t="s">
        <v>23</v>
      </c>
      <c r="B18" s="0" t="n">
        <v>24</v>
      </c>
      <c r="C18" s="0" t="n">
        <v>-76</v>
      </c>
      <c r="D18" s="0" t="n">
        <f aca="false">(COS(RADIANS(B18))*COS(RADIANS(C18))+1)*1000</f>
        <v>1221.00664882936</v>
      </c>
      <c r="E18" s="0" t="n">
        <f aca="false">(COS(RADIANS((B18))*SIN(RADIANS(C18)))+1)</f>
        <v>1.91853543186283</v>
      </c>
      <c r="F18" s="0" t="n">
        <f aca="false">1820-((B18+90)*1820/180)</f>
        <v>667.333333333333</v>
      </c>
      <c r="G18" s="0" t="n">
        <f aca="false">(C18+180)*3900/360</f>
        <v>1126.66666666667</v>
      </c>
    </row>
    <row r="19" customFormat="false" ht="12.8" hidden="false" customHeight="false" outlineLevel="0" collapsed="false">
      <c r="A19" s="0" t="s">
        <v>24</v>
      </c>
      <c r="B19" s="0" t="n">
        <v>26</v>
      </c>
      <c r="C19" s="0" t="n">
        <v>50.5</v>
      </c>
      <c r="D19" s="0" t="n">
        <f aca="false">(COS(RADIANS(B19))*COS(RADIANS(C19))+1)*1000</f>
        <v>1571.70331736622</v>
      </c>
      <c r="E19" s="0" t="n">
        <f aca="false">(COS(RADIANS((B19))*SIN(RADIANS(C19)))+1)</f>
        <v>1.93932053734366</v>
      </c>
      <c r="F19" s="0" t="n">
        <f aca="false">1820-((B19+90)*1820/180)</f>
        <v>647.111111111111</v>
      </c>
      <c r="G19" s="0" t="n">
        <f aca="false">(C19+180)*3900/360</f>
        <v>2497.08333333333</v>
      </c>
    </row>
    <row r="20" customFormat="false" ht="12.8" hidden="false" customHeight="false" outlineLevel="0" collapsed="false">
      <c r="A20" s="0" t="s">
        <v>25</v>
      </c>
      <c r="B20" s="0" t="n">
        <v>24</v>
      </c>
      <c r="C20" s="0" t="n">
        <v>90</v>
      </c>
      <c r="D20" s="0" t="n">
        <f aca="false">(COS(RADIANS(B20))*COS(RADIANS(C20))+1)*1000</f>
        <v>1000</v>
      </c>
      <c r="E20" s="0" t="n">
        <f aca="false">(COS(RADIANS((B20))*SIN(RADIANS(C20)))+1)</f>
        <v>1.9135454576426</v>
      </c>
      <c r="F20" s="0" t="n">
        <f aca="false">1820-((B20+90)*1820/180)</f>
        <v>667.333333333333</v>
      </c>
      <c r="G20" s="0" t="n">
        <f aca="false">(C20+180)*3900/360</f>
        <v>2925</v>
      </c>
    </row>
    <row r="21" customFormat="false" ht="12.8" hidden="false" customHeight="false" outlineLevel="0" collapsed="false">
      <c r="A21" s="0" t="s">
        <v>26</v>
      </c>
      <c r="B21" s="0" t="n">
        <v>13.166667</v>
      </c>
      <c r="C21" s="0" t="n">
        <v>-59.533333</v>
      </c>
      <c r="D21" s="0" t="n">
        <f aca="false">(COS(RADIANS(B21))*COS(RADIANS(C21))+1)*1000</f>
        <v>1493.7078078083</v>
      </c>
      <c r="E21" s="0" t="n">
        <f aca="false">(COS(RADIANS((B21))*SIN(RADIANS(C21)))+1)</f>
        <v>1.98044785782211</v>
      </c>
      <c r="F21" s="0" t="n">
        <f aca="false">1820-((B21+90)*1820/180)</f>
        <v>776.870367</v>
      </c>
      <c r="G21" s="0" t="n">
        <f aca="false">(C21+180)*3900/360</f>
        <v>1305.05555916667</v>
      </c>
    </row>
    <row r="22" customFormat="false" ht="12.8" hidden="false" customHeight="false" outlineLevel="0" collapsed="false">
      <c r="A22" s="0" t="s">
        <v>27</v>
      </c>
      <c r="B22" s="0" t="n">
        <v>-21.416667</v>
      </c>
      <c r="C22" s="0" t="n">
        <v>39.7</v>
      </c>
      <c r="D22" s="0" t="n">
        <f aca="false">(COS(RADIANS(B22))*COS(RADIANS(C22))+1)*1000</f>
        <v>1716.27223570517</v>
      </c>
      <c r="E22" s="0" t="n">
        <f aca="false">(COS(RADIANS((B22))*SIN(RADIANS(C22)))+1)</f>
        <v>1.97163058690053</v>
      </c>
      <c r="F22" s="0" t="n">
        <f aca="false">1820-((B22+90)*1820/180)</f>
        <v>1126.54629966667</v>
      </c>
      <c r="G22" s="0" t="n">
        <f aca="false">(C22+180)*3900/360</f>
        <v>2380.08333333333</v>
      </c>
    </row>
    <row r="23" customFormat="false" ht="12.8" hidden="false" customHeight="false" outlineLevel="0" collapsed="false">
      <c r="A23" s="0" t="s">
        <v>28</v>
      </c>
      <c r="B23" s="0" t="n">
        <v>53</v>
      </c>
      <c r="C23" s="0" t="n">
        <v>28</v>
      </c>
      <c r="D23" s="0" t="n">
        <f aca="false">(COS(RADIANS(B23))*COS(RADIANS(C23))+1)*1000</f>
        <v>1531.37112603844</v>
      </c>
      <c r="E23" s="0" t="n">
        <f aca="false">(COS(RADIANS((B23))*SIN(RADIANS(C23)))+1)</f>
        <v>1.90717629450032</v>
      </c>
      <c r="F23" s="0" t="n">
        <f aca="false">1820-((B23+90)*1820/180)</f>
        <v>374.111111111111</v>
      </c>
      <c r="G23" s="0" t="n">
        <f aca="false">(C23+180)*3900/360</f>
        <v>2253.33333333333</v>
      </c>
    </row>
    <row r="24" customFormat="false" ht="12.8" hidden="false" customHeight="false" outlineLevel="0" collapsed="false">
      <c r="A24" s="0" t="s">
        <v>29</v>
      </c>
      <c r="B24" s="0" t="n">
        <v>50.833333</v>
      </c>
      <c r="C24" s="0" t="n">
        <v>4</v>
      </c>
      <c r="D24" s="0" t="n">
        <f aca="false">(COS(RADIANS(B24))*COS(RADIANS(C24))+1)*1000</f>
        <v>1630.03986268134</v>
      </c>
      <c r="E24" s="0" t="n">
        <f aca="false">(COS(RADIANS((B24))*SIN(RADIANS(C24)))+1)</f>
        <v>1.99808551342673</v>
      </c>
      <c r="F24" s="0" t="n">
        <f aca="false">1820-((B24+90)*1820/180)</f>
        <v>396.018521888889</v>
      </c>
      <c r="G24" s="0" t="n">
        <f aca="false">(C24+180)*3900/360</f>
        <v>1993.33333333333</v>
      </c>
    </row>
    <row r="25" customFormat="false" ht="12.8" hidden="false" customHeight="false" outlineLevel="0" collapsed="false">
      <c r="A25" s="0" t="s">
        <v>30</v>
      </c>
      <c r="B25" s="0" t="n">
        <v>17.25</v>
      </c>
      <c r="C25" s="0" t="n">
        <v>-88.75</v>
      </c>
      <c r="D25" s="0" t="n">
        <f aca="false">(COS(RADIANS(B25))*COS(RADIANS(C25))+1)*1000</f>
        <v>1020.83365029405</v>
      </c>
      <c r="E25" s="0" t="n">
        <f aca="false">(COS(RADIANS((B25))*SIN(RADIANS(C25)))+1)</f>
        <v>1.95504118812438</v>
      </c>
      <c r="F25" s="0" t="n">
        <f aca="false">1820-((B25+90)*1820/180)</f>
        <v>735.583333333333</v>
      </c>
      <c r="G25" s="0" t="n">
        <f aca="false">(C25+180)*3900/360</f>
        <v>988.541666666667</v>
      </c>
    </row>
    <row r="26" customFormat="false" ht="12.8" hidden="false" customHeight="false" outlineLevel="0" collapsed="false">
      <c r="A26" s="0" t="s">
        <v>31</v>
      </c>
      <c r="B26" s="0" t="n">
        <v>9.5</v>
      </c>
      <c r="C26" s="0" t="n">
        <v>2.25</v>
      </c>
      <c r="D26" s="0" t="n">
        <f aca="false">(COS(RADIANS(B26))*COS(RADIANS(C26))+1)*1000</f>
        <v>1985.52521108215</v>
      </c>
      <c r="E26" s="0" t="n">
        <f aca="false">(COS(RADIANS((B26))*SIN(RADIANS(C26)))+1)</f>
        <v>1.9999788131237</v>
      </c>
      <c r="F26" s="0" t="n">
        <f aca="false">1820-((B26+90)*1820/180)</f>
        <v>813.944444444445</v>
      </c>
      <c r="G26" s="0" t="n">
        <f aca="false">(C26+180)*3900/360</f>
        <v>1974.375</v>
      </c>
    </row>
    <row r="27" customFormat="false" ht="12.8" hidden="false" customHeight="false" outlineLevel="0" collapsed="false">
      <c r="A27" s="0" t="s">
        <v>32</v>
      </c>
      <c r="B27" s="0" t="n">
        <v>32.333333</v>
      </c>
      <c r="C27" s="0" t="n">
        <v>-64.75</v>
      </c>
      <c r="D27" s="0" t="n">
        <f aca="false">(COS(RADIANS(B27))*COS(RADIANS(C27))+1)*1000</f>
        <v>1360.42960644253</v>
      </c>
      <c r="E27" s="0" t="n">
        <f aca="false">(COS(RADIANS((B27))*SIN(RADIANS(C27)))+1)</f>
        <v>1.87254674936515</v>
      </c>
      <c r="F27" s="0" t="n">
        <f aca="false">1820-((B27+90)*1820/180)</f>
        <v>583.074077444444</v>
      </c>
      <c r="G27" s="0" t="n">
        <f aca="false">(C27+180)*3900/360</f>
        <v>1248.54166666667</v>
      </c>
    </row>
    <row r="28" customFormat="false" ht="12.8" hidden="false" customHeight="false" outlineLevel="0" collapsed="false">
      <c r="A28" s="0" t="s">
        <v>33</v>
      </c>
      <c r="B28" s="0" t="n">
        <v>27.5</v>
      </c>
      <c r="C28" s="0" t="n">
        <v>90.5</v>
      </c>
      <c r="D28" s="0" t="n">
        <f aca="false">(COS(RADIANS(B28))*COS(RADIANS(C28))+1)*1000</f>
        <v>992.259468476828</v>
      </c>
      <c r="E28" s="0" t="n">
        <f aca="false">(COS(RADIANS((B28))*SIN(RADIANS(C28)))+1)</f>
        <v>1.887019271771</v>
      </c>
      <c r="F28" s="0" t="n">
        <f aca="false">1820-((B28+90)*1820/180)</f>
        <v>631.944444444444</v>
      </c>
      <c r="G28" s="0" t="n">
        <f aca="false">(C28+180)*3900/360</f>
        <v>2930.41666666667</v>
      </c>
    </row>
    <row r="29" customFormat="false" ht="12.8" hidden="false" customHeight="false" outlineLevel="0" collapsed="false">
      <c r="A29" s="0" t="s">
        <v>34</v>
      </c>
      <c r="B29" s="0" t="n">
        <v>-17</v>
      </c>
      <c r="C29" s="0" t="n">
        <v>-65</v>
      </c>
      <c r="D29" s="0" t="n">
        <f aca="false">(COS(RADIANS(B29))*COS(RADIANS(C29))+1)*1000</f>
        <v>1404.15185365946</v>
      </c>
      <c r="E29" s="0" t="n">
        <f aca="false">(COS(RADIANS((B29))*SIN(RADIANS(C29)))+1)</f>
        <v>1.96406187571347</v>
      </c>
      <c r="F29" s="0" t="n">
        <f aca="false">1820-((B29+90)*1820/180)</f>
        <v>1081.88888888889</v>
      </c>
      <c r="G29" s="0" t="n">
        <f aca="false">(C29+180)*3900/360</f>
        <v>1245.83333333333</v>
      </c>
    </row>
    <row r="30" customFormat="false" ht="12.8" hidden="false" customHeight="false" outlineLevel="0" collapsed="false">
      <c r="A30" s="0" t="s">
        <v>35</v>
      </c>
      <c r="B30" s="0" t="n">
        <v>12.2</v>
      </c>
      <c r="C30" s="0" t="n">
        <v>-68.25</v>
      </c>
      <c r="D30" s="0" t="n">
        <f aca="false">(COS(RADIANS(B30))*COS(RADIANS(C30))+1)*1000</f>
        <v>1362.18872916804</v>
      </c>
      <c r="E30" s="0" t="n">
        <f aca="false">(COS(RADIANS((B30))*SIN(RADIANS(C30)))+1)</f>
        <v>1.98050686376849</v>
      </c>
      <c r="F30" s="0" t="n">
        <f aca="false">1820-((B30+90)*1820/180)</f>
        <v>786.644444444444</v>
      </c>
      <c r="G30" s="0" t="n">
        <f aca="false">(C30+180)*3900/360</f>
        <v>1210.625</v>
      </c>
    </row>
    <row r="31" customFormat="false" ht="12.8" hidden="false" customHeight="false" outlineLevel="0" collapsed="false">
      <c r="A31" s="0" t="s">
        <v>36</v>
      </c>
      <c r="B31" s="0" t="n">
        <v>44.25</v>
      </c>
      <c r="C31" s="0" t="n">
        <v>17.833333</v>
      </c>
      <c r="D31" s="0" t="n">
        <f aca="false">(COS(RADIANS(B31))*COS(RADIANS(C31))+1)*1000</f>
        <v>1681.88462861398</v>
      </c>
      <c r="E31" s="0" t="n">
        <f aca="false">(COS(RADIANS((B31))*SIN(RADIANS(C31)))+1)</f>
        <v>1.97215959039011</v>
      </c>
      <c r="F31" s="0" t="n">
        <f aca="false">1820-((B31+90)*1820/180)</f>
        <v>462.583333333333</v>
      </c>
      <c r="G31" s="0" t="n">
        <f aca="false">(C31+180)*3900/360</f>
        <v>2143.19444083333</v>
      </c>
    </row>
    <row r="32" customFormat="false" ht="12.8" hidden="false" customHeight="false" outlineLevel="0" collapsed="false">
      <c r="A32" s="0" t="s">
        <v>37</v>
      </c>
      <c r="B32" s="0" t="n">
        <v>-22</v>
      </c>
      <c r="C32" s="0" t="n">
        <v>24</v>
      </c>
      <c r="D32" s="0" t="n">
        <f aca="false">(COS(RADIANS(B32))*COS(RADIANS(C32))+1)*1000</f>
        <v>1847.02459873905</v>
      </c>
      <c r="E32" s="0" t="n">
        <f aca="false">(COS(RADIANS((B32))*SIN(RADIANS(C32)))+1)</f>
        <v>1.98782934959506</v>
      </c>
      <c r="F32" s="0" t="n">
        <f aca="false">1820-((B32+90)*1820/180)</f>
        <v>1132.44444444444</v>
      </c>
      <c r="G32" s="0" t="n">
        <f aca="false">(C32+180)*3900/360</f>
        <v>2210</v>
      </c>
    </row>
    <row r="33" customFormat="false" ht="12.8" hidden="false" customHeight="false" outlineLevel="0" collapsed="false">
      <c r="A33" s="0" t="s">
        <v>38</v>
      </c>
      <c r="B33" s="0" t="n">
        <v>-54.433333</v>
      </c>
      <c r="C33" s="0" t="n">
        <v>3.4</v>
      </c>
      <c r="D33" s="0" t="n">
        <f aca="false">(COS(RADIANS(B33))*COS(RADIANS(C33))+1)*1000</f>
        <v>1580.62602975974</v>
      </c>
      <c r="E33" s="0" t="n">
        <f aca="false">(COS(RADIANS((B33))*SIN(RADIANS(C33)))+1)</f>
        <v>1.99841312602805</v>
      </c>
      <c r="F33" s="0" t="n">
        <f aca="false">1820-((B33+90)*1820/180)</f>
        <v>1460.38147811111</v>
      </c>
      <c r="G33" s="0" t="n">
        <f aca="false">(C33+180)*3900/360</f>
        <v>1986.83333333333</v>
      </c>
    </row>
    <row r="34" customFormat="false" ht="12.8" hidden="false" customHeight="false" outlineLevel="0" collapsed="false">
      <c r="A34" s="0" t="s">
        <v>39</v>
      </c>
      <c r="B34" s="0" t="n">
        <v>-10</v>
      </c>
      <c r="C34" s="0" t="n">
        <v>-55</v>
      </c>
      <c r="D34" s="0" t="n">
        <f aca="false">(COS(RADIANS(B34))*COS(RADIANS(C34))+1)*1000</f>
        <v>1564.86252146362</v>
      </c>
      <c r="E34" s="0" t="n">
        <f aca="false">(COS(RADIANS((B34))*SIN(RADIANS(C34)))+1)</f>
        <v>1.98979732860711</v>
      </c>
      <c r="F34" s="0" t="n">
        <f aca="false">1820-((B34+90)*1820/180)</f>
        <v>1011.11111111111</v>
      </c>
      <c r="G34" s="0" t="n">
        <f aca="false">(C34+180)*3900/360</f>
        <v>1354.16666666667</v>
      </c>
    </row>
    <row r="35" customFormat="false" ht="12.8" hidden="false" customHeight="false" outlineLevel="0" collapsed="false">
      <c r="A35" s="0" t="s">
        <v>40</v>
      </c>
      <c r="B35" s="0" t="n">
        <v>-6</v>
      </c>
      <c r="C35" s="0" t="n">
        <v>72</v>
      </c>
      <c r="D35" s="0" t="n">
        <f aca="false">(COS(RADIANS(B35))*COS(RADIANS(C35))+1)*1000</f>
        <v>1307.32416694678</v>
      </c>
      <c r="E35" s="0" t="n">
        <f aca="false">(COS(RADIANS((B35))*SIN(RADIANS(C35)))+1)</f>
        <v>1.99504457531996</v>
      </c>
      <c r="F35" s="0" t="n">
        <f aca="false">1820-((B35+90)*1820/180)</f>
        <v>970.666666666667</v>
      </c>
      <c r="G35" s="0" t="n">
        <f aca="false">(C35+180)*3900/360</f>
        <v>2730</v>
      </c>
    </row>
    <row r="36" customFormat="false" ht="12.8" hidden="false" customHeight="false" outlineLevel="0" collapsed="false">
      <c r="A36" s="0" t="s">
        <v>41</v>
      </c>
      <c r="B36" s="0" t="n">
        <v>18.5</v>
      </c>
      <c r="C36" s="0" t="n">
        <v>-64.5</v>
      </c>
      <c r="D36" s="0" t="n">
        <f aca="false">(COS(RADIANS(B36))*COS(RADIANS(C36))+1)*1000</f>
        <v>1408.26385693207</v>
      </c>
      <c r="E36" s="0" t="n">
        <f aca="false">(COS(RADIANS((B36))*SIN(RADIANS(C36)))+1)</f>
        <v>1.95783338877928</v>
      </c>
      <c r="F36" s="0" t="n">
        <f aca="false">1820-((B36+90)*1820/180)</f>
        <v>722.944444444444</v>
      </c>
      <c r="G36" s="0" t="n">
        <f aca="false">(C36+180)*3900/360</f>
        <v>1251.25</v>
      </c>
    </row>
    <row r="37" customFormat="false" ht="12.8" hidden="false" customHeight="false" outlineLevel="0" collapsed="false">
      <c r="A37" s="0" t="s">
        <v>42</v>
      </c>
      <c r="B37" s="0" t="n">
        <v>4.5</v>
      </c>
      <c r="C37" s="0" t="n">
        <v>114.666667</v>
      </c>
      <c r="D37" s="0" t="n">
        <f aca="false">(COS(RADIANS(B37))*COS(RADIANS(C37))+1)*1000</f>
        <v>583.94805542308</v>
      </c>
      <c r="E37" s="0" t="n">
        <f aca="false">(COS(RADIANS((B37))*SIN(RADIANS(C37)))+1)</f>
        <v>1.99745401804524</v>
      </c>
      <c r="F37" s="0" t="n">
        <f aca="false">1820-((B37+90)*1820/180)</f>
        <v>864.5</v>
      </c>
      <c r="G37" s="0" t="n">
        <f aca="false">(C37+180)*3900/360</f>
        <v>3192.22222583333</v>
      </c>
    </row>
    <row r="38" customFormat="false" ht="12.8" hidden="false" customHeight="false" outlineLevel="0" collapsed="false">
      <c r="A38" s="0" t="s">
        <v>43</v>
      </c>
      <c r="B38" s="0" t="n">
        <v>43</v>
      </c>
      <c r="C38" s="0" t="n">
        <v>25</v>
      </c>
      <c r="D38" s="0" t="n">
        <f aca="false">(COS(RADIANS(B38))*COS(RADIANS(C38))+1)*1000</f>
        <v>1662.83155485553</v>
      </c>
      <c r="E38" s="0" t="n">
        <f aca="false">(COS(RADIANS((B38))*SIN(RADIANS(C38)))+1)</f>
        <v>1.95012138802701</v>
      </c>
      <c r="F38" s="0" t="n">
        <f aca="false">1820-((B38+90)*1820/180)</f>
        <v>475.222222222222</v>
      </c>
      <c r="G38" s="0" t="n">
        <f aca="false">(C38+180)*3900/360</f>
        <v>2220.83333333333</v>
      </c>
    </row>
    <row r="39" customFormat="false" ht="12.8" hidden="false" customHeight="false" outlineLevel="0" collapsed="false">
      <c r="A39" s="0" t="s">
        <v>44</v>
      </c>
      <c r="B39" s="0" t="n">
        <v>13</v>
      </c>
      <c r="C39" s="0" t="n">
        <v>-2</v>
      </c>
      <c r="D39" s="0" t="n">
        <f aca="false">(COS(RADIANS(B39))*COS(RADIANS(C39))+1)*1000</f>
        <v>1973.77650486837</v>
      </c>
      <c r="E39" s="0" t="n">
        <f aca="false">(COS(RADIANS((B39))*SIN(RADIANS(C39)))+1)</f>
        <v>1.9999686492812</v>
      </c>
      <c r="F39" s="0" t="n">
        <f aca="false">1820-((B39+90)*1820/180)</f>
        <v>778.555555555556</v>
      </c>
      <c r="G39" s="0" t="n">
        <f aca="false">(C39+180)*3900/360</f>
        <v>1928.33333333333</v>
      </c>
    </row>
    <row r="40" customFormat="false" ht="12.8" hidden="false" customHeight="false" outlineLevel="0" collapsed="false">
      <c r="A40" s="0" t="s">
        <v>45</v>
      </c>
      <c r="B40" s="0" t="n">
        <v>22</v>
      </c>
      <c r="C40" s="0" t="n">
        <v>98</v>
      </c>
      <c r="D40" s="0" t="n">
        <f aca="false">(COS(RADIANS(B40))*COS(RADIANS(C40))+1)*1000</f>
        <v>870.960947799834</v>
      </c>
      <c r="E40" s="0" t="n">
        <f aca="false">(COS(RADIANS((B40))*SIN(RADIANS(C40)))+1)</f>
        <v>1.9285772053189</v>
      </c>
      <c r="F40" s="0" t="n">
        <f aca="false">1820-((B40+90)*1820/180)</f>
        <v>687.555555555556</v>
      </c>
      <c r="G40" s="0" t="n">
        <f aca="false">(C40+180)*3900/360</f>
        <v>3011.66666666667</v>
      </c>
    </row>
    <row r="41" customFormat="false" ht="12.8" hidden="false" customHeight="false" outlineLevel="0" collapsed="false">
      <c r="A41" s="0" t="s">
        <v>46</v>
      </c>
      <c r="B41" s="0" t="n">
        <v>-3.5</v>
      </c>
      <c r="C41" s="0" t="n">
        <v>30</v>
      </c>
      <c r="D41" s="0" t="n">
        <f aca="false">(COS(RADIANS(B41))*COS(RADIANS(C41))+1)*1000</f>
        <v>1864.4100918346</v>
      </c>
      <c r="E41" s="0" t="n">
        <f aca="false">(COS(RADIANS((B41))*SIN(RADIANS(C41)))+1)</f>
        <v>1.99953359083671</v>
      </c>
      <c r="F41" s="0" t="n">
        <f aca="false">1820-((B41+90)*1820/180)</f>
        <v>945.388888888889</v>
      </c>
      <c r="G41" s="0" t="n">
        <f aca="false">(C41+180)*3900/360</f>
        <v>2275</v>
      </c>
    </row>
    <row r="42" customFormat="false" ht="12.8" hidden="false" customHeight="false" outlineLevel="0" collapsed="false">
      <c r="A42" s="0" t="s">
        <v>47</v>
      </c>
      <c r="B42" s="0" t="n">
        <v>13</v>
      </c>
      <c r="C42" s="0" t="n">
        <v>105</v>
      </c>
      <c r="D42" s="0" t="n">
        <f aca="false">(COS(RADIANS(B42))*COS(RADIANS(C42))+1)*1000</f>
        <v>747.814470255804</v>
      </c>
      <c r="E42" s="0" t="n">
        <f aca="false">(COS(RADIANS((B42))*SIN(RADIANS(C42)))+1)</f>
        <v>1.97608006612893</v>
      </c>
      <c r="F42" s="0" t="n">
        <f aca="false">1820-((B42+90)*1820/180)</f>
        <v>778.555555555556</v>
      </c>
      <c r="G42" s="0" t="n">
        <f aca="false">(C42+180)*3900/360</f>
        <v>3087.5</v>
      </c>
    </row>
    <row r="43" customFormat="false" ht="12.8" hidden="false" customHeight="false" outlineLevel="0" collapsed="false">
      <c r="A43" s="0" t="s">
        <v>48</v>
      </c>
      <c r="B43" s="0" t="n">
        <v>6</v>
      </c>
      <c r="C43" s="0" t="n">
        <v>12</v>
      </c>
      <c r="D43" s="0" t="n">
        <f aca="false">(COS(RADIANS(B43))*COS(RADIANS(C43))+1)*1000</f>
        <v>1972.78920583171</v>
      </c>
      <c r="E43" s="0" t="n">
        <f aca="false">(COS(RADIANS((B43))*SIN(RADIANS(C43)))+1)</f>
        <v>1.99976298932634</v>
      </c>
      <c r="F43" s="0" t="n">
        <f aca="false">1820-((B43+90)*1820/180)</f>
        <v>849.333333333333</v>
      </c>
      <c r="G43" s="0" t="n">
        <f aca="false">(C43+180)*3900/360</f>
        <v>2080</v>
      </c>
    </row>
    <row r="44" customFormat="false" ht="12.8" hidden="false" customHeight="false" outlineLevel="0" collapsed="false">
      <c r="A44" s="0" t="s">
        <v>49</v>
      </c>
      <c r="B44" s="0" t="n">
        <v>60</v>
      </c>
      <c r="C44" s="0" t="n">
        <v>-96</v>
      </c>
      <c r="D44" s="0" t="n">
        <f aca="false">(COS(RADIANS(B44))*COS(RADIANS(C44))+1)*1000</f>
        <v>947.735768366173</v>
      </c>
      <c r="E44" s="0" t="n">
        <f aca="false">(COS(RADIANS((B44))*SIN(RADIANS(C44)))+1)</f>
        <v>1.50495983681182</v>
      </c>
      <c r="F44" s="0" t="n">
        <f aca="false">1820-((B44+90)*1820/180)</f>
        <v>303.333333333333</v>
      </c>
      <c r="G44" s="0" t="n">
        <f aca="false">(C44+180)*3900/360</f>
        <v>910</v>
      </c>
    </row>
    <row r="45" customFormat="false" ht="12.8" hidden="false" customHeight="false" outlineLevel="0" collapsed="false">
      <c r="A45" s="0" t="s">
        <v>50</v>
      </c>
      <c r="B45" s="0" t="n">
        <v>16</v>
      </c>
      <c r="C45" s="0" t="n">
        <v>-24</v>
      </c>
      <c r="D45" s="0" t="n">
        <f aca="false">(COS(RADIANS(B45))*COS(RADIANS(C45))+1)*1000</f>
        <v>1878.15625593027</v>
      </c>
      <c r="E45" s="0" t="n">
        <f aca="false">(COS(RADIANS((B45))*SIN(RADIANS(C45)))+1)</f>
        <v>1.99355646259475</v>
      </c>
      <c r="F45" s="0" t="n">
        <f aca="false">1820-((B45+90)*1820/180)</f>
        <v>748.222222222222</v>
      </c>
      <c r="G45" s="0" t="n">
        <f aca="false">(C45+180)*3900/360</f>
        <v>1690</v>
      </c>
    </row>
    <row r="46" customFormat="false" ht="12.8" hidden="false" customHeight="false" outlineLevel="0" collapsed="false">
      <c r="A46" s="0" t="s">
        <v>51</v>
      </c>
      <c r="B46" s="0" t="n">
        <v>19.5</v>
      </c>
      <c r="C46" s="0" t="n">
        <v>-80.666667</v>
      </c>
      <c r="D46" s="0" t="n">
        <f aca="false">(COS(RADIANS(B46))*COS(RADIANS(C46))+1)*1000</f>
        <v>1152.875633847</v>
      </c>
      <c r="E46" s="0" t="n">
        <f aca="false">(COS(RADIANS((B46))*SIN(RADIANS(C46)))+1)</f>
        <v>1.94413590807409</v>
      </c>
      <c r="F46" s="0" t="n">
        <f aca="false">1820-((B46+90)*1820/180)</f>
        <v>712.833333333333</v>
      </c>
      <c r="G46" s="0" t="n">
        <f aca="false">(C46+180)*3900/360</f>
        <v>1076.1111075</v>
      </c>
    </row>
    <row r="47" customFormat="false" ht="12.8" hidden="false" customHeight="false" outlineLevel="0" collapsed="false">
      <c r="A47" s="0" t="s">
        <v>52</v>
      </c>
      <c r="B47" s="0" t="n">
        <v>7</v>
      </c>
      <c r="C47" s="0" t="n">
        <v>21</v>
      </c>
      <c r="D47" s="0" t="n">
        <f aca="false">(COS(RADIANS(B47))*COS(RADIANS(C47))+1)*1000</f>
        <v>1926.62165956746</v>
      </c>
      <c r="E47" s="0" t="n">
        <f aca="false">(COS(RADIANS((B47))*SIN(RADIANS(C47)))+1)</f>
        <v>1.99904168173505</v>
      </c>
      <c r="F47" s="0" t="n">
        <f aca="false">1820-((B47+90)*1820/180)</f>
        <v>839.222222222222</v>
      </c>
      <c r="G47" s="0" t="n">
        <f aca="false">(C47+180)*3900/360</f>
        <v>2177.5</v>
      </c>
    </row>
    <row r="48" customFormat="false" ht="12.8" hidden="false" customHeight="false" outlineLevel="0" collapsed="false">
      <c r="A48" s="0" t="s">
        <v>53</v>
      </c>
      <c r="B48" s="0" t="n">
        <v>15</v>
      </c>
      <c r="C48" s="0" t="n">
        <v>19</v>
      </c>
      <c r="D48" s="0" t="n">
        <f aca="false">(COS(RADIANS(B48))*COS(RADIANS(C48))+1)*1000</f>
        <v>1913.30081140743</v>
      </c>
      <c r="E48" s="0" t="n">
        <f aca="false">(COS(RADIANS((B48))*SIN(RADIANS(C48)))+1)</f>
        <v>1.99636982002564</v>
      </c>
      <c r="F48" s="0" t="n">
        <f aca="false">1820-((B48+90)*1820/180)</f>
        <v>758.333333333333</v>
      </c>
      <c r="G48" s="0" t="n">
        <f aca="false">(C48+180)*3900/360</f>
        <v>2155.83333333333</v>
      </c>
    </row>
    <row r="49" customFormat="false" ht="12.8" hidden="false" customHeight="false" outlineLevel="0" collapsed="false">
      <c r="A49" s="0" t="s">
        <v>54</v>
      </c>
      <c r="B49" s="0" t="n">
        <v>-30</v>
      </c>
      <c r="C49" s="0" t="n">
        <v>-71</v>
      </c>
      <c r="D49" s="0" t="n">
        <f aca="false">(COS(RADIANS(B49))*COS(RADIANS(C49))+1)*1000</f>
        <v>1281.95029242311</v>
      </c>
      <c r="E49" s="0" t="n">
        <f aca="false">(COS(RADIANS((B49))*SIN(RADIANS(C49)))+1)</f>
        <v>1.879934330209</v>
      </c>
      <c r="F49" s="0" t="n">
        <f aca="false">1820-((B49+90)*1820/180)</f>
        <v>1213.33333333333</v>
      </c>
      <c r="G49" s="0" t="n">
        <f aca="false">(C49+180)*3900/360</f>
        <v>1180.83333333333</v>
      </c>
    </row>
    <row r="50" customFormat="false" ht="12.8" hidden="false" customHeight="false" outlineLevel="0" collapsed="false">
      <c r="A50" s="0" t="s">
        <v>55</v>
      </c>
      <c r="B50" s="0" t="n">
        <v>35</v>
      </c>
      <c r="C50" s="0" t="n">
        <v>105</v>
      </c>
      <c r="D50" s="0" t="n">
        <f aca="false">(COS(RADIANS(B50))*COS(RADIANS(C50))+1)*1000</f>
        <v>787.987850103345</v>
      </c>
      <c r="E50" s="0" t="n">
        <f aca="false">(COS(RADIANS((B50))*SIN(RADIANS(C50)))+1)</f>
        <v>1.83091257626848</v>
      </c>
      <c r="F50" s="0" t="n">
        <f aca="false">1820-((B50+90)*1820/180)</f>
        <v>556.111111111111</v>
      </c>
      <c r="G50" s="0" t="n">
        <f aca="false">(C50+180)*3900/360</f>
        <v>3087.5</v>
      </c>
    </row>
    <row r="51" customFormat="false" ht="12.8" hidden="false" customHeight="false" outlineLevel="0" collapsed="false">
      <c r="A51" s="0" t="s">
        <v>56</v>
      </c>
      <c r="B51" s="0" t="n">
        <v>-10.5</v>
      </c>
      <c r="C51" s="0" t="n">
        <v>105.666667</v>
      </c>
      <c r="D51" s="0" t="n">
        <f aca="false">(COS(RADIANS(B51))*COS(RADIANS(C51))+1)*1000</f>
        <v>734.481515902358</v>
      </c>
      <c r="E51" s="0" t="n">
        <f aca="false">(COS(RADIANS((B51))*SIN(RADIANS(C51)))+1)</f>
        <v>1.98447281930931</v>
      </c>
      <c r="F51" s="0" t="n">
        <f aca="false">1820-((B51+90)*1820/180)</f>
        <v>1016.16666666667</v>
      </c>
      <c r="G51" s="0" t="n">
        <f aca="false">(C51+180)*3900/360</f>
        <v>3094.72222583333</v>
      </c>
    </row>
    <row r="52" customFormat="false" ht="12.8" hidden="false" customHeight="false" outlineLevel="0" collapsed="false">
      <c r="A52" s="0" t="s">
        <v>57</v>
      </c>
      <c r="B52" s="0" t="n">
        <v>10.283333</v>
      </c>
      <c r="C52" s="0" t="n">
        <v>-109.216667</v>
      </c>
      <c r="D52" s="0" t="n">
        <f aca="false">(COS(RADIANS(B52))*COS(RADIANS(C52))+1)*1000</f>
        <v>676.14564828293</v>
      </c>
      <c r="E52" s="0" t="n">
        <f aca="false">(COS(RADIANS((B52))*SIN(RADIANS(C52)))+1)</f>
        <v>1.98567300939194</v>
      </c>
      <c r="F52" s="0" t="n">
        <f aca="false">1820-((B52+90)*1820/180)</f>
        <v>806.024077444445</v>
      </c>
      <c r="G52" s="0" t="n">
        <f aca="false">(C52+180)*3900/360</f>
        <v>766.819440833333</v>
      </c>
    </row>
    <row r="53" customFormat="false" ht="12.8" hidden="false" customHeight="false" outlineLevel="0" collapsed="false">
      <c r="A53" s="0" t="s">
        <v>58</v>
      </c>
      <c r="B53" s="0" t="n">
        <v>-12</v>
      </c>
      <c r="C53" s="0" t="n">
        <v>96.833333</v>
      </c>
      <c r="D53" s="0" t="n">
        <f aca="false">(COS(RADIANS(B53))*COS(RADIANS(C53))+1)*1000</f>
        <v>883.618407629313</v>
      </c>
      <c r="E53" s="0" t="n">
        <f aca="false">(COS(RADIANS((B53))*SIN(RADIANS(C53)))+1)</f>
        <v>1.97845584135429</v>
      </c>
      <c r="F53" s="0" t="n">
        <f aca="false">1820-((B53+90)*1820/180)</f>
        <v>1031.33333333333</v>
      </c>
      <c r="G53" s="0" t="n">
        <f aca="false">(C53+180)*3900/360</f>
        <v>2999.02777416667</v>
      </c>
    </row>
    <row r="54" customFormat="false" ht="12.8" hidden="false" customHeight="false" outlineLevel="0" collapsed="false">
      <c r="A54" s="0" t="s">
        <v>59</v>
      </c>
      <c r="B54" s="0" t="n">
        <v>4</v>
      </c>
      <c r="C54" s="0" t="n">
        <v>-72</v>
      </c>
      <c r="D54" s="0" t="n">
        <f aca="false">(COS(RADIANS(B54))*COS(RADIANS(C54))+1)*1000</f>
        <v>1308.26424450779</v>
      </c>
      <c r="E54" s="0" t="n">
        <f aca="false">(COS(RADIANS((B54))*SIN(RADIANS(C54)))+1)</f>
        <v>1.99779657729769</v>
      </c>
      <c r="F54" s="0" t="n">
        <f aca="false">1820-((B54+90)*1820/180)</f>
        <v>869.555555555556</v>
      </c>
      <c r="G54" s="0" t="n">
        <f aca="false">(C54+180)*3900/360</f>
        <v>1170</v>
      </c>
    </row>
    <row r="55" customFormat="false" ht="12.8" hidden="false" customHeight="false" outlineLevel="0" collapsed="false">
      <c r="A55" s="0" t="s">
        <v>60</v>
      </c>
      <c r="B55" s="0" t="n">
        <v>-12.166667</v>
      </c>
      <c r="C55" s="0" t="n">
        <v>44.25</v>
      </c>
      <c r="D55" s="0" t="n">
        <f aca="false">(COS(RADIANS(B55))*COS(RADIANS(C55))+1)*1000</f>
        <v>1700.21285011524</v>
      </c>
      <c r="E55" s="0" t="n">
        <f aca="false">(COS(RADIANS((B55))*SIN(RADIANS(C55)))+1)</f>
        <v>1.98904220206368</v>
      </c>
      <c r="F55" s="0" t="n">
        <f aca="false">1820-((B55+90)*1820/180)</f>
        <v>1033.01852188889</v>
      </c>
      <c r="G55" s="0" t="n">
        <f aca="false">(C55+180)*3900/360</f>
        <v>2429.375</v>
      </c>
    </row>
    <row r="56" customFormat="false" ht="12.8" hidden="false" customHeight="false" outlineLevel="0" collapsed="false">
      <c r="A56" s="0" t="s">
        <v>61</v>
      </c>
      <c r="B56" s="0" t="n">
        <v>-16.083333</v>
      </c>
      <c r="C56" s="0" t="n">
        <v>-161.583333</v>
      </c>
      <c r="D56" s="0" t="n">
        <f aca="false">(COS(RADIANS(B56))*COS(RADIANS(C56))+1)*1000</f>
        <v>88.3514667809907</v>
      </c>
      <c r="E56" s="0" t="n">
        <f aca="false">(COS(RADIANS((B56))*SIN(RADIANS(C56)))+1)</f>
        <v>1.99607029169061</v>
      </c>
      <c r="F56" s="0" t="n">
        <f aca="false">1820-((B56+90)*1820/180)</f>
        <v>1072.620367</v>
      </c>
      <c r="G56" s="0" t="n">
        <f aca="false">(C56+180)*3900/360</f>
        <v>199.5138925</v>
      </c>
    </row>
    <row r="57" customFormat="false" ht="12.8" hidden="false" customHeight="false" outlineLevel="0" collapsed="false">
      <c r="A57" s="0" t="s">
        <v>62</v>
      </c>
      <c r="B57" s="0" t="n">
        <v>-17.5</v>
      </c>
      <c r="C57" s="0" t="n">
        <v>151</v>
      </c>
      <c r="D57" s="0" t="n">
        <f aca="false">(COS(RADIANS(B57))*COS(RADIANS(C57))+1)*1000</f>
        <v>165.860359842708</v>
      </c>
      <c r="E57" s="0" t="n">
        <f aca="false">(COS(RADIANS((B57))*SIN(RADIANS(C57)))+1)</f>
        <v>1.98905666746627</v>
      </c>
      <c r="F57" s="0" t="n">
        <f aca="false">1820-((B57+90)*1820/180)</f>
        <v>1086.94444444444</v>
      </c>
      <c r="G57" s="0" t="n">
        <f aca="false">(C57+180)*3900/360</f>
        <v>3585.83333333333</v>
      </c>
    </row>
    <row r="58" customFormat="false" ht="12.8" hidden="false" customHeight="false" outlineLevel="0" collapsed="false">
      <c r="A58" s="0" t="s">
        <v>63</v>
      </c>
      <c r="B58" s="0" t="n">
        <v>10</v>
      </c>
      <c r="C58" s="0" t="n">
        <v>-84</v>
      </c>
      <c r="D58" s="0" t="n">
        <f aca="false">(COS(RADIANS(B58))*COS(RADIANS(C58))+1)*1000</f>
        <v>1102.94044103644</v>
      </c>
      <c r="E58" s="0" t="n">
        <f aca="false">(COS(RADIANS((B58))*SIN(RADIANS(C58)))+1)</f>
        <v>1.98497332955229</v>
      </c>
      <c r="F58" s="0" t="n">
        <f aca="false">1820-((B58+90)*1820/180)</f>
        <v>808.888888888889</v>
      </c>
      <c r="G58" s="0" t="n">
        <f aca="false">(C58+180)*3900/360</f>
        <v>1040</v>
      </c>
    </row>
    <row r="59" customFormat="false" ht="12.8" hidden="false" customHeight="false" outlineLevel="0" collapsed="false">
      <c r="A59" s="0" t="s">
        <v>64</v>
      </c>
      <c r="B59" s="0" t="n">
        <v>8</v>
      </c>
      <c r="C59" s="0" t="n">
        <v>-5</v>
      </c>
      <c r="D59" s="0" t="n">
        <f aca="false">(COS(RADIANS(B59))*COS(RADIANS(C59))+1)*1000</f>
        <v>1986.4997997699</v>
      </c>
      <c r="E59" s="0" t="n">
        <f aca="false">(COS(RADIANS((B59))*SIN(RADIANS(C59)))+1)</f>
        <v>1.99992595574453</v>
      </c>
      <c r="F59" s="0" t="n">
        <f aca="false">1820-((B59+90)*1820/180)</f>
        <v>829.111111111111</v>
      </c>
      <c r="G59" s="0" t="n">
        <f aca="false">(C59+180)*3900/360</f>
        <v>1895.83333333333</v>
      </c>
    </row>
    <row r="60" customFormat="false" ht="12.8" hidden="false" customHeight="false" outlineLevel="0" collapsed="false">
      <c r="A60" s="0" t="s">
        <v>65</v>
      </c>
      <c r="B60" s="0" t="n">
        <v>45.166667</v>
      </c>
      <c r="C60" s="0" t="n">
        <v>15.5</v>
      </c>
      <c r="D60" s="0" t="n">
        <f aca="false">(COS(RADIANS(B60))*COS(RADIANS(C60))+1)*1000</f>
        <v>1679.40466193878</v>
      </c>
      <c r="E60" s="0" t="n">
        <f aca="false">(COS(RADIANS((B60))*SIN(RADIANS(C60)))+1)</f>
        <v>1.97789188523256</v>
      </c>
      <c r="F60" s="0" t="n">
        <f aca="false">1820-((B60+90)*1820/180)</f>
        <v>453.314811444445</v>
      </c>
      <c r="G60" s="0" t="n">
        <f aca="false">(C60+180)*3900/360</f>
        <v>2117.91666666667</v>
      </c>
    </row>
    <row r="61" customFormat="false" ht="12.8" hidden="false" customHeight="false" outlineLevel="0" collapsed="false">
      <c r="A61" s="0" t="s">
        <v>66</v>
      </c>
      <c r="B61" s="0" t="n">
        <v>22</v>
      </c>
      <c r="C61" s="0" t="n">
        <v>-79.5</v>
      </c>
      <c r="D61" s="0" t="n">
        <f aca="false">(COS(RADIANS(B61))*COS(RADIANS(C61))+1)*1000</f>
        <v>1168.96583696481</v>
      </c>
      <c r="E61" s="0" t="n">
        <f aca="false">(COS(RADIANS((B61))*SIN(RADIANS(C61)))+1)</f>
        <v>1.92957326369221</v>
      </c>
      <c r="F61" s="0" t="n">
        <f aca="false">1820-((B61+90)*1820/180)</f>
        <v>687.555555555556</v>
      </c>
      <c r="G61" s="0" t="n">
        <f aca="false">(C61+180)*3900/360</f>
        <v>1088.75</v>
      </c>
    </row>
    <row r="62" customFormat="false" ht="12.8" hidden="false" customHeight="false" outlineLevel="0" collapsed="false">
      <c r="A62" s="0" t="s">
        <v>67</v>
      </c>
      <c r="B62" s="0" t="n">
        <v>12.166667</v>
      </c>
      <c r="C62" s="0" t="n">
        <v>-69</v>
      </c>
      <c r="D62" s="0" t="n">
        <f aca="false">(COS(RADIANS(B62))*COS(RADIANS(C62))+1)*1000</f>
        <v>1350.3185292802</v>
      </c>
      <c r="E62" s="0" t="n">
        <f aca="false">(COS(RADIANS((B62))*SIN(RADIANS(C62)))+1)</f>
        <v>1.9804138692912</v>
      </c>
      <c r="F62" s="0" t="n">
        <f aca="false">1820-((B62+90)*1820/180)</f>
        <v>786.981478111111</v>
      </c>
      <c r="G62" s="0" t="n">
        <f aca="false">(C62+180)*3900/360</f>
        <v>1202.5</v>
      </c>
    </row>
    <row r="63" customFormat="false" ht="12.8" hidden="false" customHeight="false" outlineLevel="0" collapsed="false">
      <c r="A63" s="0" t="s">
        <v>68</v>
      </c>
      <c r="B63" s="0" t="n">
        <v>35</v>
      </c>
      <c r="C63" s="0" t="n">
        <v>33</v>
      </c>
      <c r="D63" s="0" t="n">
        <f aca="false">(COS(RADIANS(B63))*COS(RADIANS(C63))+1)*1000</f>
        <v>1686.9987102175</v>
      </c>
      <c r="E63" s="0" t="n">
        <f aca="false">(COS(RADIANS((B63))*SIN(RADIANS(C63)))+1)</f>
        <v>1.94516363590652</v>
      </c>
      <c r="F63" s="0" t="n">
        <f aca="false">1820-((B63+90)*1820/180)</f>
        <v>556.111111111111</v>
      </c>
      <c r="G63" s="0" t="n">
        <f aca="false">(C63+180)*3900/360</f>
        <v>2307.5</v>
      </c>
    </row>
    <row r="64" customFormat="false" ht="12.8" hidden="false" customHeight="false" outlineLevel="0" collapsed="false">
      <c r="A64" s="0" t="s">
        <v>69</v>
      </c>
      <c r="B64" s="0" t="n">
        <v>49.75</v>
      </c>
      <c r="C64" s="0" t="n">
        <v>15</v>
      </c>
      <c r="D64" s="0" t="n">
        <f aca="false">(COS(RADIANS(B64))*COS(RADIANS(C64))+1)*1000</f>
        <v>1624.10783892181</v>
      </c>
      <c r="E64" s="0" t="n">
        <f aca="false">(COS(RADIANS((B64))*SIN(RADIANS(C64)))+1)</f>
        <v>1.97485366087018</v>
      </c>
      <c r="F64" s="0" t="n">
        <f aca="false">1820-((B64+90)*1820/180)</f>
        <v>406.972222222222</v>
      </c>
      <c r="G64" s="0" t="n">
        <f aca="false">(C64+180)*3900/360</f>
        <v>2112.5</v>
      </c>
    </row>
    <row r="65" customFormat="false" ht="12.8" hidden="false" customHeight="false" outlineLevel="0" collapsed="false">
      <c r="A65" s="0" t="s">
        <v>70</v>
      </c>
      <c r="B65" s="0" t="n">
        <v>0</v>
      </c>
      <c r="C65" s="0" t="n">
        <v>25</v>
      </c>
      <c r="D65" s="0" t="n">
        <f aca="false">(COS(RADIANS(B65))*COS(RADIANS(C65))+1)*1000</f>
        <v>1906.30778703665</v>
      </c>
      <c r="E65" s="0" t="n">
        <f aca="false">(COS(RADIANS((B65))*SIN(RADIANS(C65)))+1)</f>
        <v>2</v>
      </c>
      <c r="F65" s="0" t="n">
        <f aca="false">1820-((B65+90)*1820/180)</f>
        <v>910</v>
      </c>
      <c r="G65" s="0" t="n">
        <f aca="false">(C65+180)*3900/360</f>
        <v>2220.83333333333</v>
      </c>
    </row>
    <row r="66" customFormat="false" ht="12.8" hidden="false" customHeight="false" outlineLevel="0" collapsed="false">
      <c r="A66" s="0" t="s">
        <v>71</v>
      </c>
      <c r="B66" s="0" t="n">
        <v>56</v>
      </c>
      <c r="C66" s="0" t="n">
        <v>10</v>
      </c>
      <c r="D66" s="0" t="n">
        <f aca="false">(COS(RADIANS(B66))*COS(RADIANS(C66))+1)*1000</f>
        <v>1550.6975067674</v>
      </c>
      <c r="E66" s="0" t="n">
        <f aca="false">(COS(RADIANS((B66))*SIN(RADIANS(C66)))+1)</f>
        <v>1.98563192761071</v>
      </c>
      <c r="F66" s="0" t="n">
        <f aca="false">1820-((B66+90)*1820/180)</f>
        <v>343.777777777778</v>
      </c>
      <c r="G66" s="0" t="n">
        <f aca="false">(C66+180)*3900/360</f>
        <v>2058.33333333333</v>
      </c>
    </row>
    <row r="67" customFormat="false" ht="12.8" hidden="false" customHeight="false" outlineLevel="0" collapsed="false">
      <c r="A67" s="0" t="s">
        <v>72</v>
      </c>
      <c r="B67" s="0" t="n">
        <v>11.5</v>
      </c>
      <c r="C67" s="0" t="n">
        <v>42.5</v>
      </c>
      <c r="D67" s="0" t="n">
        <f aca="false">(COS(RADIANS(B67))*COS(RADIANS(C67))+1)*1000</f>
        <v>1722.47627649729</v>
      </c>
      <c r="E67" s="0" t="n">
        <f aca="false">(COS(RADIANS((B67))*SIN(RADIANS(C67)))+1)</f>
        <v>1.99082044659069</v>
      </c>
      <c r="F67" s="0" t="n">
        <f aca="false">1820-((B67+90)*1820/180)</f>
        <v>793.722222222222</v>
      </c>
      <c r="G67" s="0" t="n">
        <f aca="false">(C67+180)*3900/360</f>
        <v>2410.41666666667</v>
      </c>
    </row>
    <row r="68" customFormat="false" ht="12.8" hidden="false" customHeight="false" outlineLevel="0" collapsed="false">
      <c r="A68" s="0" t="s">
        <v>73</v>
      </c>
      <c r="B68" s="0" t="n">
        <v>15.5</v>
      </c>
      <c r="C68" s="0" t="n">
        <v>-61.333333</v>
      </c>
      <c r="D68" s="0" t="n">
        <f aca="false">(COS(RADIANS(B68))*COS(RADIANS(C68))+1)*1000</f>
        <v>1462.26616965045</v>
      </c>
      <c r="E68" s="0" t="n">
        <f aca="false">(COS(RADIANS((B68))*SIN(RADIANS(C68)))+1)</f>
        <v>1.97196061633971</v>
      </c>
      <c r="F68" s="0" t="n">
        <f aca="false">1820-((B68+90)*1820/180)</f>
        <v>753.277777777778</v>
      </c>
      <c r="G68" s="0" t="n">
        <f aca="false">(C68+180)*3900/360</f>
        <v>1285.55555916667</v>
      </c>
    </row>
    <row r="69" customFormat="false" ht="12.8" hidden="false" customHeight="false" outlineLevel="0" collapsed="false">
      <c r="A69" s="0" t="s">
        <v>74</v>
      </c>
      <c r="B69" s="0" t="n">
        <v>19</v>
      </c>
      <c r="C69" s="0" t="n">
        <v>-70.666667</v>
      </c>
      <c r="D69" s="0" t="n">
        <f aca="false">(COS(RADIANS(B69))*COS(RADIANS(C69))+1)*1000</f>
        <v>1313.02660612102</v>
      </c>
      <c r="E69" s="0" t="n">
        <f aca="false">(COS(RADIANS((B69))*SIN(RADIANS(C69)))+1)</f>
        <v>1.95144106992254</v>
      </c>
      <c r="F69" s="0" t="n">
        <f aca="false">1820-((B69+90)*1820/180)</f>
        <v>717.888888888889</v>
      </c>
      <c r="G69" s="0" t="n">
        <f aca="false">(C69+180)*3900/360</f>
        <v>1184.44444083333</v>
      </c>
    </row>
    <row r="70" customFormat="false" ht="12.8" hidden="false" customHeight="false" outlineLevel="0" collapsed="false">
      <c r="A70" s="0" t="s">
        <v>75</v>
      </c>
      <c r="B70" s="0" t="n">
        <v>-2</v>
      </c>
      <c r="C70" s="0" t="n">
        <v>-77.5</v>
      </c>
      <c r="D70" s="0" t="n">
        <f aca="false">(COS(RADIANS(B70))*COS(RADIANS(C70))+1)*1000</f>
        <v>1216.30776477329</v>
      </c>
      <c r="E70" s="0" t="n">
        <f aca="false">(COS(RADIANS((B70))*SIN(RADIANS(C70)))+1)</f>
        <v>1.99941936163945</v>
      </c>
      <c r="F70" s="0" t="n">
        <f aca="false">1820-((B70+90)*1820/180)</f>
        <v>930.222222222222</v>
      </c>
      <c r="G70" s="0" t="n">
        <f aca="false">(C70+180)*3900/360</f>
        <v>1110.41666666667</v>
      </c>
    </row>
    <row r="71" customFormat="false" ht="12.8" hidden="false" customHeight="false" outlineLevel="0" collapsed="false">
      <c r="A71" s="0" t="s">
        <v>76</v>
      </c>
      <c r="B71" s="0" t="n">
        <v>27</v>
      </c>
      <c r="C71" s="0" t="n">
        <v>30</v>
      </c>
      <c r="D71" s="0" t="n">
        <f aca="false">(COS(RADIANS(B71))*COS(RADIANS(C71))+1)*1000</f>
        <v>1771.6342848848</v>
      </c>
      <c r="E71" s="0" t="n">
        <f aca="false">(COS(RADIANS((B71))*SIN(RADIANS(C71)))+1)</f>
        <v>1.97236992039768</v>
      </c>
      <c r="F71" s="0" t="n">
        <f aca="false">1820-((B71+90)*1820/180)</f>
        <v>637</v>
      </c>
      <c r="G71" s="0" t="n">
        <f aca="false">(C71+180)*3900/360</f>
        <v>2275</v>
      </c>
    </row>
    <row r="72" customFormat="false" ht="12.8" hidden="false" customHeight="false" outlineLevel="0" collapsed="false">
      <c r="A72" s="0" t="s">
        <v>77</v>
      </c>
      <c r="B72" s="0" t="n">
        <v>13.833333</v>
      </c>
      <c r="C72" s="0" t="n">
        <v>-88.916667</v>
      </c>
      <c r="D72" s="0" t="n">
        <f aca="false">(COS(RADIANS(B72))*COS(RADIANS(C72))+1)*1000</f>
        <v>1018.35822170682</v>
      </c>
      <c r="E72" s="0" t="n">
        <f aca="false">(COS(RADIANS((B72))*SIN(RADIANS(C72)))+1)</f>
        <v>1.97100566141789</v>
      </c>
      <c r="F72" s="0" t="n">
        <f aca="false">1820-((B72+90)*1820/180)</f>
        <v>770.129633</v>
      </c>
      <c r="G72" s="0" t="n">
        <f aca="false">(C72+180)*3900/360</f>
        <v>986.7361075</v>
      </c>
    </row>
    <row r="73" customFormat="false" ht="12.8" hidden="false" customHeight="false" outlineLevel="0" collapsed="false">
      <c r="A73" s="0" t="s">
        <v>78</v>
      </c>
      <c r="B73" s="0" t="n">
        <v>2</v>
      </c>
      <c r="C73" s="0" t="n">
        <v>10</v>
      </c>
      <c r="D73" s="0" t="n">
        <f aca="false">(COS(RADIANS(B73))*COS(RADIANS(C73))+1)*1000</f>
        <v>1984.20783473769</v>
      </c>
      <c r="E73" s="0" t="n">
        <f aca="false">(COS(RADIANS((B73))*SIN(RADIANS(C73)))+1)</f>
        <v>1.999981629378</v>
      </c>
      <c r="F73" s="0" t="n">
        <f aca="false">1820-((B73+90)*1820/180)</f>
        <v>889.777777777778</v>
      </c>
      <c r="G73" s="0" t="n">
        <f aca="false">(C73+180)*3900/360</f>
        <v>2058.33333333333</v>
      </c>
    </row>
    <row r="74" customFormat="false" ht="12.8" hidden="false" customHeight="false" outlineLevel="0" collapsed="false">
      <c r="A74" s="0" t="s">
        <v>79</v>
      </c>
      <c r="B74" s="0" t="n">
        <v>15</v>
      </c>
      <c r="C74" s="0" t="n">
        <v>39</v>
      </c>
      <c r="D74" s="0" t="n">
        <f aca="false">(COS(RADIANS(B74))*COS(RADIANS(C74))+1)*1000</f>
        <v>1750.66535496754</v>
      </c>
      <c r="E74" s="0" t="n">
        <f aca="false">(COS(RADIANS((B74))*SIN(RADIANS(C74)))+1)</f>
        <v>1.98645845388509</v>
      </c>
      <c r="F74" s="0" t="n">
        <f aca="false">1820-((B74+90)*1820/180)</f>
        <v>758.333333333333</v>
      </c>
      <c r="G74" s="0" t="n">
        <f aca="false">(C74+180)*3900/360</f>
        <v>2372.5</v>
      </c>
    </row>
    <row r="75" customFormat="false" ht="12.8" hidden="false" customHeight="false" outlineLevel="0" collapsed="false">
      <c r="A75" s="0" t="s">
        <v>80</v>
      </c>
      <c r="B75" s="0" t="n">
        <v>59</v>
      </c>
      <c r="C75" s="0" t="n">
        <v>26</v>
      </c>
      <c r="D75" s="0" t="n">
        <f aca="false">(COS(RADIANS(B75))*COS(RADIANS(C75))+1)*1000</f>
        <v>1462.91315534654</v>
      </c>
      <c r="E75" s="0" t="n">
        <f aca="false">(COS(RADIANS((B75))*SIN(RADIANS(C75)))+1)</f>
        <v>1.89983283121627</v>
      </c>
      <c r="F75" s="0" t="n">
        <f aca="false">1820-((B75+90)*1820/180)</f>
        <v>313.444444444444</v>
      </c>
      <c r="G75" s="0" t="n">
        <f aca="false">(C75+180)*3900/360</f>
        <v>2231.66666666667</v>
      </c>
    </row>
    <row r="76" customFormat="false" ht="12.8" hidden="false" customHeight="false" outlineLevel="0" collapsed="false">
      <c r="A76" s="0" t="s">
        <v>81</v>
      </c>
      <c r="B76" s="0" t="n">
        <v>8</v>
      </c>
      <c r="C76" s="0" t="n">
        <v>38</v>
      </c>
      <c r="D76" s="0" t="n">
        <f aca="false">(COS(RADIANS(B76))*COS(RADIANS(C76))+1)*1000</f>
        <v>1780.34188712172</v>
      </c>
      <c r="E76" s="0" t="n">
        <f aca="false">(COS(RADIANS((B76))*SIN(RADIANS(C76)))+1)</f>
        <v>1.99630749393521</v>
      </c>
      <c r="F76" s="0" t="n">
        <f aca="false">1820-((B76+90)*1820/180)</f>
        <v>829.111111111111</v>
      </c>
      <c r="G76" s="0" t="n">
        <f aca="false">(C76+180)*3900/360</f>
        <v>2361.66666666667</v>
      </c>
    </row>
    <row r="77" customFormat="false" ht="12.8" hidden="false" customHeight="false" outlineLevel="0" collapsed="false">
      <c r="A77" s="0" t="s">
        <v>82</v>
      </c>
      <c r="B77" s="0" t="n">
        <v>-22.333333</v>
      </c>
      <c r="C77" s="0" t="n">
        <v>40.366667</v>
      </c>
      <c r="D77" s="0" t="n">
        <f aca="false">(COS(RADIANS(B77))*COS(RADIANS(C77))+1)*1000</f>
        <v>1704.76306371931</v>
      </c>
      <c r="E77" s="0" t="n">
        <f aca="false">(COS(RADIANS((B77))*SIN(RADIANS(C77)))+1)</f>
        <v>1.9683013648789</v>
      </c>
      <c r="F77" s="0" t="n">
        <f aca="false">1820-((B77+90)*1820/180)</f>
        <v>1135.81481144444</v>
      </c>
      <c r="G77" s="0" t="n">
        <f aca="false">(C77+180)*3900/360</f>
        <v>2387.30555916667</v>
      </c>
    </row>
    <row r="78" customFormat="false" ht="12.8" hidden="false" customHeight="false" outlineLevel="0" collapsed="false">
      <c r="A78" s="0" t="s">
        <v>83</v>
      </c>
      <c r="B78" s="0" t="n">
        <v>-51.75</v>
      </c>
      <c r="C78" s="0" t="n">
        <v>-59.166667</v>
      </c>
      <c r="D78" s="0" t="n">
        <f aca="false">(COS(RADIANS(B78))*COS(RADIANS(C78))+1)*1000</f>
        <v>1317.31195791665</v>
      </c>
      <c r="E78" s="0" t="n">
        <f aca="false">(COS(RADIANS((B78))*SIN(RADIANS(C78)))+1)</f>
        <v>1.71403596659708</v>
      </c>
      <c r="F78" s="0" t="n">
        <f aca="false">1820-((B78+90)*1820/180)</f>
        <v>1433.25</v>
      </c>
      <c r="G78" s="0" t="n">
        <f aca="false">(C78+180)*3900/360</f>
        <v>1309.02777416667</v>
      </c>
    </row>
    <row r="79" customFormat="false" ht="12.8" hidden="false" customHeight="false" outlineLevel="0" collapsed="false">
      <c r="A79" s="0" t="s">
        <v>84</v>
      </c>
      <c r="B79" s="0" t="n">
        <v>62</v>
      </c>
      <c r="C79" s="0" t="n">
        <v>-7</v>
      </c>
      <c r="D79" s="0" t="n">
        <f aca="false">(COS(RADIANS(B79))*COS(RADIANS(C79))+1)*1000</f>
        <v>1465.97219294817</v>
      </c>
      <c r="E79" s="0" t="n">
        <f aca="false">(COS(RADIANS((B79))*SIN(RADIANS(C79)))+1)</f>
        <v>1.99131704470642</v>
      </c>
      <c r="F79" s="0" t="n">
        <f aca="false">1820-((B79+90)*1820/180)</f>
        <v>283.111111111111</v>
      </c>
      <c r="G79" s="0" t="n">
        <f aca="false">(C79+180)*3900/360</f>
        <v>1874.16666666667</v>
      </c>
    </row>
    <row r="80" customFormat="false" ht="12.8" hidden="false" customHeight="false" outlineLevel="0" collapsed="false">
      <c r="A80" s="0" t="s">
        <v>85</v>
      </c>
      <c r="B80" s="0" t="n">
        <v>5</v>
      </c>
      <c r="C80" s="0" t="n">
        <v>152</v>
      </c>
      <c r="D80" s="0" t="n">
        <f aca="false">(COS(RADIANS(B80))*COS(RADIANS(C80))+1)*1000</f>
        <v>120.412289301068</v>
      </c>
      <c r="E80" s="0" t="n">
        <f aca="false">(COS(RADIANS((B80))*SIN(RADIANS(C80)))+1)</f>
        <v>1.99916088287689</v>
      </c>
      <c r="F80" s="0" t="n">
        <f aca="false">1820-((B80+90)*1820/180)</f>
        <v>859.444444444445</v>
      </c>
      <c r="G80" s="0" t="n">
        <f aca="false">(C80+180)*3900/360</f>
        <v>3596.66666666667</v>
      </c>
    </row>
    <row r="81" customFormat="false" ht="12.8" hidden="false" customHeight="false" outlineLevel="0" collapsed="false">
      <c r="A81" s="0" t="s">
        <v>86</v>
      </c>
      <c r="B81" s="0" t="n">
        <v>-18</v>
      </c>
      <c r="C81" s="0" t="n">
        <v>178</v>
      </c>
      <c r="D81" s="0" t="n">
        <f aca="false">(COS(RADIANS(B81))*COS(RADIANS(C81))+1)*1000</f>
        <v>49.5228416378863</v>
      </c>
      <c r="E81" s="0" t="n">
        <f aca="false">(COS(RADIANS((B81))*SIN(RADIANS(C81)))+1)</f>
        <v>1.9999398959514</v>
      </c>
      <c r="F81" s="0" t="n">
        <f aca="false">1820-((B81+90)*1820/180)</f>
        <v>1092</v>
      </c>
      <c r="G81" s="0" t="n">
        <f aca="false">(C81+180)*3900/360</f>
        <v>3878.33333333333</v>
      </c>
    </row>
    <row r="82" customFormat="false" ht="12.8" hidden="false" customHeight="false" outlineLevel="0" collapsed="false">
      <c r="A82" s="0" t="s">
        <v>87</v>
      </c>
      <c r="B82" s="0" t="n">
        <v>64</v>
      </c>
      <c r="C82" s="0" t="n">
        <v>26</v>
      </c>
      <c r="D82" s="0" t="n">
        <f aca="false">(COS(RADIANS(B82))*COS(RADIANS(C82))+1)*1000</f>
        <v>1394.00537680336</v>
      </c>
      <c r="E82" s="0" t="n">
        <f aca="false">(COS(RADIANS((B82))*SIN(RADIANS(C82)))+1)</f>
        <v>1.88249034137536</v>
      </c>
      <c r="F82" s="0" t="n">
        <f aca="false">1820-((B82+90)*1820/180)</f>
        <v>262.888888888889</v>
      </c>
      <c r="G82" s="0" t="n">
        <f aca="false">(C82+180)*3900/360</f>
        <v>2231.66666666667</v>
      </c>
    </row>
    <row r="83" customFormat="false" ht="12.8" hidden="false" customHeight="false" outlineLevel="0" collapsed="false">
      <c r="A83" s="0" t="s">
        <v>88</v>
      </c>
      <c r="B83" s="0" t="n">
        <v>46</v>
      </c>
      <c r="C83" s="0" t="n">
        <v>2</v>
      </c>
      <c r="D83" s="0" t="n">
        <f aca="false">(COS(RADIANS(B83))*COS(RADIANS(C83))+1)*1000</f>
        <v>1694.23520334875</v>
      </c>
      <c r="E83" s="0" t="n">
        <f aca="false">(COS(RADIANS((B83))*SIN(RADIANS(C83)))+1)</f>
        <v>1.99960749036869</v>
      </c>
      <c r="F83" s="0" t="n">
        <f aca="false">1820-((B83+90)*1820/180)</f>
        <v>444.888888888889</v>
      </c>
      <c r="G83" s="0" t="n">
        <f aca="false">(C83+180)*3900/360</f>
        <v>1971.66666666667</v>
      </c>
    </row>
    <row r="84" customFormat="false" ht="12.8" hidden="false" customHeight="false" outlineLevel="0" collapsed="false">
      <c r="A84" s="0" t="s">
        <v>89</v>
      </c>
      <c r="B84" s="0" t="n">
        <v>4</v>
      </c>
      <c r="C84" s="0" t="n">
        <v>-53</v>
      </c>
      <c r="D84" s="0" t="n">
        <f aca="false">(COS(RADIANS(B84))*COS(RADIANS(C84))+1)*1000</f>
        <v>1600.34903200277</v>
      </c>
      <c r="E84" s="0" t="n">
        <f aca="false">(COS(RADIANS((B84))*SIN(RADIANS(C84)))+1)</f>
        <v>1.99844607717322</v>
      </c>
      <c r="F84" s="0" t="n">
        <f aca="false">1820-((B84+90)*1820/180)</f>
        <v>869.555555555556</v>
      </c>
      <c r="G84" s="0" t="n">
        <f aca="false">(C84+180)*3900/360</f>
        <v>1375.83333333333</v>
      </c>
    </row>
    <row r="85" customFormat="false" ht="12.8" hidden="false" customHeight="false" outlineLevel="0" collapsed="false">
      <c r="A85" s="0" t="s">
        <v>90</v>
      </c>
      <c r="B85" s="0" t="n">
        <v>-15</v>
      </c>
      <c r="C85" s="0" t="n">
        <v>-140</v>
      </c>
      <c r="D85" s="0" t="n">
        <f aca="false">(COS(RADIANS(B85))*COS(RADIANS(C85))+1)*1000</f>
        <v>260.057888306152</v>
      </c>
      <c r="E85" s="0" t="n">
        <f aca="false">(COS(RADIANS((B85))*SIN(RADIANS(C85)))+1)</f>
        <v>1.98587406759488</v>
      </c>
      <c r="F85" s="0" t="n">
        <f aca="false">1820-((B85+90)*1820/180)</f>
        <v>1061.66666666667</v>
      </c>
      <c r="G85" s="0" t="n">
        <f aca="false">(C85+180)*3900/360</f>
        <v>433.333333333333</v>
      </c>
    </row>
    <row r="86" customFormat="false" ht="12.8" hidden="false" customHeight="false" outlineLevel="0" collapsed="false">
      <c r="A86" s="0" t="s">
        <v>91</v>
      </c>
      <c r="B86" s="0" t="n">
        <v>-43</v>
      </c>
      <c r="C86" s="0" t="n">
        <v>67</v>
      </c>
      <c r="D86" s="0" t="n">
        <f aca="false">(COS(RADIANS(B86))*COS(RADIANS(C86))+1)*1000</f>
        <v>1285.76265715847</v>
      </c>
      <c r="E86" s="0" t="n">
        <f aca="false">(COS(RADIANS((B86))*SIN(RADIANS(C86)))+1)</f>
        <v>1.77071669693333</v>
      </c>
      <c r="F86" s="0" t="n">
        <f aca="false">1820-((B86+90)*1820/180)</f>
        <v>1344.77777777778</v>
      </c>
      <c r="G86" s="0" t="n">
        <f aca="false">(C86+180)*3900/360</f>
        <v>2675.83333333333</v>
      </c>
    </row>
    <row r="87" customFormat="false" ht="12.8" hidden="false" customHeight="false" outlineLevel="0" collapsed="false">
      <c r="A87" s="0" t="s">
        <v>92</v>
      </c>
      <c r="B87" s="0" t="n">
        <v>-1</v>
      </c>
      <c r="C87" s="0" t="n">
        <v>11.75</v>
      </c>
      <c r="D87" s="0" t="n">
        <f aca="false">(COS(RADIANS(B87))*COS(RADIANS(C87))+1)*1000</f>
        <v>1978.89635911701</v>
      </c>
      <c r="E87" s="0" t="n">
        <f aca="false">(COS(RADIANS((B87))*SIN(RADIANS(C87)))+1)</f>
        <v>1.99999368377011</v>
      </c>
      <c r="F87" s="0" t="n">
        <f aca="false">1820-((B87+90)*1820/180)</f>
        <v>920.111111111111</v>
      </c>
      <c r="G87" s="0" t="n">
        <f aca="false">(C87+180)*3900/360</f>
        <v>2077.29166666667</v>
      </c>
    </row>
    <row r="88" customFormat="false" ht="12.8" hidden="false" customHeight="false" outlineLevel="0" collapsed="false">
      <c r="A88" s="0" t="s">
        <v>93</v>
      </c>
      <c r="B88" s="0" t="n">
        <v>13.5</v>
      </c>
      <c r="C88" s="0" t="n">
        <v>-15.5</v>
      </c>
      <c r="D88" s="0" t="n">
        <f aca="false">(COS(RADIANS(B88))*COS(RADIANS(C88))+1)*1000</f>
        <v>1937.00526707925</v>
      </c>
      <c r="E88" s="0" t="n">
        <f aca="false">(COS(RADIANS((B88))*SIN(RADIANS(C88)))+1)</f>
        <v>1.99801826112265</v>
      </c>
      <c r="F88" s="0" t="n">
        <f aca="false">1820-((B88+90)*1820/180)</f>
        <v>773.5</v>
      </c>
      <c r="G88" s="0" t="n">
        <f aca="false">(C88+180)*3900/360</f>
        <v>1782.08333333333</v>
      </c>
    </row>
    <row r="89" customFormat="false" ht="12.8" hidden="false" customHeight="false" outlineLevel="0" collapsed="false">
      <c r="A89" s="0" t="s">
        <v>94</v>
      </c>
      <c r="B89" s="0" t="n">
        <v>31.425074</v>
      </c>
      <c r="C89" s="0" t="n">
        <v>34.373398</v>
      </c>
      <c r="D89" s="0" t="n">
        <f aca="false">(COS(RADIANS(B89))*COS(RADIANS(C89))+1)*1000</f>
        <v>1704.31184496198</v>
      </c>
      <c r="E89" s="0" t="n">
        <f aca="false">(COS(RADIANS((B89))*SIN(RADIANS(C89)))+1)</f>
        <v>1.95243788292353</v>
      </c>
      <c r="F89" s="0" t="n">
        <f aca="false">1820-((B89+90)*1820/180)</f>
        <v>592.257585111111</v>
      </c>
      <c r="G89" s="0" t="n">
        <f aca="false">(C89+180)*3900/360</f>
        <v>2322.37847833333</v>
      </c>
    </row>
    <row r="90" customFormat="false" ht="12.8" hidden="false" customHeight="false" outlineLevel="0" collapsed="false">
      <c r="A90" s="0" t="s">
        <v>95</v>
      </c>
      <c r="B90" s="0" t="n">
        <v>41.999981</v>
      </c>
      <c r="C90" s="0" t="n">
        <v>43.499905</v>
      </c>
      <c r="D90" s="0" t="n">
        <f aca="false">(COS(RADIANS(B90))*COS(RADIANS(C90))+1)*1000</f>
        <v>1539.05921948331</v>
      </c>
      <c r="E90" s="0" t="n">
        <f aca="false">(COS(RADIANS((B90))*SIN(RADIANS(C90)))+1)</f>
        <v>1.87537317366045</v>
      </c>
      <c r="F90" s="0" t="n">
        <f aca="false">1820-((B90+90)*1820/180)</f>
        <v>485.333525444444</v>
      </c>
      <c r="G90" s="0" t="n">
        <f aca="false">(C90+180)*3900/360</f>
        <v>2421.24897083333</v>
      </c>
    </row>
    <row r="91" customFormat="false" ht="12.8" hidden="false" customHeight="false" outlineLevel="0" collapsed="false">
      <c r="A91" s="0" t="s">
        <v>96</v>
      </c>
      <c r="B91" s="0" t="n">
        <v>51.5</v>
      </c>
      <c r="C91" s="0" t="n">
        <v>10.5</v>
      </c>
      <c r="D91" s="0" t="n">
        <f aca="false">(COS(RADIANS(B91))*COS(RADIANS(C91))+1)*1000</f>
        <v>1612.09057150433</v>
      </c>
      <c r="E91" s="0" t="n">
        <f aca="false">(COS(RADIANS((B91))*SIN(RADIANS(C91)))+1)</f>
        <v>1.98661451768695</v>
      </c>
      <c r="F91" s="0" t="n">
        <f aca="false">1820-((B91+90)*1820/180)</f>
        <v>389.277777777778</v>
      </c>
      <c r="G91" s="0" t="n">
        <f aca="false">(C91+180)*3900/360</f>
        <v>2063.75</v>
      </c>
    </row>
    <row r="92" customFormat="false" ht="12.8" hidden="false" customHeight="false" outlineLevel="0" collapsed="false">
      <c r="A92" s="0" t="s">
        <v>97</v>
      </c>
      <c r="B92" s="0" t="n">
        <v>8</v>
      </c>
      <c r="C92" s="0" t="n">
        <v>-2</v>
      </c>
      <c r="D92" s="0" t="n">
        <f aca="false">(COS(RADIANS(B92))*COS(RADIANS(C92))+1)*1000</f>
        <v>1989.66482419024</v>
      </c>
      <c r="E92" s="0" t="n">
        <f aca="false">(COS(RADIANS((B92))*SIN(RADIANS(C92)))+1)</f>
        <v>1.9999881274999</v>
      </c>
      <c r="F92" s="0" t="n">
        <f aca="false">1820-((B92+90)*1820/180)</f>
        <v>829.111111111111</v>
      </c>
      <c r="G92" s="0" t="n">
        <f aca="false">(C92+180)*3900/360</f>
        <v>1928.33333333333</v>
      </c>
    </row>
    <row r="93" customFormat="false" ht="12.8" hidden="false" customHeight="false" outlineLevel="0" collapsed="false">
      <c r="A93" s="0" t="s">
        <v>98</v>
      </c>
      <c r="B93" s="0" t="n">
        <v>36.133333</v>
      </c>
      <c r="C93" s="0" t="n">
        <v>-5.35</v>
      </c>
      <c r="D93" s="0" t="n">
        <f aca="false">(COS(RADIANS(B93))*COS(RADIANS(C93))+1)*1000</f>
        <v>1804.12862605448</v>
      </c>
      <c r="E93" s="0" t="n">
        <f aca="false">(COS(RADIANS((B93))*SIN(RADIANS(C93)))+1)</f>
        <v>1.99827171488426</v>
      </c>
      <c r="F93" s="0" t="n">
        <f aca="false">1820-((B93+90)*1820/180)</f>
        <v>544.651855222222</v>
      </c>
      <c r="G93" s="0" t="n">
        <f aca="false">(C93+180)*3900/360</f>
        <v>1892.04166666667</v>
      </c>
    </row>
    <row r="94" customFormat="false" ht="12.8" hidden="false" customHeight="false" outlineLevel="0" collapsed="false">
      <c r="A94" s="0" t="s">
        <v>99</v>
      </c>
      <c r="B94" s="0" t="n">
        <v>-11.5</v>
      </c>
      <c r="C94" s="0" t="n">
        <v>47.333333</v>
      </c>
      <c r="D94" s="0" t="n">
        <f aca="false">(COS(RADIANS(B94))*COS(RADIANS(C94))+1)*1000</f>
        <v>1664.12633326694</v>
      </c>
      <c r="E94" s="0" t="n">
        <f aca="false">(COS(RADIANS((B94))*SIN(RADIANS(C94)))+1)</f>
        <v>1.98912894376923</v>
      </c>
      <c r="F94" s="0" t="n">
        <f aca="false">1820-((B94+90)*1820/180)</f>
        <v>1026.27777777778</v>
      </c>
      <c r="G94" s="0" t="n">
        <f aca="false">(C94+180)*3900/360</f>
        <v>2462.77777416667</v>
      </c>
    </row>
    <row r="95" customFormat="false" ht="12.8" hidden="false" customHeight="false" outlineLevel="0" collapsed="false">
      <c r="A95" s="0" t="s">
        <v>100</v>
      </c>
      <c r="B95" s="0" t="n">
        <v>39</v>
      </c>
      <c r="C95" s="0" t="n">
        <v>22</v>
      </c>
      <c r="D95" s="0" t="n">
        <f aca="false">(COS(RADIANS(B95))*COS(RADIANS(C95))+1)*1000</f>
        <v>1720.55718810469</v>
      </c>
      <c r="E95" s="0" t="n">
        <f aca="false">(COS(RADIANS((B95))*SIN(RADIANS(C95)))+1)</f>
        <v>1.96766667071194</v>
      </c>
      <c r="F95" s="0" t="n">
        <f aca="false">1820-((B95+90)*1820/180)</f>
        <v>515.666666666667</v>
      </c>
      <c r="G95" s="0" t="n">
        <f aca="false">(C95+180)*3900/360</f>
        <v>2188.33333333333</v>
      </c>
    </row>
    <row r="96" customFormat="false" ht="12.8" hidden="false" customHeight="false" outlineLevel="0" collapsed="false">
      <c r="A96" s="0" t="s">
        <v>101</v>
      </c>
      <c r="B96" s="0" t="n">
        <v>72</v>
      </c>
      <c r="C96" s="0" t="n">
        <v>-40</v>
      </c>
      <c r="D96" s="0" t="n">
        <f aca="false">(COS(RADIANS(B96))*COS(RADIANS(C96))+1)*1000</f>
        <v>1236.72075137026</v>
      </c>
      <c r="E96" s="0" t="n">
        <f aca="false">(COS(RADIANS((B96))*SIN(RADIANS(C96)))+1)</f>
        <v>1.69112580268879</v>
      </c>
      <c r="F96" s="0" t="n">
        <f aca="false">1820-((B96+90)*1820/180)</f>
        <v>182</v>
      </c>
      <c r="G96" s="0" t="n">
        <f aca="false">(C96+180)*3900/360</f>
        <v>1516.66666666667</v>
      </c>
    </row>
    <row r="97" customFormat="false" ht="12.8" hidden="false" customHeight="false" outlineLevel="0" collapsed="false">
      <c r="A97" s="0" t="s">
        <v>102</v>
      </c>
      <c r="B97" s="0" t="n">
        <v>12.116667</v>
      </c>
      <c r="C97" s="0" t="n">
        <v>-61.666667</v>
      </c>
      <c r="D97" s="0" t="n">
        <f aca="false">(COS(RADIANS(B97))*COS(RADIANS(C97))+1)*1000</f>
        <v>1464.02732145227</v>
      </c>
      <c r="E97" s="0" t="n">
        <f aca="false">(COS(RADIANS((B97))*SIN(RADIANS(C97)))+1)</f>
        <v>1.98272568427804</v>
      </c>
      <c r="F97" s="0" t="n">
        <f aca="false">1820-((B97+90)*1820/180)</f>
        <v>787.487033666667</v>
      </c>
      <c r="G97" s="0" t="n">
        <f aca="false">(C97+180)*3900/360</f>
        <v>1281.94444083333</v>
      </c>
    </row>
    <row r="98" customFormat="false" ht="12.8" hidden="false" customHeight="false" outlineLevel="0" collapsed="false">
      <c r="A98" s="0" t="s">
        <v>103</v>
      </c>
      <c r="B98" s="0" t="n">
        <v>16.25</v>
      </c>
      <c r="C98" s="0" t="n">
        <v>-61.583333</v>
      </c>
      <c r="D98" s="0" t="n">
        <f aca="false">(COS(RADIANS(B98))*COS(RADIANS(C98))+1)*1000</f>
        <v>1456.86859522887</v>
      </c>
      <c r="E98" s="0" t="n">
        <f aca="false">(COS(RADIANS((B98))*SIN(RADIANS(C98)))+1)</f>
        <v>1.96905003539576</v>
      </c>
      <c r="F98" s="0" t="n">
        <f aca="false">1820-((B98+90)*1820/180)</f>
        <v>745.694444444444</v>
      </c>
      <c r="G98" s="0" t="n">
        <f aca="false">(C98+180)*3900/360</f>
        <v>1282.84722583333</v>
      </c>
    </row>
    <row r="99" customFormat="false" ht="12.8" hidden="false" customHeight="false" outlineLevel="0" collapsed="false">
      <c r="A99" s="0" t="s">
        <v>104</v>
      </c>
      <c r="B99" s="0" t="n">
        <v>13.4444444</v>
      </c>
      <c r="C99" s="0" t="n">
        <v>144.7366667</v>
      </c>
      <c r="D99" s="0" t="n">
        <f aca="false">(COS(RADIANS(B99))*COS(RADIANS(C99))+1)*1000</f>
        <v>205.868486641139</v>
      </c>
      <c r="E99" s="0" t="n">
        <f aca="false">(COS(RADIANS((B99))*SIN(RADIANS(C99)))+1)</f>
        <v>1.99083774757641</v>
      </c>
      <c r="F99" s="0" t="n">
        <f aca="false">1820-((B99+90)*1820/180)</f>
        <v>774.061728844445</v>
      </c>
      <c r="G99" s="0" t="n">
        <f aca="false">(C99+180)*3900/360</f>
        <v>3517.98055591667</v>
      </c>
    </row>
    <row r="100" customFormat="false" ht="12.8" hidden="false" customHeight="false" outlineLevel="0" collapsed="false">
      <c r="A100" s="0" t="s">
        <v>105</v>
      </c>
      <c r="B100" s="0" t="n">
        <v>15.5</v>
      </c>
      <c r="C100" s="0" t="n">
        <v>-90.25</v>
      </c>
      <c r="D100" s="0" t="n">
        <f aca="false">(COS(RADIANS(B100))*COS(RADIANS(C100))+1)*1000</f>
        <v>995.79538229645</v>
      </c>
      <c r="E100" s="0" t="n">
        <f aca="false">(COS(RADIANS((B100))*SIN(RADIANS(C100)))+1)</f>
        <v>1.96363114140113</v>
      </c>
      <c r="F100" s="0" t="n">
        <f aca="false">1820-((B100+90)*1820/180)</f>
        <v>753.277777777778</v>
      </c>
      <c r="G100" s="0" t="n">
        <f aca="false">(C100+180)*3900/360</f>
        <v>972.291666666667</v>
      </c>
    </row>
    <row r="101" customFormat="false" ht="12.8" hidden="false" customHeight="false" outlineLevel="0" collapsed="false">
      <c r="A101" s="0" t="s">
        <v>106</v>
      </c>
      <c r="B101" s="0" t="n">
        <v>49.583333</v>
      </c>
      <c r="C101" s="0" t="n">
        <v>-2.333333</v>
      </c>
      <c r="D101" s="0" t="n">
        <f aca="false">(COS(RADIANS(B101))*COS(RADIANS(C101))+1)*1000</f>
        <v>1647.8038468055</v>
      </c>
      <c r="E101" s="0" t="n">
        <f aca="false">(COS(RADIANS((B101))*SIN(RADIANS(C101)))+1)</f>
        <v>1.99937938920343</v>
      </c>
      <c r="F101" s="0" t="n">
        <f aca="false">1820-((B101+90)*1820/180)</f>
        <v>408.657410777778</v>
      </c>
      <c r="G101" s="0" t="n">
        <f aca="false">(C101+180)*3900/360</f>
        <v>1924.72222583333</v>
      </c>
    </row>
    <row r="102" customFormat="false" ht="12.8" hidden="false" customHeight="false" outlineLevel="0" collapsed="false">
      <c r="A102" s="0" t="s">
        <v>107</v>
      </c>
      <c r="B102" s="0" t="n">
        <v>11</v>
      </c>
      <c r="C102" s="0" t="n">
        <v>-10</v>
      </c>
      <c r="D102" s="0" t="n">
        <f aca="false">(COS(RADIANS(B102))*COS(RADIANS(C102))+1)*1000</f>
        <v>1966.7140608268</v>
      </c>
      <c r="E102" s="0" t="n">
        <f aca="false">(COS(RADIANS((B102))*SIN(RADIANS(C102)))+1)</f>
        <v>1.99944433845051</v>
      </c>
      <c r="F102" s="0" t="n">
        <f aca="false">1820-((B102+90)*1820/180)</f>
        <v>798.777777777778</v>
      </c>
      <c r="G102" s="0" t="n">
        <f aca="false">(C102+180)*3900/360</f>
        <v>1841.66666666667</v>
      </c>
    </row>
    <row r="103" customFormat="false" ht="12.8" hidden="false" customHeight="false" outlineLevel="0" collapsed="false">
      <c r="A103" s="0" t="s">
        <v>108</v>
      </c>
      <c r="B103" s="0" t="n">
        <v>12</v>
      </c>
      <c r="C103" s="0" t="n">
        <v>-15</v>
      </c>
      <c r="D103" s="0" t="n">
        <f aca="false">(COS(RADIANS(B103))*COS(RADIANS(C103))+1)*1000</f>
        <v>1944.81802947147</v>
      </c>
      <c r="E103" s="0" t="n">
        <f aca="false">(COS(RADIANS((B103))*SIN(RADIANS(C103)))+1)</f>
        <v>1.99853116387146</v>
      </c>
      <c r="F103" s="0" t="n">
        <f aca="false">1820-((B103+90)*1820/180)</f>
        <v>788.666666666667</v>
      </c>
      <c r="G103" s="0" t="n">
        <f aca="false">(C103+180)*3900/360</f>
        <v>1787.5</v>
      </c>
    </row>
    <row r="104" customFormat="false" ht="12.8" hidden="false" customHeight="false" outlineLevel="0" collapsed="false">
      <c r="A104" s="0" t="s">
        <v>109</v>
      </c>
      <c r="B104" s="0" t="n">
        <v>5</v>
      </c>
      <c r="C104" s="0" t="n">
        <v>-59</v>
      </c>
      <c r="D104" s="0" t="n">
        <f aca="false">(COS(RADIANS(B104))*COS(RADIANS(C104))+1)*1000</f>
        <v>1513.07819954078</v>
      </c>
      <c r="E104" s="0" t="n">
        <f aca="false">(COS(RADIANS((B104))*SIN(RADIANS(C104)))+1)</f>
        <v>1.99720363777193</v>
      </c>
      <c r="F104" s="0" t="n">
        <f aca="false">1820-((B104+90)*1820/180)</f>
        <v>859.444444444445</v>
      </c>
      <c r="G104" s="0" t="n">
        <f aca="false">(C104+180)*3900/360</f>
        <v>1310.83333333333</v>
      </c>
    </row>
    <row r="105" customFormat="false" ht="12.8" hidden="false" customHeight="false" outlineLevel="0" collapsed="false">
      <c r="A105" s="0" t="s">
        <v>110</v>
      </c>
      <c r="B105" s="0" t="n">
        <v>19</v>
      </c>
      <c r="C105" s="0" t="n">
        <v>-72.416667</v>
      </c>
      <c r="D105" s="0" t="n">
        <f aca="false">(COS(RADIANS(B105))*COS(RADIANS(C105))+1)*1000</f>
        <v>1285.63416531428</v>
      </c>
      <c r="E105" s="0" t="n">
        <f aca="false">(COS(RADIANS((B105))*SIN(RADIANS(C105)))+1)</f>
        <v>1.95044905245982</v>
      </c>
      <c r="F105" s="0" t="n">
        <f aca="false">1820-((B105+90)*1820/180)</f>
        <v>717.888888888889</v>
      </c>
      <c r="G105" s="0" t="n">
        <f aca="false">(C105+180)*3900/360</f>
        <v>1165.4861075</v>
      </c>
    </row>
    <row r="106" customFormat="false" ht="12.8" hidden="false" customHeight="false" outlineLevel="0" collapsed="false">
      <c r="A106" s="0" t="s">
        <v>111</v>
      </c>
      <c r="B106" s="0" t="n">
        <v>-53</v>
      </c>
      <c r="C106" s="0" t="n">
        <v>73</v>
      </c>
      <c r="D106" s="0" t="n">
        <f aca="false">(COS(RADIANS(B106))*COS(RADIANS(C106))+1)*1000</f>
        <v>1175.95368424672</v>
      </c>
      <c r="E106" s="0" t="n">
        <f aca="false">(COS(RADIANS((B106))*SIN(RADIANS(C106)))+1)</f>
        <v>1.63359489153555</v>
      </c>
      <c r="F106" s="0" t="n">
        <f aca="false">1820-((B106+90)*1820/180)</f>
        <v>1445.88888888889</v>
      </c>
      <c r="G106" s="0" t="n">
        <f aca="false">(C106+180)*3900/360</f>
        <v>2740.83333333333</v>
      </c>
    </row>
    <row r="107" customFormat="false" ht="12.8" hidden="false" customHeight="false" outlineLevel="0" collapsed="false">
      <c r="A107" s="0" t="s">
        <v>112</v>
      </c>
      <c r="B107" s="0" t="n">
        <v>15</v>
      </c>
      <c r="C107" s="0" t="n">
        <v>-86.5</v>
      </c>
      <c r="D107" s="0" t="n">
        <f aca="false">(COS(RADIANS(B107))*COS(RADIANS(C107))+1)*1000</f>
        <v>1058.96836099395</v>
      </c>
      <c r="E107" s="0" t="n">
        <f aca="false">(COS(RADIANS((B107))*SIN(RADIANS(C107)))+1)</f>
        <v>1.96605209469746</v>
      </c>
      <c r="F107" s="0" t="n">
        <f aca="false">1820-((B107+90)*1820/180)</f>
        <v>758.333333333333</v>
      </c>
      <c r="G107" s="0" t="n">
        <f aca="false">(C107+180)*3900/360</f>
        <v>1012.91666666667</v>
      </c>
    </row>
    <row r="108" customFormat="false" ht="12.8" hidden="false" customHeight="false" outlineLevel="0" collapsed="false">
      <c r="A108" s="0" t="s">
        <v>113</v>
      </c>
      <c r="B108" s="0" t="n">
        <v>22.25</v>
      </c>
      <c r="C108" s="0" t="n">
        <v>114.166667</v>
      </c>
      <c r="D108" s="0" t="n">
        <f aca="false">(COS(RADIANS(B108))*COS(RADIANS(C108))+1)*1000</f>
        <v>621.090825959938</v>
      </c>
      <c r="E108" s="0" t="n">
        <f aca="false">(COS(RADIANS((B108))*SIN(RADIANS(C108)))+1)</f>
        <v>1.93788908383474</v>
      </c>
      <c r="F108" s="0" t="n">
        <f aca="false">1820-((B108+90)*1820/180)</f>
        <v>685.027777777778</v>
      </c>
      <c r="G108" s="0" t="n">
        <f aca="false">(C108+180)*3900/360</f>
        <v>3186.80555916667</v>
      </c>
    </row>
    <row r="109" customFormat="false" ht="12.8" hidden="false" customHeight="false" outlineLevel="0" collapsed="false">
      <c r="A109" s="0" t="s">
        <v>114</v>
      </c>
      <c r="B109" s="0" t="n">
        <v>47</v>
      </c>
      <c r="C109" s="0" t="n">
        <v>20</v>
      </c>
      <c r="D109" s="0" t="n">
        <f aca="false">(COS(RADIANS(B109))*COS(RADIANS(C109))+1)*1000</f>
        <v>1640.86882633882</v>
      </c>
      <c r="E109" s="0" t="n">
        <f aca="false">(COS(RADIANS((B109))*SIN(RADIANS(C109)))+1)</f>
        <v>1.96090032144745</v>
      </c>
      <c r="F109" s="0" t="n">
        <f aca="false">1820-((B109+90)*1820/180)</f>
        <v>434.777777777778</v>
      </c>
      <c r="G109" s="0" t="n">
        <f aca="false">(C109+180)*3900/360</f>
        <v>2166.66666666667</v>
      </c>
    </row>
    <row r="110" customFormat="false" ht="12.8" hidden="false" customHeight="false" outlineLevel="0" collapsed="false">
      <c r="A110" s="0" t="s">
        <v>115</v>
      </c>
      <c r="B110" s="0" t="n">
        <v>65</v>
      </c>
      <c r="C110" s="0" t="n">
        <v>-18</v>
      </c>
      <c r="D110" s="0" t="n">
        <f aca="false">(COS(RADIANS(B110))*COS(RADIANS(C110))+1)*1000</f>
        <v>1401.93385173382</v>
      </c>
      <c r="E110" s="0" t="n">
        <f aca="false">(COS(RADIANS((B110))*SIN(RADIANS(C110)))+1)</f>
        <v>1.93917756878529</v>
      </c>
      <c r="F110" s="0" t="n">
        <f aca="false">1820-((B110+90)*1820/180)</f>
        <v>252.777777777778</v>
      </c>
      <c r="G110" s="0" t="n">
        <f aca="false">(C110+180)*3900/360</f>
        <v>1755</v>
      </c>
    </row>
    <row r="111" customFormat="false" ht="12.8" hidden="false" customHeight="false" outlineLevel="0" collapsed="false">
      <c r="A111" s="0" t="s">
        <v>116</v>
      </c>
      <c r="B111" s="0" t="n">
        <v>20</v>
      </c>
      <c r="C111" s="0" t="n">
        <v>77</v>
      </c>
      <c r="D111" s="0" t="n">
        <f aca="false">(COS(RADIANS(B111))*COS(RADIANS(C111))+1)*1000</f>
        <v>1211.38484580494</v>
      </c>
      <c r="E111" s="0" t="n">
        <f aca="false">(COS(RADIANS((B111))*SIN(RADIANS(C111)))+1)</f>
        <v>1.94271486871626</v>
      </c>
      <c r="F111" s="0" t="n">
        <f aca="false">1820-((B111+90)*1820/180)</f>
        <v>707.777777777778</v>
      </c>
      <c r="G111" s="0" t="n">
        <f aca="false">(C111+180)*3900/360</f>
        <v>2784.16666666667</v>
      </c>
    </row>
    <row r="112" customFormat="false" ht="12.8" hidden="false" customHeight="false" outlineLevel="0" collapsed="false">
      <c r="A112" s="0" t="s">
        <v>117</v>
      </c>
      <c r="B112" s="0" t="n">
        <v>-5</v>
      </c>
      <c r="C112" s="0" t="n">
        <v>120</v>
      </c>
      <c r="D112" s="0" t="n">
        <f aca="false">(COS(RADIANS(B112))*COS(RADIANS(C112))+1)*1000</f>
        <v>501.902650954127</v>
      </c>
      <c r="E112" s="0" t="n">
        <f aca="false">(COS(RADIANS((B112))*SIN(RADIANS(C112)))+1)</f>
        <v>1.99714557068522</v>
      </c>
      <c r="F112" s="0" t="n">
        <f aca="false">1820-((B112+90)*1820/180)</f>
        <v>960.555555555556</v>
      </c>
      <c r="G112" s="0" t="n">
        <f aca="false">(C112+180)*3900/360</f>
        <v>3250</v>
      </c>
    </row>
    <row r="113" customFormat="false" ht="12.8" hidden="false" customHeight="false" outlineLevel="0" collapsed="false">
      <c r="A113" s="0" t="s">
        <v>118</v>
      </c>
      <c r="B113" s="0" t="n">
        <v>32</v>
      </c>
      <c r="C113" s="0" t="n">
        <v>53</v>
      </c>
      <c r="D113" s="0" t="n">
        <f aca="false">(COS(RADIANS(B113))*COS(RADIANS(C113))+1)*1000</f>
        <v>1510.36808462243</v>
      </c>
      <c r="E113" s="0" t="n">
        <f aca="false">(COS(RADIANS((B113))*SIN(RADIANS(C113)))+1)</f>
        <v>1.90216154622669</v>
      </c>
      <c r="F113" s="0" t="n">
        <f aca="false">1820-((B113+90)*1820/180)</f>
        <v>586.444444444444</v>
      </c>
      <c r="G113" s="0" t="n">
        <f aca="false">(C113+180)*3900/360</f>
        <v>2524.16666666667</v>
      </c>
    </row>
    <row r="114" customFormat="false" ht="12.8" hidden="false" customHeight="false" outlineLevel="0" collapsed="false">
      <c r="A114" s="0" t="s">
        <v>119</v>
      </c>
      <c r="B114" s="0" t="n">
        <v>33</v>
      </c>
      <c r="C114" s="0" t="n">
        <v>44</v>
      </c>
      <c r="D114" s="0" t="n">
        <f aca="false">(COS(RADIANS(B114))*COS(RADIANS(C114))+1)*1000</f>
        <v>1603.28911889576</v>
      </c>
      <c r="E114" s="0" t="n">
        <f aca="false">(COS(RADIANS((B114))*SIN(RADIANS(C114)))+1)</f>
        <v>1.92102419006938</v>
      </c>
      <c r="F114" s="0" t="n">
        <f aca="false">1820-((B114+90)*1820/180)</f>
        <v>576.333333333333</v>
      </c>
      <c r="G114" s="0" t="n">
        <f aca="false">(C114+180)*3900/360</f>
        <v>2426.66666666667</v>
      </c>
    </row>
    <row r="115" customFormat="false" ht="12.8" hidden="false" customHeight="false" outlineLevel="0" collapsed="false">
      <c r="A115" s="0" t="s">
        <v>120</v>
      </c>
      <c r="B115" s="0" t="n">
        <v>53</v>
      </c>
      <c r="C115" s="0" t="n">
        <v>-8</v>
      </c>
      <c r="D115" s="0" t="n">
        <f aca="false">(COS(RADIANS(B115))*COS(RADIANS(C115))+1)*1000</f>
        <v>1595.95820071644</v>
      </c>
      <c r="E115" s="0" t="n">
        <f aca="false">(COS(RADIANS((B115))*SIN(RADIANS(C115)))+1)</f>
        <v>1.99172463449058</v>
      </c>
      <c r="F115" s="0" t="n">
        <f aca="false">1820-((B115+90)*1820/180)</f>
        <v>374.111111111111</v>
      </c>
      <c r="G115" s="0" t="n">
        <f aca="false">(C115+180)*3900/360</f>
        <v>1863.33333333333</v>
      </c>
    </row>
    <row r="116" customFormat="false" ht="12.8" hidden="false" customHeight="false" outlineLevel="0" collapsed="false">
      <c r="A116" s="0" t="s">
        <v>121</v>
      </c>
      <c r="B116" s="0" t="n">
        <v>54.25</v>
      </c>
      <c r="C116" s="0" t="n">
        <v>-4.5</v>
      </c>
      <c r="D116" s="0" t="n">
        <f aca="false">(COS(RADIANS(B116))*COS(RADIANS(C116))+1)*1000</f>
        <v>1582.44861890174</v>
      </c>
      <c r="E116" s="0" t="n">
        <f aca="false">(COS(RADIANS((B116))*SIN(RADIANS(C116)))+1)</f>
        <v>1.99724189318152</v>
      </c>
      <c r="F116" s="0" t="n">
        <f aca="false">1820-((B116+90)*1820/180)</f>
        <v>361.472222222222</v>
      </c>
      <c r="G116" s="0" t="n">
        <f aca="false">(C116+180)*3900/360</f>
        <v>1901.25</v>
      </c>
    </row>
    <row r="117" customFormat="false" ht="12.8" hidden="false" customHeight="false" outlineLevel="0" collapsed="false">
      <c r="A117" s="0" t="s">
        <v>122</v>
      </c>
      <c r="B117" s="0" t="n">
        <v>31.5</v>
      </c>
      <c r="C117" s="0" t="n">
        <v>34.75</v>
      </c>
      <c r="D117" s="0" t="n">
        <f aca="false">(COS(RADIANS(B117))*COS(RADIANS(C117))+1)*1000</f>
        <v>1700.56918020804</v>
      </c>
      <c r="E117" s="0" t="n">
        <f aca="false">(COS(RADIANS((B117))*SIN(RADIANS(C117)))+1)</f>
        <v>1.95129947299481</v>
      </c>
      <c r="F117" s="0" t="n">
        <f aca="false">1820-((B117+90)*1820/180)</f>
        <v>591.5</v>
      </c>
      <c r="G117" s="0" t="n">
        <f aca="false">(C117+180)*3900/360</f>
        <v>2326.45833333333</v>
      </c>
    </row>
    <row r="118" customFormat="false" ht="12.8" hidden="false" customHeight="false" outlineLevel="0" collapsed="false">
      <c r="A118" s="0" t="s">
        <v>123</v>
      </c>
      <c r="B118" s="0" t="n">
        <v>42.833333</v>
      </c>
      <c r="C118" s="0" t="n">
        <v>12.833333</v>
      </c>
      <c r="D118" s="0" t="n">
        <f aca="false">(COS(RADIANS(B118))*COS(RADIANS(C118))+1)*1000</f>
        <v>1715.01598572136</v>
      </c>
      <c r="E118" s="0" t="n">
        <f aca="false">(COS(RADIANS((B118))*SIN(RADIANS(C118)))+1)</f>
        <v>1.98624536197137</v>
      </c>
      <c r="F118" s="0" t="n">
        <f aca="false">1820-((B118+90)*1820/180)</f>
        <v>476.907410777778</v>
      </c>
      <c r="G118" s="0" t="n">
        <f aca="false">(C118+180)*3900/360</f>
        <v>2089.02777416667</v>
      </c>
    </row>
    <row r="119" customFormat="false" ht="12.8" hidden="false" customHeight="false" outlineLevel="0" collapsed="false">
      <c r="A119" s="0" t="s">
        <v>124</v>
      </c>
      <c r="B119" s="0" t="n">
        <v>18.25</v>
      </c>
      <c r="C119" s="0" t="n">
        <v>-77.5</v>
      </c>
      <c r="D119" s="0" t="n">
        <f aca="false">(COS(RADIANS(B119))*COS(RADIANS(C119))+1)*1000</f>
        <v>1205.55251223249</v>
      </c>
      <c r="E119" s="0" t="n">
        <f aca="false">(COS(RADIANS((B119))*SIN(RADIANS(C119)))+1)</f>
        <v>1.95203650168455</v>
      </c>
      <c r="F119" s="0" t="n">
        <f aca="false">1820-((B119+90)*1820/180)</f>
        <v>725.472222222222</v>
      </c>
      <c r="G119" s="0" t="n">
        <f aca="false">(C119+180)*3900/360</f>
        <v>1110.41666666667</v>
      </c>
    </row>
    <row r="120" customFormat="false" ht="12.8" hidden="false" customHeight="false" outlineLevel="0" collapsed="false">
      <c r="A120" s="0" t="s">
        <v>125</v>
      </c>
      <c r="B120" s="0" t="n">
        <v>36</v>
      </c>
      <c r="C120" s="0" t="n">
        <v>138</v>
      </c>
      <c r="D120" s="0" t="n">
        <f aca="false">(COS(RADIANS(B120))*COS(RADIANS(C120))+1)*1000</f>
        <v>398.783206906984</v>
      </c>
      <c r="E120" s="0" t="n">
        <f aca="false">(COS(RADIANS((B120))*SIN(RADIANS(C120)))+1)</f>
        <v>1.91291467828498</v>
      </c>
      <c r="F120" s="0" t="n">
        <f aca="false">1820-((B120+90)*1820/180)</f>
        <v>546</v>
      </c>
      <c r="G120" s="0" t="n">
        <f aca="false">(C120+180)*3900/360</f>
        <v>3445</v>
      </c>
    </row>
    <row r="121" customFormat="false" ht="12.8" hidden="false" customHeight="false" outlineLevel="0" collapsed="false">
      <c r="A121" s="0" t="s">
        <v>126</v>
      </c>
      <c r="B121" s="0" t="n">
        <v>49.216667</v>
      </c>
      <c r="C121" s="0" t="n">
        <v>-2.116667</v>
      </c>
      <c r="D121" s="0" t="n">
        <f aca="false">(COS(RADIANS(B121))*COS(RADIANS(C121))+1)*1000</f>
        <v>1652.75468720896</v>
      </c>
      <c r="E121" s="0" t="n">
        <f aca="false">(COS(RADIANS((B121))*SIN(RADIANS(C121)))+1)</f>
        <v>1.9994967602444</v>
      </c>
      <c r="F121" s="0" t="n">
        <f aca="false">1820-((B121+90)*1820/180)</f>
        <v>412.364811444444</v>
      </c>
      <c r="G121" s="0" t="n">
        <f aca="false">(C121+180)*3900/360</f>
        <v>1927.06944083333</v>
      </c>
    </row>
    <row r="122" customFormat="false" ht="12.8" hidden="false" customHeight="false" outlineLevel="0" collapsed="false">
      <c r="A122" s="0" t="s">
        <v>127</v>
      </c>
      <c r="B122" s="0" t="n">
        <v>31</v>
      </c>
      <c r="C122" s="0" t="n">
        <v>36</v>
      </c>
      <c r="D122" s="0" t="n">
        <f aca="false">(COS(RADIANS(B122))*COS(RADIANS(C122))+1)*1000</f>
        <v>1693.46291329051</v>
      </c>
      <c r="E122" s="0" t="n">
        <f aca="false">(COS(RADIANS((B122))*SIN(RADIANS(C122)))+1)</f>
        <v>1.94985564008142</v>
      </c>
      <c r="F122" s="0" t="n">
        <f aca="false">1820-((B122+90)*1820/180)</f>
        <v>596.555555555556</v>
      </c>
      <c r="G122" s="0" t="n">
        <f aca="false">(C122+180)*3900/360</f>
        <v>2340</v>
      </c>
    </row>
    <row r="123" customFormat="false" ht="12.8" hidden="false" customHeight="false" outlineLevel="0" collapsed="false">
      <c r="A123" s="0" t="s">
        <v>128</v>
      </c>
      <c r="B123" s="0" t="n">
        <v>-17.05833</v>
      </c>
      <c r="C123" s="0" t="n">
        <v>42.71667</v>
      </c>
      <c r="D123" s="0" t="n">
        <f aca="false">(COS(RADIANS(B123))*COS(RADIANS(C123))+1)*1000</f>
        <v>1702.39455409416</v>
      </c>
      <c r="E123" s="0" t="n">
        <f aca="false">(COS(RADIANS((B123))*SIN(RADIANS(C123)))+1)</f>
        <v>1.97967368360658</v>
      </c>
      <c r="F123" s="0" t="n">
        <f aca="false">1820-((B123+90)*1820/180)</f>
        <v>1082.47867</v>
      </c>
      <c r="G123" s="0" t="n">
        <f aca="false">(C123+180)*3900/360</f>
        <v>2412.763925</v>
      </c>
    </row>
    <row r="124" customFormat="false" ht="12.8" hidden="false" customHeight="false" outlineLevel="0" collapsed="false">
      <c r="A124" s="0" t="s">
        <v>129</v>
      </c>
      <c r="B124" s="0" t="n">
        <v>48</v>
      </c>
      <c r="C124" s="0" t="n">
        <v>68</v>
      </c>
      <c r="D124" s="0" t="n">
        <f aca="false">(COS(RADIANS(B124))*COS(RADIANS(C124))+1)*1000</f>
        <v>1250.66073699842</v>
      </c>
      <c r="E124" s="0" t="n">
        <f aca="false">(COS(RADIANS((B124))*SIN(RADIANS(C124)))+1)</f>
        <v>1.71319142132363</v>
      </c>
      <c r="F124" s="0" t="n">
        <f aca="false">1820-((B124+90)*1820/180)</f>
        <v>424.666666666667</v>
      </c>
      <c r="G124" s="0" t="n">
        <f aca="false">(C124+180)*3900/360</f>
        <v>2686.66666666667</v>
      </c>
    </row>
    <row r="125" customFormat="false" ht="12.8" hidden="false" customHeight="false" outlineLevel="0" collapsed="false">
      <c r="A125" s="0" t="s">
        <v>130</v>
      </c>
      <c r="B125" s="0" t="n">
        <v>1</v>
      </c>
      <c r="C125" s="0" t="n">
        <v>38</v>
      </c>
      <c r="D125" s="0" t="n">
        <f aca="false">(COS(RADIANS(B125))*COS(RADIANS(C125))+1)*1000</f>
        <v>1787.89073575213</v>
      </c>
      <c r="E125" s="0" t="n">
        <f aca="false">(COS(RADIANS((B125))*SIN(RADIANS(C125)))+1)</f>
        <v>1.99994226960644</v>
      </c>
      <c r="F125" s="0" t="n">
        <f aca="false">1820-((B125+90)*1820/180)</f>
        <v>899.888888888889</v>
      </c>
      <c r="G125" s="0" t="n">
        <f aca="false">(C125+180)*3900/360</f>
        <v>2361.66666666667</v>
      </c>
    </row>
    <row r="126" customFormat="false" ht="12.8" hidden="false" customHeight="false" outlineLevel="0" collapsed="false">
      <c r="A126" s="0" t="s">
        <v>131</v>
      </c>
      <c r="B126" s="0" t="n">
        <v>-5</v>
      </c>
      <c r="C126" s="0" t="n">
        <v>-170</v>
      </c>
      <c r="D126" s="0" t="n">
        <f aca="false">(COS(RADIANS(B126))*COS(RADIANS(C126))+1)*1000</f>
        <v>18.9397378095931</v>
      </c>
      <c r="E126" s="0" t="n">
        <f aca="false">(COS(RADIANS((B126))*SIN(RADIANS(C126)))+1)</f>
        <v>1.99988518545807</v>
      </c>
      <c r="F126" s="0" t="n">
        <f aca="false">1820-((B126+90)*1820/180)</f>
        <v>960.555555555556</v>
      </c>
      <c r="G126" s="0" t="n">
        <f aca="false">(C126+180)*3900/360</f>
        <v>108.333333333333</v>
      </c>
    </row>
    <row r="127" customFormat="false" ht="12.8" hidden="false" customHeight="false" outlineLevel="0" collapsed="false">
      <c r="A127" s="0" t="s">
        <v>132</v>
      </c>
      <c r="B127" s="0" t="n">
        <v>42.583333</v>
      </c>
      <c r="C127" s="0" t="n">
        <v>21</v>
      </c>
      <c r="D127" s="0" t="n">
        <f aca="false">(COS(RADIANS(B127))*COS(RADIANS(C127))+1)*1000</f>
        <v>1687.38962467545</v>
      </c>
      <c r="E127" s="0" t="n">
        <f aca="false">(COS(RADIANS((B127))*SIN(RADIANS(C127)))+1)</f>
        <v>1.96473909668409</v>
      </c>
      <c r="F127" s="0" t="n">
        <f aca="false">1820-((B127+90)*1820/180)</f>
        <v>479.435188555555</v>
      </c>
      <c r="G127" s="0" t="n">
        <f aca="false">(C127+180)*3900/360</f>
        <v>2177.5</v>
      </c>
    </row>
    <row r="128" customFormat="false" ht="12.8" hidden="false" customHeight="false" outlineLevel="0" collapsed="false">
      <c r="A128" s="0" t="s">
        <v>133</v>
      </c>
      <c r="B128" s="0" t="n">
        <v>29.5</v>
      </c>
      <c r="C128" s="0" t="n">
        <v>47.75</v>
      </c>
      <c r="D128" s="0" t="n">
        <f aca="false">(COS(RADIANS(B128))*COS(RADIANS(C128))+1)*1000</f>
        <v>1585.19828061169</v>
      </c>
      <c r="E128" s="0" t="n">
        <f aca="false">(COS(RADIANS((B128))*SIN(RADIANS(C128)))+1)</f>
        <v>1.92824948393254</v>
      </c>
      <c r="F128" s="0" t="n">
        <f aca="false">1820-((B128+90)*1820/180)</f>
        <v>611.722222222222</v>
      </c>
      <c r="G128" s="0" t="n">
        <f aca="false">(C128+180)*3900/360</f>
        <v>2467.29166666667</v>
      </c>
    </row>
    <row r="129" customFormat="false" ht="12.8" hidden="false" customHeight="false" outlineLevel="0" collapsed="false">
      <c r="A129" s="0" t="s">
        <v>134</v>
      </c>
      <c r="B129" s="0" t="n">
        <v>41</v>
      </c>
      <c r="C129" s="0" t="n">
        <v>75</v>
      </c>
      <c r="D129" s="0" t="n">
        <f aca="false">(COS(RADIANS(B129))*COS(RADIANS(C129))+1)*1000</f>
        <v>1195.33321288298</v>
      </c>
      <c r="E129" s="0" t="n">
        <f aca="false">(COS(RADIANS((B129))*SIN(RADIANS(C129)))+1)</f>
        <v>1.77048032379626</v>
      </c>
      <c r="F129" s="0" t="n">
        <f aca="false">1820-((B129+90)*1820/180)</f>
        <v>495.444444444444</v>
      </c>
      <c r="G129" s="0" t="n">
        <f aca="false">(C129+180)*3900/360</f>
        <v>2762.5</v>
      </c>
    </row>
    <row r="130" customFormat="false" ht="12.8" hidden="false" customHeight="false" outlineLevel="0" collapsed="false">
      <c r="A130" s="0" t="s">
        <v>135</v>
      </c>
      <c r="B130" s="0" t="n">
        <v>18</v>
      </c>
      <c r="C130" s="0" t="n">
        <v>105</v>
      </c>
      <c r="D130" s="0" t="n">
        <f aca="false">(COS(RADIANS(B130))*COS(RADIANS(C130))+1)*1000</f>
        <v>753.848460613958</v>
      </c>
      <c r="E130" s="0" t="n">
        <f aca="false">(COS(RADIANS((B130))*SIN(RADIANS(C130)))+1)</f>
        <v>1.95430990198346</v>
      </c>
      <c r="F130" s="0" t="n">
        <f aca="false">1820-((B130+90)*1820/180)</f>
        <v>728</v>
      </c>
      <c r="G130" s="0" t="n">
        <f aca="false">(C130+180)*3900/360</f>
        <v>3087.5</v>
      </c>
    </row>
    <row r="131" customFormat="false" ht="12.8" hidden="false" customHeight="false" outlineLevel="0" collapsed="false">
      <c r="A131" s="0" t="s">
        <v>136</v>
      </c>
      <c r="B131" s="0" t="n">
        <v>57</v>
      </c>
      <c r="C131" s="0" t="n">
        <v>25</v>
      </c>
      <c r="D131" s="0" t="n">
        <f aca="false">(COS(RADIANS(B131))*COS(RADIANS(C131))+1)*1000</f>
        <v>1493.61059855825</v>
      </c>
      <c r="E131" s="0" t="n">
        <f aca="false">(COS(RADIANS((B131))*SIN(RADIANS(C131)))+1)</f>
        <v>1.9129108379975</v>
      </c>
      <c r="F131" s="0" t="n">
        <f aca="false">1820-((B131+90)*1820/180)</f>
        <v>333.666666666667</v>
      </c>
      <c r="G131" s="0" t="n">
        <f aca="false">(C131+180)*3900/360</f>
        <v>2220.83333333333</v>
      </c>
    </row>
    <row r="132" customFormat="false" ht="12.8" hidden="false" customHeight="false" outlineLevel="0" collapsed="false">
      <c r="A132" s="0" t="s">
        <v>137</v>
      </c>
      <c r="B132" s="0" t="n">
        <v>33.833333</v>
      </c>
      <c r="C132" s="0" t="n">
        <v>35.833333</v>
      </c>
      <c r="D132" s="0" t="n">
        <f aca="false">(COS(RADIANS(B132))*COS(RADIANS(C132))+1)*1000</f>
        <v>1673.43603621186</v>
      </c>
      <c r="E132" s="0" t="n">
        <f aca="false">(COS(RADIANS((B132))*SIN(RADIANS(C132)))+1)</f>
        <v>1.94083920683705</v>
      </c>
      <c r="F132" s="0" t="n">
        <f aca="false">1820-((B132+90)*1820/180)</f>
        <v>567.907410777778</v>
      </c>
      <c r="G132" s="0" t="n">
        <f aca="false">(C132+180)*3900/360</f>
        <v>2338.19444083333</v>
      </c>
    </row>
    <row r="133" customFormat="false" ht="12.8" hidden="false" customHeight="false" outlineLevel="0" collapsed="false">
      <c r="A133" s="0" t="s">
        <v>138</v>
      </c>
      <c r="B133" s="0" t="n">
        <v>-29.5</v>
      </c>
      <c r="C133" s="0" t="n">
        <v>28.25</v>
      </c>
      <c r="D133" s="0" t="n">
        <f aca="false">(COS(RADIANS(B133))*COS(RADIANS(C133))+1)*1000</f>
        <v>1766.68827149776</v>
      </c>
      <c r="E133" s="0" t="n">
        <f aca="false">(COS(RADIANS((B133))*SIN(RADIANS(C133)))+1)</f>
        <v>1.97045204432255</v>
      </c>
      <c r="F133" s="0" t="n">
        <f aca="false">1820-((B133+90)*1820/180)</f>
        <v>1208.27777777778</v>
      </c>
      <c r="G133" s="0" t="n">
        <f aca="false">(C133+180)*3900/360</f>
        <v>2256.04166666667</v>
      </c>
    </row>
    <row r="134" customFormat="false" ht="12.8" hidden="false" customHeight="false" outlineLevel="0" collapsed="false">
      <c r="A134" s="0" t="s">
        <v>139</v>
      </c>
      <c r="B134" s="0" t="n">
        <v>6.5</v>
      </c>
      <c r="C134" s="0" t="n">
        <v>-9.5</v>
      </c>
      <c r="D134" s="0" t="n">
        <f aca="false">(COS(RADIANS(B134))*COS(RADIANS(C134))+1)*1000</f>
        <v>1979.94561534645</v>
      </c>
      <c r="E134" s="0" t="n">
        <f aca="false">(COS(RADIANS((B134))*SIN(RADIANS(C134)))+1)</f>
        <v>1.99982470996717</v>
      </c>
      <c r="F134" s="0" t="n">
        <f aca="false">1820-((B134+90)*1820/180)</f>
        <v>844.277777777778</v>
      </c>
      <c r="G134" s="0" t="n">
        <f aca="false">(C134+180)*3900/360</f>
        <v>1847.08333333333</v>
      </c>
    </row>
    <row r="135" customFormat="false" ht="12.8" hidden="false" customHeight="false" outlineLevel="0" collapsed="false">
      <c r="A135" s="0" t="s">
        <v>140</v>
      </c>
      <c r="B135" s="0" t="n">
        <v>25</v>
      </c>
      <c r="C135" s="0" t="n">
        <v>17</v>
      </c>
      <c r="D135" s="0" t="n">
        <f aca="false">(COS(RADIANS(B135))*COS(RADIANS(C135))+1)*1000</f>
        <v>1866.70644710948</v>
      </c>
      <c r="E135" s="0" t="n">
        <f aca="false">(COS(RADIANS((B135))*SIN(RADIANS(C135)))+1)</f>
        <v>1.99187382134455</v>
      </c>
      <c r="F135" s="0" t="n">
        <f aca="false">1820-((B135+90)*1820/180)</f>
        <v>657.222222222222</v>
      </c>
      <c r="G135" s="0" t="n">
        <f aca="false">(C135+180)*3900/360</f>
        <v>2134.16666666667</v>
      </c>
    </row>
    <row r="136" customFormat="false" ht="12.8" hidden="false" customHeight="false" outlineLevel="0" collapsed="false">
      <c r="A136" s="0" t="s">
        <v>141</v>
      </c>
      <c r="B136" s="0" t="n">
        <v>47.166667</v>
      </c>
      <c r="C136" s="0" t="n">
        <v>9.533333</v>
      </c>
      <c r="D136" s="0" t="n">
        <f aca="false">(COS(RADIANS(B136))*COS(RADIANS(C136))+1)*1000</f>
        <v>1670.47867606022</v>
      </c>
      <c r="E136" s="0" t="n">
        <f aca="false">(COS(RADIANS((B136))*SIN(RADIANS(C136)))+1)</f>
        <v>1.99071985001511</v>
      </c>
      <c r="F136" s="0" t="n">
        <f aca="false">1820-((B136+90)*1820/180)</f>
        <v>433.092589222222</v>
      </c>
      <c r="G136" s="0" t="n">
        <f aca="false">(C136+180)*3900/360</f>
        <v>2053.27777416667</v>
      </c>
    </row>
    <row r="137" customFormat="false" ht="12.8" hidden="false" customHeight="false" outlineLevel="0" collapsed="false">
      <c r="A137" s="0" t="s">
        <v>142</v>
      </c>
      <c r="B137" s="0" t="n">
        <v>56</v>
      </c>
      <c r="C137" s="0" t="n">
        <v>24</v>
      </c>
      <c r="D137" s="0" t="n">
        <f aca="false">(COS(RADIANS(B137))*COS(RADIANS(C137))+1)*1000</f>
        <v>1510.84813691168</v>
      </c>
      <c r="E137" s="0" t="n">
        <f aca="false">(COS(RADIANS((B137))*SIN(RADIANS(C137)))+1)</f>
        <v>1.92201693318851</v>
      </c>
      <c r="F137" s="0" t="n">
        <f aca="false">1820-((B137+90)*1820/180)</f>
        <v>343.777777777778</v>
      </c>
      <c r="G137" s="0" t="n">
        <f aca="false">(C137+180)*3900/360</f>
        <v>2210</v>
      </c>
    </row>
    <row r="138" customFormat="false" ht="12.8" hidden="false" customHeight="false" outlineLevel="0" collapsed="false">
      <c r="A138" s="0" t="s">
        <v>143</v>
      </c>
      <c r="B138" s="0" t="n">
        <v>49.75</v>
      </c>
      <c r="C138" s="0" t="n">
        <v>6.166667</v>
      </c>
      <c r="D138" s="0" t="n">
        <f aca="false">(COS(RADIANS(B138))*COS(RADIANS(C138))+1)*1000</f>
        <v>1642.38526502114</v>
      </c>
      <c r="E138" s="0" t="n">
        <f aca="false">(COS(RADIANS((B138))*SIN(RADIANS(C138)))+1)</f>
        <v>1.99565315494236</v>
      </c>
      <c r="F138" s="0" t="n">
        <f aca="false">1820-((B138+90)*1820/180)</f>
        <v>406.972222222222</v>
      </c>
      <c r="G138" s="0" t="n">
        <f aca="false">(C138+180)*3900/360</f>
        <v>2016.80555916667</v>
      </c>
    </row>
    <row r="139" customFormat="false" ht="12.8" hidden="false" customHeight="false" outlineLevel="0" collapsed="false">
      <c r="A139" s="0" t="s">
        <v>144</v>
      </c>
      <c r="B139" s="0" t="n">
        <v>22.157778</v>
      </c>
      <c r="C139" s="0" t="n">
        <v>113.559722</v>
      </c>
      <c r="D139" s="0" t="n">
        <f aca="false">(COS(RADIANS(B139))*COS(RADIANS(C139))+1)*1000</f>
        <v>629.813941830932</v>
      </c>
      <c r="E139" s="0" t="n">
        <f aca="false">(COS(RADIANS((B139))*SIN(RADIANS(C139)))+1)</f>
        <v>1.93782356470388</v>
      </c>
      <c r="F139" s="0" t="n">
        <f aca="false">1820-((B139+90)*1820/180)</f>
        <v>685.960244666667</v>
      </c>
      <c r="G139" s="0" t="n">
        <f aca="false">(C139+180)*3900/360</f>
        <v>3180.23032166667</v>
      </c>
    </row>
    <row r="140" customFormat="false" ht="12.8" hidden="false" customHeight="false" outlineLevel="0" collapsed="false">
      <c r="A140" s="0" t="s">
        <v>145</v>
      </c>
      <c r="B140" s="0" t="n">
        <v>41.833333</v>
      </c>
      <c r="C140" s="0" t="n">
        <v>22</v>
      </c>
      <c r="D140" s="0" t="n">
        <f aca="false">(COS(RADIANS(B140))*COS(RADIANS(C140))+1)*1000</f>
        <v>1690.83366077233</v>
      </c>
      <c r="E140" s="0" t="n">
        <f aca="false">(COS(RADIANS((B140))*SIN(RADIANS(C140)))+1)</f>
        <v>1.96282838657062</v>
      </c>
      <c r="F140" s="0" t="n">
        <f aca="false">1820-((B140+90)*1820/180)</f>
        <v>487.018521888889</v>
      </c>
      <c r="G140" s="0" t="n">
        <f aca="false">(C140+180)*3900/360</f>
        <v>2188.33333333333</v>
      </c>
    </row>
    <row r="141" customFormat="false" ht="12.8" hidden="false" customHeight="false" outlineLevel="0" collapsed="false">
      <c r="A141" s="0" t="s">
        <v>146</v>
      </c>
      <c r="B141" s="0" t="n">
        <v>-20</v>
      </c>
      <c r="C141" s="0" t="n">
        <v>47</v>
      </c>
      <c r="D141" s="0" t="n">
        <f aca="false">(COS(RADIANS(B141))*COS(RADIANS(C141))+1)*1000</f>
        <v>1640.86882633882</v>
      </c>
      <c r="E141" s="0" t="n">
        <f aca="false">(COS(RADIANS((B141))*SIN(RADIANS(C141)))+1)</f>
        <v>1.96758995186101</v>
      </c>
      <c r="F141" s="0" t="n">
        <f aca="false">1820-((B141+90)*1820/180)</f>
        <v>1112.22222222222</v>
      </c>
      <c r="G141" s="0" t="n">
        <f aca="false">(C141+180)*3900/360</f>
        <v>2459.16666666667</v>
      </c>
    </row>
    <row r="142" customFormat="false" ht="12.8" hidden="false" customHeight="false" outlineLevel="0" collapsed="false">
      <c r="A142" s="0" t="s">
        <v>147</v>
      </c>
      <c r="B142" s="0" t="n">
        <v>-13.5</v>
      </c>
      <c r="C142" s="0" t="n">
        <v>34</v>
      </c>
      <c r="D142" s="0" t="n">
        <f aca="false">(COS(RADIANS(B142))*COS(RADIANS(C142))+1)*1000</f>
        <v>1806.13119843203</v>
      </c>
      <c r="E142" s="0" t="n">
        <f aca="false">(COS(RADIANS((B142))*SIN(RADIANS(C142)))+1)</f>
        <v>1.99133263242828</v>
      </c>
      <c r="F142" s="0" t="n">
        <f aca="false">1820-((B142+90)*1820/180)</f>
        <v>1046.5</v>
      </c>
      <c r="G142" s="0" t="n">
        <f aca="false">(C142+180)*3900/360</f>
        <v>2318.33333333333</v>
      </c>
    </row>
    <row r="143" customFormat="false" ht="12.8" hidden="false" customHeight="false" outlineLevel="0" collapsed="false">
      <c r="A143" s="0" t="s">
        <v>148</v>
      </c>
      <c r="B143" s="0" t="n">
        <v>2.5</v>
      </c>
      <c r="C143" s="0" t="n">
        <v>112.5</v>
      </c>
      <c r="D143" s="0" t="n">
        <f aca="false">(COS(RADIANS(B143))*COS(RADIANS(C143))+1)*1000</f>
        <v>617.680797466816</v>
      </c>
      <c r="E143" s="0" t="n">
        <f aca="false">(COS(RADIANS((B143))*SIN(RADIANS(C143)))+1)</f>
        <v>1.99918758742779</v>
      </c>
      <c r="F143" s="0" t="n">
        <f aca="false">1820-((B143+90)*1820/180)</f>
        <v>884.722222222222</v>
      </c>
      <c r="G143" s="0" t="n">
        <f aca="false">(C143+180)*3900/360</f>
        <v>3168.75</v>
      </c>
    </row>
    <row r="144" customFormat="false" ht="12.8" hidden="false" customHeight="false" outlineLevel="0" collapsed="false">
      <c r="A144" s="0" t="s">
        <v>149</v>
      </c>
      <c r="B144" s="0" t="n">
        <v>3.2</v>
      </c>
      <c r="C144" s="0" t="n">
        <v>73</v>
      </c>
      <c r="D144" s="0" t="n">
        <f aca="false">(COS(RADIANS(B144))*COS(RADIANS(C144))+1)*1000</f>
        <v>1291.91582828856</v>
      </c>
      <c r="E144" s="0" t="n">
        <f aca="false">(COS(RADIANS((B144))*SIN(RADIANS(C144)))+1)</f>
        <v>1.99857401786563</v>
      </c>
      <c r="F144" s="0" t="n">
        <f aca="false">1820-((B144+90)*1820/180)</f>
        <v>877.644444444444</v>
      </c>
      <c r="G144" s="0" t="n">
        <f aca="false">(C144+180)*3900/360</f>
        <v>2740.83333333333</v>
      </c>
    </row>
    <row r="145" customFormat="false" ht="12.8" hidden="false" customHeight="false" outlineLevel="0" collapsed="false">
      <c r="A145" s="0" t="s">
        <v>150</v>
      </c>
      <c r="B145" s="0" t="n">
        <v>17</v>
      </c>
      <c r="C145" s="0" t="n">
        <v>-4</v>
      </c>
      <c r="D145" s="0" t="n">
        <f aca="false">(COS(RADIANS(B145))*COS(RADIANS(C145))+1)*1000</f>
        <v>1953.97524564122</v>
      </c>
      <c r="E145" s="0" t="n">
        <f aca="false">(COS(RADIANS((B145))*SIN(RADIANS(C145)))+1)</f>
        <v>1.99978582138006</v>
      </c>
      <c r="F145" s="0" t="n">
        <f aca="false">1820-((B145+90)*1820/180)</f>
        <v>738.111111111111</v>
      </c>
      <c r="G145" s="0" t="n">
        <f aca="false">(C145+180)*3900/360</f>
        <v>1906.66666666667</v>
      </c>
    </row>
    <row r="146" customFormat="false" ht="12.8" hidden="false" customHeight="false" outlineLevel="0" collapsed="false">
      <c r="A146" s="0" t="s">
        <v>151</v>
      </c>
      <c r="B146" s="0" t="n">
        <v>35.916667</v>
      </c>
      <c r="C146" s="0" t="n">
        <v>14.433333</v>
      </c>
      <c r="D146" s="0" t="n">
        <f aca="false">(COS(RADIANS(B146))*COS(RADIANS(C146))+1)*1000</f>
        <v>1784.3101409208</v>
      </c>
      <c r="E146" s="0" t="n">
        <f aca="false">(COS(RADIANS((B146))*SIN(RADIANS(C146)))+1)</f>
        <v>1.98781809995671</v>
      </c>
      <c r="F146" s="0" t="n">
        <f aca="false">1820-((B146+90)*1820/180)</f>
        <v>546.842589222222</v>
      </c>
      <c r="G146" s="0" t="n">
        <f aca="false">(C146+180)*3900/360</f>
        <v>2106.3611075</v>
      </c>
    </row>
    <row r="147" customFormat="false" ht="12.8" hidden="false" customHeight="false" outlineLevel="0" collapsed="false">
      <c r="A147" s="0" t="s">
        <v>152</v>
      </c>
      <c r="B147" s="0" t="n">
        <v>10</v>
      </c>
      <c r="C147" s="0" t="n">
        <v>167</v>
      </c>
      <c r="D147" s="0" t="n">
        <f aca="false">(COS(RADIANS(B147))*COS(RADIANS(C147))+1)*1000</f>
        <v>40.432805896493</v>
      </c>
      <c r="E147" s="0" t="n">
        <f aca="false">(COS(RADIANS((B147))*SIN(RADIANS(C147)))+1)</f>
        <v>1.99922937158629</v>
      </c>
      <c r="F147" s="0" t="n">
        <f aca="false">1820-((B147+90)*1820/180)</f>
        <v>808.888888888889</v>
      </c>
      <c r="G147" s="0" t="n">
        <f aca="false">(C147+180)*3900/360</f>
        <v>3759.16666666667</v>
      </c>
    </row>
    <row r="148" customFormat="false" ht="12.8" hidden="false" customHeight="false" outlineLevel="0" collapsed="false">
      <c r="A148" s="0" t="s">
        <v>153</v>
      </c>
      <c r="B148" s="0" t="n">
        <v>14.666667</v>
      </c>
      <c r="C148" s="0" t="n">
        <v>-61</v>
      </c>
      <c r="D148" s="0" t="n">
        <f aca="false">(COS(RADIANS(B148))*COS(RADIANS(C148))+1)*1000</f>
        <v>1469.01220445418</v>
      </c>
      <c r="E148" s="0" t="n">
        <f aca="false">(COS(RADIANS((B148))*SIN(RADIANS(C148)))+1)</f>
        <v>1.97504191436883</v>
      </c>
      <c r="F148" s="0" t="n">
        <f aca="false">1820-((B148+90)*1820/180)</f>
        <v>761.703700333333</v>
      </c>
      <c r="G148" s="0" t="n">
        <f aca="false">(C148+180)*3900/360</f>
        <v>1289.16666666667</v>
      </c>
    </row>
    <row r="149" customFormat="false" ht="12.8" hidden="false" customHeight="false" outlineLevel="0" collapsed="false">
      <c r="A149" s="0" t="s">
        <v>154</v>
      </c>
      <c r="B149" s="0" t="n">
        <v>20</v>
      </c>
      <c r="C149" s="0" t="n">
        <v>-12</v>
      </c>
      <c r="D149" s="0" t="n">
        <f aca="false">(COS(RADIANS(B149))*COS(RADIANS(C149))+1)*1000</f>
        <v>1919.158082449</v>
      </c>
      <c r="E149" s="0" t="n">
        <f aca="false">(COS(RADIANS((B149))*SIN(RADIANS(C149)))+1)</f>
        <v>1.99736759977106</v>
      </c>
      <c r="F149" s="0" t="n">
        <f aca="false">1820-((B149+90)*1820/180)</f>
        <v>707.777777777778</v>
      </c>
      <c r="G149" s="0" t="n">
        <f aca="false">(C149+180)*3900/360</f>
        <v>1820</v>
      </c>
    </row>
    <row r="150" customFormat="false" ht="12.8" hidden="false" customHeight="false" outlineLevel="0" collapsed="false">
      <c r="A150" s="0" t="s">
        <v>155</v>
      </c>
      <c r="B150" s="0" t="n">
        <v>-20.3</v>
      </c>
      <c r="C150" s="0" t="n">
        <v>57.583333</v>
      </c>
      <c r="D150" s="0" t="n">
        <f aca="false">(COS(RADIANS(B150))*COS(RADIANS(C150))+1)*1000</f>
        <v>1502.77635546778</v>
      </c>
      <c r="E150" s="0" t="n">
        <f aca="false">(COS(RADIANS((B150))*SIN(RADIANS(C150)))+1)</f>
        <v>1.95560451638093</v>
      </c>
      <c r="F150" s="0" t="n">
        <f aca="false">1820-((B150+90)*1820/180)</f>
        <v>1115.25555555556</v>
      </c>
      <c r="G150" s="0" t="n">
        <f aca="false">(C150+180)*3900/360</f>
        <v>2573.81944083333</v>
      </c>
    </row>
    <row r="151" customFormat="false" ht="12.8" hidden="false" customHeight="false" outlineLevel="0" collapsed="false">
      <c r="A151" s="0" t="s">
        <v>156</v>
      </c>
      <c r="B151" s="0" t="n">
        <v>-12.833333</v>
      </c>
      <c r="C151" s="0" t="n">
        <v>45.166667</v>
      </c>
      <c r="D151" s="0" t="n">
        <f aca="false">(COS(RADIANS(B151))*COS(RADIANS(C151))+1)*1000</f>
        <v>1687.43503730436</v>
      </c>
      <c r="E151" s="0" t="n">
        <f aca="false">(COS(RADIANS((B151))*SIN(RADIANS(C151)))+1)</f>
        <v>1.98741133562206</v>
      </c>
      <c r="F151" s="0" t="n">
        <f aca="false">1820-((B151+90)*1820/180)</f>
        <v>1039.75925588889</v>
      </c>
      <c r="G151" s="0" t="n">
        <f aca="false">(C151+180)*3900/360</f>
        <v>2439.30555916667</v>
      </c>
    </row>
    <row r="152" customFormat="false" ht="12.8" hidden="false" customHeight="false" outlineLevel="0" collapsed="false">
      <c r="A152" s="0" t="s">
        <v>157</v>
      </c>
      <c r="B152" s="0" t="n">
        <v>23</v>
      </c>
      <c r="C152" s="0" t="n">
        <v>-102</v>
      </c>
      <c r="D152" s="0" t="n">
        <f aca="false">(COS(RADIANS(B152))*COS(RADIANS(C152))+1)*1000</f>
        <v>808.616279512749</v>
      </c>
      <c r="E152" s="0" t="n">
        <f aca="false">(COS(RADIANS((B152))*SIN(RADIANS(C152)))+1)</f>
        <v>1.92389693179808</v>
      </c>
      <c r="F152" s="0" t="n">
        <f aca="false">1820-((B152+90)*1820/180)</f>
        <v>677.444444444444</v>
      </c>
      <c r="G152" s="0" t="n">
        <f aca="false">(C152+180)*3900/360</f>
        <v>845</v>
      </c>
    </row>
    <row r="153" customFormat="false" ht="12.8" hidden="false" customHeight="false" outlineLevel="0" collapsed="false">
      <c r="A153" s="0" t="s">
        <v>158</v>
      </c>
      <c r="B153" s="0" t="n">
        <v>47</v>
      </c>
      <c r="C153" s="0" t="n">
        <v>29</v>
      </c>
      <c r="D153" s="0" t="n">
        <f aca="false">(COS(RADIANS(B153))*COS(RADIANS(C153))+1)*1000</f>
        <v>1596.48920594741</v>
      </c>
      <c r="E153" s="0" t="n">
        <f aca="false">(COS(RADIANS((B153))*SIN(RADIANS(C153)))+1)</f>
        <v>1.92195745946952</v>
      </c>
      <c r="F153" s="0" t="n">
        <f aca="false">1820-((B153+90)*1820/180)</f>
        <v>434.777777777778</v>
      </c>
      <c r="G153" s="0" t="n">
        <f aca="false">(C153+180)*3900/360</f>
        <v>2264.16666666667</v>
      </c>
    </row>
    <row r="154" customFormat="false" ht="12.8" hidden="false" customHeight="false" outlineLevel="0" collapsed="false">
      <c r="A154" s="0" t="s">
        <v>159</v>
      </c>
      <c r="B154" s="0" t="n">
        <v>43.733333</v>
      </c>
      <c r="C154" s="0" t="n">
        <v>7.4</v>
      </c>
      <c r="D154" s="0" t="n">
        <f aca="false">(COS(RADIANS(B154))*COS(RADIANS(C154))+1)*1000</f>
        <v>1716.54696122121</v>
      </c>
      <c r="E154" s="0" t="n">
        <f aca="false">(COS(RADIANS((B154))*SIN(RADIANS(C154)))+1)</f>
        <v>1.99517161242609</v>
      </c>
      <c r="F154" s="0" t="n">
        <f aca="false">1820-((B154+90)*1820/180)</f>
        <v>467.807410777778</v>
      </c>
      <c r="G154" s="0" t="n">
        <f aca="false">(C154+180)*3900/360</f>
        <v>2030.16666666667</v>
      </c>
    </row>
    <row r="155" customFormat="false" ht="12.8" hidden="false" customHeight="false" outlineLevel="0" collapsed="false">
      <c r="A155" s="0" t="s">
        <v>160</v>
      </c>
      <c r="B155" s="0" t="n">
        <v>46</v>
      </c>
      <c r="C155" s="0" t="n">
        <v>105</v>
      </c>
      <c r="D155" s="0" t="n">
        <f aca="false">(COS(RADIANS(B155))*COS(RADIANS(C155))+1)*1000</f>
        <v>820.209183885329</v>
      </c>
      <c r="E155" s="0" t="n">
        <f aca="false">(COS(RADIANS((B155))*SIN(RADIANS(C155)))+1)</f>
        <v>1.71407461792927</v>
      </c>
      <c r="F155" s="0" t="n">
        <f aca="false">1820-((B155+90)*1820/180)</f>
        <v>444.888888888889</v>
      </c>
      <c r="G155" s="0" t="n">
        <f aca="false">(C155+180)*3900/360</f>
        <v>3087.5</v>
      </c>
    </row>
    <row r="156" customFormat="false" ht="12.8" hidden="false" customHeight="false" outlineLevel="0" collapsed="false">
      <c r="A156" s="0" t="s">
        <v>161</v>
      </c>
      <c r="B156" s="0" t="n">
        <v>42.5</v>
      </c>
      <c r="C156" s="0" t="n">
        <v>19.3</v>
      </c>
      <c r="D156" s="0" t="n">
        <f aca="false">(COS(RADIANS(B156))*COS(RADIANS(C156))+1)*1000</f>
        <v>1695.84305206214</v>
      </c>
      <c r="E156" s="0" t="n">
        <f aca="false">(COS(RADIANS((B156))*SIN(RADIANS(C156)))+1)</f>
        <v>1.9700975360706</v>
      </c>
      <c r="F156" s="0" t="n">
        <f aca="false">1820-((B156+90)*1820/180)</f>
        <v>480.277777777778</v>
      </c>
      <c r="G156" s="0" t="n">
        <f aca="false">(C156+180)*3900/360</f>
        <v>2159.08333333333</v>
      </c>
    </row>
    <row r="157" customFormat="false" ht="12.8" hidden="false" customHeight="false" outlineLevel="0" collapsed="false">
      <c r="A157" s="0" t="s">
        <v>162</v>
      </c>
      <c r="B157" s="0" t="n">
        <v>16.75</v>
      </c>
      <c r="C157" s="0" t="n">
        <v>-62.2</v>
      </c>
      <c r="D157" s="0" t="n">
        <f aca="false">(COS(RADIANS(B157))*COS(RADIANS(C157))+1)*1000</f>
        <v>1446.59848985146</v>
      </c>
      <c r="E157" s="0" t="n">
        <f aca="false">(COS(RADIANS((B157))*SIN(RADIANS(C157)))+1)</f>
        <v>1.96674875290953</v>
      </c>
      <c r="F157" s="0" t="n">
        <f aca="false">1820-((B157+90)*1820/180)</f>
        <v>740.638888888889</v>
      </c>
      <c r="G157" s="0" t="n">
        <f aca="false">(C157+180)*3900/360</f>
        <v>1276.16666666667</v>
      </c>
    </row>
    <row r="158" customFormat="false" ht="12.8" hidden="false" customHeight="false" outlineLevel="0" collapsed="false">
      <c r="A158" s="0" t="s">
        <v>163</v>
      </c>
      <c r="B158" s="0" t="n">
        <v>32</v>
      </c>
      <c r="C158" s="0" t="n">
        <v>-5</v>
      </c>
      <c r="D158" s="0" t="n">
        <f aca="false">(COS(RADIANS(B158))*COS(RADIANS(C158))+1)*1000</f>
        <v>1844.82101711783</v>
      </c>
      <c r="E158" s="0" t="n">
        <f aca="false">(COS(RADIANS((B158))*SIN(RADIANS(C158)))+1)</f>
        <v>1.99881551120149</v>
      </c>
      <c r="F158" s="0" t="n">
        <f aca="false">1820-((B158+90)*1820/180)</f>
        <v>586.444444444444</v>
      </c>
      <c r="G158" s="0" t="n">
        <f aca="false">(C158+180)*3900/360</f>
        <v>1895.83333333333</v>
      </c>
    </row>
    <row r="159" customFormat="false" ht="12.8" hidden="false" customHeight="false" outlineLevel="0" collapsed="false">
      <c r="A159" s="0" t="s">
        <v>164</v>
      </c>
      <c r="B159" s="0" t="n">
        <v>-18.25</v>
      </c>
      <c r="C159" s="0" t="n">
        <v>35</v>
      </c>
      <c r="D159" s="0" t="n">
        <f aca="false">(COS(RADIANS(B159))*COS(RADIANS(C159))+1)*1000</f>
        <v>1777.94798068774</v>
      </c>
      <c r="E159" s="0" t="n">
        <f aca="false">(COS(RADIANS((B159))*SIN(RADIANS(C159)))+1)</f>
        <v>1.98335726316791</v>
      </c>
      <c r="F159" s="0" t="n">
        <f aca="false">1820-((B159+90)*1820/180)</f>
        <v>1094.52777777778</v>
      </c>
      <c r="G159" s="0" t="n">
        <f aca="false">(C159+180)*3900/360</f>
        <v>2329.16666666667</v>
      </c>
    </row>
    <row r="160" customFormat="false" ht="12.8" hidden="false" customHeight="false" outlineLevel="0" collapsed="false">
      <c r="A160" s="0" t="s">
        <v>165</v>
      </c>
      <c r="B160" s="0" t="n">
        <v>-22</v>
      </c>
      <c r="C160" s="0" t="n">
        <v>17</v>
      </c>
      <c r="D160" s="0" t="n">
        <f aca="false">(COS(RADIANS(B160))*COS(RADIANS(C160))+1)*1000</f>
        <v>1886.67032977436</v>
      </c>
      <c r="E160" s="0" t="n">
        <f aca="false">(COS(RADIANS((B160))*SIN(RADIANS(C160)))+1)</f>
        <v>1.9937051611175</v>
      </c>
      <c r="F160" s="0" t="n">
        <f aca="false">1820-((B160+90)*1820/180)</f>
        <v>1132.44444444444</v>
      </c>
      <c r="G160" s="0" t="n">
        <f aca="false">(C160+180)*3900/360</f>
        <v>2134.16666666667</v>
      </c>
    </row>
    <row r="161" customFormat="false" ht="12.8" hidden="false" customHeight="false" outlineLevel="0" collapsed="false">
      <c r="A161" s="0" t="s">
        <v>166</v>
      </c>
      <c r="B161" s="0" t="n">
        <v>-0.533333</v>
      </c>
      <c r="C161" s="0" t="n">
        <v>166.916667</v>
      </c>
      <c r="D161" s="0" t="n">
        <f aca="false">(COS(RADIANS(B161))*COS(RADIANS(C161))+1)*1000</f>
        <v>26.0003408338709</v>
      </c>
      <c r="E161" s="0" t="n">
        <f aca="false">(COS(RADIANS((B161))*SIN(RADIANS(C161)))+1)</f>
        <v>1.99999778000774</v>
      </c>
      <c r="F161" s="0" t="n">
        <f aca="false">1820-((B161+90)*1820/180)</f>
        <v>915.392589222222</v>
      </c>
      <c r="G161" s="0" t="n">
        <f aca="false">(C161+180)*3900/360</f>
        <v>3758.2638925</v>
      </c>
    </row>
    <row r="162" customFormat="false" ht="12.8" hidden="false" customHeight="false" outlineLevel="0" collapsed="false">
      <c r="A162" s="0" t="s">
        <v>167</v>
      </c>
      <c r="B162" s="0" t="n">
        <v>28</v>
      </c>
      <c r="C162" s="0" t="n">
        <v>84</v>
      </c>
      <c r="D162" s="0" t="n">
        <f aca="false">(COS(RADIANS(B162))*COS(RADIANS(C162))+1)*1000</f>
        <v>1092.29315502742</v>
      </c>
      <c r="E162" s="0" t="n">
        <f aca="false">(COS(RADIANS((B162))*SIN(RADIANS(C162)))+1)</f>
        <v>1.88420125294506</v>
      </c>
      <c r="F162" s="0" t="n">
        <f aca="false">1820-((B162+90)*1820/180)</f>
        <v>626.888888888889</v>
      </c>
      <c r="G162" s="0" t="n">
        <f aca="false">(C162+180)*3900/360</f>
        <v>2860</v>
      </c>
    </row>
    <row r="163" customFormat="false" ht="12.8" hidden="false" customHeight="false" outlineLevel="0" collapsed="false">
      <c r="A163" s="0" t="s">
        <v>168</v>
      </c>
      <c r="B163" s="0" t="n">
        <v>52.5</v>
      </c>
      <c r="C163" s="0" t="n">
        <v>5.75</v>
      </c>
      <c r="D163" s="0" t="n">
        <f aca="false">(COS(RADIANS(B163))*COS(RADIANS(C163))+1)*1000</f>
        <v>1605.69845698911</v>
      </c>
      <c r="E163" s="0" t="n">
        <f aca="false">(COS(RADIANS((B163))*SIN(RADIANS(C163)))+1)</f>
        <v>1.99578914518955</v>
      </c>
      <c r="F163" s="0" t="n">
        <f aca="false">1820-((B163+90)*1820/180)</f>
        <v>379.166666666667</v>
      </c>
      <c r="G163" s="0" t="n">
        <f aca="false">(C163+180)*3900/360</f>
        <v>2012.29166666667</v>
      </c>
    </row>
    <row r="164" customFormat="false" ht="12.8" hidden="false" customHeight="false" outlineLevel="0" collapsed="false">
      <c r="A164" s="0" t="s">
        <v>169</v>
      </c>
      <c r="B164" s="0" t="n">
        <v>-21.5</v>
      </c>
      <c r="C164" s="0" t="n">
        <v>165.5</v>
      </c>
      <c r="D164" s="0" t="n">
        <f aca="false">(COS(RADIANS(B164))*COS(RADIANS(C164))+1)*1000</f>
        <v>99.2184269918652</v>
      </c>
      <c r="E164" s="0" t="n">
        <f aca="false">(COS(RADIANS((B164))*SIN(RADIANS(C164)))+1)</f>
        <v>1.99558956478381</v>
      </c>
      <c r="F164" s="0" t="n">
        <f aca="false">1820-((B164+90)*1820/180)</f>
        <v>1127.38888888889</v>
      </c>
      <c r="G164" s="0" t="n">
        <f aca="false">(C164+180)*3900/360</f>
        <v>3742.91666666667</v>
      </c>
    </row>
    <row r="165" customFormat="false" ht="12.8" hidden="false" customHeight="false" outlineLevel="0" collapsed="false">
      <c r="A165" s="0" t="s">
        <v>170</v>
      </c>
      <c r="B165" s="0" t="n">
        <v>-42</v>
      </c>
      <c r="C165" s="0" t="n">
        <v>174</v>
      </c>
      <c r="D165" s="0" t="n">
        <f aca="false">(COS(RADIANS(B165))*COS(RADIANS(C165))+1)*1000</f>
        <v>260.926199633097</v>
      </c>
      <c r="E165" s="0" t="n">
        <f aca="false">(COS(RADIANS((B165))*SIN(RADIANS(C165)))+1)</f>
        <v>1.99706586590794</v>
      </c>
      <c r="F165" s="0" t="n">
        <f aca="false">1820-((B165+90)*1820/180)</f>
        <v>1334.66666666667</v>
      </c>
      <c r="G165" s="0" t="n">
        <f aca="false">(C165+180)*3900/360</f>
        <v>3835</v>
      </c>
    </row>
    <row r="166" customFormat="false" ht="12.8" hidden="false" customHeight="false" outlineLevel="0" collapsed="false">
      <c r="A166" s="0" t="s">
        <v>171</v>
      </c>
      <c r="B166" s="0" t="n">
        <v>13</v>
      </c>
      <c r="C166" s="0" t="n">
        <v>-85</v>
      </c>
      <c r="D166" s="0" t="n">
        <f aca="false">(COS(RADIANS(B166))*COS(RADIANS(C166))+1)*1000</f>
        <v>1084.92194670744</v>
      </c>
      <c r="E166" s="0" t="n">
        <f aca="false">(COS(RADIANS((B166))*SIN(RADIANS(C166)))+1)</f>
        <v>1.97456392334206</v>
      </c>
      <c r="F166" s="0" t="n">
        <f aca="false">1820-((B166+90)*1820/180)</f>
        <v>778.555555555556</v>
      </c>
      <c r="G166" s="0" t="n">
        <f aca="false">(C166+180)*3900/360</f>
        <v>1029.16666666667</v>
      </c>
    </row>
    <row r="167" customFormat="false" ht="12.8" hidden="false" customHeight="false" outlineLevel="0" collapsed="false">
      <c r="A167" s="0" t="s">
        <v>172</v>
      </c>
      <c r="B167" s="0" t="n">
        <v>16</v>
      </c>
      <c r="C167" s="0" t="n">
        <v>8</v>
      </c>
      <c r="D167" s="0" t="n">
        <f aca="false">(COS(RADIANS(B167))*COS(RADIANS(C167))+1)*1000</f>
        <v>1951.90676319209</v>
      </c>
      <c r="E167" s="0" t="n">
        <f aca="false">(COS(RADIANS((B167))*SIN(RADIANS(C167)))+1)</f>
        <v>1.99924487187283</v>
      </c>
      <c r="F167" s="0" t="n">
        <f aca="false">1820-((B167+90)*1820/180)</f>
        <v>748.222222222222</v>
      </c>
      <c r="G167" s="0" t="n">
        <f aca="false">(C167+180)*3900/360</f>
        <v>2036.66666666667</v>
      </c>
    </row>
    <row r="168" customFormat="false" ht="12.8" hidden="false" customHeight="false" outlineLevel="0" collapsed="false">
      <c r="A168" s="0" t="s">
        <v>173</v>
      </c>
      <c r="B168" s="0" t="n">
        <v>10</v>
      </c>
      <c r="C168" s="0" t="n">
        <v>8</v>
      </c>
      <c r="D168" s="0" t="n">
        <f aca="false">(COS(RADIANS(B168))*COS(RADIANS(C168))+1)*1000</f>
        <v>1975.22367165712</v>
      </c>
      <c r="E168" s="0" t="n">
        <f aca="false">(COS(RADIANS((B168))*SIN(RADIANS(C168)))+1)</f>
        <v>1.99970500544902</v>
      </c>
      <c r="F168" s="0" t="n">
        <f aca="false">1820-((B168+90)*1820/180)</f>
        <v>808.888888888889</v>
      </c>
      <c r="G168" s="0" t="n">
        <f aca="false">(C168+180)*3900/360</f>
        <v>2036.66666666667</v>
      </c>
    </row>
    <row r="169" customFormat="false" ht="12.8" hidden="false" customHeight="false" outlineLevel="0" collapsed="false">
      <c r="A169" s="0" t="s">
        <v>174</v>
      </c>
      <c r="B169" s="0" t="n">
        <v>-19.033333</v>
      </c>
      <c r="C169" s="0" t="n">
        <v>-169.866667</v>
      </c>
      <c r="D169" s="0" t="n">
        <f aca="false">(COS(RADIANS(B169))*COS(RADIANS(C169))+1)*1000</f>
        <v>69.4171868939101</v>
      </c>
      <c r="E169" s="0" t="n">
        <f aca="false">(COS(RADIANS((B169))*SIN(RADIANS(C169)))+1)</f>
        <v>1.99829251354391</v>
      </c>
      <c r="F169" s="0" t="n">
        <f aca="false">1820-((B169+90)*1820/180)</f>
        <v>1102.44814477778</v>
      </c>
      <c r="G169" s="0" t="n">
        <f aca="false">(C169+180)*3900/360</f>
        <v>109.777774166667</v>
      </c>
    </row>
    <row r="170" customFormat="false" ht="12.8" hidden="false" customHeight="false" outlineLevel="0" collapsed="false">
      <c r="A170" s="0" t="s">
        <v>175</v>
      </c>
      <c r="B170" s="0" t="n">
        <v>-29.033333</v>
      </c>
      <c r="C170" s="0" t="n">
        <v>167.95</v>
      </c>
      <c r="D170" s="0" t="n">
        <f aca="false">(COS(RADIANS(B170))*COS(RADIANS(C170))+1)*1000</f>
        <v>144.927824184325</v>
      </c>
      <c r="E170" s="0" t="n">
        <f aca="false">(COS(RADIANS((B170))*SIN(RADIANS(C170)))+1)</f>
        <v>1.99440976945837</v>
      </c>
      <c r="F170" s="0" t="n">
        <f aca="false">1820-((B170+90)*1820/180)</f>
        <v>1203.55925588889</v>
      </c>
      <c r="G170" s="0" t="n">
        <f aca="false">(C170+180)*3900/360</f>
        <v>3769.45833333333</v>
      </c>
    </row>
    <row r="171" customFormat="false" ht="12.8" hidden="false" customHeight="false" outlineLevel="0" collapsed="false">
      <c r="A171" s="0" t="s">
        <v>176</v>
      </c>
      <c r="B171" s="0" t="n">
        <v>40</v>
      </c>
      <c r="C171" s="0" t="n">
        <v>127</v>
      </c>
      <c r="D171" s="0" t="n">
        <f aca="false">(COS(RADIANS(B171))*COS(RADIANS(C171))+1)*1000</f>
        <v>538.982945728854</v>
      </c>
      <c r="E171" s="0" t="n">
        <f aca="false">(COS(RADIANS((B171))*SIN(RADIANS(C171)))+1)</f>
        <v>1.84855250905402</v>
      </c>
      <c r="F171" s="0" t="n">
        <f aca="false">1820-((B171+90)*1820/180)</f>
        <v>505.555555555556</v>
      </c>
      <c r="G171" s="0" t="n">
        <f aca="false">(C171+180)*3900/360</f>
        <v>3325.83333333333</v>
      </c>
    </row>
    <row r="172" customFormat="false" ht="12.8" hidden="false" customHeight="false" outlineLevel="0" collapsed="false">
      <c r="A172" s="0" t="s">
        <v>177</v>
      </c>
      <c r="B172" s="0" t="n">
        <v>16</v>
      </c>
      <c r="C172" s="0" t="n">
        <v>146</v>
      </c>
      <c r="D172" s="0" t="n">
        <f aca="false">(COS(RADIANS(B172))*COS(RADIANS(C172))+1)*1000</f>
        <v>203.077937009154</v>
      </c>
      <c r="E172" s="0" t="n">
        <f aca="false">(COS(RADIANS((B172))*SIN(RADIANS(C172)))+1)</f>
        <v>1.98783238904845</v>
      </c>
      <c r="F172" s="0" t="n">
        <f aca="false">1820-((B172+90)*1820/180)</f>
        <v>748.222222222222</v>
      </c>
      <c r="G172" s="0" t="n">
        <f aca="false">(C172+180)*3900/360</f>
        <v>3531.66666666667</v>
      </c>
    </row>
    <row r="173" customFormat="false" ht="12.8" hidden="false" customHeight="false" outlineLevel="0" collapsed="false">
      <c r="A173" s="0" t="s">
        <v>178</v>
      </c>
      <c r="B173" s="0" t="n">
        <v>62</v>
      </c>
      <c r="C173" s="0" t="n">
        <v>10</v>
      </c>
      <c r="D173" s="0" t="n">
        <f aca="false">(COS(RADIANS(B173))*COS(RADIANS(C173))+1)*1000</f>
        <v>1462.3392348503</v>
      </c>
      <c r="E173" s="0" t="n">
        <f aca="false">(COS(RADIANS((B173))*SIN(RADIANS(C173)))+1)</f>
        <v>1.98239766236101</v>
      </c>
      <c r="F173" s="0" t="n">
        <f aca="false">1820-((B173+90)*1820/180)</f>
        <v>283.111111111111</v>
      </c>
      <c r="G173" s="0" t="n">
        <f aca="false">(C173+180)*3900/360</f>
        <v>2058.33333333333</v>
      </c>
    </row>
    <row r="174" customFormat="false" ht="12.8" hidden="false" customHeight="false" outlineLevel="0" collapsed="false">
      <c r="A174" s="0" t="s">
        <v>179</v>
      </c>
      <c r="B174" s="0" t="n">
        <v>21</v>
      </c>
      <c r="C174" s="0" t="n">
        <v>57</v>
      </c>
      <c r="D174" s="0" t="n">
        <f aca="false">(COS(RADIANS(B174))*COS(RADIANS(C174))+1)*1000</f>
        <v>1508.46434259635</v>
      </c>
      <c r="E174" s="0" t="n">
        <f aca="false">(COS(RADIANS((B174))*SIN(RADIANS(C174)))+1)</f>
        <v>1.95312688604265</v>
      </c>
      <c r="F174" s="0" t="n">
        <f aca="false">1820-((B174+90)*1820/180)</f>
        <v>697.666666666667</v>
      </c>
      <c r="G174" s="0" t="n">
        <f aca="false">(C174+180)*3900/360</f>
        <v>2567.5</v>
      </c>
    </row>
    <row r="175" customFormat="false" ht="12.8" hidden="false" customHeight="false" outlineLevel="0" collapsed="false">
      <c r="A175" s="0" t="s">
        <v>180</v>
      </c>
      <c r="B175" s="0" t="n">
        <v>30</v>
      </c>
      <c r="C175" s="0" t="n">
        <v>70</v>
      </c>
      <c r="D175" s="0" t="n">
        <f aca="false">(COS(RADIANS(B175))*COS(RADIANS(C175))+1)*1000</f>
        <v>1296.19813272602</v>
      </c>
      <c r="E175" s="0" t="n">
        <f aca="false">(COS(RADIANS((B175))*SIN(RADIANS(C175)))+1)</f>
        <v>1.88137949456795</v>
      </c>
      <c r="F175" s="0" t="n">
        <f aca="false">1820-((B175+90)*1820/180)</f>
        <v>606.666666666667</v>
      </c>
      <c r="G175" s="0" t="n">
        <f aca="false">(C175+180)*3900/360</f>
        <v>2708.33333333333</v>
      </c>
    </row>
    <row r="176" customFormat="false" ht="12.8" hidden="false" customHeight="false" outlineLevel="0" collapsed="false">
      <c r="A176" s="0" t="s">
        <v>181</v>
      </c>
      <c r="B176" s="0" t="n">
        <v>6</v>
      </c>
      <c r="C176" s="0" t="n">
        <v>134</v>
      </c>
      <c r="D176" s="0" t="n">
        <f aca="false">(COS(RADIANS(B176))*COS(RADIANS(C176))+1)*1000</f>
        <v>309.147040777682</v>
      </c>
      <c r="E176" s="0" t="n">
        <f aca="false">(COS(RADIANS((B176))*SIN(RADIANS(C176)))+1)</f>
        <v>1.99716410566754</v>
      </c>
      <c r="F176" s="0" t="n">
        <f aca="false">1820-((B176+90)*1820/180)</f>
        <v>849.333333333333</v>
      </c>
      <c r="G176" s="0" t="n">
        <f aca="false">(C176+180)*3900/360</f>
        <v>3401.66666666667</v>
      </c>
    </row>
    <row r="177" customFormat="false" ht="12.8" hidden="false" customHeight="false" outlineLevel="0" collapsed="false">
      <c r="A177" s="0" t="s">
        <v>182</v>
      </c>
      <c r="B177" s="0" t="n">
        <v>9</v>
      </c>
      <c r="C177" s="0" t="n">
        <v>-80</v>
      </c>
      <c r="D177" s="0" t="n">
        <f aca="false">(COS(RADIANS(B177))*COS(RADIANS(C177))+1)*1000</f>
        <v>1171.51028044722</v>
      </c>
      <c r="E177" s="0" t="n">
        <f aca="false">(COS(RADIANS((B177))*SIN(RADIANS(C177)))+1)</f>
        <v>1.98805884191009</v>
      </c>
      <c r="F177" s="0" t="n">
        <f aca="false">1820-((B177+90)*1820/180)</f>
        <v>819</v>
      </c>
      <c r="G177" s="0" t="n">
        <f aca="false">(C177+180)*3900/360</f>
        <v>1083.33333333333</v>
      </c>
    </row>
    <row r="178" customFormat="false" ht="12.8" hidden="false" customHeight="false" outlineLevel="0" collapsed="false">
      <c r="A178" s="0" t="s">
        <v>183</v>
      </c>
      <c r="B178" s="0" t="n">
        <v>-6</v>
      </c>
      <c r="C178" s="0" t="n">
        <v>147</v>
      </c>
      <c r="D178" s="0" t="n">
        <f aca="false">(COS(RADIANS(B178))*COS(RADIANS(C178))+1)*1000</f>
        <v>165.923757177331</v>
      </c>
      <c r="E178" s="0" t="n">
        <f aca="false">(COS(RADIANS((B178))*SIN(RADIANS(C178)))+1)</f>
        <v>1.998373975673</v>
      </c>
      <c r="F178" s="0" t="n">
        <f aca="false">1820-((B178+90)*1820/180)</f>
        <v>970.666666666667</v>
      </c>
      <c r="G178" s="0" t="n">
        <f aca="false">(C178+180)*3900/360</f>
        <v>3542.5</v>
      </c>
    </row>
    <row r="179" customFormat="false" ht="12.8" hidden="false" customHeight="false" outlineLevel="0" collapsed="false">
      <c r="A179" s="0" t="s">
        <v>184</v>
      </c>
      <c r="B179" s="0" t="n">
        <v>-22.993333</v>
      </c>
      <c r="C179" s="0" t="n">
        <v>-57.996389</v>
      </c>
      <c r="D179" s="0" t="n">
        <f aca="false">(COS(RADIANS(B179))*COS(RADIANS(C179))+1)*1000</f>
        <v>1487.86654453188</v>
      </c>
      <c r="E179" s="0" t="n">
        <f aca="false">(COS(RADIANS((B179))*SIN(RADIANS(C179)))+1)</f>
        <v>1.94264915606051</v>
      </c>
      <c r="F179" s="0" t="n">
        <f aca="false">1820-((B179+90)*1820/180)</f>
        <v>1142.48814477778</v>
      </c>
      <c r="G179" s="0" t="n">
        <f aca="false">(C179+180)*3900/360</f>
        <v>1321.70578583333</v>
      </c>
    </row>
    <row r="180" customFormat="false" ht="12.8" hidden="false" customHeight="false" outlineLevel="0" collapsed="false">
      <c r="A180" s="0" t="s">
        <v>185</v>
      </c>
      <c r="B180" s="0" t="n">
        <v>-10</v>
      </c>
      <c r="C180" s="0" t="n">
        <v>-76</v>
      </c>
      <c r="D180" s="0" t="n">
        <f aca="false">(COS(RADIANS(B180))*COS(RADIANS(C180))+1)*1000</f>
        <v>1238.24655840996</v>
      </c>
      <c r="E180" s="0" t="n">
        <f aca="false">(COS(RADIANS((B180))*SIN(RADIANS(C180)))+1)</f>
        <v>1.98569477136978</v>
      </c>
      <c r="F180" s="0" t="n">
        <f aca="false">1820-((B180+90)*1820/180)</f>
        <v>1011.11111111111</v>
      </c>
      <c r="G180" s="0" t="n">
        <f aca="false">(C180+180)*3900/360</f>
        <v>1126.66666666667</v>
      </c>
    </row>
    <row r="181" customFormat="false" ht="12.8" hidden="false" customHeight="false" outlineLevel="0" collapsed="false">
      <c r="A181" s="0" t="s">
        <v>186</v>
      </c>
      <c r="B181" s="0" t="n">
        <v>13</v>
      </c>
      <c r="C181" s="0" t="n">
        <v>122</v>
      </c>
      <c r="D181" s="0" t="n">
        <f aca="false">(COS(RADIANS(B181))*COS(RADIANS(C181))+1)*1000</f>
        <v>483.662532178148</v>
      </c>
      <c r="E181" s="0" t="n">
        <f aca="false">(COS(RADIANS((B181))*SIN(RADIANS(C181)))+1)</f>
        <v>1.98154508466565</v>
      </c>
      <c r="F181" s="0" t="n">
        <f aca="false">1820-((B181+90)*1820/180)</f>
        <v>778.555555555556</v>
      </c>
      <c r="G181" s="0" t="n">
        <f aca="false">(C181+180)*3900/360</f>
        <v>3271.66666666667</v>
      </c>
    </row>
    <row r="182" customFormat="false" ht="12.8" hidden="false" customHeight="false" outlineLevel="0" collapsed="false">
      <c r="A182" s="0" t="s">
        <v>187</v>
      </c>
      <c r="B182" s="0" t="n">
        <v>-25.066667</v>
      </c>
      <c r="C182" s="0" t="n">
        <v>-130.1</v>
      </c>
      <c r="D182" s="0" t="n">
        <f aca="false">(COS(RADIANS(B182))*COS(RADIANS(C182))+1)*1000</f>
        <v>416.542875723147</v>
      </c>
      <c r="E182" s="0" t="n">
        <f aca="false">(COS(RADIANS((B182))*SIN(RADIANS(C182)))+1)</f>
        <v>1.94452533576144</v>
      </c>
      <c r="F182" s="0" t="n">
        <f aca="false">1820-((B182+90)*1820/180)</f>
        <v>1163.45185522222</v>
      </c>
      <c r="G182" s="0" t="n">
        <f aca="false">(C182+180)*3900/360</f>
        <v>540.583333333333</v>
      </c>
    </row>
    <row r="183" customFormat="false" ht="12.8" hidden="false" customHeight="false" outlineLevel="0" collapsed="false">
      <c r="A183" s="0" t="s">
        <v>188</v>
      </c>
      <c r="B183" s="0" t="n">
        <v>52</v>
      </c>
      <c r="C183" s="0" t="n">
        <v>20</v>
      </c>
      <c r="D183" s="0" t="n">
        <f aca="false">(COS(RADIANS(B183))*COS(RADIANS(C183))+1)*1000</f>
        <v>1578.53254526569</v>
      </c>
      <c r="E183" s="0" t="n">
        <f aca="false">(COS(RADIANS((B183))*SIN(RADIANS(C183)))+1)</f>
        <v>1.95220913798219</v>
      </c>
      <c r="F183" s="0" t="n">
        <f aca="false">1820-((B183+90)*1820/180)</f>
        <v>384.222222222222</v>
      </c>
      <c r="G183" s="0" t="n">
        <f aca="false">(C183+180)*3900/360</f>
        <v>2166.66666666667</v>
      </c>
    </row>
    <row r="184" customFormat="false" ht="12.8" hidden="false" customHeight="false" outlineLevel="0" collapsed="false">
      <c r="A184" s="0" t="s">
        <v>189</v>
      </c>
      <c r="B184" s="0" t="n">
        <v>39.5</v>
      </c>
      <c r="C184" s="0" t="n">
        <v>-8</v>
      </c>
      <c r="D184" s="0" t="n">
        <f aca="false">(COS(RADIANS(B184))*COS(RADIANS(C184))+1)*1000</f>
        <v>1764.11518598488</v>
      </c>
      <c r="E184" s="0" t="n">
        <f aca="false">(COS(RADIANS((B184))*SIN(RADIANS(C184)))+1)</f>
        <v>1.99540065120642</v>
      </c>
      <c r="F184" s="0" t="n">
        <f aca="false">1820-((B184+90)*1820/180)</f>
        <v>510.611111111111</v>
      </c>
      <c r="G184" s="0" t="n">
        <f aca="false">(C184+180)*3900/360</f>
        <v>1863.33333333333</v>
      </c>
    </row>
    <row r="185" customFormat="false" ht="12.8" hidden="false" customHeight="false" outlineLevel="0" collapsed="false">
      <c r="A185" s="0" t="s">
        <v>190</v>
      </c>
      <c r="B185" s="0" t="n">
        <v>18.2482882</v>
      </c>
      <c r="C185" s="0" t="n">
        <v>-66.4998941</v>
      </c>
      <c r="D185" s="0" t="n">
        <f aca="false">(COS(RADIANS(B185))*COS(RADIANS(C185))+1)*1000</f>
        <v>1378.69698272071</v>
      </c>
      <c r="E185" s="0" t="n">
        <f aca="false">(COS(RADIANS((B185))*SIN(RADIANS(C185)))+1)</f>
        <v>1.95764796822695</v>
      </c>
      <c r="F185" s="0" t="n">
        <f aca="false">1820-((B185+90)*1820/180)</f>
        <v>725.489530422222</v>
      </c>
      <c r="G185" s="0" t="n">
        <f aca="false">(C185+180)*3900/360</f>
        <v>1229.58448058333</v>
      </c>
    </row>
    <row r="186" customFormat="false" ht="12.8" hidden="false" customHeight="false" outlineLevel="0" collapsed="false">
      <c r="A186" s="0" t="s">
        <v>191</v>
      </c>
      <c r="B186" s="0" t="n">
        <v>25.5</v>
      </c>
      <c r="C186" s="0" t="n">
        <v>51.25</v>
      </c>
      <c r="D186" s="0" t="n">
        <f aca="false">(COS(RADIANS(B186))*COS(RADIANS(C186))+1)*1000</f>
        <v>1564.9493151225</v>
      </c>
      <c r="E186" s="0" t="n">
        <f aca="false">(COS(RADIANS((B186))*SIN(RADIANS(C186)))+1)</f>
        <v>1.94036500998409</v>
      </c>
      <c r="F186" s="0" t="n">
        <f aca="false">1820-((B186+90)*1820/180)</f>
        <v>652.166666666667</v>
      </c>
      <c r="G186" s="0" t="n">
        <f aca="false">(C186+180)*3900/360</f>
        <v>2505.20833333333</v>
      </c>
    </row>
    <row r="187" customFormat="false" ht="12.8" hidden="false" customHeight="false" outlineLevel="0" collapsed="false">
      <c r="A187" s="0" t="s">
        <v>192</v>
      </c>
      <c r="B187" s="0" t="n">
        <v>-1</v>
      </c>
      <c r="C187" s="0" t="n">
        <v>15</v>
      </c>
      <c r="D187" s="0" t="n">
        <f aca="false">(COS(RADIANS(B187))*COS(RADIANS(C187))+1)*1000</f>
        <v>1965.77871110716</v>
      </c>
      <c r="E187" s="0" t="n">
        <f aca="false">(COS(RADIANS((B187))*SIN(RADIANS(C187)))+1)</f>
        <v>1.9999897972684</v>
      </c>
      <c r="F187" s="0" t="n">
        <f aca="false">1820-((B187+90)*1820/180)</f>
        <v>920.111111111111</v>
      </c>
      <c r="G187" s="0" t="n">
        <f aca="false">(C187+180)*3900/360</f>
        <v>2112.5</v>
      </c>
    </row>
    <row r="188" customFormat="false" ht="12.8" hidden="false" customHeight="false" outlineLevel="0" collapsed="false">
      <c r="A188" s="0" t="s">
        <v>193</v>
      </c>
      <c r="B188" s="0" t="n">
        <v>-21.1</v>
      </c>
      <c r="C188" s="0" t="n">
        <v>55.6</v>
      </c>
      <c r="D188" s="0" t="n">
        <f aca="false">(COS(RADIANS(B188))*COS(RADIANS(C188))+1)*1000</f>
        <v>1527.08796290506</v>
      </c>
      <c r="E188" s="0" t="n">
        <f aca="false">(COS(RADIANS((B188))*SIN(RADIANS(C188)))+1)</f>
        <v>1.95418867081591</v>
      </c>
      <c r="F188" s="0" t="n">
        <f aca="false">1820-((B188+90)*1820/180)</f>
        <v>1123.34444444444</v>
      </c>
      <c r="G188" s="0" t="n">
        <f aca="false">(C188+180)*3900/360</f>
        <v>2552.33333333333</v>
      </c>
    </row>
    <row r="189" customFormat="false" ht="12.8" hidden="false" customHeight="false" outlineLevel="0" collapsed="false">
      <c r="A189" s="0" t="s">
        <v>194</v>
      </c>
      <c r="B189" s="0" t="n">
        <v>46</v>
      </c>
      <c r="C189" s="0" t="n">
        <v>25</v>
      </c>
      <c r="D189" s="0" t="n">
        <f aca="false">(COS(RADIANS(B189))*COS(RADIANS(C189))+1)*1000</f>
        <v>1629.57429047718</v>
      </c>
      <c r="E189" s="0" t="n">
        <f aca="false">(COS(RADIANS((B189))*SIN(RADIANS(C189)))+1)</f>
        <v>1.94298797976166</v>
      </c>
      <c r="F189" s="0" t="n">
        <f aca="false">1820-((B189+90)*1820/180)</f>
        <v>444.888888888889</v>
      </c>
      <c r="G189" s="0" t="n">
        <f aca="false">(C189+180)*3900/360</f>
        <v>2220.83333333333</v>
      </c>
    </row>
    <row r="190" customFormat="false" ht="12.8" hidden="false" customHeight="false" outlineLevel="0" collapsed="false">
      <c r="A190" s="0" t="s">
        <v>195</v>
      </c>
      <c r="B190" s="0" t="n">
        <v>60</v>
      </c>
      <c r="C190" s="0" t="n">
        <v>100</v>
      </c>
      <c r="D190" s="0" t="n">
        <f aca="false">(COS(RADIANS(B190))*COS(RADIANS(C190))+1)*1000</f>
        <v>913.175911166535</v>
      </c>
      <c r="E190" s="0" t="n">
        <f aca="false">(COS(RADIANS((B190))*SIN(RADIANS(C190)))+1)</f>
        <v>1.51371398777017</v>
      </c>
      <c r="F190" s="0" t="n">
        <f aca="false">1820-((B190+90)*1820/180)</f>
        <v>303.333333333333</v>
      </c>
      <c r="G190" s="0" t="n">
        <f aca="false">(C190+180)*3900/360</f>
        <v>3033.33333333333</v>
      </c>
    </row>
    <row r="191" customFormat="false" ht="12.8" hidden="false" customHeight="false" outlineLevel="0" collapsed="false">
      <c r="A191" s="0" t="s">
        <v>196</v>
      </c>
      <c r="B191" s="0" t="n">
        <v>-2</v>
      </c>
      <c r="C191" s="0" t="n">
        <v>30</v>
      </c>
      <c r="D191" s="0" t="n">
        <f aca="false">(COS(RADIANS(B191))*COS(RADIANS(C191))+1)*1000</f>
        <v>1865.49784450768</v>
      </c>
      <c r="E191" s="0" t="n">
        <f aca="false">(COS(RADIANS((B191))*SIN(RADIANS(C191)))+1)</f>
        <v>1.99984769515639</v>
      </c>
      <c r="F191" s="0" t="n">
        <f aca="false">1820-((B191+90)*1820/180)</f>
        <v>930.222222222222</v>
      </c>
      <c r="G191" s="0" t="n">
        <f aca="false">(C191+180)*3900/360</f>
        <v>2275</v>
      </c>
    </row>
    <row r="192" customFormat="false" ht="12.8" hidden="false" customHeight="false" outlineLevel="0" collapsed="false">
      <c r="A192" s="0" t="s">
        <v>197</v>
      </c>
      <c r="B192" s="0" t="n">
        <v>17.9</v>
      </c>
      <c r="C192" s="0" t="n">
        <v>-62.833333</v>
      </c>
      <c r="D192" s="0" t="n">
        <f aca="false">(COS(RADIANS(B192))*COS(RADIANS(C192))+1)*1000</f>
        <v>1434.47936634773</v>
      </c>
      <c r="E192" s="0" t="n">
        <f aca="false">(COS(RADIANS((B192))*SIN(RADIANS(C192)))+1)</f>
        <v>1.96162019396799</v>
      </c>
      <c r="F192" s="0" t="n">
        <f aca="false">1820-((B192+90)*1820/180)</f>
        <v>729.011111111111</v>
      </c>
      <c r="G192" s="0" t="n">
        <f aca="false">(C192+180)*3900/360</f>
        <v>1269.30555916667</v>
      </c>
    </row>
    <row r="193" customFormat="false" ht="12.8" hidden="false" customHeight="false" outlineLevel="0" collapsed="false">
      <c r="A193" s="0" t="s">
        <v>198</v>
      </c>
      <c r="B193" s="0" t="n">
        <v>17.333333</v>
      </c>
      <c r="C193" s="0" t="n">
        <v>-62.75</v>
      </c>
      <c r="D193" s="0" t="n">
        <f aca="false">(COS(RADIANS(B193))*COS(RADIANS(C193))+1)*1000</f>
        <v>1437.08077729312</v>
      </c>
      <c r="E193" s="0" t="n">
        <f aca="false">(COS(RADIANS((B193))*SIN(RADIANS(C193)))+1)</f>
        <v>1.96405075649357</v>
      </c>
      <c r="F193" s="0" t="n">
        <f aca="false">1820-((B193+90)*1820/180)</f>
        <v>734.740744111111</v>
      </c>
      <c r="G193" s="0" t="n">
        <f aca="false">(C193+180)*3900/360</f>
        <v>1270.20833333333</v>
      </c>
    </row>
    <row r="194" customFormat="false" ht="12.8" hidden="false" customHeight="false" outlineLevel="0" collapsed="false">
      <c r="A194" s="0" t="s">
        <v>199</v>
      </c>
      <c r="B194" s="0" t="n">
        <v>13.883333</v>
      </c>
      <c r="C194" s="0" t="n">
        <v>-60.966667</v>
      </c>
      <c r="D194" s="0" t="n">
        <f aca="false">(COS(RADIANS(B194))*COS(RADIANS(C194))+1)*1000</f>
        <v>1471.14043144083</v>
      </c>
      <c r="E194" s="0" t="n">
        <f aca="false">(COS(RADIANS((B194))*SIN(RADIANS(C194)))+1)</f>
        <v>1.97764135937918</v>
      </c>
      <c r="F194" s="0" t="n">
        <f aca="false">1820-((B194+90)*1820/180)</f>
        <v>769.624077444445</v>
      </c>
      <c r="G194" s="0" t="n">
        <f aca="false">(C194+180)*3900/360</f>
        <v>1289.52777416667</v>
      </c>
    </row>
    <row r="195" customFormat="false" ht="12.8" hidden="false" customHeight="false" outlineLevel="0" collapsed="false">
      <c r="A195" s="0" t="s">
        <v>200</v>
      </c>
      <c r="B195" s="0" t="n">
        <v>18.075</v>
      </c>
      <c r="C195" s="0" t="n">
        <v>-63.05833</v>
      </c>
      <c r="D195" s="0" t="n">
        <f aca="false">(COS(RADIANS(B195))*COS(RADIANS(C195))+1)*1000</f>
        <v>1430.72406364966</v>
      </c>
      <c r="E195" s="0" t="n">
        <f aca="false">(COS(RADIANS((B195))*SIN(RADIANS(C195)))+1)</f>
        <v>1.96071481089326</v>
      </c>
      <c r="F195" s="0" t="n">
        <f aca="false">1820-((B195+90)*1820/180)</f>
        <v>727.241666666667</v>
      </c>
      <c r="G195" s="0" t="n">
        <f aca="false">(C195+180)*3900/360</f>
        <v>1266.86809166667</v>
      </c>
    </row>
    <row r="196" customFormat="false" ht="12.8" hidden="false" customHeight="false" outlineLevel="0" collapsed="false">
      <c r="A196" s="0" t="s">
        <v>201</v>
      </c>
      <c r="B196" s="0" t="n">
        <v>46.833333</v>
      </c>
      <c r="C196" s="0" t="n">
        <v>-56.333333</v>
      </c>
      <c r="D196" s="0" t="n">
        <f aca="false">(COS(RADIANS(B196))*COS(RADIANS(C196))+1)*1000</f>
        <v>1379.25059330731</v>
      </c>
      <c r="E196" s="0" t="n">
        <f aca="false">(COS(RADIANS((B196))*SIN(RADIANS(C196)))+1)</f>
        <v>1.77738430408719</v>
      </c>
      <c r="F196" s="0" t="n">
        <f aca="false">1820-((B196+90)*1820/180)</f>
        <v>436.462966333333</v>
      </c>
      <c r="G196" s="0" t="n">
        <f aca="false">(C196+180)*3900/360</f>
        <v>1339.72222583333</v>
      </c>
    </row>
    <row r="197" customFormat="false" ht="12.8" hidden="false" customHeight="false" outlineLevel="0" collapsed="false">
      <c r="A197" s="0" t="s">
        <v>202</v>
      </c>
      <c r="B197" s="0" t="n">
        <v>13.083333</v>
      </c>
      <c r="C197" s="0" t="n">
        <v>-61.2</v>
      </c>
      <c r="D197" s="0" t="n">
        <f aca="false">(COS(RADIANS(B197))*COS(RADIANS(C197))+1)*1000</f>
        <v>1469.24824361848</v>
      </c>
      <c r="E197" s="0" t="n">
        <f aca="false">(COS(RADIANS((B197))*SIN(RADIANS(C197)))+1)</f>
        <v>1.98004626672654</v>
      </c>
      <c r="F197" s="0" t="n">
        <f aca="false">1820-((B197+90)*1820/180)</f>
        <v>777.712966333334</v>
      </c>
      <c r="G197" s="0" t="n">
        <f aca="false">(C197+180)*3900/360</f>
        <v>1287</v>
      </c>
    </row>
    <row r="198" customFormat="false" ht="12.8" hidden="false" customHeight="false" outlineLevel="0" collapsed="false">
      <c r="A198" s="0" t="s">
        <v>203</v>
      </c>
      <c r="B198" s="0" t="n">
        <v>-13.803096</v>
      </c>
      <c r="C198" s="0" t="n">
        <v>-172.178309</v>
      </c>
      <c r="D198" s="0" t="n">
        <f aca="false">(COS(RADIANS(B198))*COS(RADIANS(C198))+1)*1000</f>
        <v>37.9135450770637</v>
      </c>
      <c r="E198" s="0" t="n">
        <f aca="false">(COS(RADIANS((B198))*SIN(RADIANS(C198)))+1)</f>
        <v>1.99946260284417</v>
      </c>
      <c r="F198" s="0" t="n">
        <f aca="false">1820-((B198+90)*1820/180)</f>
        <v>1049.56463733333</v>
      </c>
      <c r="G198" s="0" t="n">
        <f aca="false">(C198+180)*3900/360</f>
        <v>84.7349858333332</v>
      </c>
    </row>
    <row r="199" customFormat="false" ht="12.8" hidden="false" customHeight="false" outlineLevel="0" collapsed="false">
      <c r="A199" s="0" t="s">
        <v>204</v>
      </c>
      <c r="B199" s="0" t="n">
        <v>43.933333</v>
      </c>
      <c r="C199" s="0" t="n">
        <v>12.416667</v>
      </c>
      <c r="D199" s="0" t="n">
        <f aca="false">(COS(RADIANS(B199))*COS(RADIANS(C199))+1)*1000</f>
        <v>1703.30317251595</v>
      </c>
      <c r="E199" s="0" t="n">
        <f aca="false">(COS(RADIANS((B199))*SIN(RADIANS(C199)))+1)</f>
        <v>1.98643922749653</v>
      </c>
      <c r="F199" s="0" t="n">
        <f aca="false">1820-((B199+90)*1820/180)</f>
        <v>465.785188555555</v>
      </c>
      <c r="G199" s="0" t="n">
        <f aca="false">(C199+180)*3900/360</f>
        <v>2084.5138925</v>
      </c>
    </row>
    <row r="200" customFormat="false" ht="12.8" hidden="false" customHeight="false" outlineLevel="0" collapsed="false">
      <c r="A200" s="0" t="s">
        <v>205</v>
      </c>
      <c r="B200" s="0" t="n">
        <v>1</v>
      </c>
      <c r="C200" s="0" t="n">
        <v>7</v>
      </c>
      <c r="D200" s="0" t="n">
        <f aca="false">(COS(RADIANS(B200))*COS(RADIANS(C200))+1)*1000</f>
        <v>1992.39498205492</v>
      </c>
      <c r="E200" s="0" t="n">
        <f aca="false">(COS(RADIANS((B200))*SIN(RADIANS(C200)))+1)</f>
        <v>1.99999773789105</v>
      </c>
      <c r="F200" s="0" t="n">
        <f aca="false">1820-((B200+90)*1820/180)</f>
        <v>899.888888888889</v>
      </c>
      <c r="G200" s="0" t="n">
        <f aca="false">(C200+180)*3900/360</f>
        <v>2025.83333333333</v>
      </c>
    </row>
    <row r="201" customFormat="false" ht="12.8" hidden="false" customHeight="false" outlineLevel="0" collapsed="false">
      <c r="A201" s="0" t="s">
        <v>206</v>
      </c>
      <c r="B201" s="0" t="n">
        <v>25</v>
      </c>
      <c r="C201" s="0" t="n">
        <v>45</v>
      </c>
      <c r="D201" s="0" t="n">
        <f aca="false">(COS(RADIANS(B201))*COS(RADIANS(C201))+1)*1000</f>
        <v>1640.85638205579</v>
      </c>
      <c r="E201" s="0" t="n">
        <f aca="false">(COS(RADIANS((B201))*SIN(RADIANS(C201)))+1)</f>
        <v>1.95277990281253</v>
      </c>
      <c r="F201" s="0" t="n">
        <f aca="false">1820-((B201+90)*1820/180)</f>
        <v>657.222222222222</v>
      </c>
      <c r="G201" s="0" t="n">
        <f aca="false">(C201+180)*3900/360</f>
        <v>2437.5</v>
      </c>
    </row>
    <row r="202" customFormat="false" ht="12.8" hidden="false" customHeight="false" outlineLevel="0" collapsed="false">
      <c r="A202" s="0" t="s">
        <v>207</v>
      </c>
      <c r="B202" s="0" t="n">
        <v>14</v>
      </c>
      <c r="C202" s="0" t="n">
        <v>-14</v>
      </c>
      <c r="D202" s="0" t="n">
        <f aca="false">(COS(RADIANS(B202))*COS(RADIANS(C202))+1)*1000</f>
        <v>1941.47379642946</v>
      </c>
      <c r="E202" s="0" t="n">
        <f aca="false">(COS(RADIANS((B202))*SIN(RADIANS(C202)))+1)</f>
        <v>1.99825335478863</v>
      </c>
      <c r="F202" s="0" t="n">
        <f aca="false">1820-((B202+90)*1820/180)</f>
        <v>768.444444444444</v>
      </c>
      <c r="G202" s="0" t="n">
        <f aca="false">(C202+180)*3900/360</f>
        <v>1798.33333333333</v>
      </c>
    </row>
    <row r="203" customFormat="false" ht="12.8" hidden="false" customHeight="false" outlineLevel="0" collapsed="false">
      <c r="A203" s="0" t="s">
        <v>208</v>
      </c>
      <c r="B203" s="0" t="n">
        <v>44</v>
      </c>
      <c r="C203" s="0" t="n">
        <v>21</v>
      </c>
      <c r="D203" s="0" t="n">
        <f aca="false">(COS(RADIANS(B203))*COS(RADIANS(C203))+1)*1000</f>
        <v>1671.56155759657</v>
      </c>
      <c r="E203" s="0" t="n">
        <f aca="false">(COS(RADIANS((B203))*SIN(RADIANS(C203)))+1)</f>
        <v>1.96236901333239</v>
      </c>
      <c r="F203" s="0" t="n">
        <f aca="false">1820-((B203+90)*1820/180)</f>
        <v>465.111111111111</v>
      </c>
      <c r="G203" s="0" t="n">
        <f aca="false">(C203+180)*3900/360</f>
        <v>2177.5</v>
      </c>
    </row>
    <row r="204" customFormat="false" ht="12.8" hidden="false" customHeight="false" outlineLevel="0" collapsed="false">
      <c r="A204" s="0" t="s">
        <v>209</v>
      </c>
      <c r="B204" s="0" t="n">
        <v>-4.583333</v>
      </c>
      <c r="C204" s="0" t="n">
        <v>55.666667</v>
      </c>
      <c r="D204" s="0" t="n">
        <f aca="false">(COS(RADIANS(B204))*COS(RADIANS(C204))+1)*1000</f>
        <v>1562.20295372787</v>
      </c>
      <c r="E204" s="0" t="n">
        <f aca="false">(COS(RADIANS((B204))*SIN(RADIANS(C204)))+1)</f>
        <v>1.99781903765803</v>
      </c>
      <c r="F204" s="0" t="n">
        <f aca="false">1820-((B204+90)*1820/180)</f>
        <v>956.342589222222</v>
      </c>
      <c r="G204" s="0" t="n">
        <f aca="false">(C204+180)*3900/360</f>
        <v>2553.05555916667</v>
      </c>
    </row>
    <row r="205" customFormat="false" ht="12.8" hidden="false" customHeight="false" outlineLevel="0" collapsed="false">
      <c r="A205" s="0" t="s">
        <v>210</v>
      </c>
      <c r="B205" s="0" t="n">
        <v>8.5</v>
      </c>
      <c r="C205" s="0" t="n">
        <v>-11.5</v>
      </c>
      <c r="D205" s="0" t="n">
        <f aca="false">(COS(RADIANS(B205))*COS(RADIANS(C205))+1)*1000</f>
        <v>1969.16107777024</v>
      </c>
      <c r="E205" s="0" t="n">
        <f aca="false">(COS(RADIANS((B205))*SIN(RADIANS(C205)))+1)</f>
        <v>1.99956263749363</v>
      </c>
      <c r="F205" s="0" t="n">
        <f aca="false">1820-((B205+90)*1820/180)</f>
        <v>824.055555555556</v>
      </c>
      <c r="G205" s="0" t="n">
        <f aca="false">(C205+180)*3900/360</f>
        <v>1825.41666666667</v>
      </c>
    </row>
    <row r="206" customFormat="false" ht="12.8" hidden="false" customHeight="false" outlineLevel="0" collapsed="false">
      <c r="A206" s="0" t="s">
        <v>211</v>
      </c>
      <c r="B206" s="0" t="n">
        <v>1.366667</v>
      </c>
      <c r="C206" s="0" t="n">
        <v>103.8</v>
      </c>
      <c r="D206" s="0" t="n">
        <f aca="false">(COS(RADIANS(B206))*COS(RADIANS(C206))+1)*1000</f>
        <v>761.534396954656</v>
      </c>
      <c r="E206" s="0" t="n">
        <f aca="false">(COS(RADIANS((B206))*SIN(RADIANS(C206)))+1)</f>
        <v>1.99973171937799</v>
      </c>
      <c r="F206" s="0" t="n">
        <f aca="false">1820-((B206+90)*1820/180)</f>
        <v>896.181478111111</v>
      </c>
      <c r="G206" s="0" t="n">
        <f aca="false">(C206+180)*3900/360</f>
        <v>3074.5</v>
      </c>
    </row>
    <row r="207" customFormat="false" ht="12.8" hidden="false" customHeight="false" outlineLevel="0" collapsed="false">
      <c r="A207" s="0" t="s">
        <v>212</v>
      </c>
      <c r="B207" s="0" t="n">
        <v>18.04167</v>
      </c>
      <c r="C207" s="0" t="n">
        <v>-63.06667</v>
      </c>
      <c r="D207" s="0" t="n">
        <f aca="false">(COS(RADIANS(B207))*COS(RADIANS(C207))+1)*1000</f>
        <v>1430.68237855812</v>
      </c>
      <c r="E207" s="0" t="n">
        <f aca="false">(COS(RADIANS((B207))*SIN(RADIANS(C207)))+1)</f>
        <v>1.96085285533821</v>
      </c>
      <c r="F207" s="0" t="n">
        <f aca="false">1820-((B207+90)*1820/180)</f>
        <v>727.57867</v>
      </c>
      <c r="G207" s="0" t="n">
        <f aca="false">(C207+180)*3900/360</f>
        <v>1266.77774166667</v>
      </c>
    </row>
    <row r="208" customFormat="false" ht="12.8" hidden="false" customHeight="false" outlineLevel="0" collapsed="false">
      <c r="A208" s="0" t="s">
        <v>213</v>
      </c>
      <c r="B208" s="0" t="n">
        <v>48.666667</v>
      </c>
      <c r="C208" s="0" t="n">
        <v>19.5</v>
      </c>
      <c r="D208" s="0" t="n">
        <f aca="false">(COS(RADIANS(B208))*COS(RADIANS(C208))+1)*1000</f>
        <v>1622.55684518342</v>
      </c>
      <c r="E208" s="0" t="n">
        <f aca="false">(COS(RADIANS((B208))*SIN(RADIANS(C208)))+1)</f>
        <v>1.96007296551452</v>
      </c>
      <c r="F208" s="0" t="n">
        <f aca="false">1820-((B208+90)*1820/180)</f>
        <v>417.925922555556</v>
      </c>
      <c r="G208" s="0" t="n">
        <f aca="false">(C208+180)*3900/360</f>
        <v>2161.25</v>
      </c>
    </row>
    <row r="209" customFormat="false" ht="12.8" hidden="false" customHeight="false" outlineLevel="0" collapsed="false">
      <c r="A209" s="0" t="s">
        <v>214</v>
      </c>
      <c r="B209" s="0" t="n">
        <v>46.25</v>
      </c>
      <c r="C209" s="0" t="n">
        <v>15.166667</v>
      </c>
      <c r="D209" s="0" t="n">
        <f aca="false">(COS(RADIANS(B209))*COS(RADIANS(C209))+1)*1000</f>
        <v>1667.42687125885</v>
      </c>
      <c r="E209" s="0" t="n">
        <f aca="false">(COS(RADIANS((B209))*SIN(RADIANS(C209)))+1)</f>
        <v>1.97778220552085</v>
      </c>
      <c r="F209" s="0" t="n">
        <f aca="false">1820-((B209+90)*1820/180)</f>
        <v>442.361111111111</v>
      </c>
      <c r="G209" s="0" t="n">
        <f aca="false">(C209+180)*3900/360</f>
        <v>2114.30555916667</v>
      </c>
    </row>
    <row r="210" customFormat="false" ht="12.8" hidden="false" customHeight="false" outlineLevel="0" collapsed="false">
      <c r="A210" s="0" t="s">
        <v>215</v>
      </c>
      <c r="B210" s="0" t="n">
        <v>-8</v>
      </c>
      <c r="C210" s="0" t="n">
        <v>159</v>
      </c>
      <c r="D210" s="0" t="n">
        <f aca="false">(COS(RADIANS(B210))*COS(RADIANS(C210))+1)*1000</f>
        <v>75.5051140376844</v>
      </c>
      <c r="E210" s="0" t="n">
        <f aca="false">(COS(RADIANS((B210))*SIN(RADIANS(C210)))+1)</f>
        <v>1.99874838021084</v>
      </c>
      <c r="F210" s="0" t="n">
        <f aca="false">1820-((B210+90)*1820/180)</f>
        <v>990.888888888889</v>
      </c>
      <c r="G210" s="0" t="n">
        <f aca="false">(C210+180)*3900/360</f>
        <v>3672.5</v>
      </c>
    </row>
    <row r="211" customFormat="false" ht="12.8" hidden="false" customHeight="false" outlineLevel="0" collapsed="false">
      <c r="A211" s="0" t="s">
        <v>216</v>
      </c>
      <c r="B211" s="0" t="n">
        <v>6</v>
      </c>
      <c r="C211" s="0" t="n">
        <v>48</v>
      </c>
      <c r="D211" s="0" t="n">
        <f aca="false">(COS(RADIANS(B211))*COS(RADIANS(C211))+1)*1000</f>
        <v>1665.46503888493</v>
      </c>
      <c r="E211" s="0" t="n">
        <f aca="false">(COS(RADIANS((B211))*SIN(RADIANS(C211)))+1)</f>
        <v>1.99697340045582</v>
      </c>
      <c r="F211" s="0" t="n">
        <f aca="false">1820-((B211+90)*1820/180)</f>
        <v>849.333333333333</v>
      </c>
      <c r="G211" s="0" t="n">
        <f aca="false">(C211+180)*3900/360</f>
        <v>2470</v>
      </c>
    </row>
    <row r="212" customFormat="false" ht="12.8" hidden="false" customHeight="false" outlineLevel="0" collapsed="false">
      <c r="A212" s="0" t="s">
        <v>217</v>
      </c>
      <c r="B212" s="0" t="n">
        <v>-30</v>
      </c>
      <c r="C212" s="0" t="n">
        <v>26</v>
      </c>
      <c r="D212" s="0" t="n">
        <f aca="false">(COS(RADIANS(B212))*COS(RADIANS(C212))+1)*1000</f>
        <v>1778.37847686529</v>
      </c>
      <c r="E212" s="0" t="n">
        <f aca="false">(COS(RADIANS((B212))*SIN(RADIANS(C212)))+1)</f>
        <v>1.97377330135855</v>
      </c>
      <c r="F212" s="0" t="n">
        <f aca="false">1820-((B212+90)*1820/180)</f>
        <v>1213.33333333333</v>
      </c>
      <c r="G212" s="0" t="n">
        <f aca="false">(C212+180)*3900/360</f>
        <v>2231.66666666667</v>
      </c>
    </row>
    <row r="213" customFormat="false" ht="12.8" hidden="false" customHeight="false" outlineLevel="0" collapsed="false">
      <c r="A213" s="0" t="s">
        <v>218</v>
      </c>
      <c r="B213" s="0" t="n">
        <v>-56</v>
      </c>
      <c r="C213" s="0" t="n">
        <v>-33</v>
      </c>
      <c r="D213" s="0" t="n">
        <f aca="false">(COS(RADIANS(B213))*COS(RADIANS(C213))+1)*1000</f>
        <v>1468.97862994486</v>
      </c>
      <c r="E213" s="0" t="n">
        <f aca="false">(COS(RADIANS((B213))*SIN(RADIANS(C213)))+1)</f>
        <v>1.86163105644051</v>
      </c>
      <c r="F213" s="0" t="n">
        <f aca="false">1820-((B213+90)*1820/180)</f>
        <v>1476.22222222222</v>
      </c>
      <c r="G213" s="0" t="n">
        <f aca="false">(C213+180)*3900/360</f>
        <v>1592.5</v>
      </c>
    </row>
    <row r="214" customFormat="false" ht="12.8" hidden="false" customHeight="false" outlineLevel="0" collapsed="false">
      <c r="A214" s="0" t="s">
        <v>219</v>
      </c>
      <c r="B214" s="0" t="n">
        <v>37</v>
      </c>
      <c r="C214" s="0" t="n">
        <v>127.5</v>
      </c>
      <c r="D214" s="0" t="n">
        <f aca="false">(COS(RADIANS(B214))*COS(RADIANS(C214))+1)*1000</f>
        <v>513.821505646502</v>
      </c>
      <c r="E214" s="0" t="n">
        <f aca="false">(COS(RADIANS((B214))*SIN(RADIANS(C214)))+1)</f>
        <v>1.87160702347226</v>
      </c>
      <c r="F214" s="0" t="n">
        <f aca="false">1820-((B214+90)*1820/180)</f>
        <v>535.888888888889</v>
      </c>
      <c r="G214" s="0" t="n">
        <f aca="false">(C214+180)*3900/360</f>
        <v>3331.25</v>
      </c>
    </row>
    <row r="215" customFormat="false" ht="12.8" hidden="false" customHeight="false" outlineLevel="0" collapsed="false">
      <c r="A215" s="0" t="s">
        <v>220</v>
      </c>
      <c r="B215" s="0" t="n">
        <v>8</v>
      </c>
      <c r="C215" s="0" t="n">
        <v>30</v>
      </c>
      <c r="D215" s="0" t="n">
        <f aca="false">(COS(RADIANS(B215))*COS(RADIANS(C215))+1)*1000</f>
        <v>1857.59730408675</v>
      </c>
      <c r="E215" s="0" t="n">
        <f aca="false">(COS(RADIANS((B215))*SIN(RADIANS(C215)))+1)</f>
        <v>1.99756405025982</v>
      </c>
      <c r="F215" s="0" t="n">
        <f aca="false">1820-((B215+90)*1820/180)</f>
        <v>829.111111111111</v>
      </c>
      <c r="G215" s="0" t="n">
        <f aca="false">(C215+180)*3900/360</f>
        <v>2275</v>
      </c>
    </row>
    <row r="216" customFormat="false" ht="12.8" hidden="false" customHeight="false" outlineLevel="0" collapsed="false">
      <c r="A216" s="0" t="s">
        <v>221</v>
      </c>
      <c r="B216" s="0" t="n">
        <v>40</v>
      </c>
      <c r="C216" s="0" t="n">
        <v>-4</v>
      </c>
      <c r="D216" s="0" t="n">
        <f aca="false">(COS(RADIANS(B216))*COS(RADIANS(C216))+1)*1000</f>
        <v>1764.1783973568</v>
      </c>
      <c r="E216" s="0" t="n">
        <f aca="false">(COS(RADIANS((B216))*SIN(RADIANS(C216)))+1)</f>
        <v>1.99881442802178</v>
      </c>
      <c r="F216" s="0" t="n">
        <f aca="false">1820-((B216+90)*1820/180)</f>
        <v>505.555555555556</v>
      </c>
      <c r="G216" s="0" t="n">
        <f aca="false">(C216+180)*3900/360</f>
        <v>1906.66666666667</v>
      </c>
    </row>
    <row r="217" customFormat="false" ht="12.8" hidden="false" customHeight="false" outlineLevel="0" collapsed="false">
      <c r="A217" s="0" t="s">
        <v>222</v>
      </c>
      <c r="B217" s="0" t="n">
        <v>7</v>
      </c>
      <c r="C217" s="0" t="n">
        <v>81</v>
      </c>
      <c r="D217" s="0" t="n">
        <f aca="false">(COS(RADIANS(B217))*COS(RADIANS(C217))+1)*1000</f>
        <v>1155.26842625975</v>
      </c>
      <c r="E217" s="0" t="n">
        <f aca="false">(COS(RADIANS((B217))*SIN(RADIANS(C217)))+1)</f>
        <v>1.99272833889896</v>
      </c>
      <c r="F217" s="0" t="n">
        <f aca="false">1820-((B217+90)*1820/180)</f>
        <v>839.222222222222</v>
      </c>
      <c r="G217" s="0" t="n">
        <f aca="false">(C217+180)*3900/360</f>
        <v>2827.5</v>
      </c>
    </row>
    <row r="218" customFormat="false" ht="12.8" hidden="false" customHeight="false" outlineLevel="0" collapsed="false">
      <c r="A218" s="0" t="s">
        <v>223</v>
      </c>
      <c r="B218" s="0" t="n">
        <v>16</v>
      </c>
      <c r="C218" s="0" t="n">
        <v>30</v>
      </c>
      <c r="D218" s="0" t="n">
        <f aca="false">(COS(RADIANS(B218))*COS(RADIANS(C218))+1)*1000</f>
        <v>1832.4770483675</v>
      </c>
      <c r="E218" s="0" t="n">
        <f aca="false">(COS(RADIANS((B218))*SIN(RADIANS(C218)))+1)</f>
        <v>1.99026806874157</v>
      </c>
      <c r="F218" s="0" t="n">
        <f aca="false">1820-((B218+90)*1820/180)</f>
        <v>748.222222222222</v>
      </c>
      <c r="G218" s="0" t="n">
        <f aca="false">(C218+180)*3900/360</f>
        <v>2275</v>
      </c>
    </row>
    <row r="219" customFormat="false" ht="12.8" hidden="false" customHeight="false" outlineLevel="0" collapsed="false">
      <c r="A219" s="0" t="s">
        <v>224</v>
      </c>
      <c r="B219" s="0" t="n">
        <v>4</v>
      </c>
      <c r="C219" s="0" t="n">
        <v>-56</v>
      </c>
      <c r="D219" s="0" t="n">
        <f aca="false">(COS(RADIANS(B219))*COS(RADIANS(C219))+1)*1000</f>
        <v>1557.83073766283</v>
      </c>
      <c r="E219" s="0" t="n">
        <f aca="false">(COS(RADIANS((B219))*SIN(RADIANS(C219)))+1)</f>
        <v>1.99832555105048</v>
      </c>
      <c r="F219" s="0" t="n">
        <f aca="false">1820-((B219+90)*1820/180)</f>
        <v>869.555555555556</v>
      </c>
      <c r="G219" s="0" t="n">
        <f aca="false">(C219+180)*3900/360</f>
        <v>1343.33333333333</v>
      </c>
    </row>
    <row r="220" customFormat="false" ht="12.8" hidden="false" customHeight="false" outlineLevel="0" collapsed="false">
      <c r="A220" s="0" t="s">
        <v>225</v>
      </c>
      <c r="B220" s="0" t="n">
        <v>78</v>
      </c>
      <c r="C220" s="0" t="n">
        <v>20</v>
      </c>
      <c r="D220" s="0" t="n">
        <f aca="false">(COS(RADIANS(B220))*COS(RADIANS(C220))+1)*1000</f>
        <v>1195.37308163657</v>
      </c>
      <c r="E220" s="0" t="n">
        <f aca="false">(COS(RADIANS((B220))*SIN(RADIANS(C220)))+1)</f>
        <v>1.89354720883639</v>
      </c>
      <c r="F220" s="0" t="n">
        <f aca="false">1820-((B220+90)*1820/180)</f>
        <v>121.333333333333</v>
      </c>
      <c r="G220" s="0" t="n">
        <f aca="false">(C220+180)*3900/360</f>
        <v>2166.66666666667</v>
      </c>
    </row>
    <row r="221" customFormat="false" ht="12.8" hidden="false" customHeight="false" outlineLevel="0" collapsed="false">
      <c r="A221" s="0" t="s">
        <v>226</v>
      </c>
      <c r="B221" s="0" t="n">
        <v>-26.5</v>
      </c>
      <c r="C221" s="0" t="n">
        <v>31.5</v>
      </c>
      <c r="D221" s="0" t="n">
        <f aca="false">(COS(RADIANS(B221))*COS(RADIANS(C221))+1)*1000</f>
        <v>1763.05698116248</v>
      </c>
      <c r="E221" s="0" t="n">
        <f aca="false">(COS(RADIANS((B221))*SIN(RADIANS(C221)))+1)</f>
        <v>1.97094157467218</v>
      </c>
      <c r="F221" s="0" t="n">
        <f aca="false">1820-((B221+90)*1820/180)</f>
        <v>1177.94444444444</v>
      </c>
      <c r="G221" s="0" t="n">
        <f aca="false">(C221+180)*3900/360</f>
        <v>2291.25</v>
      </c>
    </row>
    <row r="222" customFormat="false" ht="12.8" hidden="false" customHeight="false" outlineLevel="0" collapsed="false">
      <c r="A222" s="0" t="s">
        <v>227</v>
      </c>
      <c r="B222" s="0" t="n">
        <v>62</v>
      </c>
      <c r="C222" s="0" t="n">
        <v>15</v>
      </c>
      <c r="D222" s="0" t="n">
        <f aca="false">(COS(RADIANS(B222))*COS(RADIANS(C222))+1)*1000</f>
        <v>1453.47470720318</v>
      </c>
      <c r="E222" s="0" t="n">
        <f aca="false">(COS(RADIANS((B222))*SIN(RADIANS(C222)))+1)</f>
        <v>1.96103632346519</v>
      </c>
      <c r="F222" s="0" t="n">
        <f aca="false">1820-((B222+90)*1820/180)</f>
        <v>283.111111111111</v>
      </c>
      <c r="G222" s="0" t="n">
        <f aca="false">(C222+180)*3900/360</f>
        <v>2112.5</v>
      </c>
    </row>
    <row r="223" customFormat="false" ht="12.8" hidden="false" customHeight="false" outlineLevel="0" collapsed="false">
      <c r="A223" s="0" t="s">
        <v>228</v>
      </c>
      <c r="B223" s="0" t="n">
        <v>47</v>
      </c>
      <c r="C223" s="0" t="n">
        <v>8</v>
      </c>
      <c r="D223" s="0" t="n">
        <f aca="false">(COS(RADIANS(B223))*COS(RADIANS(C223))+1)*1000</f>
        <v>1675.36119890401</v>
      </c>
      <c r="E223" s="0" t="n">
        <f aca="false">(COS(RADIANS((B223))*SIN(RADIANS(C223)))+1)</f>
        <v>1.99349032488924</v>
      </c>
      <c r="F223" s="0" t="n">
        <f aca="false">1820-((B223+90)*1820/180)</f>
        <v>434.777777777778</v>
      </c>
      <c r="G223" s="0" t="n">
        <f aca="false">(C223+180)*3900/360</f>
        <v>2036.66666666667</v>
      </c>
    </row>
    <row r="224" customFormat="false" ht="12.8" hidden="false" customHeight="false" outlineLevel="0" collapsed="false">
      <c r="A224" s="0" t="s">
        <v>229</v>
      </c>
      <c r="B224" s="0" t="n">
        <v>35</v>
      </c>
      <c r="C224" s="0" t="n">
        <v>38</v>
      </c>
      <c r="D224" s="0" t="n">
        <f aca="false">(COS(RADIANS(B224))*COS(RADIANS(C224))+1)*1000</f>
        <v>1645.50061973866</v>
      </c>
      <c r="E224" s="0" t="n">
        <f aca="false">(COS(RADIANS((B224))*SIN(RADIANS(C224)))+1)</f>
        <v>1.93010923013555</v>
      </c>
      <c r="F224" s="0" t="n">
        <f aca="false">1820-((B224+90)*1820/180)</f>
        <v>556.111111111111</v>
      </c>
      <c r="G224" s="0" t="n">
        <f aca="false">(C224+180)*3900/360</f>
        <v>2361.66666666667</v>
      </c>
    </row>
    <row r="225" customFormat="false" ht="12.8" hidden="false" customHeight="false" outlineLevel="0" collapsed="false">
      <c r="A225" s="0" t="s">
        <v>230</v>
      </c>
      <c r="B225" s="0" t="n">
        <v>24</v>
      </c>
      <c r="C225" s="0" t="n">
        <v>121</v>
      </c>
      <c r="D225" s="0" t="n">
        <f aca="false">(COS(RADIANS(B225))*COS(RADIANS(C225))+1)*1000</f>
        <v>529.48930615293</v>
      </c>
      <c r="E225" s="0" t="n">
        <f aca="false">(COS(RADIANS((B225))*SIN(RADIANS(C225)))+1)</f>
        <v>1.93623127290103</v>
      </c>
      <c r="F225" s="0" t="n">
        <f aca="false">1820-((B225+90)*1820/180)</f>
        <v>667.333333333333</v>
      </c>
      <c r="G225" s="0" t="n">
        <f aca="false">(C225+180)*3900/360</f>
        <v>3260.83333333333</v>
      </c>
    </row>
    <row r="226" customFormat="false" ht="12.8" hidden="false" customHeight="false" outlineLevel="0" collapsed="false">
      <c r="A226" s="0" t="s">
        <v>231</v>
      </c>
      <c r="B226" s="0" t="n">
        <v>39</v>
      </c>
      <c r="C226" s="0" t="n">
        <v>71</v>
      </c>
      <c r="D226" s="0" t="n">
        <f aca="false">(COS(RADIANS(B226))*COS(RADIANS(C226))+1)*1000</f>
        <v>1253.01397641538</v>
      </c>
      <c r="E226" s="0" t="n">
        <f aca="false">(COS(RADIANS((B226))*SIN(RADIANS(C226)))+1)</f>
        <v>1.79994421439705</v>
      </c>
      <c r="F226" s="0" t="n">
        <f aca="false">1820-((B226+90)*1820/180)</f>
        <v>515.666666666667</v>
      </c>
      <c r="G226" s="0" t="n">
        <f aca="false">(C226+180)*3900/360</f>
        <v>2719.16666666667</v>
      </c>
    </row>
    <row r="227" customFormat="false" ht="12.8" hidden="false" customHeight="false" outlineLevel="0" collapsed="false">
      <c r="A227" s="0" t="s">
        <v>232</v>
      </c>
      <c r="B227" s="0" t="n">
        <v>-6</v>
      </c>
      <c r="C227" s="0" t="n">
        <v>35</v>
      </c>
      <c r="D227" s="0" t="n">
        <f aca="false">(COS(RADIANS(B227))*COS(RADIANS(C227))+1)*1000</f>
        <v>1814.66464368108</v>
      </c>
      <c r="E227" s="0" t="n">
        <f aca="false">(COS(RADIANS((B227))*SIN(RADIANS(C227)))+1)</f>
        <v>1.99819665313488</v>
      </c>
      <c r="F227" s="0" t="n">
        <f aca="false">1820-((B227+90)*1820/180)</f>
        <v>970.666666666667</v>
      </c>
      <c r="G227" s="0" t="n">
        <f aca="false">(C227+180)*3900/360</f>
        <v>2329.16666666667</v>
      </c>
    </row>
    <row r="228" customFormat="false" ht="12.8" hidden="false" customHeight="false" outlineLevel="0" collapsed="false">
      <c r="A228" s="0" t="s">
        <v>233</v>
      </c>
      <c r="B228" s="0" t="n">
        <v>15</v>
      </c>
      <c r="C228" s="0" t="n">
        <v>100</v>
      </c>
      <c r="D228" s="0" t="n">
        <f aca="false">(COS(RADIANS(B228))*COS(RADIANS(C228))+1)*1000</f>
        <v>832.268740503479</v>
      </c>
      <c r="E228" s="0" t="n">
        <f aca="false">(COS(RADIANS((B228))*SIN(RADIANS(C228)))+1)</f>
        <v>1.96694758996827</v>
      </c>
      <c r="F228" s="0" t="n">
        <f aca="false">1820-((B228+90)*1820/180)</f>
        <v>758.333333333333</v>
      </c>
      <c r="G228" s="0" t="n">
        <f aca="false">(C228+180)*3900/360</f>
        <v>3033.33333333333</v>
      </c>
    </row>
    <row r="229" customFormat="false" ht="12.8" hidden="false" customHeight="false" outlineLevel="0" collapsed="false">
      <c r="A229" s="0" t="s">
        <v>234</v>
      </c>
      <c r="B229" s="0" t="n">
        <v>-8.833333</v>
      </c>
      <c r="C229" s="0" t="n">
        <v>125.75</v>
      </c>
      <c r="D229" s="0" t="n">
        <f aca="false">(COS(RADIANS(B229))*COS(RADIANS(C229))+1)*1000</f>
        <v>422.679996046655</v>
      </c>
      <c r="E229" s="0" t="n">
        <f aca="false">(COS(RADIANS((B229))*SIN(RADIANS(C229)))+1)</f>
        <v>1.99218257866116</v>
      </c>
      <c r="F229" s="0" t="n">
        <f aca="false">1820-((B229+90)*1820/180)</f>
        <v>999.314811444444</v>
      </c>
      <c r="G229" s="0" t="n">
        <f aca="false">(C229+180)*3900/360</f>
        <v>3312.29166666667</v>
      </c>
    </row>
    <row r="230" customFormat="false" ht="12.8" hidden="false" customHeight="false" outlineLevel="0" collapsed="false">
      <c r="A230" s="0" t="s">
        <v>235</v>
      </c>
      <c r="B230" s="0" t="n">
        <v>8</v>
      </c>
      <c r="C230" s="0" t="n">
        <v>1.166667</v>
      </c>
      <c r="D230" s="0" t="n">
        <f aca="false">(COS(RADIANS(B230))*COS(RADIANS(C230))+1)*1000</f>
        <v>1990.06278415764</v>
      </c>
      <c r="E230" s="0" t="n">
        <f aca="false">(COS(RADIANS((B230))*SIN(RADIANS(C230)))+1)</f>
        <v>1.99999595896176</v>
      </c>
      <c r="F230" s="0" t="n">
        <f aca="false">1820-((B230+90)*1820/180)</f>
        <v>829.111111111111</v>
      </c>
      <c r="G230" s="0" t="n">
        <f aca="false">(C230+180)*3900/360</f>
        <v>1962.6388925</v>
      </c>
    </row>
    <row r="231" customFormat="false" ht="12.8" hidden="false" customHeight="false" outlineLevel="0" collapsed="false">
      <c r="A231" s="0" t="s">
        <v>236</v>
      </c>
      <c r="B231" s="0" t="n">
        <v>-9</v>
      </c>
      <c r="C231" s="0" t="n">
        <v>-171.75</v>
      </c>
      <c r="D231" s="0" t="n">
        <f aca="false">(COS(RADIANS(B231))*COS(RADIANS(C231))+1)*1000</f>
        <v>22.5328639844031</v>
      </c>
      <c r="E231" s="0" t="n">
        <f aca="false">(COS(RADIANS((B231))*SIN(RADIANS(C231)))+1)</f>
        <v>1.99974599017549</v>
      </c>
      <c r="F231" s="0" t="n">
        <f aca="false">1820-((B231+90)*1820/180)</f>
        <v>1001</v>
      </c>
      <c r="G231" s="0" t="n">
        <f aca="false">(C231+180)*3900/360</f>
        <v>89.375</v>
      </c>
    </row>
    <row r="232" customFormat="false" ht="12.8" hidden="false" customHeight="false" outlineLevel="0" collapsed="false">
      <c r="A232" s="0" t="s">
        <v>237</v>
      </c>
      <c r="B232" s="0" t="n">
        <v>-20</v>
      </c>
      <c r="C232" s="0" t="n">
        <v>-175</v>
      </c>
      <c r="D232" s="0" t="n">
        <f aca="false">(COS(RADIANS(B232))*COS(RADIANS(C232))+1)*1000</f>
        <v>63.8831933371408</v>
      </c>
      <c r="E232" s="0" t="n">
        <f aca="false">(COS(RADIANS((B232))*SIN(RADIANS(C232)))+1)</f>
        <v>1.99953725338566</v>
      </c>
      <c r="F232" s="0" t="n">
        <f aca="false">1820-((B232+90)*1820/180)</f>
        <v>1112.22222222222</v>
      </c>
      <c r="G232" s="0" t="n">
        <f aca="false">(C232+180)*3900/360</f>
        <v>54.1666666666667</v>
      </c>
    </row>
    <row r="233" customFormat="false" ht="12.8" hidden="false" customHeight="false" outlineLevel="0" collapsed="false">
      <c r="A233" s="0" t="s">
        <v>238</v>
      </c>
      <c r="B233" s="0" t="n">
        <v>11</v>
      </c>
      <c r="C233" s="0" t="n">
        <v>-61</v>
      </c>
      <c r="D233" s="0" t="n">
        <f aca="false">(COS(RADIANS(B233))*COS(RADIANS(C233))+1)*1000</f>
        <v>1475.90230203074</v>
      </c>
      <c r="E233" s="0" t="n">
        <f aca="false">(COS(RADIANS((B233))*SIN(RADIANS(C233)))+1)</f>
        <v>1.98593538135289</v>
      </c>
      <c r="F233" s="0" t="n">
        <f aca="false">1820-((B233+90)*1820/180)</f>
        <v>798.777777777778</v>
      </c>
      <c r="G233" s="0" t="n">
        <f aca="false">(C233+180)*3900/360</f>
        <v>1289.16666666667</v>
      </c>
    </row>
    <row r="234" customFormat="false" ht="12.8" hidden="false" customHeight="false" outlineLevel="0" collapsed="false">
      <c r="A234" s="0" t="s">
        <v>239</v>
      </c>
      <c r="B234" s="0" t="n">
        <v>-15.866667</v>
      </c>
      <c r="C234" s="0" t="n">
        <v>54.416667</v>
      </c>
      <c r="D234" s="0" t="n">
        <f aca="false">(COS(RADIANS(B234))*COS(RADIANS(C234))+1)*1000</f>
        <v>1559.71685415403</v>
      </c>
      <c r="E234" s="0" t="n">
        <f aca="false">(COS(RADIANS((B234))*SIN(RADIANS(C234)))+1)</f>
        <v>1.97474605320501</v>
      </c>
      <c r="F234" s="0" t="n">
        <f aca="false">1820-((B234+90)*1820/180)</f>
        <v>1070.429633</v>
      </c>
      <c r="G234" s="0" t="n">
        <f aca="false">(C234+180)*3900/360</f>
        <v>2539.5138925</v>
      </c>
    </row>
    <row r="235" customFormat="false" ht="12.8" hidden="false" customHeight="false" outlineLevel="0" collapsed="false">
      <c r="A235" s="0" t="s">
        <v>240</v>
      </c>
      <c r="B235" s="0" t="n">
        <v>34</v>
      </c>
      <c r="C235" s="0" t="n">
        <v>9</v>
      </c>
      <c r="D235" s="0" t="n">
        <f aca="false">(COS(RADIANS(B235))*COS(RADIANS(C235))+1)*1000</f>
        <v>1818.83074432791</v>
      </c>
      <c r="E235" s="0" t="n">
        <f aca="false">(COS(RADIANS((B235))*SIN(RADIANS(C235)))+1)</f>
        <v>1.99569438137619</v>
      </c>
      <c r="F235" s="0" t="n">
        <f aca="false">1820-((B235+90)*1820/180)</f>
        <v>566.222222222222</v>
      </c>
      <c r="G235" s="0" t="n">
        <f aca="false">(C235+180)*3900/360</f>
        <v>2047.5</v>
      </c>
    </row>
    <row r="236" customFormat="false" ht="12.8" hidden="false" customHeight="false" outlineLevel="0" collapsed="false">
      <c r="A236" s="0" t="s">
        <v>241</v>
      </c>
      <c r="B236" s="0" t="n">
        <v>39.059012</v>
      </c>
      <c r="C236" s="0" t="n">
        <v>34.911546</v>
      </c>
      <c r="D236" s="0" t="n">
        <f aca="false">(COS(RADIANS(B236))*COS(RADIANS(C236))+1)*1000</f>
        <v>1636.75624132316</v>
      </c>
      <c r="E236" s="0" t="n">
        <f aca="false">(COS(RADIANS((B236))*SIN(RADIANS(C236)))+1)</f>
        <v>1.92485229251548</v>
      </c>
      <c r="F236" s="0" t="n">
        <f aca="false">1820-((B236+90)*1820/180)</f>
        <v>515.069989777778</v>
      </c>
      <c r="G236" s="0" t="n">
        <f aca="false">(C236+180)*3900/360</f>
        <v>2328.208415</v>
      </c>
    </row>
    <row r="237" customFormat="false" ht="12.8" hidden="false" customHeight="false" outlineLevel="0" collapsed="false">
      <c r="A237" s="0" t="s">
        <v>242</v>
      </c>
      <c r="B237" s="0" t="n">
        <v>40</v>
      </c>
      <c r="C237" s="0" t="n">
        <v>60</v>
      </c>
      <c r="D237" s="0" t="n">
        <f aca="false">(COS(RADIANS(B237))*COS(RADIANS(C237))+1)*1000</f>
        <v>1383.02222155949</v>
      </c>
      <c r="E237" s="0" t="n">
        <f aca="false">(COS(RADIANS((B237))*SIN(RADIANS(C237)))+1)</f>
        <v>1.82272965712005</v>
      </c>
      <c r="F237" s="0" t="n">
        <f aca="false">1820-((B237+90)*1820/180)</f>
        <v>505.555555555556</v>
      </c>
      <c r="G237" s="0" t="n">
        <f aca="false">(C237+180)*3900/360</f>
        <v>2600</v>
      </c>
    </row>
    <row r="238" customFormat="false" ht="12.8" hidden="false" customHeight="false" outlineLevel="0" collapsed="false">
      <c r="A238" s="0" t="s">
        <v>243</v>
      </c>
      <c r="B238" s="0" t="n">
        <v>21.733333</v>
      </c>
      <c r="C238" s="0" t="n">
        <v>-71.583333</v>
      </c>
      <c r="D238" s="0" t="n">
        <f aca="false">(COS(RADIANS(B238))*COS(RADIANS(C238))+1)*1000</f>
        <v>1293.46824274707</v>
      </c>
      <c r="E238" s="0" t="n">
        <f aca="false">(COS(RADIANS((B238))*SIN(RADIANS(C238)))+1)</f>
        <v>1.93593517595981</v>
      </c>
      <c r="F238" s="0" t="n">
        <f aca="false">1820-((B238+90)*1820/180)</f>
        <v>690.251855222222</v>
      </c>
      <c r="G238" s="0" t="n">
        <f aca="false">(C238+180)*3900/360</f>
        <v>1174.5138925</v>
      </c>
    </row>
    <row r="239" customFormat="false" ht="12.8" hidden="false" customHeight="false" outlineLevel="0" collapsed="false">
      <c r="A239" s="0" t="s">
        <v>244</v>
      </c>
      <c r="B239" s="0" t="n">
        <v>-8</v>
      </c>
      <c r="C239" s="0" t="n">
        <v>178</v>
      </c>
      <c r="D239" s="0" t="n">
        <f aca="false">(COS(RADIANS(B239))*COS(RADIANS(C239))+1)*1000</f>
        <v>10.3351758097592</v>
      </c>
      <c r="E239" s="0" t="n">
        <f aca="false">(COS(RADIANS((B239))*SIN(RADIANS(C239)))+1)</f>
        <v>1.9999881274999</v>
      </c>
      <c r="F239" s="0" t="n">
        <f aca="false">1820-((B239+90)*1820/180)</f>
        <v>990.888888888889</v>
      </c>
      <c r="G239" s="0" t="n">
        <f aca="false">(C239+180)*3900/360</f>
        <v>3878.33333333333</v>
      </c>
    </row>
    <row r="240" customFormat="false" ht="12.8" hidden="false" customHeight="false" outlineLevel="0" collapsed="false">
      <c r="A240" s="0" t="s">
        <v>245</v>
      </c>
      <c r="B240" s="0" t="n">
        <v>2</v>
      </c>
      <c r="C240" s="0" t="n">
        <v>33</v>
      </c>
      <c r="D240" s="0" t="n">
        <f aca="false">(COS(RADIANS(B240))*COS(RADIANS(C240))+1)*1000</f>
        <v>1838.15967249555</v>
      </c>
      <c r="E240" s="0" t="n">
        <f aca="false">(COS(RADIANS((B240))*SIN(RADIANS(C240)))+1)</f>
        <v>1.99981928709008</v>
      </c>
      <c r="F240" s="0" t="n">
        <f aca="false">1820-((B240+90)*1820/180)</f>
        <v>889.777777777778</v>
      </c>
      <c r="G240" s="0" t="n">
        <f aca="false">(C240+180)*3900/360</f>
        <v>2307.5</v>
      </c>
    </row>
    <row r="241" customFormat="false" ht="12.8" hidden="false" customHeight="false" outlineLevel="0" collapsed="false">
      <c r="A241" s="0" t="s">
        <v>246</v>
      </c>
      <c r="B241" s="0" t="n">
        <v>49</v>
      </c>
      <c r="C241" s="0" t="n">
        <v>32</v>
      </c>
      <c r="D241" s="0" t="n">
        <f aca="false">(COS(RADIANS(B241))*COS(RADIANS(C241))+1)*1000</f>
        <v>1556.36961050163</v>
      </c>
      <c r="E241" s="0" t="n">
        <f aca="false">(COS(RADIANS((B241))*SIN(RADIANS(C241)))+1)</f>
        <v>1.89905368687565</v>
      </c>
      <c r="F241" s="0" t="n">
        <f aca="false">1820-((B241+90)*1820/180)</f>
        <v>414.555555555556</v>
      </c>
      <c r="G241" s="0" t="n">
        <f aca="false">(C241+180)*3900/360</f>
        <v>2296.66666666667</v>
      </c>
    </row>
    <row r="242" customFormat="false" ht="12.8" hidden="false" customHeight="false" outlineLevel="0" collapsed="false">
      <c r="A242" s="0" t="s">
        <v>247</v>
      </c>
      <c r="B242" s="0" t="n">
        <v>24</v>
      </c>
      <c r="C242" s="0" t="n">
        <v>54</v>
      </c>
      <c r="D242" s="0" t="n">
        <f aca="false">(COS(RADIANS(B242))*COS(RADIANS(C242))+1)*1000</f>
        <v>1536.9685473011</v>
      </c>
      <c r="E242" s="0" t="n">
        <f aca="false">(COS(RADIANS((B242))*SIN(RADIANS(C242)))+1)</f>
        <v>1.94312749786843</v>
      </c>
      <c r="F242" s="0" t="n">
        <f aca="false">1820-((B242+90)*1820/180)</f>
        <v>667.333333333333</v>
      </c>
      <c r="G242" s="0" t="n">
        <f aca="false">(C242+180)*3900/360</f>
        <v>2535</v>
      </c>
    </row>
    <row r="243" customFormat="false" ht="12.8" hidden="false" customHeight="false" outlineLevel="0" collapsed="false">
      <c r="A243" s="0" t="s">
        <v>248</v>
      </c>
      <c r="B243" s="0" t="n">
        <v>54</v>
      </c>
      <c r="C243" s="0" t="n">
        <v>-4</v>
      </c>
      <c r="D243" s="0" t="n">
        <f aca="false">(COS(RADIANS(B243))*COS(RADIANS(C243))+1)*1000</f>
        <v>1586.35343695987</v>
      </c>
      <c r="E243" s="0" t="n">
        <f aca="false">(COS(RADIANS((B243))*SIN(RADIANS(C243)))+1)</f>
        <v>1.99783964629259</v>
      </c>
      <c r="F243" s="0" t="n">
        <f aca="false">1820-((B243+90)*1820/180)</f>
        <v>364</v>
      </c>
      <c r="G243" s="0" t="n">
        <f aca="false">(C243+180)*3900/360</f>
        <v>1906.66666666667</v>
      </c>
    </row>
    <row r="244" customFormat="false" ht="12.8" hidden="false" customHeight="false" outlineLevel="0" collapsed="false">
      <c r="A244" s="0" t="s">
        <v>249</v>
      </c>
      <c r="B244" s="0" t="n">
        <v>39.828175</v>
      </c>
      <c r="C244" s="0" t="n">
        <v>-98.5795</v>
      </c>
      <c r="D244" s="0" t="n">
        <f aca="false">(COS(RADIANS(B244))*COS(RADIANS(C244))+1)*1000</f>
        <v>885.433234143358</v>
      </c>
      <c r="E244" s="0" t="n">
        <f aca="false">(COS(RADIANS((B244))*SIN(RADIANS(C244)))+1)</f>
        <v>1.77292750930505</v>
      </c>
      <c r="F244" s="0" t="n">
        <f aca="false">1820-((B244+90)*1820/180)</f>
        <v>507.292897222222</v>
      </c>
      <c r="G244" s="0" t="n">
        <f aca="false">(C244+180)*3900/360</f>
        <v>882.055416666667</v>
      </c>
    </row>
    <row r="245" customFormat="false" ht="12.8" hidden="false" customHeight="false" outlineLevel="0" collapsed="false">
      <c r="A245" s="0" t="s">
        <v>250</v>
      </c>
      <c r="B245" s="0" t="n">
        <v>-33</v>
      </c>
      <c r="C245" s="0" t="n">
        <v>-56</v>
      </c>
      <c r="D245" s="0" t="n">
        <f aca="false">(COS(RADIANS(B245))*COS(RADIANS(C245))+1)*1000</f>
        <v>1468.97862994486</v>
      </c>
      <c r="E245" s="0" t="n">
        <f aca="false">(COS(RADIANS((B245))*SIN(RADIANS(C245)))+1)</f>
        <v>1.88815056652205</v>
      </c>
      <c r="F245" s="0" t="n">
        <f aca="false">1820-((B245+90)*1820/180)</f>
        <v>1243.66666666667</v>
      </c>
      <c r="G245" s="0" t="n">
        <f aca="false">(C245+180)*3900/360</f>
        <v>1343.33333333333</v>
      </c>
    </row>
    <row r="246" customFormat="false" ht="12.8" hidden="false" customHeight="false" outlineLevel="0" collapsed="false">
      <c r="A246" s="0" t="s">
        <v>251</v>
      </c>
      <c r="B246" s="0" t="n">
        <v>5.8811111</v>
      </c>
      <c r="C246" s="0" t="n">
        <v>-162.0725</v>
      </c>
      <c r="D246" s="0" t="n">
        <f aca="false">(COS(RADIANS(B246))*COS(RADIANS(C246))+1)*1000</f>
        <v>53.561022698663</v>
      </c>
      <c r="E246" s="0" t="n">
        <f aca="false">(COS(RADIANS((B246))*SIN(RADIANS(C246)))+1)</f>
        <v>1.99950090619189</v>
      </c>
      <c r="F246" s="0" t="n">
        <f aca="false">1820-((B246+90)*1820/180)</f>
        <v>850.535432211111</v>
      </c>
      <c r="G246" s="0" t="n">
        <f aca="false">(C246+180)*3900/360</f>
        <v>194.214583333333</v>
      </c>
    </row>
    <row r="247" customFormat="false" ht="12.8" hidden="false" customHeight="false" outlineLevel="0" collapsed="false">
      <c r="A247" s="0" t="s">
        <v>252</v>
      </c>
      <c r="B247" s="0" t="n">
        <v>18.3482891</v>
      </c>
      <c r="C247" s="0" t="n">
        <v>-64.9834807</v>
      </c>
      <c r="D247" s="0" t="n">
        <f aca="false">(COS(RADIANS(B247))*COS(RADIANS(C247))+1)*1000</f>
        <v>1401.38056534348</v>
      </c>
      <c r="E247" s="0" t="n">
        <f aca="false">(COS(RADIANS((B247))*SIN(RADIANS(C247)))+1)</f>
        <v>1.95818803584904</v>
      </c>
      <c r="F247" s="0" t="n">
        <f aca="false">1820-((B247+90)*1820/180)</f>
        <v>724.478410211111</v>
      </c>
      <c r="G247" s="0" t="n">
        <f aca="false">(C247+180)*3900/360</f>
        <v>1246.01229241667</v>
      </c>
    </row>
    <row r="248" customFormat="false" ht="12.8" hidden="false" customHeight="false" outlineLevel="0" collapsed="false">
      <c r="A248" s="0" t="s">
        <v>253</v>
      </c>
      <c r="B248" s="0" t="n">
        <v>41.707542</v>
      </c>
      <c r="C248" s="0" t="n">
        <v>63.84911</v>
      </c>
      <c r="D248" s="0" t="n">
        <f aca="false">(COS(RADIANS(B248))*COS(RADIANS(C248))+1)*1000</f>
        <v>1329.03219430557</v>
      </c>
      <c r="E248" s="0" t="n">
        <f aca="false">(COS(RADIANS((B248))*SIN(RADIANS(C248)))+1)</f>
        <v>1.7940093833223</v>
      </c>
      <c r="F248" s="0" t="n">
        <f aca="false">1820-((B248+90)*1820/180)</f>
        <v>488.290408666667</v>
      </c>
      <c r="G248" s="0" t="n">
        <f aca="false">(C248+180)*3900/360</f>
        <v>2641.69869166667</v>
      </c>
    </row>
    <row r="249" customFormat="false" ht="12.8" hidden="false" customHeight="false" outlineLevel="0" collapsed="false">
      <c r="A249" s="0" t="s">
        <v>254</v>
      </c>
      <c r="B249" s="0" t="n">
        <v>-16</v>
      </c>
      <c r="C249" s="0" t="n">
        <v>167</v>
      </c>
      <c r="D249" s="0" t="n">
        <f aca="false">(COS(RADIANS(B249))*COS(RADIANS(C249))+1)*1000</f>
        <v>63.3753790530153</v>
      </c>
      <c r="E249" s="0" t="n">
        <f aca="false">(COS(RADIANS((B249))*SIN(RADIANS(C249)))+1)</f>
        <v>1.99802758656878</v>
      </c>
      <c r="F249" s="0" t="n">
        <f aca="false">1820-((B249+90)*1820/180)</f>
        <v>1071.77777777778</v>
      </c>
      <c r="G249" s="0" t="n">
        <f aca="false">(C249+180)*3900/360</f>
        <v>3759.16666666667</v>
      </c>
    </row>
    <row r="250" customFormat="false" ht="12.8" hidden="false" customHeight="false" outlineLevel="0" collapsed="false">
      <c r="A250" s="0" t="s">
        <v>255</v>
      </c>
      <c r="B250" s="0" t="n">
        <v>41.9</v>
      </c>
      <c r="C250" s="0" t="n">
        <v>12.45</v>
      </c>
      <c r="D250" s="0" t="n">
        <f aca="false">(COS(RADIANS(B250))*COS(RADIANS(C250))+1)*1000</f>
        <v>1726.80869889159</v>
      </c>
      <c r="E250" s="0" t="n">
        <f aca="false">(COS(RADIANS((B250))*SIN(RADIANS(C250)))+1)</f>
        <v>1.98759775239685</v>
      </c>
      <c r="F250" s="0" t="n">
        <f aca="false">1820-((B250+90)*1820/180)</f>
        <v>486.344444444444</v>
      </c>
      <c r="G250" s="0" t="n">
        <f aca="false">(C250+180)*3900/360</f>
        <v>2084.875</v>
      </c>
    </row>
    <row r="251" customFormat="false" ht="12.8" hidden="false" customHeight="false" outlineLevel="0" collapsed="false">
      <c r="A251" s="0" t="s">
        <v>256</v>
      </c>
      <c r="B251" s="0" t="n">
        <v>8</v>
      </c>
      <c r="C251" s="0" t="n">
        <v>-66</v>
      </c>
      <c r="D251" s="0" t="n">
        <f aca="false">(COS(RADIANS(B251))*COS(RADIANS(C251))+1)*1000</f>
        <v>1402.7783100251</v>
      </c>
      <c r="E251" s="0" t="n">
        <f aca="false">(COS(RADIANS((B251))*SIN(RADIANS(C251)))+1)</f>
        <v>1.99187588396629</v>
      </c>
      <c r="F251" s="0" t="n">
        <f aca="false">1820-((B251+90)*1820/180)</f>
        <v>829.111111111111</v>
      </c>
      <c r="G251" s="0" t="n">
        <f aca="false">(C251+180)*3900/360</f>
        <v>1235</v>
      </c>
    </row>
    <row r="252" customFormat="false" ht="12.8" hidden="false" customHeight="false" outlineLevel="0" collapsed="false">
      <c r="A252" s="0" t="s">
        <v>257</v>
      </c>
      <c r="B252" s="0" t="n">
        <v>16.166667</v>
      </c>
      <c r="C252" s="0" t="n">
        <v>107.833333</v>
      </c>
      <c r="D252" s="0" t="n">
        <f aca="false">(COS(RADIANS(B252))*COS(RADIANS(C252))+1)*1000</f>
        <v>705.861194708374</v>
      </c>
      <c r="E252" s="0" t="n">
        <f aca="false">(COS(RADIANS((B252))*SIN(RADIANS(C252)))+1)</f>
        <v>1.9641422886807</v>
      </c>
      <c r="F252" s="0" t="n">
        <f aca="false">1820-((B252+90)*1820/180)</f>
        <v>746.537033666667</v>
      </c>
      <c r="G252" s="0" t="n">
        <f aca="false">(C252+180)*3900/360</f>
        <v>3118.19444083333</v>
      </c>
    </row>
    <row r="253" customFormat="false" ht="12.8" hidden="false" customHeight="false" outlineLevel="0" collapsed="false">
      <c r="A253" s="0" t="s">
        <v>258</v>
      </c>
      <c r="B253" s="0" t="n">
        <v>-13.3</v>
      </c>
      <c r="C253" s="0" t="n">
        <v>-176.2</v>
      </c>
      <c r="D253" s="0" t="n">
        <f aca="false">(COS(RADIANS(B253))*COS(RADIANS(C253))+1)*1000</f>
        <v>28.9606918322193</v>
      </c>
      <c r="E253" s="0" t="n">
        <f aca="false">(COS(RADIANS((B253))*SIN(RADIANS(C253)))+1)</f>
        <v>1.99988166736985</v>
      </c>
      <c r="F253" s="0" t="n">
        <f aca="false">1820-((B253+90)*1820/180)</f>
        <v>1044.47777777778</v>
      </c>
      <c r="G253" s="0" t="n">
        <f aca="false">(C253+180)*3900/360</f>
        <v>41.1666666666668</v>
      </c>
    </row>
    <row r="254" customFormat="false" ht="12.8" hidden="false" customHeight="false" outlineLevel="0" collapsed="false">
      <c r="A254" s="0" t="s">
        <v>259</v>
      </c>
      <c r="B254" s="0" t="n">
        <v>31.666667</v>
      </c>
      <c r="C254" s="0" t="n">
        <v>35.25</v>
      </c>
      <c r="D254" s="0" t="n">
        <f aca="false">(COS(RADIANS(B254))*COS(RADIANS(C254))+1)*1000</f>
        <v>1695.05724050881</v>
      </c>
      <c r="E254" s="0" t="n">
        <f aca="false">(COS(RADIANS((B254))*SIN(RADIANS(C254)))+1)</f>
        <v>1.94955547127155</v>
      </c>
      <c r="F254" s="0" t="n">
        <f aca="false">1820-((B254+90)*1820/180)</f>
        <v>589.814811444444</v>
      </c>
      <c r="G254" s="0" t="n">
        <f aca="false">(C254+180)*3900/360</f>
        <v>2331.875</v>
      </c>
    </row>
    <row r="255" customFormat="false" ht="12.8" hidden="false" customHeight="false" outlineLevel="0" collapsed="false">
      <c r="A255" s="0" t="s">
        <v>260</v>
      </c>
      <c r="B255" s="0" t="n">
        <v>25</v>
      </c>
      <c r="C255" s="0" t="n">
        <v>-13.5</v>
      </c>
      <c r="D255" s="0" t="n">
        <f aca="false">(COS(RADIANS(B255))*COS(RADIANS(C255))+1)*1000</f>
        <v>1881.26643073662</v>
      </c>
      <c r="E255" s="0" t="n">
        <f aca="false">(COS(RADIANS((B255))*SIN(RADIANS(C255)))+1)</f>
        <v>1.994816778927</v>
      </c>
      <c r="F255" s="0" t="n">
        <f aca="false">1820-((B255+90)*1820/180)</f>
        <v>657.222222222222</v>
      </c>
      <c r="G255" s="0" t="n">
        <f aca="false">(C255+180)*3900/360</f>
        <v>1803.75</v>
      </c>
    </row>
    <row r="256" customFormat="false" ht="12.8" hidden="false" customHeight="false" outlineLevel="0" collapsed="false">
      <c r="A256" s="0" t="s">
        <v>261</v>
      </c>
      <c r="B256" s="0" t="n">
        <v>15.5</v>
      </c>
      <c r="C256" s="0" t="n">
        <v>47.5</v>
      </c>
      <c r="D256" s="0" t="n">
        <f aca="false">(COS(RADIANS(B256))*COS(RADIANS(C256))+1)*1000</f>
        <v>1651.01929794799</v>
      </c>
      <c r="E256" s="0" t="n">
        <f aca="false">(COS(RADIANS((B256))*SIN(RADIANS(C256)))+1)</f>
        <v>1.98017516001754</v>
      </c>
      <c r="F256" s="0" t="n">
        <f aca="false">1820-((B256+90)*1820/180)</f>
        <v>753.277777777778</v>
      </c>
      <c r="G256" s="0" t="n">
        <f aca="false">(C256+180)*3900/360</f>
        <v>2464.58333333333</v>
      </c>
    </row>
    <row r="257" customFormat="false" ht="12.8" hidden="false" customHeight="false" outlineLevel="0" collapsed="false">
      <c r="A257" s="0" t="s">
        <v>262</v>
      </c>
      <c r="B257" s="0" t="n">
        <v>-15</v>
      </c>
      <c r="C257" s="0" t="n">
        <v>30</v>
      </c>
      <c r="D257" s="0" t="n">
        <f aca="false">(COS(RADIANS(B257))*COS(RADIANS(C257))+1)*1000</f>
        <v>1836.51630373781</v>
      </c>
      <c r="E257" s="0" t="n">
        <f aca="false">(COS(RADIANS((B257))*SIN(RADIANS(C257)))+1)</f>
        <v>1.99144486137381</v>
      </c>
      <c r="F257" s="0" t="n">
        <f aca="false">1820-((B257+90)*1820/180)</f>
        <v>1061.66666666667</v>
      </c>
      <c r="G257" s="0" t="n">
        <f aca="false">(C257+180)*3900/360</f>
        <v>2275</v>
      </c>
    </row>
    <row r="258" customFormat="false" ht="12.8" hidden="false" customHeight="false" outlineLevel="0" collapsed="false">
      <c r="A258" s="0" t="s">
        <v>263</v>
      </c>
      <c r="B258" s="0" t="n">
        <v>-19</v>
      </c>
      <c r="C258" s="0" t="n">
        <v>29</v>
      </c>
      <c r="D258" s="0" t="n">
        <f aca="false">(COS(RADIANS(B258))*COS(RADIANS(C258))+1)*1000</f>
        <v>1826.96917968553</v>
      </c>
      <c r="E258" s="0" t="n">
        <f aca="false">(COS(RADIANS((B258))*SIN(RADIANS(C258)))+1)</f>
        <v>1.98710448246553</v>
      </c>
      <c r="F258" s="0" t="n">
        <f aca="false">1820-((B258+90)*1820/180)</f>
        <v>1102.11111111111</v>
      </c>
      <c r="G258" s="0" t="n">
        <f aca="false">(C258+180)*3900/360</f>
        <v>2264.16666666667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