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"/>
    </mc:Choice>
  </mc:AlternateContent>
  <xr:revisionPtr revIDLastSave="0" documentId="13_ncr:1_{5DE89058-3616-4722-BBF1-FABA7A74AE6D}" xr6:coauthVersionLast="45" xr6:coauthVersionMax="45" xr10:uidLastSave="{00000000-0000-0000-0000-000000000000}"/>
  <bookViews>
    <workbookView xWindow="-108" yWindow="-108" windowWidth="23256" windowHeight="12576" xr2:uid="{1A7F40BA-7204-47D8-8633-CB8DBBFA8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11" i="1"/>
  <c r="G2" i="1"/>
  <c r="G3" i="1"/>
  <c r="H3" i="1" s="1"/>
  <c r="G4" i="1"/>
  <c r="H4" i="1" s="1"/>
  <c r="G5" i="1"/>
  <c r="H5" i="1" s="1"/>
  <c r="G6" i="1"/>
  <c r="H6" i="1" s="1"/>
  <c r="G7" i="1"/>
  <c r="G8" i="1"/>
  <c r="G9" i="1"/>
  <c r="H9" i="1" s="1"/>
  <c r="F4" i="1"/>
  <c r="F5" i="1"/>
  <c r="F6" i="1"/>
  <c r="F7" i="1"/>
  <c r="F8" i="1"/>
  <c r="H8" i="1" s="1"/>
  <c r="F9" i="1"/>
  <c r="F10" i="1"/>
  <c r="F11" i="1"/>
  <c r="F3" i="1"/>
  <c r="F2" i="1"/>
  <c r="H2" i="1" l="1"/>
  <c r="H11" i="1"/>
  <c r="H7" i="1"/>
  <c r="H14" i="1"/>
  <c r="H15" i="1" s="1"/>
  <c r="H13" i="1"/>
</calcChain>
</file>

<file path=xl/sharedStrings.xml><?xml version="1.0" encoding="utf-8"?>
<sst xmlns="http://schemas.openxmlformats.org/spreadsheetml/2006/main" count="21" uniqueCount="21">
  <si>
    <t>87C</t>
  </si>
  <si>
    <t>15E</t>
  </si>
  <si>
    <t>ID</t>
  </si>
  <si>
    <t>30F</t>
  </si>
  <si>
    <t>12E</t>
  </si>
  <si>
    <t>64F</t>
  </si>
  <si>
    <t>84F</t>
  </si>
  <si>
    <t>87A</t>
  </si>
  <si>
    <t>45B</t>
  </si>
  <si>
    <t>37D</t>
  </si>
  <si>
    <t>26B</t>
  </si>
  <si>
    <t>ZOOM - KG</t>
  </si>
  <si>
    <t>ZOOM - AB</t>
  </si>
  <si>
    <t>KG</t>
  </si>
  <si>
    <t>AB</t>
  </si>
  <si>
    <t>UNITS-KG</t>
  </si>
  <si>
    <t>UNITS-AB</t>
  </si>
  <si>
    <t>DIFFERENCE</t>
  </si>
  <si>
    <t>mean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</si>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</sst>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7D-03C0-4E1F-9F5C-F918B4F2DE2B}">
  <dimension ref="A1:I15"/>
  <sheetViews>
    <sheetView tabSelected="1" topLeftCell="A93" workbookViewId="0">
      <selection activeCell="F107" sqref="A17:F107"/>
    </sheetView>
  </sheetViews>
  <sheetFormatPr defaultColWidth="8.77734375" defaultRowHeight="14.4" x14ac:dyDescent="0.3"/>
  <cols>
    <col min="1" max="1" width="4.33203125" bestFit="1" customWidth="1"/>
    <col min="2" max="2" width="9.109375" bestFit="1" customWidth="1"/>
    <col min="3" max="3" width="9" bestFit="1" customWidth="1"/>
    <col min="4" max="4" width="8.33203125" bestFit="1" customWidth="1"/>
    <col min="5" max="5" width="8.109375" bestFit="1" customWidth="1"/>
    <col min="6" max="7" width="5.6640625" bestFit="1" customWidth="1"/>
    <col min="8" max="8" width="10.109375" bestFit="1" customWidth="1"/>
  </cols>
  <sheetData>
    <row r="1" spans="1:9" x14ac:dyDescent="0.3">
      <c r="A1" t="s">
        <v>2</v>
      </c>
      <c r="B1" t="s">
        <v>11</v>
      </c>
      <c r="C1" t="s">
        <v>12</v>
      </c>
      <c r="D1" t="s">
        <v>15</v>
      </c>
      <c r="E1" t="s">
        <v>16</v>
      </c>
      <c r="F1" t="s">
        <v>13</v>
      </c>
      <c r="G1" t="s">
        <v>14</v>
      </c>
      <c r="H1" t="s">
        <v>17</v>
      </c>
    </row>
    <row r="2" spans="1:9" x14ac:dyDescent="0.3">
      <c r="A2" t="s">
        <v>0</v>
      </c>
      <c r="B2">
        <v>4</v>
      </c>
      <c r="C2">
        <v>4</v>
      </c>
      <c r="D2">
        <v>96</v>
      </c>
      <c r="E2">
        <v>97</v>
      </c>
      <c r="F2" s="1">
        <f>D2/(B2*10)</f>
        <v>2.4</v>
      </c>
      <c r="G2" s="1">
        <f>E2/(C2*10)</f>
        <v>2.4249999999999998</v>
      </c>
      <c r="H2" s="1">
        <f>G2-F2</f>
        <v>2.4999999999999911E-2</v>
      </c>
    </row>
    <row r="3" spans="1:9" x14ac:dyDescent="0.3">
      <c r="A3" t="s">
        <v>1</v>
      </c>
      <c r="B3">
        <v>4</v>
      </c>
      <c r="C3">
        <v>4</v>
      </c>
      <c r="D3">
        <v>97</v>
      </c>
      <c r="E3">
        <v>98</v>
      </c>
      <c r="F3" s="1">
        <f>D3/(B3*10)</f>
        <v>2.4249999999999998</v>
      </c>
      <c r="G3" s="1">
        <f>E3/(C3*10)</f>
        <v>2.4500000000000002</v>
      </c>
      <c r="H3" s="1">
        <f>G3-F3</f>
        <v>2.5000000000000355E-2</v>
      </c>
    </row>
    <row r="4" spans="1:9" x14ac:dyDescent="0.3">
      <c r="A4" t="s">
        <v>10</v>
      </c>
      <c r="B4">
        <v>4</v>
      </c>
      <c r="C4">
        <v>4</v>
      </c>
      <c r="D4">
        <v>93</v>
      </c>
      <c r="E4">
        <v>95</v>
      </c>
      <c r="F4" s="1">
        <f>D4/(B4*10)</f>
        <v>2.3250000000000002</v>
      </c>
      <c r="G4" s="1">
        <f>E4/(C4*10)</f>
        <v>2.375</v>
      </c>
      <c r="H4" s="1">
        <f>G4-F4</f>
        <v>4.9999999999999822E-2</v>
      </c>
    </row>
    <row r="5" spans="1:9" x14ac:dyDescent="0.3">
      <c r="A5" t="s">
        <v>3</v>
      </c>
      <c r="B5">
        <v>4</v>
      </c>
      <c r="C5">
        <v>4</v>
      </c>
      <c r="D5">
        <v>96</v>
      </c>
      <c r="E5">
        <v>96</v>
      </c>
      <c r="F5" s="1">
        <f>D5/(B5*10)</f>
        <v>2.4</v>
      </c>
      <c r="G5" s="1">
        <f>E5/(C5*10)</f>
        <v>2.4</v>
      </c>
      <c r="H5" s="1">
        <f>G5-F5</f>
        <v>0</v>
      </c>
    </row>
    <row r="6" spans="1:9" x14ac:dyDescent="0.3">
      <c r="A6" t="s">
        <v>4</v>
      </c>
      <c r="B6">
        <v>4.5</v>
      </c>
      <c r="C6">
        <v>4</v>
      </c>
      <c r="D6">
        <v>98</v>
      </c>
      <c r="E6">
        <v>90</v>
      </c>
      <c r="F6" s="1">
        <f>D6/(B6*10)</f>
        <v>2.1777777777777776</v>
      </c>
      <c r="G6" s="1">
        <f>E6/(C6*10)</f>
        <v>2.25</v>
      </c>
      <c r="H6" s="1">
        <f>G6-F6</f>
        <v>7.222222222222241E-2</v>
      </c>
    </row>
    <row r="7" spans="1:9" x14ac:dyDescent="0.3">
      <c r="A7" t="s">
        <v>5</v>
      </c>
      <c r="B7">
        <v>4</v>
      </c>
      <c r="C7">
        <v>4</v>
      </c>
      <c r="D7">
        <v>92</v>
      </c>
      <c r="E7">
        <v>94</v>
      </c>
      <c r="F7" s="1">
        <f>D7/(B7*10)</f>
        <v>2.2999999999999998</v>
      </c>
      <c r="G7" s="1">
        <f>E7/(C7*10)</f>
        <v>2.35</v>
      </c>
      <c r="H7" s="1">
        <f>G7-F7</f>
        <v>5.0000000000000266E-2</v>
      </c>
    </row>
    <row r="8" spans="1:9" x14ac:dyDescent="0.3">
      <c r="A8" t="s">
        <v>6</v>
      </c>
      <c r="B8">
        <v>4.5</v>
      </c>
      <c r="C8">
        <v>4</v>
      </c>
      <c r="D8">
        <v>98</v>
      </c>
      <c r="E8">
        <v>89</v>
      </c>
      <c r="F8" s="1">
        <f>D8/(B8*10)</f>
        <v>2.1777777777777776</v>
      </c>
      <c r="G8" s="1">
        <f>E8/(C8*10)</f>
        <v>2.2250000000000001</v>
      </c>
      <c r="H8" s="1">
        <f>G8-F8</f>
        <v>4.7222222222222499E-2</v>
      </c>
    </row>
    <row r="9" spans="1:9" x14ac:dyDescent="0.3">
      <c r="A9" t="s">
        <v>7</v>
      </c>
      <c r="B9">
        <v>3.5</v>
      </c>
      <c r="C9">
        <v>3.5</v>
      </c>
      <c r="D9">
        <v>89</v>
      </c>
      <c r="E9">
        <v>93</v>
      </c>
      <c r="F9" s="1">
        <f>D9/(B9*10)</f>
        <v>2.5428571428571427</v>
      </c>
      <c r="G9" s="1">
        <f>E9/(C9*10)</f>
        <v>2.657142857142857</v>
      </c>
      <c r="H9" s="1">
        <f>G9-F9</f>
        <v>0.11428571428571432</v>
      </c>
    </row>
    <row r="10" spans="1:9" x14ac:dyDescent="0.3">
      <c r="A10" t="s">
        <v>8</v>
      </c>
      <c r="B10">
        <v>3.5</v>
      </c>
      <c r="C10">
        <v>3.5</v>
      </c>
      <c r="D10">
        <v>91</v>
      </c>
      <c r="E10">
        <v>94</v>
      </c>
      <c r="F10" s="1">
        <f>D10/(B10*10)</f>
        <v>2.6</v>
      </c>
      <c r="G10" s="1">
        <f>E10/(C10*10)</f>
        <v>2.6857142857142855</v>
      </c>
      <c r="H10" s="1">
        <f>G10-F10</f>
        <v>8.571428571428541E-2</v>
      </c>
    </row>
    <row r="11" spans="1:9" x14ac:dyDescent="0.3">
      <c r="A11" t="s">
        <v>9</v>
      </c>
      <c r="B11">
        <v>3.5</v>
      </c>
      <c r="C11">
        <v>3.5</v>
      </c>
      <c r="D11">
        <v>91</v>
      </c>
      <c r="E11">
        <v>89</v>
      </c>
      <c r="F11" s="1">
        <f>D11/(B11*10)</f>
        <v>2.6</v>
      </c>
      <c r="G11" s="1">
        <f>E11/(C11*10)</f>
        <v>2.5428571428571427</v>
      </c>
      <c r="H11" s="1">
        <f>G11-F11</f>
        <v>-5.7142857142857384E-2</v>
      </c>
    </row>
    <row r="13" spans="1:9" x14ac:dyDescent="0.3">
      <c r="H13" s="1">
        <f>AVERAGE(H2:H11)</f>
        <v>4.1230158730158763E-2</v>
      </c>
      <c r="I13" t="s">
        <v>18</v>
      </c>
    </row>
    <row r="14" spans="1:9" x14ac:dyDescent="0.3">
      <c r="H14" s="1">
        <f>STDEV(H2:H11)</f>
        <v>4.7574733201722015E-2</v>
      </c>
      <c r="I14" t="s">
        <v>19</v>
      </c>
    </row>
    <row r="15" spans="1:9" x14ac:dyDescent="0.3">
      <c r="H15" s="1">
        <f>(H14/H13)</f>
        <v>1.1538818832371451</v>
      </c>
      <c r="I1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2020-08-14T19:52:24Z</dcterms:created>
  <dcterms:modified xsi:type="dcterms:W3CDTF">2020-09-01T20:05:56Z</dcterms:modified>
</cp:coreProperties>
</file>