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8_{A8D9E3E5-CD74-4947-BC6F-030C1263D3CB}" xr6:coauthVersionLast="36" xr6:coauthVersionMax="36" xr10:uidLastSave="{00000000-0000-0000-0000-000000000000}"/>
  <bookViews>
    <workbookView xWindow="0" yWindow="0" windowWidth="28800" windowHeight="12225" activeTab="3" xr2:uid="{CA86D566-D951-4804-843D-7CA0C6B6E3EA}"/>
  </bookViews>
  <sheets>
    <sheet name="Grafico produtos por cidade" sheetId="3" r:id="rId1"/>
    <sheet name="Grafico produtos por genero" sheetId="4" r:id="rId2"/>
    <sheet name="DB Tabela" sheetId="2" r:id="rId3"/>
    <sheet name="Grafico clientes por cidade" sheetId="10" r:id="rId4"/>
  </sheets>
  <definedNames>
    <definedName name="DadosExternos_1" localSheetId="2" hidden="1">'DB Tabela'!$A$1:$Q$37</definedName>
    <definedName name="DadosExternos_1" localSheetId="3" hidden="1">'Grafico clientes por cidade'!$A$1:$B$5</definedName>
  </definedNames>
  <calcPr calcId="191029"/>
  <pivotCaches>
    <pivotCache cacheId="8" r:id="rId5"/>
    <pivotCache cacheId="1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6E0167-4368-45A9-8F19-6491BA565B1D}" keepAlive="1" name="Consulta - ClientePorCidade" description="Conexão com a consulta 'ClientePorCidade' na pasta de trabalho." type="5" refreshedVersion="6" background="1" saveData="1">
    <dbPr connection="Provider=Microsoft.Mashup.OleDb.1;Data Source=$Workbook$;Location=ClientePorCidade;Extended Properties=&quot;&quot;" command="SELECT * FROM [ClientePorCidade]"/>
  </connection>
  <connection id="2" xr16:uid="{23F4CCC4-7FCA-4B6B-9BC7-3110045B11B8}" keepAlive="1" name="Consulta - TabelaVendas" description="Conexão com a consulta 'TabelaVendas' na pasta de trabalho." type="5" refreshedVersion="6" background="1" saveData="1">
    <dbPr connection="Provider=Microsoft.Mashup.OleDb.1;Data Source=$Workbook$;Location=TabelaVendas;Extended Properties=&quot;&quot;" command="SELECT * FROM [TabelaVendas]"/>
  </connection>
</connections>
</file>

<file path=xl/sharedStrings.xml><?xml version="1.0" encoding="utf-8"?>
<sst xmlns="http://schemas.openxmlformats.org/spreadsheetml/2006/main" count="285" uniqueCount="69">
  <si>
    <t>COD.CLIENTE</t>
  </si>
  <si>
    <t>CLIENTE</t>
  </si>
  <si>
    <t>CIDADE</t>
  </si>
  <si>
    <t>SEXO</t>
  </si>
  <si>
    <t>COD.PEDIDO</t>
  </si>
  <si>
    <t>COD.PRODUTO</t>
  </si>
  <si>
    <t>PRODUTO</t>
  </si>
  <si>
    <t>TAMANHO</t>
  </si>
  <si>
    <t>GÊNERO</t>
  </si>
  <si>
    <t>COR</t>
  </si>
  <si>
    <t>PREÇO UNITÁRIO</t>
  </si>
  <si>
    <t>QUANTIDADE</t>
  </si>
  <si>
    <t>DATA DA VENDA</t>
  </si>
  <si>
    <t>COD.VENDEDOR</t>
  </si>
  <si>
    <t>VENDEDOR</t>
  </si>
  <si>
    <t>DATA ADMISSÃO</t>
  </si>
  <si>
    <t>DATA DE DEMISSÃO</t>
  </si>
  <si>
    <t>Luiz Gustavo</t>
  </si>
  <si>
    <t>Mogi das Cruzes</t>
  </si>
  <si>
    <t>m</t>
  </si>
  <si>
    <t>Tênis Puma Carina Lux L BDP</t>
  </si>
  <si>
    <t>Feminino</t>
  </si>
  <si>
    <t>Branco</t>
  </si>
  <si>
    <t>Fabio Siqueira</t>
  </si>
  <si>
    <t>Pedro Amorim</t>
  </si>
  <si>
    <t>Suzano</t>
  </si>
  <si>
    <t>Tênis Nike Revolution 6</t>
  </si>
  <si>
    <t>Masculino</t>
  </si>
  <si>
    <t>Preto</t>
  </si>
  <si>
    <t>Jair Rodrigues</t>
  </si>
  <si>
    <t>Tênis adidas VS Pace 2.0</t>
  </si>
  <si>
    <t>Maria Fidalgo</t>
  </si>
  <si>
    <t>f</t>
  </si>
  <si>
    <t>Sônia Silva</t>
  </si>
  <si>
    <t>Ferraz de Vasconcelo</t>
  </si>
  <si>
    <t>Tênis Mizuno Cool Ride</t>
  </si>
  <si>
    <t>Rosa</t>
  </si>
  <si>
    <t>Márcia Lima</t>
  </si>
  <si>
    <t>Amaral Buarque</t>
  </si>
  <si>
    <t>Tênis adidas Ultraboost 22</t>
  </si>
  <si>
    <t>Bege</t>
  </si>
  <si>
    <t>Regina Montanaro</t>
  </si>
  <si>
    <t>Poá</t>
  </si>
  <si>
    <t>João Cleber</t>
  </si>
  <si>
    <t>Tereza Agostin</t>
  </si>
  <si>
    <t>Carmem Lúcia</t>
  </si>
  <si>
    <t>TÊNIS OLYMPIKUS EASY</t>
  </si>
  <si>
    <t>feminino</t>
  </si>
  <si>
    <t>marrom</t>
  </si>
  <si>
    <t>Lucas Toledo</t>
  </si>
  <si>
    <t>bege</t>
  </si>
  <si>
    <t>Marisa Montreal</t>
  </si>
  <si>
    <t>Ricardo Silva</t>
  </si>
  <si>
    <t>azul</t>
  </si>
  <si>
    <t>Manoel Federico</t>
  </si>
  <si>
    <t>Gilson Tadeu</t>
  </si>
  <si>
    <t>Munique Evans</t>
  </si>
  <si>
    <t>Henrique D`vila</t>
  </si>
  <si>
    <t>Lúcia Monark</t>
  </si>
  <si>
    <t>Paloma de Oliveira</t>
  </si>
  <si>
    <t>Bruna Bittencort</t>
  </si>
  <si>
    <t>Hugo Pascal</t>
  </si>
  <si>
    <t>Marcelo Ricardo</t>
  </si>
  <si>
    <t>Edna Rocha</t>
  </si>
  <si>
    <t>Vitória Xavier</t>
  </si>
  <si>
    <t>Celso Moraes</t>
  </si>
  <si>
    <t>Soma de QUANTIDADE</t>
  </si>
  <si>
    <t>Cidade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</si>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</sst>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</cellXfs>
  <cellStyles count="1">
    <cellStyle name="Normal" xfId="0" builtinId="0"/>
  </cellStyles>
  <dxfs count="11"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Exel.xlsx]Grafico produtos por cidade!Tabela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produtos vendidos por</a:t>
            </a:r>
            <a:r>
              <a:rPr lang="en-US" baseline="0"/>
              <a:t> cidade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produtos por cidade'!$B$3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produtos por cidade'!$A$4:$A$7</c:f>
              <c:strCache>
                <c:ptCount val="4"/>
                <c:pt idx="0">
                  <c:v>Ferraz de Vasconcelo</c:v>
                </c:pt>
                <c:pt idx="1">
                  <c:v>Mogi das Cruzes</c:v>
                </c:pt>
                <c:pt idx="2">
                  <c:v>Poá</c:v>
                </c:pt>
                <c:pt idx="3">
                  <c:v>Suzano</c:v>
                </c:pt>
              </c:strCache>
            </c:strRef>
          </c:cat>
          <c:val>
            <c:numRef>
              <c:f>'Grafico produtos por cidade'!$B$4:$B$7</c:f>
              <c:numCache>
                <c:formatCode>General</c:formatCode>
                <c:ptCount val="4"/>
                <c:pt idx="0">
                  <c:v>8</c:v>
                </c:pt>
                <c:pt idx="1">
                  <c:v>28</c:v>
                </c:pt>
                <c:pt idx="2">
                  <c:v>5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8-400A-BC9E-B5F0337192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4930975"/>
        <c:axId val="791883039"/>
      </c:barChart>
      <c:catAx>
        <c:axId val="154493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883039"/>
        <c:crosses val="autoZero"/>
        <c:auto val="1"/>
        <c:lblAlgn val="ctr"/>
        <c:lblOffset val="100"/>
        <c:noMultiLvlLbl val="0"/>
      </c:catAx>
      <c:valAx>
        <c:axId val="7918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93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Exel.xlsx]Grafico produtos por genero!Tabela dinâmica10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produtos vendidos por 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'Grafico produtos por genero'!$B$3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'Grafico produtos por genero'!$A$4:$A$5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'Grafico produtos por genero'!$B$4:$B$5</c:f>
              <c:numCache>
                <c:formatCode>General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9-4ACE-AF03-3162482E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de clientes por cidade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clientes por cidade'!$A$2:$A$5</c:f>
              <c:strCache>
                <c:ptCount val="4"/>
                <c:pt idx="0">
                  <c:v>Ferraz de Vasconcelo</c:v>
                </c:pt>
                <c:pt idx="1">
                  <c:v>Mogi das Cruzes</c:v>
                </c:pt>
                <c:pt idx="2">
                  <c:v>Poá</c:v>
                </c:pt>
                <c:pt idx="3">
                  <c:v>Suzano</c:v>
                </c:pt>
              </c:strCache>
            </c:strRef>
          </c:cat>
          <c:val>
            <c:numRef>
              <c:f>'Grafico clientes por cidade'!$B$2:$B$5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7-4594-932E-FF9761D7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2027759"/>
        <c:axId val="1543548351"/>
      </c:barChart>
      <c:catAx>
        <c:axId val="15920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548351"/>
        <c:crosses val="autoZero"/>
        <c:auto val="1"/>
        <c:lblAlgn val="ctr"/>
        <c:lblOffset val="100"/>
        <c:noMultiLvlLbl val="0"/>
      </c:catAx>
      <c:valAx>
        <c:axId val="154354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02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2</xdr:row>
      <xdr:rowOff>14287</xdr:rowOff>
    </xdr:from>
    <xdr:to>
      <xdr:col>10</xdr:col>
      <xdr:colOff>300037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287607-8A81-46E6-B123-BCDBFB47E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2</xdr:row>
      <xdr:rowOff>14287</xdr:rowOff>
    </xdr:from>
    <xdr:to>
      <xdr:col>10</xdr:col>
      <xdr:colOff>328612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E08EC5-0BD3-4F03-8432-84A4B646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2</xdr:row>
      <xdr:rowOff>4762</xdr:rowOff>
    </xdr:from>
    <xdr:to>
      <xdr:col>10</xdr:col>
      <xdr:colOff>319087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C581D1-FC48-49C1-8470-16FE75223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083.427178356484" createdVersion="6" refreshedVersion="6" minRefreshableVersion="3" recordCount="36" xr:uid="{04E1038B-02A3-4B2C-B3DF-46760CBCB5C8}">
  <cacheSource type="worksheet">
    <worksheetSource name="TabelaVendas"/>
  </cacheSource>
  <cacheFields count="17">
    <cacheField name="COD.CLIENTE" numFmtId="0">
      <sharedItems containsSemiMixedTypes="0" containsString="0" containsNumber="1" containsInteger="1" minValue="1" maxValue="20"/>
    </cacheField>
    <cacheField name="CLIENTE" numFmtId="0">
      <sharedItems/>
    </cacheField>
    <cacheField name="CIDADE" numFmtId="0">
      <sharedItems count="4">
        <s v="Mogi das Cruzes"/>
        <s v="Suzano"/>
        <s v="Ferraz de Vasconcelo"/>
        <s v="Poá"/>
      </sharedItems>
    </cacheField>
    <cacheField name="SEXO" numFmtId="0">
      <sharedItems/>
    </cacheField>
    <cacheField name="COD.PEDIDO" numFmtId="0">
      <sharedItems containsSemiMixedTypes="0" containsString="0" containsNumber="1" containsInteger="1" minValue="1" maxValue="36"/>
    </cacheField>
    <cacheField name="COD.PRODUTO" numFmtId="0">
      <sharedItems containsSemiMixedTypes="0" containsString="0" containsNumber="1" containsInteger="1" minValue="1" maxValue="16"/>
    </cacheField>
    <cacheField name="PRODUTO" numFmtId="0">
      <sharedItems/>
    </cacheField>
    <cacheField name="TAMANHO" numFmtId="0">
      <sharedItems containsSemiMixedTypes="0" containsString="0" containsNumber="1" containsInteger="1" minValue="35" maxValue="39"/>
    </cacheField>
    <cacheField name="GÊNERO" numFmtId="0">
      <sharedItems/>
    </cacheField>
    <cacheField name="COR" numFmtId="0">
      <sharedItems/>
    </cacheField>
    <cacheField name="PREÇO UNITÁRIO" numFmtId="0">
      <sharedItems containsSemiMixedTypes="0" containsString="0" containsNumber="1" minValue="149.99" maxValue="749.99"/>
    </cacheField>
    <cacheField name="QUANTIDADE" numFmtId="0">
      <sharedItems containsSemiMixedTypes="0" containsString="0" containsNumber="1" containsInteger="1" minValue="1" maxValue="4"/>
    </cacheField>
    <cacheField name="DATA DA VENDA" numFmtId="22">
      <sharedItems containsSemiMixedTypes="0" containsNonDate="0" containsDate="1" containsString="0" minDate="2020-02-27T00:00:00" maxDate="2020-09-11T00:00:00"/>
    </cacheField>
    <cacheField name="COD.VENDEDOR" numFmtId="0">
      <sharedItems containsSemiMixedTypes="0" containsString="0" containsNumber="1" containsInteger="1" minValue="1" maxValue="7"/>
    </cacheField>
    <cacheField name="VENDEDOR" numFmtId="0">
      <sharedItems/>
    </cacheField>
    <cacheField name="DATA ADMISSÃO" numFmtId="22">
      <sharedItems containsSemiMixedTypes="0" containsNonDate="0" containsDate="1" containsString="0" minDate="2020-02-20T00:00:00" maxDate="2020-07-04T00:00:00"/>
    </cacheField>
    <cacheField name="DATA DE DEMISSÃO" numFmtId="22">
      <sharedItems containsNonDate="0" containsDate="1" containsString="0" containsBlank="1" minDate="2020-05-03T00:00:00" maxDate="2020-05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083.429240162041" createdVersion="6" refreshedVersion="6" minRefreshableVersion="3" recordCount="36" xr:uid="{2B2BB48F-638E-4DB3-883F-D1716117B48E}">
  <cacheSource type="worksheet">
    <worksheetSource name="TabelaVendas"/>
  </cacheSource>
  <cacheFields count="17">
    <cacheField name="COD.CLIENTE" numFmtId="0">
      <sharedItems containsSemiMixedTypes="0" containsString="0" containsNumber="1" containsInteger="1" minValue="1" maxValue="20"/>
    </cacheField>
    <cacheField name="CLIENTE" numFmtId="0">
      <sharedItems/>
    </cacheField>
    <cacheField name="CIDADE" numFmtId="0">
      <sharedItems/>
    </cacheField>
    <cacheField name="SEXO" numFmtId="0">
      <sharedItems count="2">
        <s v="m"/>
        <s v="f"/>
      </sharedItems>
    </cacheField>
    <cacheField name="COD.PEDIDO" numFmtId="0">
      <sharedItems containsSemiMixedTypes="0" containsString="0" containsNumber="1" containsInteger="1" minValue="1" maxValue="36"/>
    </cacheField>
    <cacheField name="COD.PRODUTO" numFmtId="0">
      <sharedItems containsSemiMixedTypes="0" containsString="0" containsNumber="1" containsInteger="1" minValue="1" maxValue="16"/>
    </cacheField>
    <cacheField name="PRODUTO" numFmtId="0">
      <sharedItems/>
    </cacheField>
    <cacheField name="TAMANHO" numFmtId="0">
      <sharedItems containsSemiMixedTypes="0" containsString="0" containsNumber="1" containsInteger="1" minValue="35" maxValue="39"/>
    </cacheField>
    <cacheField name="GÊNERO" numFmtId="0">
      <sharedItems/>
    </cacheField>
    <cacheField name="COR" numFmtId="0">
      <sharedItems/>
    </cacheField>
    <cacheField name="PREÇO UNITÁRIO" numFmtId="0">
      <sharedItems containsSemiMixedTypes="0" containsString="0" containsNumber="1" minValue="149.99" maxValue="749.99"/>
    </cacheField>
    <cacheField name="QUANTIDADE" numFmtId="0">
      <sharedItems containsSemiMixedTypes="0" containsString="0" containsNumber="1" containsInteger="1" minValue="1" maxValue="4"/>
    </cacheField>
    <cacheField name="DATA DA VENDA" numFmtId="22">
      <sharedItems containsSemiMixedTypes="0" containsNonDate="0" containsDate="1" containsString="0" minDate="2020-02-27T00:00:00" maxDate="2020-09-11T00:00:00"/>
    </cacheField>
    <cacheField name="COD.VENDEDOR" numFmtId="0">
      <sharedItems containsSemiMixedTypes="0" containsString="0" containsNumber="1" containsInteger="1" minValue="1" maxValue="7"/>
    </cacheField>
    <cacheField name="VENDEDOR" numFmtId="0">
      <sharedItems/>
    </cacheField>
    <cacheField name="DATA ADMISSÃO" numFmtId="22">
      <sharedItems containsSemiMixedTypes="0" containsNonDate="0" containsDate="1" containsString="0" minDate="2020-02-20T00:00:00" maxDate="2020-07-04T00:00:00"/>
    </cacheField>
    <cacheField name="DATA DE DEMISSÃO" numFmtId="22">
      <sharedItems containsNonDate="0" containsDate="1" containsString="0" containsBlank="1" minDate="2020-05-03T00:00:00" maxDate="2020-05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s v="Luiz Gustavo"/>
    <x v="0"/>
    <s v="m"/>
    <n v="1"/>
    <n v="10"/>
    <s v="Tênis Puma Carina Lux L BDP"/>
    <n v="35"/>
    <s v="Feminino"/>
    <s v="Branco"/>
    <n v="449.49"/>
    <n v="1"/>
    <d v="2020-02-27T00:00:00"/>
    <n v="1"/>
    <s v="Fabio Siqueira"/>
    <d v="2020-02-20T00:00:00"/>
    <m/>
  </r>
  <r>
    <n v="2"/>
    <s v="Pedro Amorim"/>
    <x v="1"/>
    <s v="m"/>
    <n v="2"/>
    <n v="5"/>
    <s v="Tênis Nike Revolution 6"/>
    <n v="38"/>
    <s v="Masculino"/>
    <s v="Preto"/>
    <n v="259"/>
    <n v="1"/>
    <d v="2020-02-27T00:00:00"/>
    <n v="1"/>
    <s v="Fabio Siqueira"/>
    <d v="2020-02-20T00:00:00"/>
    <m/>
  </r>
  <r>
    <n v="3"/>
    <s v="Jair Rodrigues"/>
    <x v="0"/>
    <s v="m"/>
    <n v="3"/>
    <n v="7"/>
    <s v="Tênis adidas VS Pace 2.0"/>
    <n v="37"/>
    <s v="Masculino"/>
    <s v="Branco"/>
    <n v="229.99"/>
    <n v="2"/>
    <d v="2020-03-01T00:00:00"/>
    <n v="1"/>
    <s v="Fabio Siqueira"/>
    <d v="2020-02-20T00:00:00"/>
    <m/>
  </r>
  <r>
    <n v="4"/>
    <s v="Maria Fidalgo"/>
    <x v="0"/>
    <s v="f"/>
    <n v="4"/>
    <n v="4"/>
    <s v="Tênis Nike Revolution 6"/>
    <n v="37"/>
    <s v="Masculino"/>
    <s v="Preto"/>
    <n v="259"/>
    <n v="1"/>
    <d v="2020-03-01T00:00:00"/>
    <n v="1"/>
    <s v="Fabio Siqueira"/>
    <d v="2020-02-20T00:00:00"/>
    <m/>
  </r>
  <r>
    <n v="5"/>
    <s v="Sônia Silva"/>
    <x v="2"/>
    <s v="f"/>
    <n v="5"/>
    <n v="13"/>
    <s v="Tênis Mizuno Cool Ride"/>
    <n v="35"/>
    <s v="Feminino"/>
    <s v="Rosa"/>
    <n v="262.64999999999998"/>
    <n v="3"/>
    <d v="2020-03-15T00:00:00"/>
    <n v="2"/>
    <s v="Márcia Lima"/>
    <d v="2020-03-15T00:00:00"/>
    <d v="2020-05-07T00:00:00"/>
  </r>
  <r>
    <n v="6"/>
    <s v="Amaral Buarque"/>
    <x v="1"/>
    <s v="m"/>
    <n v="6"/>
    <n v="16"/>
    <s v="Tênis adidas Ultraboost 22"/>
    <n v="39"/>
    <s v="Masculino"/>
    <s v="Bege"/>
    <n v="749.99"/>
    <n v="1"/>
    <d v="2020-03-20T00:00:00"/>
    <n v="1"/>
    <s v="Fabio Siqueira"/>
    <d v="2020-02-20T00:00:00"/>
    <m/>
  </r>
  <r>
    <n v="1"/>
    <s v="Luiz Gustavo"/>
    <x v="0"/>
    <s v="m"/>
    <n v="7"/>
    <n v="14"/>
    <s v="Tênis adidas Ultraboost 22"/>
    <n v="37"/>
    <s v="Masculino"/>
    <s v="Bege"/>
    <n v="749.99"/>
    <n v="1"/>
    <d v="2020-03-22T00:00:00"/>
    <n v="2"/>
    <s v="Márcia Lima"/>
    <d v="2020-03-15T00:00:00"/>
    <d v="2020-05-07T00:00:00"/>
  </r>
  <r>
    <n v="7"/>
    <s v="Regina Montanaro"/>
    <x v="3"/>
    <s v="f"/>
    <n v="8"/>
    <n v="11"/>
    <s v="Tênis Puma Carina Lux L BDP"/>
    <n v="36"/>
    <s v="Feminino"/>
    <s v="Branco"/>
    <n v="449.49"/>
    <n v="1"/>
    <d v="2020-04-02T00:00:00"/>
    <n v="3"/>
    <s v="João Cleber"/>
    <d v="2020-03-26T00:00:00"/>
    <d v="2020-05-03T00:00:00"/>
  </r>
  <r>
    <n v="8"/>
    <s v="Tereza Agostin"/>
    <x v="0"/>
    <s v="f"/>
    <n v="9"/>
    <n v="15"/>
    <s v="Tênis adidas Ultraboost 22"/>
    <n v="38"/>
    <s v="Masculino"/>
    <s v="Bege"/>
    <n v="749.99"/>
    <n v="1"/>
    <d v="2020-04-03T00:00:00"/>
    <n v="3"/>
    <s v="João Cleber"/>
    <d v="2020-03-26T00:00:00"/>
    <d v="2020-05-03T00:00:00"/>
  </r>
  <r>
    <n v="3"/>
    <s v="Jair Rodrigues"/>
    <x v="0"/>
    <s v="m"/>
    <n v="10"/>
    <n v="8"/>
    <s v="Tênis adidas VS Pace 2.0"/>
    <n v="38"/>
    <s v="Masculino"/>
    <s v="Branco"/>
    <n v="229.99"/>
    <n v="2"/>
    <d v="2020-04-08T00:00:00"/>
    <n v="2"/>
    <s v="Márcia Lima"/>
    <d v="2020-03-15T00:00:00"/>
    <d v="2020-05-07T00:00:00"/>
  </r>
  <r>
    <n v="9"/>
    <s v="Carmem Lúcia"/>
    <x v="3"/>
    <s v="f"/>
    <n v="11"/>
    <n v="7"/>
    <s v="Tênis adidas VS Pace 2.0"/>
    <n v="37"/>
    <s v="Masculino"/>
    <s v="Branco"/>
    <n v="229.99"/>
    <n v="1"/>
    <d v="2020-04-27T00:00:00"/>
    <n v="1"/>
    <s v="Fabio Siqueira"/>
    <d v="2020-02-20T00:00:00"/>
    <m/>
  </r>
  <r>
    <n v="5"/>
    <s v="Sônia Silva"/>
    <x v="2"/>
    <s v="f"/>
    <n v="12"/>
    <n v="9"/>
    <s v="Tênis adidas VS Pace 2.0"/>
    <n v="39"/>
    <s v="Masculino"/>
    <s v="Branco"/>
    <n v="229.99"/>
    <n v="1"/>
    <d v="2020-05-11T00:00:00"/>
    <n v="2"/>
    <s v="Márcia Lima"/>
    <d v="2020-03-15T00:00:00"/>
    <d v="2020-05-07T00:00:00"/>
  </r>
  <r>
    <n v="1"/>
    <s v="Luiz Gustavo"/>
    <x v="0"/>
    <s v="m"/>
    <n v="13"/>
    <n v="1"/>
    <s v="TÊNIS OLYMPIKUS EASY"/>
    <n v="35"/>
    <s v="Feminino"/>
    <s v="marrom"/>
    <n v="149.99"/>
    <n v="1"/>
    <d v="2020-05-02T00:00:00"/>
    <n v="3"/>
    <s v="João Cleber"/>
    <d v="2020-03-26T00:00:00"/>
    <d v="2020-05-03T00:00:00"/>
  </r>
  <r>
    <n v="10"/>
    <s v="Lucas Toledo"/>
    <x v="1"/>
    <s v="m"/>
    <n v="14"/>
    <n v="3"/>
    <s v="TÊNIS OLYMPIKUS EASY"/>
    <n v="35"/>
    <s v="Feminino"/>
    <s v="Bege"/>
    <n v="149.99"/>
    <n v="3"/>
    <d v="2020-05-02T00:00:00"/>
    <n v="4"/>
    <s v="Marisa Montreal"/>
    <d v="2020-05-02T00:00:00"/>
    <m/>
  </r>
  <r>
    <n v="11"/>
    <s v="Ricardo Silva"/>
    <x v="2"/>
    <s v="m"/>
    <n v="15"/>
    <n v="2"/>
    <s v="TÊNIS OLYMPIKUS EASY"/>
    <n v="35"/>
    <s v="Feminino"/>
    <s v="azul"/>
    <n v="149.99"/>
    <n v="1"/>
    <d v="2020-05-02T00:00:00"/>
    <n v="2"/>
    <s v="Márcia Lima"/>
    <d v="2020-03-15T00:00:00"/>
    <d v="2020-05-07T00:00:00"/>
  </r>
  <r>
    <n v="12"/>
    <s v="Manoel Federico"/>
    <x v="0"/>
    <s v="m"/>
    <n v="16"/>
    <n v="2"/>
    <s v="TÊNIS OLYMPIKUS EASY"/>
    <n v="35"/>
    <s v="Feminino"/>
    <s v="azul"/>
    <n v="149.99"/>
    <n v="1"/>
    <d v="2020-05-06T00:00:00"/>
    <n v="2"/>
    <s v="Márcia Lima"/>
    <d v="2020-03-15T00:00:00"/>
    <d v="2020-05-07T00:00:00"/>
  </r>
  <r>
    <n v="8"/>
    <s v="Tereza Agostin"/>
    <x v="0"/>
    <s v="f"/>
    <n v="17"/>
    <n v="5"/>
    <s v="Tênis Nike Revolution 6"/>
    <n v="38"/>
    <s v="Masculino"/>
    <s v="Preto"/>
    <n v="149.99"/>
    <n v="1"/>
    <d v="2020-05-10T00:00:00"/>
    <n v="4"/>
    <s v="Marisa Montreal"/>
    <d v="2020-05-02T00:00:00"/>
    <m/>
  </r>
  <r>
    <n v="12"/>
    <s v="Manoel Federico"/>
    <x v="0"/>
    <s v="m"/>
    <n v="18"/>
    <n v="5"/>
    <s v="Tênis Nike Revolution 6"/>
    <n v="38"/>
    <s v="Masculino"/>
    <s v="Preto"/>
    <n v="149.99"/>
    <n v="4"/>
    <d v="2020-05-16T00:00:00"/>
    <n v="5"/>
    <s v="Gilson Tadeu"/>
    <d v="2020-05-16T00:00:00"/>
    <m/>
  </r>
  <r>
    <n v="2"/>
    <s v="Pedro Amorim"/>
    <x v="1"/>
    <s v="m"/>
    <n v="19"/>
    <n v="5"/>
    <s v="Tênis Nike Revolution 6"/>
    <n v="38"/>
    <s v="Masculino"/>
    <s v="Preto"/>
    <n v="149.99"/>
    <n v="1"/>
    <d v="2020-05-22T00:00:00"/>
    <n v="4"/>
    <s v="Marisa Montreal"/>
    <d v="2020-05-02T00:00:00"/>
    <m/>
  </r>
  <r>
    <n v="9"/>
    <s v="Carmem Lúcia"/>
    <x v="3"/>
    <s v="f"/>
    <n v="20"/>
    <n v="11"/>
    <s v="Tênis Puma Carina Lux L BDP"/>
    <n v="36"/>
    <s v="Feminino"/>
    <s v="Branco"/>
    <n v="449.49"/>
    <n v="1"/>
    <d v="2020-06-02T00:00:00"/>
    <n v="6"/>
    <s v="Munique Evans"/>
    <d v="2020-06-02T00:00:00"/>
    <m/>
  </r>
  <r>
    <n v="13"/>
    <s v="Henrique D`vila"/>
    <x v="1"/>
    <s v="m"/>
    <n v="21"/>
    <n v="10"/>
    <s v="Tênis Puma Carina Lux L BDP"/>
    <n v="35"/>
    <s v="Feminino"/>
    <s v="Branco"/>
    <n v="449.49"/>
    <n v="1"/>
    <d v="2020-06-12T00:00:00"/>
    <n v="1"/>
    <s v="Fabio Siqueira"/>
    <d v="2020-02-20T00:00:00"/>
    <m/>
  </r>
  <r>
    <n v="14"/>
    <s v="Lúcia Monark"/>
    <x v="0"/>
    <s v="f"/>
    <n v="22"/>
    <n v="11"/>
    <s v="Tênis Puma Carina Lux L BDP"/>
    <n v="36"/>
    <s v="Feminino"/>
    <s v="Branco"/>
    <n v="449.49"/>
    <n v="1"/>
    <d v="2020-06-25T00:00:00"/>
    <n v="1"/>
    <s v="Fabio Siqueira"/>
    <d v="2020-02-20T00:00:00"/>
    <m/>
  </r>
  <r>
    <n v="15"/>
    <s v="Paloma de Oliveira"/>
    <x v="0"/>
    <s v="f"/>
    <n v="23"/>
    <n v="11"/>
    <s v="Tênis Puma Carina Lux L BDP"/>
    <n v="36"/>
    <s v="Feminino"/>
    <s v="Branco"/>
    <n v="449.49"/>
    <n v="2"/>
    <d v="2020-06-30T00:00:00"/>
    <n v="4"/>
    <s v="Marisa Montreal"/>
    <d v="2020-05-02T00:00:00"/>
    <m/>
  </r>
  <r>
    <n v="16"/>
    <s v="Bruna Bittencort"/>
    <x v="0"/>
    <s v="f"/>
    <n v="24"/>
    <n v="5"/>
    <s v="Tênis Nike Revolution 6"/>
    <n v="38"/>
    <s v="Masculino"/>
    <s v="Preto"/>
    <n v="259"/>
    <n v="1"/>
    <d v="2020-07-03T00:00:00"/>
    <n v="7"/>
    <s v="Hugo Pascal"/>
    <d v="2020-07-03T00:00:00"/>
    <m/>
  </r>
  <r>
    <n v="8"/>
    <s v="Tereza Agostin"/>
    <x v="0"/>
    <s v="f"/>
    <n v="25"/>
    <n v="4"/>
    <s v="Tênis Nike Revolution 6"/>
    <n v="37"/>
    <s v="Masculino"/>
    <s v="Preto"/>
    <n v="259"/>
    <n v="2"/>
    <d v="2020-07-05T00:00:00"/>
    <n v="1"/>
    <s v="Fabio Siqueira"/>
    <d v="2020-02-20T00:00:00"/>
    <m/>
  </r>
  <r>
    <n v="16"/>
    <s v="Bruna Bittencort"/>
    <x v="0"/>
    <s v="f"/>
    <n v="26"/>
    <n v="5"/>
    <s v="Tênis Nike Revolution 6"/>
    <n v="38"/>
    <s v="Masculino"/>
    <s v="Preto"/>
    <n v="259"/>
    <n v="1"/>
    <d v="2020-07-05T00:00:00"/>
    <n v="4"/>
    <s v="Marisa Montreal"/>
    <d v="2020-05-02T00:00:00"/>
    <m/>
  </r>
  <r>
    <n v="17"/>
    <s v="Marcelo Ricardo"/>
    <x v="2"/>
    <s v="m"/>
    <n v="27"/>
    <n v="13"/>
    <s v="Tênis Mizuno Cool Ride"/>
    <n v="35"/>
    <s v="Feminino"/>
    <s v="Rosa"/>
    <n v="262.64999999999998"/>
    <n v="3"/>
    <d v="2020-07-06T00:00:00"/>
    <n v="5"/>
    <s v="Gilson Tadeu"/>
    <d v="2020-05-16T00:00:00"/>
    <m/>
  </r>
  <r>
    <n v="18"/>
    <s v="Edna Rocha"/>
    <x v="1"/>
    <s v="f"/>
    <n v="28"/>
    <n v="13"/>
    <s v="Tênis Mizuno Cool Ride"/>
    <n v="35"/>
    <s v="Feminino"/>
    <s v="Rosa"/>
    <n v="262.64999999999998"/>
    <n v="2"/>
    <d v="2020-07-09T00:00:00"/>
    <n v="6"/>
    <s v="Munique Evans"/>
    <d v="2020-06-02T00:00:00"/>
    <m/>
  </r>
  <r>
    <n v="2"/>
    <s v="Pedro Amorim"/>
    <x v="1"/>
    <s v="m"/>
    <n v="29"/>
    <n v="10"/>
    <s v="Tênis Puma Carina Lux L BDP"/>
    <n v="35"/>
    <s v="Feminino"/>
    <s v="Branco"/>
    <n v="449.49"/>
    <n v="1"/>
    <d v="2020-07-11T00:00:00"/>
    <n v="4"/>
    <s v="Marisa Montreal"/>
    <d v="2020-05-02T00:00:00"/>
    <m/>
  </r>
  <r>
    <n v="14"/>
    <s v="Lúcia Monark"/>
    <x v="0"/>
    <s v="f"/>
    <n v="30"/>
    <n v="2"/>
    <s v="TÊNIS OLYMPIKUS EASY"/>
    <n v="35"/>
    <s v="Feminino"/>
    <s v="azul"/>
    <n v="149.99"/>
    <n v="1"/>
    <d v="2020-07-10T00:00:00"/>
    <n v="1"/>
    <s v="Fabio Siqueira"/>
    <d v="2020-02-20T00:00:00"/>
    <m/>
  </r>
  <r>
    <n v="19"/>
    <s v="Vitória Xavier"/>
    <x v="3"/>
    <s v="f"/>
    <n v="31"/>
    <n v="2"/>
    <s v="TÊNIS OLYMPIKUS EASY"/>
    <n v="35"/>
    <s v="Feminino"/>
    <s v="azul"/>
    <n v="149.99"/>
    <n v="1"/>
    <d v="2020-08-22T00:00:00"/>
    <n v="4"/>
    <s v="Marisa Montreal"/>
    <d v="2020-05-02T00:00:00"/>
    <m/>
  </r>
  <r>
    <n v="20"/>
    <s v="Celso Moraes"/>
    <x v="0"/>
    <s v="m"/>
    <n v="32"/>
    <n v="1"/>
    <s v="TÊNIS OLYMPIKUS EASY"/>
    <n v="35"/>
    <s v="Feminino"/>
    <s v="marrom"/>
    <n v="149.99"/>
    <n v="1"/>
    <d v="2020-08-22T00:00:00"/>
    <n v="7"/>
    <s v="Hugo Pascal"/>
    <d v="2020-07-03T00:00:00"/>
    <m/>
  </r>
  <r>
    <n v="8"/>
    <s v="Tereza Agostin"/>
    <x v="0"/>
    <s v="f"/>
    <n v="33"/>
    <n v="6"/>
    <s v="Tênis Nike Revolution 6"/>
    <n v="39"/>
    <s v="Masculino"/>
    <s v="Preto"/>
    <n v="259"/>
    <n v="3"/>
    <d v="2020-08-23T00:00:00"/>
    <n v="4"/>
    <s v="Marisa Montreal"/>
    <d v="2020-05-02T00:00:00"/>
    <m/>
  </r>
  <r>
    <n v="7"/>
    <s v="Regina Montanaro"/>
    <x v="3"/>
    <s v="f"/>
    <n v="34"/>
    <n v="5"/>
    <s v="Tênis Nike Revolution 6"/>
    <n v="38"/>
    <s v="Masculino"/>
    <s v="Preto"/>
    <n v="259"/>
    <n v="1"/>
    <d v="2020-09-05T00:00:00"/>
    <n v="1"/>
    <s v="Fabio Siqueira"/>
    <d v="2020-02-20T00:00:00"/>
    <m/>
  </r>
  <r>
    <n v="6"/>
    <s v="Amaral Buarque"/>
    <x v="1"/>
    <s v="m"/>
    <n v="35"/>
    <n v="5"/>
    <s v="Tênis Nike Revolution 6"/>
    <n v="38"/>
    <s v="Masculino"/>
    <s v="Preto"/>
    <n v="259"/>
    <n v="1"/>
    <d v="2020-09-06T00:00:00"/>
    <n v="4"/>
    <s v="Marisa Montreal"/>
    <d v="2020-05-02T00:00:00"/>
    <m/>
  </r>
  <r>
    <n v="8"/>
    <s v="Tereza Agostin"/>
    <x v="0"/>
    <s v="f"/>
    <n v="36"/>
    <n v="13"/>
    <s v="Tênis Mizuno Cool Ride"/>
    <n v="35"/>
    <s v="Feminino"/>
    <s v="Rosa"/>
    <n v="262.64999999999998"/>
    <n v="1"/>
    <d v="2020-09-10T00:00:00"/>
    <n v="1"/>
    <s v="Fabio Siqueira"/>
    <d v="2020-02-20T00:00:0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s v="Luiz Gustavo"/>
    <s v="Mogi das Cruzes"/>
    <x v="0"/>
    <n v="1"/>
    <n v="10"/>
    <s v="Tênis Puma Carina Lux L BDP"/>
    <n v="35"/>
    <s v="Feminino"/>
    <s v="Branco"/>
    <n v="449.49"/>
    <n v="1"/>
    <d v="2020-02-27T00:00:00"/>
    <n v="1"/>
    <s v="Fabio Siqueira"/>
    <d v="2020-02-20T00:00:00"/>
    <m/>
  </r>
  <r>
    <n v="2"/>
    <s v="Pedro Amorim"/>
    <s v="Suzano"/>
    <x v="0"/>
    <n v="2"/>
    <n v="5"/>
    <s v="Tênis Nike Revolution 6"/>
    <n v="38"/>
    <s v="Masculino"/>
    <s v="Preto"/>
    <n v="259"/>
    <n v="1"/>
    <d v="2020-02-27T00:00:00"/>
    <n v="1"/>
    <s v="Fabio Siqueira"/>
    <d v="2020-02-20T00:00:00"/>
    <m/>
  </r>
  <r>
    <n v="3"/>
    <s v="Jair Rodrigues"/>
    <s v="Mogi das Cruzes"/>
    <x v="0"/>
    <n v="3"/>
    <n v="7"/>
    <s v="Tênis adidas VS Pace 2.0"/>
    <n v="37"/>
    <s v="Masculino"/>
    <s v="Branco"/>
    <n v="229.99"/>
    <n v="2"/>
    <d v="2020-03-01T00:00:00"/>
    <n v="1"/>
    <s v="Fabio Siqueira"/>
    <d v="2020-02-20T00:00:00"/>
    <m/>
  </r>
  <r>
    <n v="4"/>
    <s v="Maria Fidalgo"/>
    <s v="Mogi das Cruzes"/>
    <x v="1"/>
    <n v="4"/>
    <n v="4"/>
    <s v="Tênis Nike Revolution 6"/>
    <n v="37"/>
    <s v="Masculino"/>
    <s v="Preto"/>
    <n v="259"/>
    <n v="1"/>
    <d v="2020-03-01T00:00:00"/>
    <n v="1"/>
    <s v="Fabio Siqueira"/>
    <d v="2020-02-20T00:00:00"/>
    <m/>
  </r>
  <r>
    <n v="5"/>
    <s v="Sônia Silva"/>
    <s v="Ferraz de Vasconcelo"/>
    <x v="1"/>
    <n v="5"/>
    <n v="13"/>
    <s v="Tênis Mizuno Cool Ride"/>
    <n v="35"/>
    <s v="Feminino"/>
    <s v="Rosa"/>
    <n v="262.64999999999998"/>
    <n v="3"/>
    <d v="2020-03-15T00:00:00"/>
    <n v="2"/>
    <s v="Márcia Lima"/>
    <d v="2020-03-15T00:00:00"/>
    <d v="2020-05-07T00:00:00"/>
  </r>
  <r>
    <n v="6"/>
    <s v="Amaral Buarque"/>
    <s v="Suzano"/>
    <x v="0"/>
    <n v="6"/>
    <n v="16"/>
    <s v="Tênis adidas Ultraboost 22"/>
    <n v="39"/>
    <s v="Masculino"/>
    <s v="Bege"/>
    <n v="749.99"/>
    <n v="1"/>
    <d v="2020-03-20T00:00:00"/>
    <n v="1"/>
    <s v="Fabio Siqueira"/>
    <d v="2020-02-20T00:00:00"/>
    <m/>
  </r>
  <r>
    <n v="1"/>
    <s v="Luiz Gustavo"/>
    <s v="Mogi das Cruzes"/>
    <x v="0"/>
    <n v="7"/>
    <n v="14"/>
    <s v="Tênis adidas Ultraboost 22"/>
    <n v="37"/>
    <s v="Masculino"/>
    <s v="Bege"/>
    <n v="749.99"/>
    <n v="1"/>
    <d v="2020-03-22T00:00:00"/>
    <n v="2"/>
    <s v="Márcia Lima"/>
    <d v="2020-03-15T00:00:00"/>
    <d v="2020-05-07T00:00:00"/>
  </r>
  <r>
    <n v="7"/>
    <s v="Regina Montanaro"/>
    <s v="Poá"/>
    <x v="1"/>
    <n v="8"/>
    <n v="11"/>
    <s v="Tênis Puma Carina Lux L BDP"/>
    <n v="36"/>
    <s v="Feminino"/>
    <s v="Branco"/>
    <n v="449.49"/>
    <n v="1"/>
    <d v="2020-04-02T00:00:00"/>
    <n v="3"/>
    <s v="João Cleber"/>
    <d v="2020-03-26T00:00:00"/>
    <d v="2020-05-03T00:00:00"/>
  </r>
  <r>
    <n v="8"/>
    <s v="Tereza Agostin"/>
    <s v="Mogi das Cruzes"/>
    <x v="1"/>
    <n v="9"/>
    <n v="15"/>
    <s v="Tênis adidas Ultraboost 22"/>
    <n v="38"/>
    <s v="Masculino"/>
    <s v="Bege"/>
    <n v="749.99"/>
    <n v="1"/>
    <d v="2020-04-03T00:00:00"/>
    <n v="3"/>
    <s v="João Cleber"/>
    <d v="2020-03-26T00:00:00"/>
    <d v="2020-05-03T00:00:00"/>
  </r>
  <r>
    <n v="3"/>
    <s v="Jair Rodrigues"/>
    <s v="Mogi das Cruzes"/>
    <x v="0"/>
    <n v="10"/>
    <n v="8"/>
    <s v="Tênis adidas VS Pace 2.0"/>
    <n v="38"/>
    <s v="Masculino"/>
    <s v="Branco"/>
    <n v="229.99"/>
    <n v="2"/>
    <d v="2020-04-08T00:00:00"/>
    <n v="2"/>
    <s v="Márcia Lima"/>
    <d v="2020-03-15T00:00:00"/>
    <d v="2020-05-07T00:00:00"/>
  </r>
  <r>
    <n v="9"/>
    <s v="Carmem Lúcia"/>
    <s v="Poá"/>
    <x v="1"/>
    <n v="11"/>
    <n v="7"/>
    <s v="Tênis adidas VS Pace 2.0"/>
    <n v="37"/>
    <s v="Masculino"/>
    <s v="Branco"/>
    <n v="229.99"/>
    <n v="1"/>
    <d v="2020-04-27T00:00:00"/>
    <n v="1"/>
    <s v="Fabio Siqueira"/>
    <d v="2020-02-20T00:00:00"/>
    <m/>
  </r>
  <r>
    <n v="5"/>
    <s v="Sônia Silva"/>
    <s v="Ferraz de Vasconcelo"/>
    <x v="1"/>
    <n v="12"/>
    <n v="9"/>
    <s v="Tênis adidas VS Pace 2.0"/>
    <n v="39"/>
    <s v="Masculino"/>
    <s v="Branco"/>
    <n v="229.99"/>
    <n v="1"/>
    <d v="2020-05-11T00:00:00"/>
    <n v="2"/>
    <s v="Márcia Lima"/>
    <d v="2020-03-15T00:00:00"/>
    <d v="2020-05-07T00:00:00"/>
  </r>
  <r>
    <n v="1"/>
    <s v="Luiz Gustavo"/>
    <s v="Mogi das Cruzes"/>
    <x v="0"/>
    <n v="13"/>
    <n v="1"/>
    <s v="TÊNIS OLYMPIKUS EASY"/>
    <n v="35"/>
    <s v="Feminino"/>
    <s v="marrom"/>
    <n v="149.99"/>
    <n v="1"/>
    <d v="2020-05-02T00:00:00"/>
    <n v="3"/>
    <s v="João Cleber"/>
    <d v="2020-03-26T00:00:00"/>
    <d v="2020-05-03T00:00:00"/>
  </r>
  <r>
    <n v="10"/>
    <s v="Lucas Toledo"/>
    <s v="Suzano"/>
    <x v="0"/>
    <n v="14"/>
    <n v="3"/>
    <s v="TÊNIS OLYMPIKUS EASY"/>
    <n v="35"/>
    <s v="Feminino"/>
    <s v="Bege"/>
    <n v="149.99"/>
    <n v="3"/>
    <d v="2020-05-02T00:00:00"/>
    <n v="4"/>
    <s v="Marisa Montreal"/>
    <d v="2020-05-02T00:00:00"/>
    <m/>
  </r>
  <r>
    <n v="11"/>
    <s v="Ricardo Silva"/>
    <s v="Ferraz de Vasconcelo"/>
    <x v="0"/>
    <n v="15"/>
    <n v="2"/>
    <s v="TÊNIS OLYMPIKUS EASY"/>
    <n v="35"/>
    <s v="Feminino"/>
    <s v="azul"/>
    <n v="149.99"/>
    <n v="1"/>
    <d v="2020-05-02T00:00:00"/>
    <n v="2"/>
    <s v="Márcia Lima"/>
    <d v="2020-03-15T00:00:00"/>
    <d v="2020-05-07T00:00:00"/>
  </r>
  <r>
    <n v="12"/>
    <s v="Manoel Federico"/>
    <s v="Mogi das Cruzes"/>
    <x v="0"/>
    <n v="16"/>
    <n v="2"/>
    <s v="TÊNIS OLYMPIKUS EASY"/>
    <n v="35"/>
    <s v="Feminino"/>
    <s v="azul"/>
    <n v="149.99"/>
    <n v="1"/>
    <d v="2020-05-06T00:00:00"/>
    <n v="2"/>
    <s v="Márcia Lima"/>
    <d v="2020-03-15T00:00:00"/>
    <d v="2020-05-07T00:00:00"/>
  </r>
  <r>
    <n v="8"/>
    <s v="Tereza Agostin"/>
    <s v="Mogi das Cruzes"/>
    <x v="1"/>
    <n v="17"/>
    <n v="5"/>
    <s v="Tênis Nike Revolution 6"/>
    <n v="38"/>
    <s v="Masculino"/>
    <s v="Preto"/>
    <n v="149.99"/>
    <n v="1"/>
    <d v="2020-05-10T00:00:00"/>
    <n v="4"/>
    <s v="Marisa Montreal"/>
    <d v="2020-05-02T00:00:00"/>
    <m/>
  </r>
  <r>
    <n v="12"/>
    <s v="Manoel Federico"/>
    <s v="Mogi das Cruzes"/>
    <x v="0"/>
    <n v="18"/>
    <n v="5"/>
    <s v="Tênis Nike Revolution 6"/>
    <n v="38"/>
    <s v="Masculino"/>
    <s v="Preto"/>
    <n v="149.99"/>
    <n v="4"/>
    <d v="2020-05-16T00:00:00"/>
    <n v="5"/>
    <s v="Gilson Tadeu"/>
    <d v="2020-05-16T00:00:00"/>
    <m/>
  </r>
  <r>
    <n v="2"/>
    <s v="Pedro Amorim"/>
    <s v="Suzano"/>
    <x v="0"/>
    <n v="19"/>
    <n v="5"/>
    <s v="Tênis Nike Revolution 6"/>
    <n v="38"/>
    <s v="Masculino"/>
    <s v="Preto"/>
    <n v="149.99"/>
    <n v="1"/>
    <d v="2020-05-22T00:00:00"/>
    <n v="4"/>
    <s v="Marisa Montreal"/>
    <d v="2020-05-02T00:00:00"/>
    <m/>
  </r>
  <r>
    <n v="9"/>
    <s v="Carmem Lúcia"/>
    <s v="Poá"/>
    <x v="1"/>
    <n v="20"/>
    <n v="11"/>
    <s v="Tênis Puma Carina Lux L BDP"/>
    <n v="36"/>
    <s v="Feminino"/>
    <s v="Branco"/>
    <n v="449.49"/>
    <n v="1"/>
    <d v="2020-06-02T00:00:00"/>
    <n v="6"/>
    <s v="Munique Evans"/>
    <d v="2020-06-02T00:00:00"/>
    <m/>
  </r>
  <r>
    <n v="13"/>
    <s v="Henrique D`vila"/>
    <s v="Suzano"/>
    <x v="0"/>
    <n v="21"/>
    <n v="10"/>
    <s v="Tênis Puma Carina Lux L BDP"/>
    <n v="35"/>
    <s v="Feminino"/>
    <s v="Branco"/>
    <n v="449.49"/>
    <n v="1"/>
    <d v="2020-06-12T00:00:00"/>
    <n v="1"/>
    <s v="Fabio Siqueira"/>
    <d v="2020-02-20T00:00:00"/>
    <m/>
  </r>
  <r>
    <n v="14"/>
    <s v="Lúcia Monark"/>
    <s v="Mogi das Cruzes"/>
    <x v="1"/>
    <n v="22"/>
    <n v="11"/>
    <s v="Tênis Puma Carina Lux L BDP"/>
    <n v="36"/>
    <s v="Feminino"/>
    <s v="Branco"/>
    <n v="449.49"/>
    <n v="1"/>
    <d v="2020-06-25T00:00:00"/>
    <n v="1"/>
    <s v="Fabio Siqueira"/>
    <d v="2020-02-20T00:00:00"/>
    <m/>
  </r>
  <r>
    <n v="15"/>
    <s v="Paloma de Oliveira"/>
    <s v="Mogi das Cruzes"/>
    <x v="1"/>
    <n v="23"/>
    <n v="11"/>
    <s v="Tênis Puma Carina Lux L BDP"/>
    <n v="36"/>
    <s v="Feminino"/>
    <s v="Branco"/>
    <n v="449.49"/>
    <n v="2"/>
    <d v="2020-06-30T00:00:00"/>
    <n v="4"/>
    <s v="Marisa Montreal"/>
    <d v="2020-05-02T00:00:00"/>
    <m/>
  </r>
  <r>
    <n v="16"/>
    <s v="Bruna Bittencort"/>
    <s v="Mogi das Cruzes"/>
    <x v="1"/>
    <n v="24"/>
    <n v="5"/>
    <s v="Tênis Nike Revolution 6"/>
    <n v="38"/>
    <s v="Masculino"/>
    <s v="Preto"/>
    <n v="259"/>
    <n v="1"/>
    <d v="2020-07-03T00:00:00"/>
    <n v="7"/>
    <s v="Hugo Pascal"/>
    <d v="2020-07-03T00:00:00"/>
    <m/>
  </r>
  <r>
    <n v="8"/>
    <s v="Tereza Agostin"/>
    <s v="Mogi das Cruzes"/>
    <x v="1"/>
    <n v="25"/>
    <n v="4"/>
    <s v="Tênis Nike Revolution 6"/>
    <n v="37"/>
    <s v="Masculino"/>
    <s v="Preto"/>
    <n v="259"/>
    <n v="2"/>
    <d v="2020-07-05T00:00:00"/>
    <n v="1"/>
    <s v="Fabio Siqueira"/>
    <d v="2020-02-20T00:00:00"/>
    <m/>
  </r>
  <r>
    <n v="16"/>
    <s v="Bruna Bittencort"/>
    <s v="Mogi das Cruzes"/>
    <x v="1"/>
    <n v="26"/>
    <n v="5"/>
    <s v="Tênis Nike Revolution 6"/>
    <n v="38"/>
    <s v="Masculino"/>
    <s v="Preto"/>
    <n v="259"/>
    <n v="1"/>
    <d v="2020-07-05T00:00:00"/>
    <n v="4"/>
    <s v="Marisa Montreal"/>
    <d v="2020-05-02T00:00:00"/>
    <m/>
  </r>
  <r>
    <n v="17"/>
    <s v="Marcelo Ricardo"/>
    <s v="Ferraz de Vasconcelo"/>
    <x v="0"/>
    <n v="27"/>
    <n v="13"/>
    <s v="Tênis Mizuno Cool Ride"/>
    <n v="35"/>
    <s v="Feminino"/>
    <s v="Rosa"/>
    <n v="262.64999999999998"/>
    <n v="3"/>
    <d v="2020-07-06T00:00:00"/>
    <n v="5"/>
    <s v="Gilson Tadeu"/>
    <d v="2020-05-16T00:00:00"/>
    <m/>
  </r>
  <r>
    <n v="18"/>
    <s v="Edna Rocha"/>
    <s v="Suzano"/>
    <x v="1"/>
    <n v="28"/>
    <n v="13"/>
    <s v="Tênis Mizuno Cool Ride"/>
    <n v="35"/>
    <s v="Feminino"/>
    <s v="Rosa"/>
    <n v="262.64999999999998"/>
    <n v="2"/>
    <d v="2020-07-09T00:00:00"/>
    <n v="6"/>
    <s v="Munique Evans"/>
    <d v="2020-06-02T00:00:00"/>
    <m/>
  </r>
  <r>
    <n v="2"/>
    <s v="Pedro Amorim"/>
    <s v="Suzano"/>
    <x v="0"/>
    <n v="29"/>
    <n v="10"/>
    <s v="Tênis Puma Carina Lux L BDP"/>
    <n v="35"/>
    <s v="Feminino"/>
    <s v="Branco"/>
    <n v="449.49"/>
    <n v="1"/>
    <d v="2020-07-11T00:00:00"/>
    <n v="4"/>
    <s v="Marisa Montreal"/>
    <d v="2020-05-02T00:00:00"/>
    <m/>
  </r>
  <r>
    <n v="14"/>
    <s v="Lúcia Monark"/>
    <s v="Mogi das Cruzes"/>
    <x v="1"/>
    <n v="30"/>
    <n v="2"/>
    <s v="TÊNIS OLYMPIKUS EASY"/>
    <n v="35"/>
    <s v="Feminino"/>
    <s v="azul"/>
    <n v="149.99"/>
    <n v="1"/>
    <d v="2020-07-10T00:00:00"/>
    <n v="1"/>
    <s v="Fabio Siqueira"/>
    <d v="2020-02-20T00:00:00"/>
    <m/>
  </r>
  <r>
    <n v="19"/>
    <s v="Vitória Xavier"/>
    <s v="Poá"/>
    <x v="1"/>
    <n v="31"/>
    <n v="2"/>
    <s v="TÊNIS OLYMPIKUS EASY"/>
    <n v="35"/>
    <s v="Feminino"/>
    <s v="azul"/>
    <n v="149.99"/>
    <n v="1"/>
    <d v="2020-08-22T00:00:00"/>
    <n v="4"/>
    <s v="Marisa Montreal"/>
    <d v="2020-05-02T00:00:00"/>
    <m/>
  </r>
  <r>
    <n v="20"/>
    <s v="Celso Moraes"/>
    <s v="Mogi das Cruzes"/>
    <x v="0"/>
    <n v="32"/>
    <n v="1"/>
    <s v="TÊNIS OLYMPIKUS EASY"/>
    <n v="35"/>
    <s v="Feminino"/>
    <s v="marrom"/>
    <n v="149.99"/>
    <n v="1"/>
    <d v="2020-08-22T00:00:00"/>
    <n v="7"/>
    <s v="Hugo Pascal"/>
    <d v="2020-07-03T00:00:00"/>
    <m/>
  </r>
  <r>
    <n v="8"/>
    <s v="Tereza Agostin"/>
    <s v="Mogi das Cruzes"/>
    <x v="1"/>
    <n v="33"/>
    <n v="6"/>
    <s v="Tênis Nike Revolution 6"/>
    <n v="39"/>
    <s v="Masculino"/>
    <s v="Preto"/>
    <n v="259"/>
    <n v="3"/>
    <d v="2020-08-23T00:00:00"/>
    <n v="4"/>
    <s v="Marisa Montreal"/>
    <d v="2020-05-02T00:00:00"/>
    <m/>
  </r>
  <r>
    <n v="7"/>
    <s v="Regina Montanaro"/>
    <s v="Poá"/>
    <x v="1"/>
    <n v="34"/>
    <n v="5"/>
    <s v="Tênis Nike Revolution 6"/>
    <n v="38"/>
    <s v="Masculino"/>
    <s v="Preto"/>
    <n v="259"/>
    <n v="1"/>
    <d v="2020-09-05T00:00:00"/>
    <n v="1"/>
    <s v="Fabio Siqueira"/>
    <d v="2020-02-20T00:00:00"/>
    <m/>
  </r>
  <r>
    <n v="6"/>
    <s v="Amaral Buarque"/>
    <s v="Suzano"/>
    <x v="0"/>
    <n v="35"/>
    <n v="5"/>
    <s v="Tênis Nike Revolution 6"/>
    <n v="38"/>
    <s v="Masculino"/>
    <s v="Preto"/>
    <n v="259"/>
    <n v="1"/>
    <d v="2020-09-06T00:00:00"/>
    <n v="4"/>
    <s v="Marisa Montreal"/>
    <d v="2020-05-02T00:00:00"/>
    <m/>
  </r>
  <r>
    <n v="8"/>
    <s v="Tereza Agostin"/>
    <s v="Mogi das Cruzes"/>
    <x v="1"/>
    <n v="36"/>
    <n v="13"/>
    <s v="Tênis Mizuno Cool Ride"/>
    <n v="35"/>
    <s v="Feminino"/>
    <s v="Rosa"/>
    <n v="262.64999999999998"/>
    <n v="1"/>
    <d v="2020-09-10T00:00:00"/>
    <n v="1"/>
    <s v="Fabio Siqueira"/>
    <d v="2020-02-20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AB4C6-69E9-499A-95B2-C3E6707D6CD1}" name="Tabela dinâmica5" cacheId="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2">
  <location ref="A3:B7" firstHeaderRow="1" firstDataRow="1" firstDataCol="1"/>
  <pivotFields count="1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QUANTIDADE" fld="1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55135-3DE2-41F0-9A4A-7127CDF98CB0}" name="Tabela dinâmica10" cacheId="17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6">
  <location ref="A3:B5" firstHeaderRow="1" firstDataRow="1" firstDataCol="1"/>
  <pivotFields count="1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Soma de QUANTIDADE" fld="11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AF1719F-484B-4A50-A5ED-7C0423040844}" autoFormatId="16" applyNumberFormats="0" applyBorderFormats="0" applyFontFormats="0" applyPatternFormats="0" applyAlignmentFormats="0" applyWidthHeightFormats="0">
  <queryTableRefresh nextId="18">
    <queryTableFields count="17">
      <queryTableField id="1" name="COD.CLIENTE" tableColumnId="1"/>
      <queryTableField id="2" name="CLIENTE" tableColumnId="2"/>
      <queryTableField id="3" name="CIDADE" tableColumnId="3"/>
      <queryTableField id="4" name="SEXO" tableColumnId="4"/>
      <queryTableField id="5" name="COD.PEDIDO" tableColumnId="5"/>
      <queryTableField id="6" name="COD.PRODUTO" tableColumnId="6"/>
      <queryTableField id="7" name="PRODUTO" tableColumnId="7"/>
      <queryTableField id="8" name="TAMANHO" tableColumnId="8"/>
      <queryTableField id="9" name="GÊNERO" tableColumnId="9"/>
      <queryTableField id="10" name="COR" tableColumnId="10"/>
      <queryTableField id="11" name="PREÇO UNITÁRIO" tableColumnId="11"/>
      <queryTableField id="12" name="QUANTIDADE" tableColumnId="12"/>
      <queryTableField id="13" name="DATA DA VENDA" tableColumnId="13"/>
      <queryTableField id="14" name="COD.VENDEDOR" tableColumnId="14"/>
      <queryTableField id="15" name="VENDEDOR" tableColumnId="15"/>
      <queryTableField id="16" name="DATA ADMISSÃO" tableColumnId="16"/>
      <queryTableField id="17" name="DATA DE DEMISSÃ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5F4F90C-AC90-4693-B447-C60A26D4EF05}" autoFormatId="16" applyNumberFormats="0" applyBorderFormats="0" applyFontFormats="0" applyPatternFormats="0" applyAlignmentFormats="0" applyWidthHeightFormats="0">
  <queryTableRefresh nextId="3">
    <queryTableFields count="2">
      <queryTableField id="1" name="Cidade" tableColumnId="1"/>
      <queryTableField id="2" name="Quantida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941B85-5755-4C31-A8C8-152662A85783}" name="TabelaVendas" displayName="TabelaVendas" ref="A1:Q37" tableType="queryTable" totalsRowShown="0">
  <autoFilter ref="A1:Q37" xr:uid="{D745F2E7-42D3-4128-A28C-5A2282780209}"/>
  <tableColumns count="17">
    <tableColumn id="1" xr3:uid="{1F0A84B6-EF73-4F70-AD58-FC71440DB4FD}" uniqueName="1" name="COD.CLIENTE" queryTableFieldId="1"/>
    <tableColumn id="2" xr3:uid="{6244758B-8923-4546-BF6C-5DBBFD9CDEF0}" uniqueName="2" name="CLIENTE" queryTableFieldId="2" dataDxfId="10"/>
    <tableColumn id="3" xr3:uid="{590E4D25-B6D7-4994-A717-D71ECA3BAA35}" uniqueName="3" name="CIDADE" queryTableFieldId="3" dataDxfId="9"/>
    <tableColumn id="4" xr3:uid="{E4664119-12F8-4036-9CDA-566F2C126D27}" uniqueName="4" name="SEXO" queryTableFieldId="4" dataDxfId="8"/>
    <tableColumn id="5" xr3:uid="{8D4E8321-E071-4909-BDC3-97BE401F5C03}" uniqueName="5" name="COD.PEDIDO" queryTableFieldId="5"/>
    <tableColumn id="6" xr3:uid="{C6DC9EC0-12AF-4671-AFBD-8EAFFA839B42}" uniqueName="6" name="COD.PRODUTO" queryTableFieldId="6"/>
    <tableColumn id="7" xr3:uid="{EB3ABC94-DE1B-4D82-B2F9-B3BF5EEFB51F}" uniqueName="7" name="PRODUTO" queryTableFieldId="7" dataDxfId="7"/>
    <tableColumn id="8" xr3:uid="{523CC5F3-AF25-4772-8E97-6C77E8F065C7}" uniqueName="8" name="TAMANHO" queryTableFieldId="8"/>
    <tableColumn id="9" xr3:uid="{640B2679-73B6-4988-BDF6-091729358147}" uniqueName="9" name="GÊNERO" queryTableFieldId="9" dataDxfId="6"/>
    <tableColumn id="10" xr3:uid="{3EA3C2F7-8C72-46C4-96AF-4ABC3B12A515}" uniqueName="10" name="COR" queryTableFieldId="10" dataDxfId="5"/>
    <tableColumn id="11" xr3:uid="{36871EDB-5D96-4FE4-B84C-A09D272683F5}" uniqueName="11" name="PREÇO UNITÁRIO" queryTableFieldId="11"/>
    <tableColumn id="12" xr3:uid="{809A0834-19F7-496C-A397-FE89B7EDE496}" uniqueName="12" name="QUANTIDADE" queryTableFieldId="12"/>
    <tableColumn id="13" xr3:uid="{965D3DC4-4B19-474B-94B8-46E588574190}" uniqueName="13" name="DATA DA VENDA" queryTableFieldId="13" dataDxfId="4"/>
    <tableColumn id="14" xr3:uid="{CB83F23F-C5BD-430F-BF62-E5C02938A566}" uniqueName="14" name="COD.VENDEDOR" queryTableFieldId="14"/>
    <tableColumn id="15" xr3:uid="{ECB6C568-348C-44F7-8865-E5D42E6158AD}" uniqueName="15" name="VENDEDOR" queryTableFieldId="15" dataDxfId="3"/>
    <tableColumn id="16" xr3:uid="{A99EFA0D-95DA-475F-9587-0B7CCA96AA42}" uniqueName="16" name="DATA ADMISSÃO" queryTableFieldId="16" dataDxfId="2"/>
    <tableColumn id="17" xr3:uid="{3DFC81DD-A022-4ED8-90B6-D4005F0BB4FC}" uniqueName="17" name="DATA DE DEMISSÃO" queryTableFieldId="1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7A51EF-387A-4078-A159-9F1CFA01A079}" name="ClientePorCidade" displayName="ClientePorCidade" ref="A1:B5" tableType="queryTable" totalsRowShown="0">
  <autoFilter ref="A1:B5" xr:uid="{D22F75FF-E874-4028-858E-6F00D82EC011}"/>
  <tableColumns count="2">
    <tableColumn id="1" xr3:uid="{FA38EC31-9AC8-4042-8B7C-61E22E1D25B7}" uniqueName="1" name="Cidade" queryTableFieldId="1" dataDxfId="0"/>
    <tableColumn id="2" xr3:uid="{75391A79-2B00-46F8-B162-C044CB35E7A6}" uniqueName="2" name="Quantida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D4567-C4DB-4A8F-9D1E-7313D2BF73A3}">
  <dimension ref="A3:B7"/>
  <sheetViews>
    <sheetView workbookViewId="0">
      <selection activeCell="M19" sqref="M19"/>
    </sheetView>
  </sheetViews>
  <sheetFormatPr defaultRowHeight="15" x14ac:dyDescent="0.25"/>
  <cols>
    <col min="1" max="1" width="19.85546875" bestFit="1" customWidth="1"/>
    <col min="2" max="2" width="21.42578125" bestFit="1" customWidth="1"/>
  </cols>
  <sheetData>
    <row r="3" spans="1:2" x14ac:dyDescent="0.25">
      <c r="A3" s="3" t="s">
        <v>2</v>
      </c>
      <c r="B3" t="s">
        <v>66</v>
      </c>
    </row>
    <row r="4" spans="1:2" x14ac:dyDescent="0.25">
      <c r="A4" t="s">
        <v>34</v>
      </c>
      <c r="B4" s="1">
        <v>8</v>
      </c>
    </row>
    <row r="5" spans="1:2" x14ac:dyDescent="0.25">
      <c r="A5" t="s">
        <v>18</v>
      </c>
      <c r="B5" s="1">
        <v>28</v>
      </c>
    </row>
    <row r="6" spans="1:2" x14ac:dyDescent="0.25">
      <c r="A6" t="s">
        <v>42</v>
      </c>
      <c r="B6" s="1">
        <v>5</v>
      </c>
    </row>
    <row r="7" spans="1:2" x14ac:dyDescent="0.25">
      <c r="A7" t="s">
        <v>25</v>
      </c>
      <c r="B7" s="1">
        <v>11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7FE2-E898-4C1B-9DBF-6A7C367E196F}">
  <dimension ref="A3:B5"/>
  <sheetViews>
    <sheetView workbookViewId="0">
      <selection activeCell="O14" sqref="O14"/>
    </sheetView>
  </sheetViews>
  <sheetFormatPr defaultRowHeight="15" x14ac:dyDescent="0.25"/>
  <cols>
    <col min="1" max="1" width="7.85546875" bestFit="1" customWidth="1"/>
    <col min="2" max="2" width="21.42578125" bestFit="1" customWidth="1"/>
  </cols>
  <sheetData>
    <row r="3" spans="1:2" x14ac:dyDescent="0.25">
      <c r="A3" s="3" t="s">
        <v>3</v>
      </c>
      <c r="B3" t="s">
        <v>66</v>
      </c>
    </row>
    <row r="4" spans="1:2" x14ac:dyDescent="0.25">
      <c r="A4" t="s">
        <v>32</v>
      </c>
      <c r="B4" s="1">
        <v>26</v>
      </c>
    </row>
    <row r="5" spans="1:2" x14ac:dyDescent="0.25">
      <c r="A5" t="s">
        <v>19</v>
      </c>
      <c r="B5" s="1">
        <v>26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6D55-92E1-40CA-A771-6448EC6A9C33}">
  <dimension ref="A1:Q37"/>
  <sheetViews>
    <sheetView topLeftCell="C1" zoomScale="85" zoomScaleNormal="85" workbookViewId="0">
      <selection activeCell="H40" sqref="H40"/>
    </sheetView>
  </sheetViews>
  <sheetFormatPr defaultRowHeight="15" x14ac:dyDescent="0.25"/>
  <cols>
    <col min="1" max="1" width="14.7109375" bestFit="1" customWidth="1"/>
    <col min="2" max="2" width="18" bestFit="1" customWidth="1"/>
    <col min="3" max="3" width="19.85546875" bestFit="1" customWidth="1"/>
    <col min="4" max="4" width="7.85546875" bestFit="1" customWidth="1"/>
    <col min="5" max="5" width="14.42578125" bestFit="1" customWidth="1"/>
    <col min="6" max="6" width="16.7109375" bestFit="1" customWidth="1"/>
    <col min="7" max="7" width="26.42578125" bestFit="1" customWidth="1"/>
    <col min="8" max="8" width="12.85546875" bestFit="1" customWidth="1"/>
    <col min="9" max="9" width="10.7109375" bestFit="1" customWidth="1"/>
    <col min="10" max="10" width="8" bestFit="1" customWidth="1"/>
    <col min="11" max="11" width="18.5703125" bestFit="1" customWidth="1"/>
    <col min="12" max="12" width="15.42578125" bestFit="1" customWidth="1"/>
    <col min="13" max="13" width="18" bestFit="1" customWidth="1"/>
    <col min="14" max="14" width="17.7109375" bestFit="1" customWidth="1"/>
    <col min="15" max="15" width="15.5703125" bestFit="1" customWidth="1"/>
    <col min="16" max="16" width="18.42578125" bestFit="1" customWidth="1"/>
    <col min="17" max="17" width="21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1" t="s">
        <v>17</v>
      </c>
      <c r="C2" s="1" t="s">
        <v>18</v>
      </c>
      <c r="D2" s="1" t="s">
        <v>19</v>
      </c>
      <c r="E2">
        <v>1</v>
      </c>
      <c r="F2">
        <v>10</v>
      </c>
      <c r="G2" s="1" t="s">
        <v>20</v>
      </c>
      <c r="H2">
        <v>35</v>
      </c>
      <c r="I2" s="1" t="s">
        <v>21</v>
      </c>
      <c r="J2" s="1" t="s">
        <v>22</v>
      </c>
      <c r="K2">
        <v>449.49</v>
      </c>
      <c r="L2">
        <v>1</v>
      </c>
      <c r="M2" s="2">
        <v>43888</v>
      </c>
      <c r="N2">
        <v>1</v>
      </c>
      <c r="O2" s="1" t="s">
        <v>23</v>
      </c>
      <c r="P2" s="2">
        <v>43881</v>
      </c>
      <c r="Q2" s="2"/>
    </row>
    <row r="3" spans="1:17" x14ac:dyDescent="0.25">
      <c r="A3">
        <v>2</v>
      </c>
      <c r="B3" s="1" t="s">
        <v>24</v>
      </c>
      <c r="C3" s="1" t="s">
        <v>25</v>
      </c>
      <c r="D3" s="1" t="s">
        <v>19</v>
      </c>
      <c r="E3">
        <v>2</v>
      </c>
      <c r="F3">
        <v>5</v>
      </c>
      <c r="G3" s="1" t="s">
        <v>26</v>
      </c>
      <c r="H3">
        <v>38</v>
      </c>
      <c r="I3" s="1" t="s">
        <v>27</v>
      </c>
      <c r="J3" s="1" t="s">
        <v>28</v>
      </c>
      <c r="K3">
        <v>259</v>
      </c>
      <c r="L3">
        <v>1</v>
      </c>
      <c r="M3" s="2">
        <v>43888</v>
      </c>
      <c r="N3">
        <v>1</v>
      </c>
      <c r="O3" s="1" t="s">
        <v>23</v>
      </c>
      <c r="P3" s="2">
        <v>43881</v>
      </c>
      <c r="Q3" s="2"/>
    </row>
    <row r="4" spans="1:17" x14ac:dyDescent="0.25">
      <c r="A4">
        <v>3</v>
      </c>
      <c r="B4" s="1" t="s">
        <v>29</v>
      </c>
      <c r="C4" s="1" t="s">
        <v>18</v>
      </c>
      <c r="D4" s="1" t="s">
        <v>19</v>
      </c>
      <c r="E4">
        <v>3</v>
      </c>
      <c r="F4">
        <v>7</v>
      </c>
      <c r="G4" s="1" t="s">
        <v>30</v>
      </c>
      <c r="H4">
        <v>37</v>
      </c>
      <c r="I4" s="1" t="s">
        <v>27</v>
      </c>
      <c r="J4" s="1" t="s">
        <v>22</v>
      </c>
      <c r="K4">
        <v>229.99</v>
      </c>
      <c r="L4">
        <v>2</v>
      </c>
      <c r="M4" s="2">
        <v>43891</v>
      </c>
      <c r="N4">
        <v>1</v>
      </c>
      <c r="O4" s="1" t="s">
        <v>23</v>
      </c>
      <c r="P4" s="2">
        <v>43881</v>
      </c>
      <c r="Q4" s="2"/>
    </row>
    <row r="5" spans="1:17" x14ac:dyDescent="0.25">
      <c r="A5">
        <v>4</v>
      </c>
      <c r="B5" s="1" t="s">
        <v>31</v>
      </c>
      <c r="C5" s="1" t="s">
        <v>18</v>
      </c>
      <c r="D5" s="1" t="s">
        <v>32</v>
      </c>
      <c r="E5">
        <v>4</v>
      </c>
      <c r="F5">
        <v>4</v>
      </c>
      <c r="G5" s="1" t="s">
        <v>26</v>
      </c>
      <c r="H5">
        <v>37</v>
      </c>
      <c r="I5" s="1" t="s">
        <v>27</v>
      </c>
      <c r="J5" s="1" t="s">
        <v>28</v>
      </c>
      <c r="K5">
        <v>259</v>
      </c>
      <c r="L5">
        <v>1</v>
      </c>
      <c r="M5" s="2">
        <v>43891</v>
      </c>
      <c r="N5">
        <v>1</v>
      </c>
      <c r="O5" s="1" t="s">
        <v>23</v>
      </c>
      <c r="P5" s="2">
        <v>43881</v>
      </c>
      <c r="Q5" s="2"/>
    </row>
    <row r="6" spans="1:17" x14ac:dyDescent="0.25">
      <c r="A6">
        <v>5</v>
      </c>
      <c r="B6" s="1" t="s">
        <v>33</v>
      </c>
      <c r="C6" s="1" t="s">
        <v>34</v>
      </c>
      <c r="D6" s="1" t="s">
        <v>32</v>
      </c>
      <c r="E6">
        <v>5</v>
      </c>
      <c r="F6">
        <v>13</v>
      </c>
      <c r="G6" s="1" t="s">
        <v>35</v>
      </c>
      <c r="H6">
        <v>35</v>
      </c>
      <c r="I6" s="1" t="s">
        <v>21</v>
      </c>
      <c r="J6" s="1" t="s">
        <v>36</v>
      </c>
      <c r="K6">
        <v>262.64999999999998</v>
      </c>
      <c r="L6">
        <v>3</v>
      </c>
      <c r="M6" s="2">
        <v>43905</v>
      </c>
      <c r="N6">
        <v>2</v>
      </c>
      <c r="O6" s="1" t="s">
        <v>37</v>
      </c>
      <c r="P6" s="2">
        <v>43905</v>
      </c>
      <c r="Q6" s="2">
        <v>43958</v>
      </c>
    </row>
    <row r="7" spans="1:17" x14ac:dyDescent="0.25">
      <c r="A7">
        <v>6</v>
      </c>
      <c r="B7" s="1" t="s">
        <v>38</v>
      </c>
      <c r="C7" s="1" t="s">
        <v>25</v>
      </c>
      <c r="D7" s="1" t="s">
        <v>19</v>
      </c>
      <c r="E7">
        <v>6</v>
      </c>
      <c r="F7">
        <v>16</v>
      </c>
      <c r="G7" s="1" t="s">
        <v>39</v>
      </c>
      <c r="H7">
        <v>39</v>
      </c>
      <c r="I7" s="1" t="s">
        <v>27</v>
      </c>
      <c r="J7" s="1" t="s">
        <v>40</v>
      </c>
      <c r="K7">
        <v>749.99</v>
      </c>
      <c r="L7">
        <v>1</v>
      </c>
      <c r="M7" s="2">
        <v>43910</v>
      </c>
      <c r="N7">
        <v>1</v>
      </c>
      <c r="O7" s="1" t="s">
        <v>23</v>
      </c>
      <c r="P7" s="2">
        <v>43881</v>
      </c>
      <c r="Q7" s="2"/>
    </row>
    <row r="8" spans="1:17" x14ac:dyDescent="0.25">
      <c r="A8">
        <v>1</v>
      </c>
      <c r="B8" s="1" t="s">
        <v>17</v>
      </c>
      <c r="C8" s="1" t="s">
        <v>18</v>
      </c>
      <c r="D8" s="1" t="s">
        <v>19</v>
      </c>
      <c r="E8">
        <v>7</v>
      </c>
      <c r="F8">
        <v>14</v>
      </c>
      <c r="G8" s="1" t="s">
        <v>39</v>
      </c>
      <c r="H8">
        <v>37</v>
      </c>
      <c r="I8" s="1" t="s">
        <v>27</v>
      </c>
      <c r="J8" s="1" t="s">
        <v>40</v>
      </c>
      <c r="K8">
        <v>749.99</v>
      </c>
      <c r="L8">
        <v>1</v>
      </c>
      <c r="M8" s="2">
        <v>43912</v>
      </c>
      <c r="N8">
        <v>2</v>
      </c>
      <c r="O8" s="1" t="s">
        <v>37</v>
      </c>
      <c r="P8" s="2">
        <v>43905</v>
      </c>
      <c r="Q8" s="2">
        <v>43958</v>
      </c>
    </row>
    <row r="9" spans="1:17" x14ac:dyDescent="0.25">
      <c r="A9">
        <v>7</v>
      </c>
      <c r="B9" s="1" t="s">
        <v>41</v>
      </c>
      <c r="C9" s="1" t="s">
        <v>42</v>
      </c>
      <c r="D9" s="1" t="s">
        <v>32</v>
      </c>
      <c r="E9">
        <v>8</v>
      </c>
      <c r="F9">
        <v>11</v>
      </c>
      <c r="G9" s="1" t="s">
        <v>20</v>
      </c>
      <c r="H9">
        <v>36</v>
      </c>
      <c r="I9" s="1" t="s">
        <v>21</v>
      </c>
      <c r="J9" s="1" t="s">
        <v>22</v>
      </c>
      <c r="K9">
        <v>449.49</v>
      </c>
      <c r="L9">
        <v>1</v>
      </c>
      <c r="M9" s="2">
        <v>43923</v>
      </c>
      <c r="N9">
        <v>3</v>
      </c>
      <c r="O9" s="1" t="s">
        <v>43</v>
      </c>
      <c r="P9" s="2">
        <v>43916</v>
      </c>
      <c r="Q9" s="2">
        <v>43954</v>
      </c>
    </row>
    <row r="10" spans="1:17" x14ac:dyDescent="0.25">
      <c r="A10">
        <v>8</v>
      </c>
      <c r="B10" s="1" t="s">
        <v>44</v>
      </c>
      <c r="C10" s="1" t="s">
        <v>18</v>
      </c>
      <c r="D10" s="1" t="s">
        <v>32</v>
      </c>
      <c r="E10">
        <v>9</v>
      </c>
      <c r="F10">
        <v>15</v>
      </c>
      <c r="G10" s="1" t="s">
        <v>39</v>
      </c>
      <c r="H10">
        <v>38</v>
      </c>
      <c r="I10" s="1" t="s">
        <v>27</v>
      </c>
      <c r="J10" s="1" t="s">
        <v>40</v>
      </c>
      <c r="K10">
        <v>749.99</v>
      </c>
      <c r="L10">
        <v>1</v>
      </c>
      <c r="M10" s="2">
        <v>43924</v>
      </c>
      <c r="N10">
        <v>3</v>
      </c>
      <c r="O10" s="1" t="s">
        <v>43</v>
      </c>
      <c r="P10" s="2">
        <v>43916</v>
      </c>
      <c r="Q10" s="2">
        <v>43954</v>
      </c>
    </row>
    <row r="11" spans="1:17" x14ac:dyDescent="0.25">
      <c r="A11">
        <v>3</v>
      </c>
      <c r="B11" s="1" t="s">
        <v>29</v>
      </c>
      <c r="C11" s="1" t="s">
        <v>18</v>
      </c>
      <c r="D11" s="1" t="s">
        <v>19</v>
      </c>
      <c r="E11">
        <v>10</v>
      </c>
      <c r="F11">
        <v>8</v>
      </c>
      <c r="G11" s="1" t="s">
        <v>30</v>
      </c>
      <c r="H11">
        <v>38</v>
      </c>
      <c r="I11" s="1" t="s">
        <v>27</v>
      </c>
      <c r="J11" s="1" t="s">
        <v>22</v>
      </c>
      <c r="K11">
        <v>229.99</v>
      </c>
      <c r="L11">
        <v>2</v>
      </c>
      <c r="M11" s="2">
        <v>43929</v>
      </c>
      <c r="N11">
        <v>2</v>
      </c>
      <c r="O11" s="1" t="s">
        <v>37</v>
      </c>
      <c r="P11" s="2">
        <v>43905</v>
      </c>
      <c r="Q11" s="2">
        <v>43958</v>
      </c>
    </row>
    <row r="12" spans="1:17" x14ac:dyDescent="0.25">
      <c r="A12">
        <v>9</v>
      </c>
      <c r="B12" s="1" t="s">
        <v>45</v>
      </c>
      <c r="C12" s="1" t="s">
        <v>42</v>
      </c>
      <c r="D12" s="1" t="s">
        <v>32</v>
      </c>
      <c r="E12">
        <v>11</v>
      </c>
      <c r="F12">
        <v>7</v>
      </c>
      <c r="G12" s="1" t="s">
        <v>30</v>
      </c>
      <c r="H12">
        <v>37</v>
      </c>
      <c r="I12" s="1" t="s">
        <v>27</v>
      </c>
      <c r="J12" s="1" t="s">
        <v>22</v>
      </c>
      <c r="K12">
        <v>229.99</v>
      </c>
      <c r="L12">
        <v>1</v>
      </c>
      <c r="M12" s="2">
        <v>43948</v>
      </c>
      <c r="N12">
        <v>1</v>
      </c>
      <c r="O12" s="1" t="s">
        <v>23</v>
      </c>
      <c r="P12" s="2">
        <v>43881</v>
      </c>
      <c r="Q12" s="2"/>
    </row>
    <row r="13" spans="1:17" x14ac:dyDescent="0.25">
      <c r="A13">
        <v>5</v>
      </c>
      <c r="B13" s="1" t="s">
        <v>33</v>
      </c>
      <c r="C13" s="1" t="s">
        <v>34</v>
      </c>
      <c r="D13" s="1" t="s">
        <v>32</v>
      </c>
      <c r="E13">
        <v>12</v>
      </c>
      <c r="F13">
        <v>9</v>
      </c>
      <c r="G13" s="1" t="s">
        <v>30</v>
      </c>
      <c r="H13">
        <v>39</v>
      </c>
      <c r="I13" s="1" t="s">
        <v>27</v>
      </c>
      <c r="J13" s="1" t="s">
        <v>22</v>
      </c>
      <c r="K13">
        <v>229.99</v>
      </c>
      <c r="L13">
        <v>1</v>
      </c>
      <c r="M13" s="2">
        <v>43962</v>
      </c>
      <c r="N13">
        <v>2</v>
      </c>
      <c r="O13" s="1" t="s">
        <v>37</v>
      </c>
      <c r="P13" s="2">
        <v>43905</v>
      </c>
      <c r="Q13" s="2">
        <v>43958</v>
      </c>
    </row>
    <row r="14" spans="1:17" x14ac:dyDescent="0.25">
      <c r="A14">
        <v>1</v>
      </c>
      <c r="B14" s="1" t="s">
        <v>17</v>
      </c>
      <c r="C14" s="1" t="s">
        <v>18</v>
      </c>
      <c r="D14" s="1" t="s">
        <v>19</v>
      </c>
      <c r="E14">
        <v>13</v>
      </c>
      <c r="F14">
        <v>1</v>
      </c>
      <c r="G14" s="1" t="s">
        <v>46</v>
      </c>
      <c r="H14">
        <v>35</v>
      </c>
      <c r="I14" s="1" t="s">
        <v>47</v>
      </c>
      <c r="J14" s="1" t="s">
        <v>48</v>
      </c>
      <c r="K14">
        <v>149.99</v>
      </c>
      <c r="L14">
        <v>1</v>
      </c>
      <c r="M14" s="2">
        <v>43953</v>
      </c>
      <c r="N14">
        <v>3</v>
      </c>
      <c r="O14" s="1" t="s">
        <v>43</v>
      </c>
      <c r="P14" s="2">
        <v>43916</v>
      </c>
      <c r="Q14" s="2">
        <v>43954</v>
      </c>
    </row>
    <row r="15" spans="1:17" x14ac:dyDescent="0.25">
      <c r="A15">
        <v>10</v>
      </c>
      <c r="B15" s="1" t="s">
        <v>49</v>
      </c>
      <c r="C15" s="1" t="s">
        <v>25</v>
      </c>
      <c r="D15" s="1" t="s">
        <v>19</v>
      </c>
      <c r="E15">
        <v>14</v>
      </c>
      <c r="F15">
        <v>3</v>
      </c>
      <c r="G15" s="1" t="s">
        <v>46</v>
      </c>
      <c r="H15">
        <v>35</v>
      </c>
      <c r="I15" s="1" t="s">
        <v>47</v>
      </c>
      <c r="J15" s="1" t="s">
        <v>50</v>
      </c>
      <c r="K15">
        <v>149.99</v>
      </c>
      <c r="L15">
        <v>3</v>
      </c>
      <c r="M15" s="2">
        <v>43953</v>
      </c>
      <c r="N15">
        <v>4</v>
      </c>
      <c r="O15" s="1" t="s">
        <v>51</v>
      </c>
      <c r="P15" s="2">
        <v>43953</v>
      </c>
      <c r="Q15" s="2"/>
    </row>
    <row r="16" spans="1:17" x14ac:dyDescent="0.25">
      <c r="A16">
        <v>11</v>
      </c>
      <c r="B16" s="1" t="s">
        <v>52</v>
      </c>
      <c r="C16" s="1" t="s">
        <v>34</v>
      </c>
      <c r="D16" s="1" t="s">
        <v>19</v>
      </c>
      <c r="E16">
        <v>15</v>
      </c>
      <c r="F16">
        <v>2</v>
      </c>
      <c r="G16" s="1" t="s">
        <v>46</v>
      </c>
      <c r="H16">
        <v>35</v>
      </c>
      <c r="I16" s="1" t="s">
        <v>47</v>
      </c>
      <c r="J16" s="1" t="s">
        <v>53</v>
      </c>
      <c r="K16">
        <v>149.99</v>
      </c>
      <c r="L16">
        <v>1</v>
      </c>
      <c r="M16" s="2">
        <v>43953</v>
      </c>
      <c r="N16">
        <v>2</v>
      </c>
      <c r="O16" s="1" t="s">
        <v>37</v>
      </c>
      <c r="P16" s="2">
        <v>43905</v>
      </c>
      <c r="Q16" s="2">
        <v>43958</v>
      </c>
    </row>
    <row r="17" spans="1:17" x14ac:dyDescent="0.25">
      <c r="A17">
        <v>12</v>
      </c>
      <c r="B17" s="1" t="s">
        <v>54</v>
      </c>
      <c r="C17" s="1" t="s">
        <v>18</v>
      </c>
      <c r="D17" s="1" t="s">
        <v>19</v>
      </c>
      <c r="E17">
        <v>16</v>
      </c>
      <c r="F17">
        <v>2</v>
      </c>
      <c r="G17" s="1" t="s">
        <v>46</v>
      </c>
      <c r="H17">
        <v>35</v>
      </c>
      <c r="I17" s="1" t="s">
        <v>47</v>
      </c>
      <c r="J17" s="1" t="s">
        <v>53</v>
      </c>
      <c r="K17">
        <v>149.99</v>
      </c>
      <c r="L17">
        <v>1</v>
      </c>
      <c r="M17" s="2">
        <v>43957</v>
      </c>
      <c r="N17">
        <v>2</v>
      </c>
      <c r="O17" s="1" t="s">
        <v>37</v>
      </c>
      <c r="P17" s="2">
        <v>43905</v>
      </c>
      <c r="Q17" s="2">
        <v>43958</v>
      </c>
    </row>
    <row r="18" spans="1:17" x14ac:dyDescent="0.25">
      <c r="A18">
        <v>8</v>
      </c>
      <c r="B18" s="1" t="s">
        <v>44</v>
      </c>
      <c r="C18" s="1" t="s">
        <v>18</v>
      </c>
      <c r="D18" s="1" t="s">
        <v>32</v>
      </c>
      <c r="E18">
        <v>17</v>
      </c>
      <c r="F18">
        <v>5</v>
      </c>
      <c r="G18" s="1" t="s">
        <v>26</v>
      </c>
      <c r="H18">
        <v>38</v>
      </c>
      <c r="I18" s="1" t="s">
        <v>27</v>
      </c>
      <c r="J18" s="1" t="s">
        <v>28</v>
      </c>
      <c r="K18">
        <v>149.99</v>
      </c>
      <c r="L18">
        <v>1</v>
      </c>
      <c r="M18" s="2">
        <v>43961</v>
      </c>
      <c r="N18">
        <v>4</v>
      </c>
      <c r="O18" s="1" t="s">
        <v>51</v>
      </c>
      <c r="P18" s="2">
        <v>43953</v>
      </c>
      <c r="Q18" s="2"/>
    </row>
    <row r="19" spans="1:17" x14ac:dyDescent="0.25">
      <c r="A19">
        <v>12</v>
      </c>
      <c r="B19" s="1" t="s">
        <v>54</v>
      </c>
      <c r="C19" s="1" t="s">
        <v>18</v>
      </c>
      <c r="D19" s="1" t="s">
        <v>19</v>
      </c>
      <c r="E19">
        <v>18</v>
      </c>
      <c r="F19">
        <v>5</v>
      </c>
      <c r="G19" s="1" t="s">
        <v>26</v>
      </c>
      <c r="H19">
        <v>38</v>
      </c>
      <c r="I19" s="1" t="s">
        <v>27</v>
      </c>
      <c r="J19" s="1" t="s">
        <v>28</v>
      </c>
      <c r="K19">
        <v>149.99</v>
      </c>
      <c r="L19">
        <v>4</v>
      </c>
      <c r="M19" s="2">
        <v>43967</v>
      </c>
      <c r="N19">
        <v>5</v>
      </c>
      <c r="O19" s="1" t="s">
        <v>55</v>
      </c>
      <c r="P19" s="2">
        <v>43967</v>
      </c>
      <c r="Q19" s="2"/>
    </row>
    <row r="20" spans="1:17" x14ac:dyDescent="0.25">
      <c r="A20">
        <v>2</v>
      </c>
      <c r="B20" s="1" t="s">
        <v>24</v>
      </c>
      <c r="C20" s="1" t="s">
        <v>25</v>
      </c>
      <c r="D20" s="1" t="s">
        <v>19</v>
      </c>
      <c r="E20">
        <v>19</v>
      </c>
      <c r="F20">
        <v>5</v>
      </c>
      <c r="G20" s="1" t="s">
        <v>26</v>
      </c>
      <c r="H20">
        <v>38</v>
      </c>
      <c r="I20" s="1" t="s">
        <v>27</v>
      </c>
      <c r="J20" s="1" t="s">
        <v>28</v>
      </c>
      <c r="K20">
        <v>149.99</v>
      </c>
      <c r="L20">
        <v>1</v>
      </c>
      <c r="M20" s="2">
        <v>43973</v>
      </c>
      <c r="N20">
        <v>4</v>
      </c>
      <c r="O20" s="1" t="s">
        <v>51</v>
      </c>
      <c r="P20" s="2">
        <v>43953</v>
      </c>
      <c r="Q20" s="2"/>
    </row>
    <row r="21" spans="1:17" x14ac:dyDescent="0.25">
      <c r="A21">
        <v>9</v>
      </c>
      <c r="B21" s="1" t="s">
        <v>45</v>
      </c>
      <c r="C21" s="1" t="s">
        <v>42</v>
      </c>
      <c r="D21" s="1" t="s">
        <v>32</v>
      </c>
      <c r="E21">
        <v>20</v>
      </c>
      <c r="F21">
        <v>11</v>
      </c>
      <c r="G21" s="1" t="s">
        <v>20</v>
      </c>
      <c r="H21">
        <v>36</v>
      </c>
      <c r="I21" s="1" t="s">
        <v>21</v>
      </c>
      <c r="J21" s="1" t="s">
        <v>22</v>
      </c>
      <c r="K21">
        <v>449.49</v>
      </c>
      <c r="L21">
        <v>1</v>
      </c>
      <c r="M21" s="2">
        <v>43984</v>
      </c>
      <c r="N21">
        <v>6</v>
      </c>
      <c r="O21" s="1" t="s">
        <v>56</v>
      </c>
      <c r="P21" s="2">
        <v>43984</v>
      </c>
      <c r="Q21" s="2"/>
    </row>
    <row r="22" spans="1:17" x14ac:dyDescent="0.25">
      <c r="A22">
        <v>13</v>
      </c>
      <c r="B22" s="1" t="s">
        <v>57</v>
      </c>
      <c r="C22" s="1" t="s">
        <v>25</v>
      </c>
      <c r="D22" s="1" t="s">
        <v>19</v>
      </c>
      <c r="E22">
        <v>21</v>
      </c>
      <c r="F22">
        <v>10</v>
      </c>
      <c r="G22" s="1" t="s">
        <v>20</v>
      </c>
      <c r="H22">
        <v>35</v>
      </c>
      <c r="I22" s="1" t="s">
        <v>21</v>
      </c>
      <c r="J22" s="1" t="s">
        <v>22</v>
      </c>
      <c r="K22">
        <v>449.49</v>
      </c>
      <c r="L22">
        <v>1</v>
      </c>
      <c r="M22" s="2">
        <v>43994</v>
      </c>
      <c r="N22">
        <v>1</v>
      </c>
      <c r="O22" s="1" t="s">
        <v>23</v>
      </c>
      <c r="P22" s="2">
        <v>43881</v>
      </c>
      <c r="Q22" s="2"/>
    </row>
    <row r="23" spans="1:17" x14ac:dyDescent="0.25">
      <c r="A23">
        <v>14</v>
      </c>
      <c r="B23" s="1" t="s">
        <v>58</v>
      </c>
      <c r="C23" s="1" t="s">
        <v>18</v>
      </c>
      <c r="D23" s="1" t="s">
        <v>32</v>
      </c>
      <c r="E23">
        <v>22</v>
      </c>
      <c r="F23">
        <v>11</v>
      </c>
      <c r="G23" s="1" t="s">
        <v>20</v>
      </c>
      <c r="H23">
        <v>36</v>
      </c>
      <c r="I23" s="1" t="s">
        <v>21</v>
      </c>
      <c r="J23" s="1" t="s">
        <v>22</v>
      </c>
      <c r="K23">
        <v>449.49</v>
      </c>
      <c r="L23">
        <v>1</v>
      </c>
      <c r="M23" s="2">
        <v>44007</v>
      </c>
      <c r="N23">
        <v>1</v>
      </c>
      <c r="O23" s="1" t="s">
        <v>23</v>
      </c>
      <c r="P23" s="2">
        <v>43881</v>
      </c>
      <c r="Q23" s="2"/>
    </row>
    <row r="24" spans="1:17" x14ac:dyDescent="0.25">
      <c r="A24">
        <v>15</v>
      </c>
      <c r="B24" s="1" t="s">
        <v>59</v>
      </c>
      <c r="C24" s="1" t="s">
        <v>18</v>
      </c>
      <c r="D24" s="1" t="s">
        <v>32</v>
      </c>
      <c r="E24">
        <v>23</v>
      </c>
      <c r="F24">
        <v>11</v>
      </c>
      <c r="G24" s="1" t="s">
        <v>20</v>
      </c>
      <c r="H24">
        <v>36</v>
      </c>
      <c r="I24" s="1" t="s">
        <v>21</v>
      </c>
      <c r="J24" s="1" t="s">
        <v>22</v>
      </c>
      <c r="K24">
        <v>449.49</v>
      </c>
      <c r="L24">
        <v>2</v>
      </c>
      <c r="M24" s="2">
        <v>44012</v>
      </c>
      <c r="N24">
        <v>4</v>
      </c>
      <c r="O24" s="1" t="s">
        <v>51</v>
      </c>
      <c r="P24" s="2">
        <v>43953</v>
      </c>
      <c r="Q24" s="2"/>
    </row>
    <row r="25" spans="1:17" x14ac:dyDescent="0.25">
      <c r="A25">
        <v>16</v>
      </c>
      <c r="B25" s="1" t="s">
        <v>60</v>
      </c>
      <c r="C25" s="1" t="s">
        <v>18</v>
      </c>
      <c r="D25" s="1" t="s">
        <v>32</v>
      </c>
      <c r="E25">
        <v>24</v>
      </c>
      <c r="F25">
        <v>5</v>
      </c>
      <c r="G25" s="1" t="s">
        <v>26</v>
      </c>
      <c r="H25">
        <v>38</v>
      </c>
      <c r="I25" s="1" t="s">
        <v>27</v>
      </c>
      <c r="J25" s="1" t="s">
        <v>28</v>
      </c>
      <c r="K25">
        <v>259</v>
      </c>
      <c r="L25">
        <v>1</v>
      </c>
      <c r="M25" s="2">
        <v>44015</v>
      </c>
      <c r="N25">
        <v>7</v>
      </c>
      <c r="O25" s="1" t="s">
        <v>61</v>
      </c>
      <c r="P25" s="2">
        <v>44015</v>
      </c>
      <c r="Q25" s="2"/>
    </row>
    <row r="26" spans="1:17" x14ac:dyDescent="0.25">
      <c r="A26">
        <v>8</v>
      </c>
      <c r="B26" s="1" t="s">
        <v>44</v>
      </c>
      <c r="C26" s="1" t="s">
        <v>18</v>
      </c>
      <c r="D26" s="1" t="s">
        <v>32</v>
      </c>
      <c r="E26">
        <v>25</v>
      </c>
      <c r="F26">
        <v>4</v>
      </c>
      <c r="G26" s="1" t="s">
        <v>26</v>
      </c>
      <c r="H26">
        <v>37</v>
      </c>
      <c r="I26" s="1" t="s">
        <v>27</v>
      </c>
      <c r="J26" s="1" t="s">
        <v>28</v>
      </c>
      <c r="K26">
        <v>259</v>
      </c>
      <c r="L26">
        <v>2</v>
      </c>
      <c r="M26" s="2">
        <v>44017</v>
      </c>
      <c r="N26">
        <v>1</v>
      </c>
      <c r="O26" s="1" t="s">
        <v>23</v>
      </c>
      <c r="P26" s="2">
        <v>43881</v>
      </c>
      <c r="Q26" s="2"/>
    </row>
    <row r="27" spans="1:17" x14ac:dyDescent="0.25">
      <c r="A27">
        <v>16</v>
      </c>
      <c r="B27" s="1" t="s">
        <v>60</v>
      </c>
      <c r="C27" s="1" t="s">
        <v>18</v>
      </c>
      <c r="D27" s="1" t="s">
        <v>32</v>
      </c>
      <c r="E27">
        <v>26</v>
      </c>
      <c r="F27">
        <v>5</v>
      </c>
      <c r="G27" s="1" t="s">
        <v>26</v>
      </c>
      <c r="H27">
        <v>38</v>
      </c>
      <c r="I27" s="1" t="s">
        <v>27</v>
      </c>
      <c r="J27" s="1" t="s">
        <v>28</v>
      </c>
      <c r="K27">
        <v>259</v>
      </c>
      <c r="L27">
        <v>1</v>
      </c>
      <c r="M27" s="2">
        <v>44017</v>
      </c>
      <c r="N27">
        <v>4</v>
      </c>
      <c r="O27" s="1" t="s">
        <v>51</v>
      </c>
      <c r="P27" s="2">
        <v>43953</v>
      </c>
      <c r="Q27" s="2"/>
    </row>
    <row r="28" spans="1:17" x14ac:dyDescent="0.25">
      <c r="A28">
        <v>17</v>
      </c>
      <c r="B28" s="1" t="s">
        <v>62</v>
      </c>
      <c r="C28" s="1" t="s">
        <v>34</v>
      </c>
      <c r="D28" s="1" t="s">
        <v>19</v>
      </c>
      <c r="E28">
        <v>27</v>
      </c>
      <c r="F28">
        <v>13</v>
      </c>
      <c r="G28" s="1" t="s">
        <v>35</v>
      </c>
      <c r="H28">
        <v>35</v>
      </c>
      <c r="I28" s="1" t="s">
        <v>21</v>
      </c>
      <c r="J28" s="1" t="s">
        <v>36</v>
      </c>
      <c r="K28">
        <v>262.64999999999998</v>
      </c>
      <c r="L28">
        <v>3</v>
      </c>
      <c r="M28" s="2">
        <v>44018</v>
      </c>
      <c r="N28">
        <v>5</v>
      </c>
      <c r="O28" s="1" t="s">
        <v>55</v>
      </c>
      <c r="P28" s="2">
        <v>43967</v>
      </c>
      <c r="Q28" s="2"/>
    </row>
    <row r="29" spans="1:17" x14ac:dyDescent="0.25">
      <c r="A29">
        <v>18</v>
      </c>
      <c r="B29" s="1" t="s">
        <v>63</v>
      </c>
      <c r="C29" s="1" t="s">
        <v>25</v>
      </c>
      <c r="D29" s="1" t="s">
        <v>32</v>
      </c>
      <c r="E29">
        <v>28</v>
      </c>
      <c r="F29">
        <v>13</v>
      </c>
      <c r="G29" s="1" t="s">
        <v>35</v>
      </c>
      <c r="H29">
        <v>35</v>
      </c>
      <c r="I29" s="1" t="s">
        <v>21</v>
      </c>
      <c r="J29" s="1" t="s">
        <v>36</v>
      </c>
      <c r="K29">
        <v>262.64999999999998</v>
      </c>
      <c r="L29">
        <v>2</v>
      </c>
      <c r="M29" s="2">
        <v>44021</v>
      </c>
      <c r="N29">
        <v>6</v>
      </c>
      <c r="O29" s="1" t="s">
        <v>56</v>
      </c>
      <c r="P29" s="2">
        <v>43984</v>
      </c>
      <c r="Q29" s="2"/>
    </row>
    <row r="30" spans="1:17" x14ac:dyDescent="0.25">
      <c r="A30">
        <v>2</v>
      </c>
      <c r="B30" s="1" t="s">
        <v>24</v>
      </c>
      <c r="C30" s="1" t="s">
        <v>25</v>
      </c>
      <c r="D30" s="1" t="s">
        <v>19</v>
      </c>
      <c r="E30">
        <v>29</v>
      </c>
      <c r="F30">
        <v>10</v>
      </c>
      <c r="G30" s="1" t="s">
        <v>20</v>
      </c>
      <c r="H30">
        <v>35</v>
      </c>
      <c r="I30" s="1" t="s">
        <v>21</v>
      </c>
      <c r="J30" s="1" t="s">
        <v>22</v>
      </c>
      <c r="K30">
        <v>449.49</v>
      </c>
      <c r="L30">
        <v>1</v>
      </c>
      <c r="M30" s="2">
        <v>44023</v>
      </c>
      <c r="N30">
        <v>4</v>
      </c>
      <c r="O30" s="1" t="s">
        <v>51</v>
      </c>
      <c r="P30" s="2">
        <v>43953</v>
      </c>
      <c r="Q30" s="2"/>
    </row>
    <row r="31" spans="1:17" x14ac:dyDescent="0.25">
      <c r="A31">
        <v>14</v>
      </c>
      <c r="B31" s="1" t="s">
        <v>58</v>
      </c>
      <c r="C31" s="1" t="s">
        <v>18</v>
      </c>
      <c r="D31" s="1" t="s">
        <v>32</v>
      </c>
      <c r="E31">
        <v>30</v>
      </c>
      <c r="F31">
        <v>2</v>
      </c>
      <c r="G31" s="1" t="s">
        <v>46</v>
      </c>
      <c r="H31">
        <v>35</v>
      </c>
      <c r="I31" s="1" t="s">
        <v>47</v>
      </c>
      <c r="J31" s="1" t="s">
        <v>53</v>
      </c>
      <c r="K31">
        <v>149.99</v>
      </c>
      <c r="L31">
        <v>1</v>
      </c>
      <c r="M31" s="2">
        <v>44022</v>
      </c>
      <c r="N31">
        <v>1</v>
      </c>
      <c r="O31" s="1" t="s">
        <v>23</v>
      </c>
      <c r="P31" s="2">
        <v>43881</v>
      </c>
      <c r="Q31" s="2"/>
    </row>
    <row r="32" spans="1:17" x14ac:dyDescent="0.25">
      <c r="A32">
        <v>19</v>
      </c>
      <c r="B32" s="1" t="s">
        <v>64</v>
      </c>
      <c r="C32" s="1" t="s">
        <v>42</v>
      </c>
      <c r="D32" s="1" t="s">
        <v>32</v>
      </c>
      <c r="E32">
        <v>31</v>
      </c>
      <c r="F32">
        <v>2</v>
      </c>
      <c r="G32" s="1" t="s">
        <v>46</v>
      </c>
      <c r="H32">
        <v>35</v>
      </c>
      <c r="I32" s="1" t="s">
        <v>47</v>
      </c>
      <c r="J32" s="1" t="s">
        <v>53</v>
      </c>
      <c r="K32">
        <v>149.99</v>
      </c>
      <c r="L32">
        <v>1</v>
      </c>
      <c r="M32" s="2">
        <v>44065</v>
      </c>
      <c r="N32">
        <v>4</v>
      </c>
      <c r="O32" s="1" t="s">
        <v>51</v>
      </c>
      <c r="P32" s="2">
        <v>43953</v>
      </c>
      <c r="Q32" s="2"/>
    </row>
    <row r="33" spans="1:17" x14ac:dyDescent="0.25">
      <c r="A33">
        <v>20</v>
      </c>
      <c r="B33" s="1" t="s">
        <v>65</v>
      </c>
      <c r="C33" s="1" t="s">
        <v>18</v>
      </c>
      <c r="D33" s="1" t="s">
        <v>19</v>
      </c>
      <c r="E33">
        <v>32</v>
      </c>
      <c r="F33">
        <v>1</v>
      </c>
      <c r="G33" s="1" t="s">
        <v>46</v>
      </c>
      <c r="H33">
        <v>35</v>
      </c>
      <c r="I33" s="1" t="s">
        <v>47</v>
      </c>
      <c r="J33" s="1" t="s">
        <v>48</v>
      </c>
      <c r="K33">
        <v>149.99</v>
      </c>
      <c r="L33">
        <v>1</v>
      </c>
      <c r="M33" s="2">
        <v>44065</v>
      </c>
      <c r="N33">
        <v>7</v>
      </c>
      <c r="O33" s="1" t="s">
        <v>61</v>
      </c>
      <c r="P33" s="2">
        <v>44015</v>
      </c>
      <c r="Q33" s="2"/>
    </row>
    <row r="34" spans="1:17" x14ac:dyDescent="0.25">
      <c r="A34">
        <v>8</v>
      </c>
      <c r="B34" s="1" t="s">
        <v>44</v>
      </c>
      <c r="C34" s="1" t="s">
        <v>18</v>
      </c>
      <c r="D34" s="1" t="s">
        <v>32</v>
      </c>
      <c r="E34">
        <v>33</v>
      </c>
      <c r="F34">
        <v>6</v>
      </c>
      <c r="G34" s="1" t="s">
        <v>26</v>
      </c>
      <c r="H34">
        <v>39</v>
      </c>
      <c r="I34" s="1" t="s">
        <v>27</v>
      </c>
      <c r="J34" s="1" t="s">
        <v>28</v>
      </c>
      <c r="K34">
        <v>259</v>
      </c>
      <c r="L34">
        <v>3</v>
      </c>
      <c r="M34" s="2">
        <v>44066</v>
      </c>
      <c r="N34">
        <v>4</v>
      </c>
      <c r="O34" s="1" t="s">
        <v>51</v>
      </c>
      <c r="P34" s="2">
        <v>43953</v>
      </c>
      <c r="Q34" s="2"/>
    </row>
    <row r="35" spans="1:17" x14ac:dyDescent="0.25">
      <c r="A35">
        <v>7</v>
      </c>
      <c r="B35" s="1" t="s">
        <v>41</v>
      </c>
      <c r="C35" s="1" t="s">
        <v>42</v>
      </c>
      <c r="D35" s="1" t="s">
        <v>32</v>
      </c>
      <c r="E35">
        <v>34</v>
      </c>
      <c r="F35">
        <v>5</v>
      </c>
      <c r="G35" s="1" t="s">
        <v>26</v>
      </c>
      <c r="H35">
        <v>38</v>
      </c>
      <c r="I35" s="1" t="s">
        <v>27</v>
      </c>
      <c r="J35" s="1" t="s">
        <v>28</v>
      </c>
      <c r="K35">
        <v>259</v>
      </c>
      <c r="L35">
        <v>1</v>
      </c>
      <c r="M35" s="2">
        <v>44079</v>
      </c>
      <c r="N35">
        <v>1</v>
      </c>
      <c r="O35" s="1" t="s">
        <v>23</v>
      </c>
      <c r="P35" s="2">
        <v>43881</v>
      </c>
      <c r="Q35" s="2"/>
    </row>
    <row r="36" spans="1:17" x14ac:dyDescent="0.25">
      <c r="A36">
        <v>6</v>
      </c>
      <c r="B36" s="1" t="s">
        <v>38</v>
      </c>
      <c r="C36" s="1" t="s">
        <v>25</v>
      </c>
      <c r="D36" s="1" t="s">
        <v>19</v>
      </c>
      <c r="E36">
        <v>35</v>
      </c>
      <c r="F36">
        <v>5</v>
      </c>
      <c r="G36" s="1" t="s">
        <v>26</v>
      </c>
      <c r="H36">
        <v>38</v>
      </c>
      <c r="I36" s="1" t="s">
        <v>27</v>
      </c>
      <c r="J36" s="1" t="s">
        <v>28</v>
      </c>
      <c r="K36">
        <v>259</v>
      </c>
      <c r="L36">
        <v>1</v>
      </c>
      <c r="M36" s="2">
        <v>44080</v>
      </c>
      <c r="N36">
        <v>4</v>
      </c>
      <c r="O36" s="1" t="s">
        <v>51</v>
      </c>
      <c r="P36" s="2">
        <v>43953</v>
      </c>
      <c r="Q36" s="2"/>
    </row>
    <row r="37" spans="1:17" x14ac:dyDescent="0.25">
      <c r="A37">
        <v>8</v>
      </c>
      <c r="B37" s="1" t="s">
        <v>44</v>
      </c>
      <c r="C37" s="1" t="s">
        <v>18</v>
      </c>
      <c r="D37" s="1" t="s">
        <v>32</v>
      </c>
      <c r="E37">
        <v>36</v>
      </c>
      <c r="F37">
        <v>13</v>
      </c>
      <c r="G37" s="1" t="s">
        <v>35</v>
      </c>
      <c r="H37">
        <v>35</v>
      </c>
      <c r="I37" s="1" t="s">
        <v>21</v>
      </c>
      <c r="J37" s="1" t="s">
        <v>36</v>
      </c>
      <c r="K37">
        <v>262.64999999999998</v>
      </c>
      <c r="L37">
        <v>1</v>
      </c>
      <c r="M37" s="2">
        <v>44084</v>
      </c>
      <c r="N37">
        <v>1</v>
      </c>
      <c r="O37" s="1" t="s">
        <v>23</v>
      </c>
      <c r="P37" s="2">
        <v>43881</v>
      </c>
      <c r="Q37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B718-4F30-4040-B440-E103954E6E21}">
  <dimension ref="A1:B5"/>
  <sheetViews>
    <sheetView tabSelected="1" workbookViewId="0">
      <selection activeCell="J34" sqref="J34"/>
    </sheetView>
  </sheetViews>
  <sheetFormatPr defaultRowHeight="15" x14ac:dyDescent="0.25"/>
  <cols>
    <col min="1" max="1" width="19.85546875" bestFit="1" customWidth="1"/>
    <col min="2" max="2" width="13.7109375" bestFit="1" customWidth="1"/>
  </cols>
  <sheetData>
    <row r="1" spans="1:2" x14ac:dyDescent="0.25">
      <c r="A1" t="s">
        <v>67</v>
      </c>
      <c r="B1" t="s">
        <v>68</v>
      </c>
    </row>
    <row r="2" spans="1:2" x14ac:dyDescent="0.25">
      <c r="A2" s="1" t="s">
        <v>34</v>
      </c>
      <c r="B2">
        <v>3</v>
      </c>
    </row>
    <row r="3" spans="1:2" x14ac:dyDescent="0.25">
      <c r="A3" s="1" t="s">
        <v>18</v>
      </c>
      <c r="B3">
        <v>9</v>
      </c>
    </row>
    <row r="4" spans="1:2" x14ac:dyDescent="0.25">
      <c r="A4" s="1" t="s">
        <v>42</v>
      </c>
      <c r="B4">
        <v>3</v>
      </c>
    </row>
    <row r="5" spans="1:2" x14ac:dyDescent="0.25">
      <c r="A5" s="1" t="s">
        <v>25</v>
      </c>
      <c r="B5">
        <v>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D A A B Q S w M E F A A C A A g A g l P G V i L O / 5 C n A A A A + Q A A A B I A H A B D b 2 5 m a W c v U G F j a 2 F n Z S 5 4 b W w g o h g A K K A U A A A A A A A A A A A A A A A A A A A A A A A A A A A A h Y / N C o J A G E V f R W b v / E l R 8 j l C b R O i I N o O N u m Q j u K M j e / W o k f q F R L K a t f y H s 7 i 3 M f t D u l Q V 8 F V d V Y 3 J k E M U x Q o k z c n b Y o E 9 e 4 c L l A q Y C v z i y x U M M r G x o M 9 J a h 0 r o 0 J 8 d 5 j H + G m K w i n l J F j t t n n p a o l + s j 6 v x x q Y 5 0 0 u U I C D q 8 Y w f G c 4 R l b c s w i y o B M H D J t v g 4 f k z E F 8 g N h 3 V e u 7 5 R o X b j a A Z k m k P c N 8 Q R Q S w M E F A A C A A g A g l P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T x l b 4 r m j B t A A A A K E B A A A T A B w A R m 9 y b X V s Y X M v U 2 V j d G l v b j E u b S C i G A A o o B Q A A A A A A A A A A A A A A A A A A A A A A A A A A A C t j 7 E K w j A Q h v d C 3 y F k U i h C B F E p X W w R X E S I d C l F r s 1 B A 2 m i S Z z E d 7 f a p Z R 2 8 5 a D 4 7 v v 7 n d Y e 2 k 0 4 X 1 n c R i E g W v A o i B X q F B B j l q A I w l R 6 M O A d H U 0 2 m M 3 4 A + 1 y s B D B Q 4 X N O N n x r a M b d h 6 v 6 M R o d m B 3 4 3 1 O T r / B C s N X U b 9 v q j M b e T + K V 8 F r x t s I a E d Q a O T x z a h Q 5 C W 7 + J 7 s A w D q a d d w / 9 T J b H T X o x N p Q C B / 8 4 w 4 Z / P M Y Z n s o y x + A N Q S w E C L Q A U A A I A C A C C U 8 Z W I s 7 / k K c A A A D 5 A A A A E g A A A A A A A A A A A A A A A A A A A A A A Q 2 9 u Z m l n L 1 B h Y 2 t h Z 2 U u e G 1 s U E s B A i 0 A F A A C A A g A g l P G V g / K 6 a u k A A A A 6 Q A A A B M A A A A A A A A A A A A A A A A A 8 w A A A F t D b 2 5 0 Z W 5 0 X 1 R 5 c G V z X S 5 4 b W x Q S w E C L Q A U A A I A C A C C U 8 Z W + K 5 o w b Q A A A C h A Q A A E w A A A A A A A A A A A A A A A A D k A Q A A R m 9 y b X V s Y X M v U 2 V j d G l v b j E u b V B L B Q Y A A A A A A w A D A M I A A A D l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H Q A A A A A A A M g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F W Z W 5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W Z W 5 k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M 6 M D k 6 N D Q u M z Y 0 N j M 5 N F o i I C 8 + P E V u d H J 5 I F R 5 c G U 9 I k Z p b G x D b 2 x 1 b W 5 U e X B l c y I g V m F s d W U 9 I n N B Z 1 l H Q m d J Q 0 J n S U d C Z 1 V D Q n d J R 0 J 3 Y z 0 i I C 8 + P E V u d H J 5 I F R 5 c G U 9 I k Z p b G x D b 2 x 1 b W 5 O Y W 1 l c y I g V m F s d W U 9 I n N b J n F 1 b 3 Q 7 Q 0 9 E L k N M S U V O V E U m c X V v d D s s J n F 1 b 3 Q 7 Q 0 x J R U 5 U R S Z x d W 9 0 O y w m c X V v d D t D S U R B R E U m c X V v d D s s J n F 1 b 3 Q 7 U 0 V Y T y Z x d W 9 0 O y w m c X V v d D t D T 0 Q u U E V E S U R P J n F 1 b 3 Q 7 L C Z x d W 9 0 O 0 N P R C 5 Q U k 9 E V V R P J n F 1 b 3 Q 7 L C Z x d W 9 0 O 1 B S T 0 R V V E 8 m c X V v d D s s J n F 1 b 3 Q 7 V E F N Q U 5 I T y Z x d W 9 0 O y w m c X V v d D t H w 4 p O R V J P J n F 1 b 3 Q 7 L C Z x d W 9 0 O 0 N P U i Z x d W 9 0 O y w m c X V v d D t Q U k X D h 0 8 g V U 5 J V M O B U k l P J n F 1 b 3 Q 7 L C Z x d W 9 0 O 1 F V Q U 5 U S U R B R E U m c X V v d D s s J n F 1 b 3 Q 7 R E F U Q S B E Q S B W R U 5 E Q S Z x d W 9 0 O y w m c X V v d D t D T 0 Q u V k V O R E V E T 1 I m c X V v d D s s J n F 1 b 3 Q 7 V k V O R E V E T 1 I m c X V v d D s s J n F 1 b 3 Q 7 R E F U Q S B B R E 1 J U 1 P D g 0 8 m c X V v d D s s J n F 1 b 3 Q 7 R E F U Q S B E R S B E R U 1 J U 1 P D g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H N u M T E 3 M T E 1 M T I 5 O D t E Q l N w b 3 J 0 V m V z d H V h c m l v L 2 R i b y 9 U Y W J l b G F W Z W 5 k Y X M u e 0 N P R C 5 D T E l F T l R F L D B 9 J n F 1 b 3 Q 7 L C Z x d W 9 0 O 1 N l c n Z l c i 5 E Y X R h Y m F z Z V x c L z I v U 1 F M L 2 R z b j E x N z E x N T E y O T g 7 R E J T c G 9 y d F Z l c 3 R 1 Y X J p b y 9 k Y m 8 v V G F i Z W x h V m V u Z G F z L n t D T E l F T l R F L D F 9 J n F 1 b 3 Q 7 L C Z x d W 9 0 O 1 N l c n Z l c i 5 E Y X R h Y m F z Z V x c L z I v U 1 F M L 2 R z b j E x N z E x N T E y O T g 7 R E J T c G 9 y d F Z l c 3 R 1 Y X J p b y 9 k Y m 8 v V G F i Z W x h V m V u Z G F z L n t D S U R B R E U s M n 0 m c X V v d D s s J n F 1 b 3 Q 7 U 2 V y d m V y L k R h d G F i Y X N l X F w v M i 9 T U U w v Z H N u M T E 3 M T E 1 M T I 5 O D t E Q l N w b 3 J 0 V m V z d H V h c m l v L 2 R i b y 9 U Y W J l b G F W Z W 5 k Y X M u e 1 N F W E 8 s M 3 0 m c X V v d D s s J n F 1 b 3 Q 7 U 2 V y d m V y L k R h d G F i Y X N l X F w v M i 9 T U U w v Z H N u M T E 3 M T E 1 M T I 5 O D t E Q l N w b 3 J 0 V m V z d H V h c m l v L 2 R i b y 9 U Y W J l b G F W Z W 5 k Y X M u e 0 N P R C 5 Q R U R J R E 8 s N H 0 m c X V v d D s s J n F 1 b 3 Q 7 U 2 V y d m V y L k R h d G F i Y X N l X F w v M i 9 T U U w v Z H N u M T E 3 M T E 1 M T I 5 O D t E Q l N w b 3 J 0 V m V z d H V h c m l v L 2 R i b y 9 U Y W J l b G F W Z W 5 k Y X M u e 0 N P R C 5 Q U k 9 E V V R P L D V 9 J n F 1 b 3 Q 7 L C Z x d W 9 0 O 1 N l c n Z l c i 5 E Y X R h Y m F z Z V x c L z I v U 1 F M L 2 R z b j E x N z E x N T E y O T g 7 R E J T c G 9 y d F Z l c 3 R 1 Y X J p b y 9 k Y m 8 v V G F i Z W x h V m V u Z G F z L n t Q U k 9 E V V R P L D Z 9 J n F 1 b 3 Q 7 L C Z x d W 9 0 O 1 N l c n Z l c i 5 E Y X R h Y m F z Z V x c L z I v U 1 F M L 2 R z b j E x N z E x N T E y O T g 7 R E J T c G 9 y d F Z l c 3 R 1 Y X J p b y 9 k Y m 8 v V G F i Z W x h V m V u Z G F z L n t U Q U 1 B T k h P L D d 9 J n F 1 b 3 Q 7 L C Z x d W 9 0 O 1 N l c n Z l c i 5 E Y X R h Y m F z Z V x c L z I v U 1 F M L 2 R z b j E x N z E x N T E y O T g 7 R E J T c G 9 y d F Z l c 3 R 1 Y X J p b y 9 k Y m 8 v V G F i Z W x h V m V u Z G F z L n t H w 4 p O R V J P L D h 9 J n F 1 b 3 Q 7 L C Z x d W 9 0 O 1 N l c n Z l c i 5 E Y X R h Y m F z Z V x c L z I v U 1 F M L 2 R z b j E x N z E x N T E y O T g 7 R E J T c G 9 y d F Z l c 3 R 1 Y X J p b y 9 k Y m 8 v V G F i Z W x h V m V u Z G F z L n t D T 1 I s O X 0 m c X V v d D s s J n F 1 b 3 Q 7 U 2 V y d m V y L k R h d G F i Y X N l X F w v M i 9 T U U w v Z H N u M T E 3 M T E 1 M T I 5 O D t E Q l N w b 3 J 0 V m V z d H V h c m l v L 2 R i b y 9 U Y W J l b G F W Z W 5 k Y X M u e 1 B S R c O H T y B V T k l U w 4 F S S U 8 s M T B 9 J n F 1 b 3 Q 7 L C Z x d W 9 0 O 1 N l c n Z l c i 5 E Y X R h Y m F z Z V x c L z I v U 1 F M L 2 R z b j E x N z E x N T E y O T g 7 R E J T c G 9 y d F Z l c 3 R 1 Y X J p b y 9 k Y m 8 v V G F i Z W x h V m V u Z G F z L n t R V U F O V E l E Q U R F L D E x f S Z x d W 9 0 O y w m c X V v d D t T Z X J 2 Z X I u R G F 0 Y W J h c 2 V c X C 8 y L 1 N R T C 9 k c 2 4 x M T c x M T U x M j k 4 O 0 R C U 3 B v c n R W Z X N 0 d W F y a W 8 v Z G J v L 1 R h Y m V s Y V Z l b m R h c y 5 7 R E F U Q S B E Q S B W R U 5 E Q S w x M n 0 m c X V v d D s s J n F 1 b 3 Q 7 U 2 V y d m V y L k R h d G F i Y X N l X F w v M i 9 T U U w v Z H N u M T E 3 M T E 1 M T I 5 O D t E Q l N w b 3 J 0 V m V z d H V h c m l v L 2 R i b y 9 U Y W J l b G F W Z W 5 k Y X M u e 0 N P R C 5 W R U 5 E R U R P U i w x M 3 0 m c X V v d D s s J n F 1 b 3 Q 7 U 2 V y d m V y L k R h d G F i Y X N l X F w v M i 9 T U U w v Z H N u M T E 3 M T E 1 M T I 5 O D t E Q l N w b 3 J 0 V m V z d H V h c m l v L 2 R i b y 9 U Y W J l b G F W Z W 5 k Y X M u e 1 Z F T k R F R E 9 S L D E 0 f S Z x d W 9 0 O y w m c X V v d D t T Z X J 2 Z X I u R G F 0 Y W J h c 2 V c X C 8 y L 1 N R T C 9 k c 2 4 x M T c x M T U x M j k 4 O 0 R C U 3 B v c n R W Z X N 0 d W F y a W 8 v Z G J v L 1 R h Y m V s Y V Z l b m R h c y 5 7 R E F U Q S B B R E 1 J U 1 P D g 0 8 s M T V 9 J n F 1 b 3 Q 7 L C Z x d W 9 0 O 1 N l c n Z l c i 5 E Y X R h Y m F z Z V x c L z I v U 1 F M L 2 R z b j E x N z E x N T E y O T g 7 R E J T c G 9 y d F Z l c 3 R 1 Y X J p b y 9 k Y m 8 v V G F i Z W x h V m V u Z G F z L n t E Q V R B I E R F I E R F T U l T U 8 O D T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c n Z l c i 5 E Y X R h Y m F z Z V x c L z I v U 1 F M L 2 R z b j E x N z E x N T E y O T g 7 R E J T c G 9 y d F Z l c 3 R 1 Y X J p b y 9 k Y m 8 v V G F i Z W x h V m V u Z G F z L n t D T 0 Q u Q 0 x J R U 5 U R S w w f S Z x d W 9 0 O y w m c X V v d D t T Z X J 2 Z X I u R G F 0 Y W J h c 2 V c X C 8 y L 1 N R T C 9 k c 2 4 x M T c x M T U x M j k 4 O 0 R C U 3 B v c n R W Z X N 0 d W F y a W 8 v Z G J v L 1 R h Y m V s Y V Z l b m R h c y 5 7 Q 0 x J R U 5 U R S w x f S Z x d W 9 0 O y w m c X V v d D t T Z X J 2 Z X I u R G F 0 Y W J h c 2 V c X C 8 y L 1 N R T C 9 k c 2 4 x M T c x M T U x M j k 4 O 0 R C U 3 B v c n R W Z X N 0 d W F y a W 8 v Z G J v L 1 R h Y m V s Y V Z l b m R h c y 5 7 Q 0 l E Q U R F L D J 9 J n F 1 b 3 Q 7 L C Z x d W 9 0 O 1 N l c n Z l c i 5 E Y X R h Y m F z Z V x c L z I v U 1 F M L 2 R z b j E x N z E x N T E y O T g 7 R E J T c G 9 y d F Z l c 3 R 1 Y X J p b y 9 k Y m 8 v V G F i Z W x h V m V u Z G F z L n t T R V h P L D N 9 J n F 1 b 3 Q 7 L C Z x d W 9 0 O 1 N l c n Z l c i 5 E Y X R h Y m F z Z V x c L z I v U 1 F M L 2 R z b j E x N z E x N T E y O T g 7 R E J T c G 9 y d F Z l c 3 R 1 Y X J p b y 9 k Y m 8 v V G F i Z W x h V m V u Z G F z L n t D T 0 Q u U E V E S U R P L D R 9 J n F 1 b 3 Q 7 L C Z x d W 9 0 O 1 N l c n Z l c i 5 E Y X R h Y m F z Z V x c L z I v U 1 F M L 2 R z b j E x N z E x N T E y O T g 7 R E J T c G 9 y d F Z l c 3 R 1 Y X J p b y 9 k Y m 8 v V G F i Z W x h V m V u Z G F z L n t D T 0 Q u U F J P R F V U T y w 1 f S Z x d W 9 0 O y w m c X V v d D t T Z X J 2 Z X I u R G F 0 Y W J h c 2 V c X C 8 y L 1 N R T C 9 k c 2 4 x M T c x M T U x M j k 4 O 0 R C U 3 B v c n R W Z X N 0 d W F y a W 8 v Z G J v L 1 R h Y m V s Y V Z l b m R h c y 5 7 U F J P R F V U T y w 2 f S Z x d W 9 0 O y w m c X V v d D t T Z X J 2 Z X I u R G F 0 Y W J h c 2 V c X C 8 y L 1 N R T C 9 k c 2 4 x M T c x M T U x M j k 4 O 0 R C U 3 B v c n R W Z X N 0 d W F y a W 8 v Z G J v L 1 R h Y m V s Y V Z l b m R h c y 5 7 V E F N Q U 5 I T y w 3 f S Z x d W 9 0 O y w m c X V v d D t T Z X J 2 Z X I u R G F 0 Y W J h c 2 V c X C 8 y L 1 N R T C 9 k c 2 4 x M T c x M T U x M j k 4 O 0 R C U 3 B v c n R W Z X N 0 d W F y a W 8 v Z G J v L 1 R h Y m V s Y V Z l b m R h c y 5 7 R 8 O K T k V S T y w 4 f S Z x d W 9 0 O y w m c X V v d D t T Z X J 2 Z X I u R G F 0 Y W J h c 2 V c X C 8 y L 1 N R T C 9 k c 2 4 x M T c x M T U x M j k 4 O 0 R C U 3 B v c n R W Z X N 0 d W F y a W 8 v Z G J v L 1 R h Y m V s Y V Z l b m R h c y 5 7 Q 0 9 S L D l 9 J n F 1 b 3 Q 7 L C Z x d W 9 0 O 1 N l c n Z l c i 5 E Y X R h Y m F z Z V x c L z I v U 1 F M L 2 R z b j E x N z E x N T E y O T g 7 R E J T c G 9 y d F Z l c 3 R 1 Y X J p b y 9 k Y m 8 v V G F i Z W x h V m V u Z G F z L n t Q U k X D h 0 8 g V U 5 J V M O B U k l P L D E w f S Z x d W 9 0 O y w m c X V v d D t T Z X J 2 Z X I u R G F 0 Y W J h c 2 V c X C 8 y L 1 N R T C 9 k c 2 4 x M T c x M T U x M j k 4 O 0 R C U 3 B v c n R W Z X N 0 d W F y a W 8 v Z G J v L 1 R h Y m V s Y V Z l b m R h c y 5 7 U V V B T l R J R E F E R S w x M X 0 m c X V v d D s s J n F 1 b 3 Q 7 U 2 V y d m V y L k R h d G F i Y X N l X F w v M i 9 T U U w v Z H N u M T E 3 M T E 1 M T I 5 O D t E Q l N w b 3 J 0 V m V z d H V h c m l v L 2 R i b y 9 U Y W J l b G F W Z W 5 k Y X M u e 0 R B V E E g R E E g V k V O R E E s M T J 9 J n F 1 b 3 Q 7 L C Z x d W 9 0 O 1 N l c n Z l c i 5 E Y X R h Y m F z Z V x c L z I v U 1 F M L 2 R z b j E x N z E x N T E y O T g 7 R E J T c G 9 y d F Z l c 3 R 1 Y X J p b y 9 k Y m 8 v V G F i Z W x h V m V u Z G F z L n t D T 0 Q u V k V O R E V E T 1 I s M T N 9 J n F 1 b 3 Q 7 L C Z x d W 9 0 O 1 N l c n Z l c i 5 E Y X R h Y m F z Z V x c L z I v U 1 F M L 2 R z b j E x N z E x N T E y O T g 7 R E J T c G 9 y d F Z l c 3 R 1 Y X J p b y 9 k Y m 8 v V G F i Z W x h V m V u Z G F z L n t W R U 5 E R U R P U i w x N H 0 m c X V v d D s s J n F 1 b 3 Q 7 U 2 V y d m V y L k R h d G F i Y X N l X F w v M i 9 T U U w v Z H N u M T E 3 M T E 1 M T I 5 O D t E Q l N w b 3 J 0 V m V z d H V h c m l v L 2 R i b y 9 U Y W J l b G F W Z W 5 k Y X M u e 0 R B V E E g Q U R N S V N T w 4 N P L D E 1 f S Z x d W 9 0 O y w m c X V v d D t T Z X J 2 Z X I u R G F 0 Y W J h c 2 V c X C 8 y L 1 N R T C 9 k c 2 4 x M T c x M T U x M j k 4 O 0 R C U 3 B v c n R W Z X N 0 d W F y a W 8 v Z G J v L 1 R h Y m V s Y V Z l b m R h c y 5 7 R E F U Q S B E R S B E R U 1 J U 1 P D g 0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F W Z W 5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W Z W 5 k Y X M v Z G J v X 1 R h Y m V s Y V Z l b m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Q b 3 J D a W R h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G l l b n R l U G 9 y Q 2 l k Y W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M 6 M j g 6 M D Q u O T M 1 N T g 3 N F o i I C 8 + P E V u d H J 5 I F R 5 c G U 9 I k Z p b G x D b 2 x 1 b W 5 U e X B l c y I g V m F s d W U 9 I n N C Z 0 k 9 I i A v P j x F b n R y e S B U e X B l P S J G a W x s Q 2 9 s d W 1 u T m F t Z X M i I F Z h b H V l P S J z W y Z x d W 9 0 O 0 N p Z G F k Z S Z x d W 9 0 O y w m c X V v d D t R d W F u d G l k Y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H N u M T E 3 M T E 1 M T I 5 O D t E Q l N w b 3 J 0 V m V z d H V h c m l v L 2 R i b y 9 D b G l l b n R l U G 9 y Q 2 l k Y W R l L n t D a W R h Z G U s M H 0 m c X V v d D s s J n F 1 b 3 Q 7 U 2 V y d m V y L k R h d G F i Y X N l X F w v M i 9 T U U w v Z H N u M T E 3 M T E 1 M T I 5 O D t E Q l N w b 3 J 0 V m V z d H V h c m l v L 2 R i b y 9 D b G l l b n R l U G 9 y Q 2 l k Y W R l L n t R d W F u d G l k Y W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U 1 F M L 2 R z b j E x N z E x N T E y O T g 7 R E J T c G 9 y d F Z l c 3 R 1 Y X J p b y 9 k Y m 8 v Q 2 x p Z W 5 0 Z V B v c k N p Z G F k Z S 5 7 Q 2 l k Y W R l L D B 9 J n F 1 b 3 Q 7 L C Z x d W 9 0 O 1 N l c n Z l c i 5 E Y X R h Y m F z Z V x c L z I v U 1 F M L 2 R z b j E x N z E x N T E y O T g 7 R E J T c G 9 y d F Z l c 3 R 1 Y X J p b y 9 k Y m 8 v Q 2 x p Z W 5 0 Z V B v c k N p Z G F k Z S 5 7 U X V h b n R p Z G F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p Z W 5 0 Z V B v c k N p Z G F k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Q b 3 J D a W R h Z G U v Z G J v X 0 N s a W V u d G V Q b 3 J D a W R h Z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h 7 8 o X u k R 0 + m 5 L j v / 0 H 8 d A A A A A A C A A A A A A A Q Z g A A A A E A A C A A A A D O f x j L o z G J 6 z / S x o l X Y J j l S I a l W i Y h o S T 9 h u j g C u l I 9 w A A A A A O g A A A A A I A A C A A A A D l u C R n L E y y I z n g C X X V G l t u P c U I 7 f + G a W T W 9 8 N r N 7 7 0 r V A A A A C V l z T 0 Z N 4 i a e P c H s / n X o A l 5 s v 2 T y e J / A 5 k H b X X / l l g W V X i n z K s E M b c 1 o F c 5 5 c k j R 3 9 k g y v X U s i y J L w M Q 8 + C b y G N n F s 6 F Y O 9 C j m K k N J f o W p 9 E A A A A A X b A L 2 6 c T i H 5 A G N f j 5 o z I E V J 3 c w 9 n u v j l 2 Y S B l i J 4 n S P u M / z M r Q 5 i X / x F 0 F J S x S k W t 8 g 4 W D s q m F k O O I C X u s 5 t 9 < / D a t a M a s h u p > 
</file>

<file path=customXml/itemProps1.xml><?xml version="1.0" encoding="utf-8"?>
<ds:datastoreItem xmlns:ds="http://schemas.openxmlformats.org/officeDocument/2006/customXml" ds:itemID="{F372F500-243F-43DE-8C24-09D71E43FB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Grafico produtos por cidade</vt:lpstr>
      <vt:lpstr>Grafico produtos por genero</vt:lpstr>
      <vt:lpstr>DB Tabela</vt:lpstr>
      <vt:lpstr>Grafico clientes por cidade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2023-06-06T13:07:41Z</dcterms:created>
  <dcterms:modified xsi:type="dcterms:W3CDTF">2023-06-06T13:46:26Z</dcterms:modified>
</cp:coreProperties>
</file>