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tos em Andamento\2136 - SENSIA - UPGRADE TAG\ENGENHARIA\DOCUMENTAÇÃO\02. PE Cachoeiro\18-Mapa de Comunicação SCADA\RevA\"/>
    </mc:Choice>
  </mc:AlternateContent>
  <xr:revisionPtr revIDLastSave="0" documentId="13_ncr:1_{E8457E70-7404-4E1B-93F4-8120354D48B9}" xr6:coauthVersionLast="47" xr6:coauthVersionMax="47" xr10:uidLastSave="{00000000-0000-0000-0000-000000000000}"/>
  <bookViews>
    <workbookView xWindow="-108" yWindow="-108" windowWidth="23256" windowHeight="12576" tabRatio="850" firstSheet="3" activeTab="9" xr2:uid="{8891F1B6-1178-44E7-9FC9-57DCEC0E8E30}"/>
  </bookViews>
  <sheets>
    <sheet name="CAPA" sheetId="8" r:id="rId1"/>
    <sheet name="NOTAS" sheetId="29" r:id="rId2"/>
    <sheet name="Analógicos" sheetId="37" r:id="rId3"/>
    <sheet name="Digitais" sheetId="28" r:id="rId4"/>
    <sheet name="CLP" sheetId="21" r:id="rId5"/>
    <sheet name="Estação de Medição (A+B)" sheetId="30" r:id="rId6"/>
    <sheet name="Computador Vazão - A" sheetId="31" r:id="rId7"/>
    <sheet name="Computador Vazão - B" sheetId="32" r:id="rId8"/>
    <sheet name="Computador Vazão - FQ-47" sheetId="33" r:id="rId9"/>
    <sheet name="Cromatografia - Oasys" sheetId="36" r:id="rId10"/>
    <sheet name="Cromatografo - AI_01" sheetId="19" r:id="rId11"/>
    <sheet name="UPS" sheetId="35" r:id="rId12"/>
    <sheet name="Valvulas" sheetId="1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pag1">#N/A</definedName>
    <definedName name="__MTV1">[1]Plan1!$D$20:$G$41</definedName>
    <definedName name="__MTV2">[2]Plan1!$E$20:$H$37</definedName>
    <definedName name="__MTV3">[3]Plan1!$D$19:$G$32</definedName>
    <definedName name="__MTV4">[4]Plan1!$C$20:$F$29</definedName>
    <definedName name="__MTV5">[5]Plan1!$E$16:$G$20</definedName>
    <definedName name="__pag1">#N/A</definedName>
    <definedName name="_xlnm._FilterDatabase" localSheetId="2" hidden="1">#N/A</definedName>
    <definedName name="_xlnm._FilterDatabase" localSheetId="4" hidden="1">#N/A</definedName>
    <definedName name="_xlnm._FilterDatabase" localSheetId="6" hidden="1">'Computador Vazão - A'!$A$8:$R$9</definedName>
    <definedName name="_xlnm._FilterDatabase" localSheetId="7" hidden="1">'Computador Vazão - B'!$A$8:$R$9</definedName>
    <definedName name="_xlnm._FilterDatabase" localSheetId="8" hidden="1">'Computador Vazão - FQ-47'!$A$8:$R$9</definedName>
    <definedName name="_xlnm._FilterDatabase" localSheetId="9" hidden="1">#N/A</definedName>
    <definedName name="_xlnm._FilterDatabase" localSheetId="10" hidden="1">#N/A</definedName>
    <definedName name="_xlnm._FilterDatabase" localSheetId="3" hidden="1">#N/A</definedName>
    <definedName name="_xlnm._FilterDatabase" localSheetId="5" hidden="1">#N/A</definedName>
    <definedName name="_xlnm._FilterDatabase" localSheetId="11" hidden="1">#N/A</definedName>
    <definedName name="_xlnm._FilterDatabase" localSheetId="12" hidden="1">#N/A</definedName>
    <definedName name="_MTV1">[1]Plan1!$D$20:$G$41</definedName>
    <definedName name="_MTV2">[2]Plan1!$E$20:$H$37</definedName>
    <definedName name="_MTV3">[3]Plan1!$D$19:$G$32</definedName>
    <definedName name="_MTV4">[4]Plan1!$C$20:$F$29</definedName>
    <definedName name="_MTV5">[5]Plan1!$E$16:$G$20</definedName>
    <definedName name="_pag1" localSheetId="0">#REF!</definedName>
    <definedName name="_pag1" localSheetId="1">#REF!</definedName>
    <definedName name="A4_PB_PADRAO.XLS" localSheetId="6">#REF!</definedName>
    <definedName name="A4_PB_PADRAO.XLS" localSheetId="7">#REF!</definedName>
    <definedName name="A4_PB_PADRAO.XLS" localSheetId="8">#REF!</definedName>
    <definedName name="A4_PB_PADRAO.XLS" localSheetId="3">#REF!</definedName>
    <definedName name="A4_PB_PADRAO.XLS" localSheetId="5">#REF!</definedName>
    <definedName name="A4_PB_PADRAO.XLS" localSheetId="1">#REF!</definedName>
    <definedName name="A4_PB_PADRAO.XLS" localSheetId="11">#REF!</definedName>
    <definedName name="A4_PB_PADRAO.XLS">#REF!</definedName>
    <definedName name="area">#N/A</definedName>
    <definedName name="_xlnm.Print_Area" localSheetId="2">Analógicos!$A$1:$Q$48</definedName>
    <definedName name="_xlnm.Print_Area" localSheetId="4">CLP!$A$1:$L$26</definedName>
    <definedName name="_xlnm.Print_Area" localSheetId="6">'Computador Vazão - A'!$A$1:$Q$51</definedName>
    <definedName name="_xlnm.Print_Area" localSheetId="7">'Computador Vazão - B'!$A$1:$Q$51</definedName>
    <definedName name="_xlnm.Print_Area" localSheetId="8">'Computador Vazão - FQ-47'!$A$1:$Q$51</definedName>
    <definedName name="_xlnm.Print_Area" localSheetId="9">'Cromatografia - Oasys'!$A$1:$Q$38</definedName>
    <definedName name="_xlnm.Print_Area" localSheetId="10">'Cromatografo - AI_01'!$B$1:$Q$55</definedName>
    <definedName name="_xlnm.Print_Area" localSheetId="3">Digitais!$A$1:$L$21</definedName>
    <definedName name="_xlnm.Print_Area" localSheetId="5">'Estação de Medição (A+B)'!$A$1:$K$19</definedName>
    <definedName name="_xlnm.Print_Area" localSheetId="1">NOTAS!$A$1:$AY$78</definedName>
    <definedName name="_xlnm.Print_Area" localSheetId="11">UPS!$A$1:$L$27</definedName>
    <definedName name="_xlnm.Print_Area" localSheetId="12">Valvulas!$A$1:$L$43</definedName>
    <definedName name="_xlnm.Print_Area">#N/A</definedName>
    <definedName name="CAPA_PORT">#N/A</definedName>
    <definedName name="classe_HH">[6]Plan2!$Q$5:$X$5</definedName>
    <definedName name="EAP">[7]EAP!$A$12:$O$922</definedName>
    <definedName name="Ende" localSheetId="2">#N/A</definedName>
    <definedName name="Ende" localSheetId="0">#REF!</definedName>
    <definedName name="Ende" localSheetId="4">#N/A</definedName>
    <definedName name="Ende" localSheetId="6">#N/A</definedName>
    <definedName name="Ende" localSheetId="7">#N/A</definedName>
    <definedName name="Ende" localSheetId="8">#N/A</definedName>
    <definedName name="Ende" localSheetId="9">#N/A</definedName>
    <definedName name="Ende" localSheetId="10">#N/A</definedName>
    <definedName name="Ende" localSheetId="3">#N/A</definedName>
    <definedName name="Ende" localSheetId="5">#N/A</definedName>
    <definedName name="Ende" localSheetId="1">#REF!</definedName>
    <definedName name="Ende" localSheetId="11">#N/A</definedName>
    <definedName name="Ende" localSheetId="12">#N/A</definedName>
    <definedName name="Ende">#N/A</definedName>
    <definedName name="markierung" localSheetId="0">#REF!</definedName>
    <definedName name="markierung" localSheetId="1">#REF!</definedName>
    <definedName name="markierung">#N/A</definedName>
    <definedName name="Mat_Fator">[6]Plan2!$G$5:$G$22</definedName>
    <definedName name="Mat_Requerido">[6]Plan2!$E$5:$E$22</definedName>
    <definedName name="MTV1_DIAM">[1]Plan1!$A$20:$A$41</definedName>
    <definedName name="MTV1_VALV">[1]Plan1!$D$18:$G$18</definedName>
    <definedName name="MTV2_DIAM">[2]Plan1!$A$20:$A$37</definedName>
    <definedName name="MTV2_VALV">[2]Plan1!$E$18:$H$18</definedName>
    <definedName name="MTV3_DIAM">[3]Plan1!$A$19:$A$32</definedName>
    <definedName name="MTV3_VALV">[3]Plan1!$D$17:$G$17</definedName>
    <definedName name="MTV4_DIAM">[4]Plan1!$A$20:$A$29</definedName>
    <definedName name="MTV4_VALV">[4]Plan1!$C$18:$F$18</definedName>
    <definedName name="MTV5_DIAM">[5]Plan1!$A$16:$A$20</definedName>
    <definedName name="MTV5_VALV">[5]Plan1!$E$15:$G$15</definedName>
    <definedName name="Tab_CPressao">[6]Plan2!$B$5:$C$22</definedName>
    <definedName name="Tab_Diam">[6]Plan2!$I$5:$K$40</definedName>
    <definedName name="tab_global">[8]Plan1!$A$9:$G$3420</definedName>
    <definedName name="tab_HH">[6]Plan2!$Q$6:$X$24</definedName>
    <definedName name="tab_Mat">[6]Plan2!$E$5:$G$22</definedName>
    <definedName name="tab_valv">[6]Plan2!$M$5:$O$22</definedName>
    <definedName name="_xlnm.Print_Titles" localSheetId="2">Analógicos!$1:$9</definedName>
    <definedName name="_xlnm.Print_Titles" localSheetId="4">CLP!$1:$9</definedName>
    <definedName name="_xlnm.Print_Titles" localSheetId="6">'Computador Vazão - A'!$1:$9</definedName>
    <definedName name="_xlnm.Print_Titles" localSheetId="7">'Computador Vazão - B'!$1:$9</definedName>
    <definedName name="_xlnm.Print_Titles" localSheetId="8">'Computador Vazão - FQ-47'!$1:$9</definedName>
    <definedName name="_xlnm.Print_Titles" localSheetId="9">'Cromatografia - Oasys'!$1:$9</definedName>
    <definedName name="_xlnm.Print_Titles" localSheetId="10">'Cromatografo - AI_01'!$1:$9</definedName>
    <definedName name="_xlnm.Print_Titles" localSheetId="3">Digitais!$1:$9</definedName>
    <definedName name="_xlnm.Print_Titles" localSheetId="5">'Estação de Medição (A+B)'!$1:$9</definedName>
    <definedName name="_xlnm.Print_Titles" localSheetId="11">UPS!$1:$9</definedName>
    <definedName name="_xlnm.Print_Titles" localSheetId="12">Valvulas!$1:$9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8" l="1"/>
  <c r="D5" i="37"/>
  <c r="D3" i="21"/>
  <c r="D3" i="28"/>
  <c r="D3" i="30"/>
  <c r="D5" i="30"/>
  <c r="D3" i="15"/>
  <c r="L1" i="15"/>
  <c r="L1" i="35"/>
  <c r="Q1" i="19"/>
  <c r="Q1" i="36"/>
  <c r="Q1" i="33"/>
  <c r="Q1" i="32"/>
  <c r="Q1" i="31"/>
  <c r="K1" i="30"/>
  <c r="L1" i="21"/>
  <c r="L1" i="28"/>
  <c r="G1" i="30"/>
  <c r="G1" i="21"/>
  <c r="G1" i="28"/>
  <c r="D3" i="37"/>
  <c r="G1" i="37"/>
  <c r="D5" i="36"/>
  <c r="D3" i="36"/>
  <c r="G1" i="36"/>
  <c r="D5" i="35"/>
  <c r="D3" i="35"/>
  <c r="G1" i="35"/>
  <c r="G1" i="32"/>
  <c r="D5" i="31"/>
  <c r="M5" i="29"/>
  <c r="AE1" i="29"/>
  <c r="M4" i="29"/>
  <c r="AP3" i="29"/>
  <c r="G1" i="33"/>
  <c r="D5" i="33"/>
  <c r="D3" i="33"/>
  <c r="D5" i="32"/>
  <c r="D3" i="32"/>
  <c r="D3" i="31"/>
  <c r="G1" i="31"/>
  <c r="D5" i="19" l="1"/>
  <c r="D3" i="19"/>
  <c r="G1" i="19"/>
  <c r="D5" i="15"/>
  <c r="G1" i="15"/>
</calcChain>
</file>

<file path=xl/sharedStrings.xml><?xml version="1.0" encoding="utf-8"?>
<sst xmlns="http://schemas.openxmlformats.org/spreadsheetml/2006/main" count="3664" uniqueCount="711">
  <si>
    <t>-</t>
  </si>
  <si>
    <t>LISTA</t>
  </si>
  <si>
    <t>Nº</t>
  </si>
  <si>
    <t>CLIENTE:</t>
  </si>
  <si>
    <t>TRANSPORTADORA ASSOCIADA DE GÁS S.A. - TAG</t>
  </si>
  <si>
    <t>FOLHA:</t>
  </si>
  <si>
    <t>de</t>
  </si>
  <si>
    <t>PROGRAMA:</t>
  </si>
  <si>
    <t>SUBSTITUIÇÃO DE CLPS POR OBSOLESCÊNCIA</t>
  </si>
  <si>
    <t>ÁREA:</t>
  </si>
  <si>
    <t>TITULO:</t>
  </si>
  <si>
    <t xml:space="preserve">CLASSIFICAÇÃO: </t>
  </si>
  <si>
    <t>TAG/DTO/GPI</t>
  </si>
  <si>
    <t xml:space="preserve">EMPRESA CONTRATADA: </t>
  </si>
  <si>
    <t xml:space="preserve">RESPONSÁVEL TÉCNICO/RÚBRICA: </t>
  </si>
  <si>
    <t>SENSIA / ROCKWELL</t>
  </si>
  <si>
    <t>LUIZ DELICATO</t>
  </si>
  <si>
    <t xml:space="preserve">N° CONTRATO: </t>
  </si>
  <si>
    <t xml:space="preserve">N° CREA: </t>
  </si>
  <si>
    <t xml:space="preserve">ARQUIVO ELETRÔNICO: </t>
  </si>
  <si>
    <t>5060545930-SP</t>
  </si>
  <si>
    <t>ÍNDICE DE REVISÕES</t>
  </si>
  <si>
    <t>REV.</t>
  </si>
  <si>
    <t>DESCRIÇÃO E/OU FOLHAS ATINGIDAS</t>
  </si>
  <si>
    <t>REV. 0</t>
  </si>
  <si>
    <t>REV. A</t>
  </si>
  <si>
    <t>REV. B</t>
  </si>
  <si>
    <t>REV. C</t>
  </si>
  <si>
    <t>REV. D</t>
  </si>
  <si>
    <t>REV. E</t>
  </si>
  <si>
    <t>REV. F</t>
  </si>
  <si>
    <t>REV. G</t>
  </si>
  <si>
    <t>REV. H</t>
  </si>
  <si>
    <t>DATA</t>
  </si>
  <si>
    <t>PROJETO</t>
  </si>
  <si>
    <t>RKW</t>
  </si>
  <si>
    <t>EXECUÇÃO</t>
  </si>
  <si>
    <t>VERIFICAÇÃO</t>
  </si>
  <si>
    <t>D.S.</t>
  </si>
  <si>
    <t>APROVAÇÃO</t>
  </si>
  <si>
    <t>R.M.</t>
  </si>
  <si>
    <t>Nº.</t>
  </si>
  <si>
    <t>AREA:</t>
  </si>
  <si>
    <t>G.R</t>
  </si>
  <si>
    <t>UPS-01</t>
  </si>
  <si>
    <t>Endereço</t>
  </si>
  <si>
    <t>Bit</t>
  </si>
  <si>
    <t>Tag Campo</t>
  </si>
  <si>
    <t>Descricao</t>
  </si>
  <si>
    <t>Descricao Estado</t>
  </si>
  <si>
    <t>TAG CLP</t>
  </si>
  <si>
    <t>1</t>
  </si>
  <si>
    <t>TAG OASyS</t>
  </si>
  <si>
    <t>lnvert. Campo</t>
  </si>
  <si>
    <t>T. Varr.</t>
  </si>
  <si>
    <t>UPS -FALHA RETIFICADOR</t>
  </si>
  <si>
    <t>UPS -FALHA INVERSOR</t>
  </si>
  <si>
    <t>FALHA ENERGIA CONCESSIONARIA</t>
  </si>
  <si>
    <t>UPS EM BY-PASS</t>
  </si>
  <si>
    <t>UPS - SOBRECARGA</t>
  </si>
  <si>
    <t>UPS - BATERIA BAIXA</t>
  </si>
  <si>
    <t>ATUADO</t>
  </si>
  <si>
    <t>SIM</t>
  </si>
  <si>
    <t>NÂO</t>
  </si>
  <si>
    <t>Min</t>
  </si>
  <si>
    <t>Max</t>
  </si>
  <si>
    <t>Range EU</t>
  </si>
  <si>
    <t>Range Entr.</t>
  </si>
  <si>
    <t>Formato</t>
  </si>
  <si>
    <t>Banda Morta</t>
  </si>
  <si>
    <t>Unid. Eng.</t>
  </si>
  <si>
    <t>LL</t>
  </si>
  <si>
    <t>L</t>
  </si>
  <si>
    <t>H</t>
  </si>
  <si>
    <t>HH</t>
  </si>
  <si>
    <t>Alarmes</t>
  </si>
  <si>
    <t>floatLE</t>
  </si>
  <si>
    <t>%</t>
  </si>
  <si>
    <t>ANALISE INVALIDA</t>
  </si>
  <si>
    <t>FALHA NA LINHA DE BASE</t>
  </si>
  <si>
    <t>NIVEL BAIXO DA BATERIA</t>
  </si>
  <si>
    <t>°C</t>
  </si>
  <si>
    <t>kqf/cm²</t>
  </si>
  <si>
    <t>min</t>
  </si>
  <si>
    <t>s</t>
  </si>
  <si>
    <t>Mês</t>
  </si>
  <si>
    <t>Dia</t>
  </si>
  <si>
    <t>Ano</t>
  </si>
  <si>
    <t>m³</t>
  </si>
  <si>
    <t>16 bit raw</t>
  </si>
  <si>
    <t>67</t>
  </si>
  <si>
    <t>100</t>
  </si>
  <si>
    <t>TEMPERATURA</t>
  </si>
  <si>
    <t>VAZÃO CORRIGIDA</t>
  </si>
  <si>
    <t>PRESSÃO DIFERENCIAL</t>
  </si>
  <si>
    <t>DENSIDADE RELATIVA</t>
  </si>
  <si>
    <t>FATOR DE COMPRESSIBILIDADE</t>
  </si>
  <si>
    <t>VOLUME ACUMULADO DO DIA</t>
  </si>
  <si>
    <t>VOLUME ACUMULADO DO MÊS</t>
  </si>
  <si>
    <t>VOLUME ACUMULADO TOTAL</t>
  </si>
  <si>
    <t>ENERGIA ACUMULADO DO MÊS</t>
  </si>
  <si>
    <t>HORA ATUAL - HORA</t>
  </si>
  <si>
    <t>HORA ATUAL - MINUTO</t>
  </si>
  <si>
    <t>HORA ATUAL - SEGUNDO</t>
  </si>
  <si>
    <t>DATA ATUAL - MÊS</t>
  </si>
  <si>
    <t>DATA ATUAL - DIA</t>
  </si>
  <si>
    <t>DATA ATUAL - ANO</t>
  </si>
  <si>
    <t>EMISSÃO ORIGINAL - PARA COMENTÁRIOS</t>
  </si>
  <si>
    <t>VALOR FORCADO</t>
  </si>
  <si>
    <t>TENSAO BAIXA NA BATERIA DO CLP</t>
  </si>
  <si>
    <t>TEMPERATURA ALTA NO CLP</t>
  </si>
  <si>
    <t>FALHA ARITMÉTICA</t>
  </si>
  <si>
    <t>WATCHDOG TIMER</t>
  </si>
  <si>
    <t>FALHA NO MODULO DE EIS</t>
  </si>
  <si>
    <t>FALHA MENOR NO CLP</t>
  </si>
  <si>
    <t>FALHA GRAVE NO CLP</t>
  </si>
  <si>
    <t>CLP_01.FORCE</t>
  </si>
  <si>
    <t>CLP_01.TAH</t>
  </si>
  <si>
    <t>CLP_01.MATH</t>
  </si>
  <si>
    <t>CLP_01.WDOG</t>
  </si>
  <si>
    <t>CLP_01.ES</t>
  </si>
  <si>
    <t>CLP_01.ERR</t>
  </si>
  <si>
    <t>CLP_01.FAIL</t>
  </si>
  <si>
    <t>CLP_01.BAT</t>
  </si>
  <si>
    <t>CLP-01</t>
  </si>
  <si>
    <t>Leitura Analógicos</t>
  </si>
  <si>
    <t>ET-4150-6280</t>
  </si>
  <si>
    <t>PDIT-4155-2104A</t>
  </si>
  <si>
    <t>PDIT-4155-2104B</t>
  </si>
  <si>
    <t>PIT-4155-2101</t>
  </si>
  <si>
    <t>PIT-4155-2115A</t>
  </si>
  <si>
    <t>PIT-4155-2115B</t>
  </si>
  <si>
    <t>PIT-4150-6231</t>
  </si>
  <si>
    <t>PIT-4155-2132</t>
  </si>
  <si>
    <t>PIT-4155-2146</t>
  </si>
  <si>
    <t>PIT-4150-6280</t>
  </si>
  <si>
    <t>TIT-4155.2101</t>
  </si>
  <si>
    <t>TIT-4155-2132</t>
  </si>
  <si>
    <t>TIT-4155-2146</t>
  </si>
  <si>
    <t>TIT-4155-2156A</t>
  </si>
  <si>
    <t>TIT-4155-2156B</t>
  </si>
  <si>
    <t>PONTO DE ENTREGA - CACHOEIRO DO ITAPEMIRIM - ES</t>
  </si>
  <si>
    <t>LI-4155.21-6270-862-RKW-003</t>
  </si>
  <si>
    <t>PN-4155.2101 - MAPA DE COMUNICAÇÂO SCADA</t>
  </si>
  <si>
    <t>OT/SS/CC:
SS-TAG03-127</t>
  </si>
  <si>
    <t>FALHA DE COMUNICAÇÃO</t>
  </si>
  <si>
    <t>AIT-4155-01</t>
  </si>
  <si>
    <t>XV-4155.6231</t>
  </si>
  <si>
    <t>A</t>
  </si>
  <si>
    <t>CONFORME COMENTÁRIOS - PARA APROVAÇÃO.</t>
  </si>
  <si>
    <t>G.M.</t>
  </si>
  <si>
    <t>ET_80.VAL</t>
  </si>
  <si>
    <t>ET_80.FAIL</t>
  </si>
  <si>
    <t>PDIT_04A.FAIL</t>
  </si>
  <si>
    <t xml:space="preserve">Pressão Diferencial no FT-01A - Valor de Engenharia  </t>
  </si>
  <si>
    <t>PDT_04A.VAL</t>
  </si>
  <si>
    <t>Pressão Diferencial no FT-01A - Alarme - High</t>
  </si>
  <si>
    <t>PDT_04A.PDSH</t>
  </si>
  <si>
    <t xml:space="preserve">Pressão Diferencial no FT-01B - Valor de Engenharia  </t>
  </si>
  <si>
    <t>PDT_04B.VAL</t>
  </si>
  <si>
    <t>Pressão Diferencial no FT-01B - Alarme - High</t>
  </si>
  <si>
    <t>PDT_04B.PDSH</t>
  </si>
  <si>
    <t>Pressão Diferencial no FT-01B - Alarme - Falha Instrumento</t>
  </si>
  <si>
    <t>PDT_04B.FAIL</t>
  </si>
  <si>
    <t>PT_01.VAL</t>
  </si>
  <si>
    <t>PT_01.FAIL</t>
  </si>
  <si>
    <t>Temperatura de Saída Utilidades - Valor de Engenharia</t>
  </si>
  <si>
    <t>Transmissor Potencial - Valor de Engenharia</t>
  </si>
  <si>
    <t>Transmissor Potencial - Alarme - Falha de Instrumento</t>
  </si>
  <si>
    <t>Pressão Diferencial no FT-01A - Alarme - Falha de Instrumento</t>
  </si>
  <si>
    <t>Pressão de Saída do Tramo de Regulagem A- Valor de Engenharia</t>
  </si>
  <si>
    <t>Pressão de Saída do Tramo de Regulagem A - Alarme - Falha de Instrumento</t>
  </si>
  <si>
    <t>Pressão de Saída do Tramo de Regulagem B - Valor de Engenharia</t>
  </si>
  <si>
    <t>Pressão de Saída do Tramo de Regulagem B - Alarme - Falha de Instrumento</t>
  </si>
  <si>
    <t>Pressão Na Linha do Atuador XV-31 - Valor de Engenharia</t>
  </si>
  <si>
    <t>Pressão Na Linha do Atuador XV-31 - Alarme - Falha de Instrumento</t>
  </si>
  <si>
    <t>Pressão de Saída do Skid de Medição (Skid-05) - Valor de Engenharia</t>
  </si>
  <si>
    <t>Pressão de Saída do Skid de Medição (Skid-05) - Alarme - Falha de Instrumento</t>
  </si>
  <si>
    <t>Pressão de Saída Utilidades - Valor de Engenharia</t>
  </si>
  <si>
    <t>Pressão de Saída Utilidades - Alarme - Falha de Instrumento</t>
  </si>
  <si>
    <t>Pressão na Linha do Atuador SDV-10 - Valor de Engenharia</t>
  </si>
  <si>
    <t>Pressão na Linha do Atuador SDV-10 - Alarme - Falha de Instrumento</t>
  </si>
  <si>
    <t>Temperatura de Entrada do City Gate - Valor de Engenharia</t>
  </si>
  <si>
    <t>Temperatura de Entrada do City Gate - Alarme - Falha de Instrumento</t>
  </si>
  <si>
    <t>Temperatura de Saída do Skid de Medição (Skid-05) - Valor de Engenharia</t>
  </si>
  <si>
    <t>Temperatura de Saída do Skid de Medição (Skid-05) - Alarme - Falha de Instrumento</t>
  </si>
  <si>
    <t>Temperatura de Saída Utilidades - Alarme - Falha de Instrumento</t>
  </si>
  <si>
    <t>Temperatura de Saída do Skid de Aquecimento A - Valor de Engenharia</t>
  </si>
  <si>
    <t>Temperatura de Saída do Skid de Aquecimento A - Alarme - Falha de Instrumento</t>
  </si>
  <si>
    <t>Temperatura de Saída do Skid de Aquecimento B - Valor de Engenharia</t>
  </si>
  <si>
    <t>Temperatura de Saída do Skid de Aquecimento B - Alarme - Falha de Instrumento</t>
  </si>
  <si>
    <t>Leitura Digitais</t>
  </si>
  <si>
    <t>LT_52A.LSL</t>
  </si>
  <si>
    <t>N/A</t>
  </si>
  <si>
    <t>bool</t>
  </si>
  <si>
    <t>LT_52B.LSL</t>
  </si>
  <si>
    <t>PT_57A.PSL</t>
  </si>
  <si>
    <t>PT_57B.PSL</t>
  </si>
  <si>
    <t>TT_57A.TSHH</t>
  </si>
  <si>
    <t>TT_57B.TSHH</t>
  </si>
  <si>
    <t>SDV_14A.ZSL</t>
  </si>
  <si>
    <t>SDV_14B.ZSL</t>
  </si>
  <si>
    <t>SDV_43A.ZSL</t>
  </si>
  <si>
    <t>SDV_43B.ZSL</t>
  </si>
  <si>
    <t>RESUMO INVASAO SALA DE PAINEIS</t>
  </si>
  <si>
    <t>RESUMO INVASAO DE SALA DE MICROTURBINAS</t>
  </si>
  <si>
    <t>ZSH-4155.2392</t>
  </si>
  <si>
    <t>RESUMO DE INVASAO DE SALA DE BATERIAS</t>
  </si>
  <si>
    <t>ZSH-4155.2393</t>
  </si>
  <si>
    <t>RESUMO DE INVASAO DE SALA DE CROMATOGRAFO</t>
  </si>
  <si>
    <t>ZSH-4155.2394</t>
  </si>
  <si>
    <t>RESUMO DE INVASAO DE SALA DO CILINDRO DE GAS</t>
  </si>
  <si>
    <t>PS_01.PSL</t>
  </si>
  <si>
    <t>CLP_01.HOR</t>
  </si>
  <si>
    <t>CLP_01.MIN</t>
  </si>
  <si>
    <t>CLP_01.SEC</t>
  </si>
  <si>
    <t>CLP_01.MON</t>
  </si>
  <si>
    <t>CLP_01.DAY</t>
  </si>
  <si>
    <t>CLP_01.YER</t>
  </si>
  <si>
    <t>MEMORIA FLASH INVALIDA</t>
  </si>
  <si>
    <t>CLP_01.FMF</t>
  </si>
  <si>
    <t>CLP EM PROG</t>
  </si>
  <si>
    <t>CLP_01.PROG</t>
  </si>
  <si>
    <t>CLP EM EXECUÇÃO</t>
  </si>
  <si>
    <t>CLP_01.RUN</t>
  </si>
  <si>
    <t>LSL-4155.2152A</t>
  </si>
  <si>
    <t>LSL-4155.2152B</t>
  </si>
  <si>
    <t>PSL-4155.2157A</t>
  </si>
  <si>
    <t>PSL-4155.2157B</t>
  </si>
  <si>
    <t>TSHH-4155.2157A</t>
  </si>
  <si>
    <t>TSHH-4155.2157B</t>
  </si>
  <si>
    <t>ZSL-4155.2154A</t>
  </si>
  <si>
    <t>ZSL-4155.2114A</t>
  </si>
  <si>
    <t xml:space="preserve">STATUS - FECHADA - SDV-4155.2114A </t>
  </si>
  <si>
    <t>ZSL-4155.2114B</t>
  </si>
  <si>
    <t xml:space="preserve">STATUS - FECHADA - SDV-4155.2114B </t>
  </si>
  <si>
    <t xml:space="preserve">STATUS - FECHADA - SDV-4155.2143B </t>
  </si>
  <si>
    <t>ZSL-4155.2143A</t>
  </si>
  <si>
    <t>ZSL-4155.2143B</t>
  </si>
  <si>
    <t>XV_31.ZSH</t>
  </si>
  <si>
    <t>XV_31.ZSL</t>
  </si>
  <si>
    <t>XV_31.LR</t>
  </si>
  <si>
    <t>PSL-4155.2101</t>
  </si>
  <si>
    <t>PRESSAO DE GAS BAIXA NA ENTRADA DO CROMATOGRAFO</t>
  </si>
  <si>
    <t>STATUS - NIVEL BAIXO DE AGUA F01A</t>
  </si>
  <si>
    <t>STATUS - NIVEL BAIXO DE AGUA F01B</t>
  </si>
  <si>
    <t>STATUS - PRESSAO BAIXA NA LINHA PNEUMATICA F01A</t>
  </si>
  <si>
    <t>STATUS - PRESSAO BAIXA NA LINHA PNEUMATICA F01B</t>
  </si>
  <si>
    <t>STATUS - TEMPERATURA MUITO ALTA F01A</t>
  </si>
  <si>
    <t>STATUS - TEMPERATURA MUITO ALTA F01B</t>
  </si>
  <si>
    <t>NOTAS</t>
  </si>
  <si>
    <t>FQS</t>
  </si>
  <si>
    <t>VAZAO CORRIGIDA SOMADA</t>
  </si>
  <si>
    <t>FQS_22.FI</t>
  </si>
  <si>
    <t>VOLUME ACUMULADO DIA</t>
  </si>
  <si>
    <t>FQS_22.FQID</t>
  </si>
  <si>
    <t>VOLUME ACUMULADO MES</t>
  </si>
  <si>
    <t>FQS_22.FQIM</t>
  </si>
  <si>
    <t>FQS_22.FQI</t>
  </si>
  <si>
    <t>ENERGIA ACUMULADA MES</t>
  </si>
  <si>
    <t>FQS_22.JIM</t>
  </si>
  <si>
    <t>VOLUME ACUMULADO ULTIMA HORA</t>
  </si>
  <si>
    <t>FQS_22.FQILH</t>
  </si>
  <si>
    <t>VOLUME ACUMULADO ULTIMO DIA</t>
  </si>
  <si>
    <t>FQS_22.FQILD</t>
  </si>
  <si>
    <t>VOLUME ACUMULADO ULTIMO MES</t>
  </si>
  <si>
    <t>FQS_22.FQILM</t>
  </si>
  <si>
    <t>ENERGIA ACUMULADA DIA ANTERIOR</t>
  </si>
  <si>
    <t>ENERGIA ACUMULADA MÊS ANTERIOR</t>
  </si>
  <si>
    <t>FQS_22.JILM</t>
  </si>
  <si>
    <t>FQIT-22A</t>
  </si>
  <si>
    <t>PRESSÃO ESTÁTICA</t>
  </si>
  <si>
    <t>FQ_22A.PI</t>
  </si>
  <si>
    <t>kgf/cm²</t>
  </si>
  <si>
    <t>FQ_22A.TI</t>
  </si>
  <si>
    <t>FQ_22A.FI</t>
  </si>
  <si>
    <t>Nm³/hr</t>
  </si>
  <si>
    <t>FQ_22A.PDI</t>
  </si>
  <si>
    <t>PODER CALORIFICO</t>
  </si>
  <si>
    <t>FQ_22A.PCS</t>
  </si>
  <si>
    <t>J/m³</t>
  </si>
  <si>
    <t>FQ_22A.Z</t>
  </si>
  <si>
    <t>FQ_22A.FQI</t>
  </si>
  <si>
    <t>btu</t>
  </si>
  <si>
    <t>COMPOSIÇÃO DE METANO - C1</t>
  </si>
  <si>
    <t>COMPOSIÇÃO DE ETANO - C2</t>
  </si>
  <si>
    <t>COMPOSIÇÃO DE PROPANO - C3</t>
  </si>
  <si>
    <t>COMPOSIÇÃO DE N-BUTANO - NC4</t>
  </si>
  <si>
    <t>COMPOSIÇÃO DE I-BUTANO - IC4</t>
  </si>
  <si>
    <t>COMPOSIÇÃO DE N-PENTANO - NC5</t>
  </si>
  <si>
    <t>COMPOSIÇÃO DE I-PENTANO - IC5</t>
  </si>
  <si>
    <t>COMPOSIÇÃO DE HEXANO - C6+</t>
  </si>
  <si>
    <t>COMPOSIÇÃO DE NITROGÊNIO - N2</t>
  </si>
  <si>
    <t>COMPOSIÇÃO DE DIOXIDO DE CARBONO - CO2</t>
  </si>
  <si>
    <t>COMPOSIÇÃO DE OXIGÊNIO - O2</t>
  </si>
  <si>
    <t>FQ_22A.O2</t>
  </si>
  <si>
    <t>FQ_22A.HOR</t>
  </si>
  <si>
    <t>h</t>
  </si>
  <si>
    <t>FQ_22A.MIN</t>
  </si>
  <si>
    <t>FQ_22A.SEC</t>
  </si>
  <si>
    <t>FQ_22A.MON</t>
  </si>
  <si>
    <t>FQ_22A.DAY</t>
  </si>
  <si>
    <t>FQ_22A.YER</t>
  </si>
  <si>
    <t>PRESSÃO ESTÁTICA MED. HORA ANTERIOR</t>
  </si>
  <si>
    <t>FQ_22A.PILH</t>
  </si>
  <si>
    <t>MEDIA VAZAO HORA ANTERIOR</t>
  </si>
  <si>
    <t>FQ_22A.FILH</t>
  </si>
  <si>
    <t>PRESSÃO ESTÁTICA MED. DIA ANTERIOR</t>
  </si>
  <si>
    <t>FQ_22A.PILD</t>
  </si>
  <si>
    <t>TEMPERATURA MEDIA DIA ANTERIOR</t>
  </si>
  <si>
    <t>FQ_22A.TILD</t>
  </si>
  <si>
    <t>FQ_22A.JILD</t>
  </si>
  <si>
    <t>GRAVIDADE ESPECIFICA DIA ANTERIOR</t>
  </si>
  <si>
    <t>FQ_22A.GELD</t>
  </si>
  <si>
    <t>VOLUME TOTAL MÊS ANTERIOR</t>
  </si>
  <si>
    <t>FQ_22A.FQILM</t>
  </si>
  <si>
    <t>RESERVA</t>
  </si>
  <si>
    <t>VOLUME DIA ANTERIOR</t>
  </si>
  <si>
    <t>FQ_22A.FQILD</t>
  </si>
  <si>
    <t>FQIT-22B</t>
  </si>
  <si>
    <t>FQ_22B.PI</t>
  </si>
  <si>
    <t>FQ_22B.TI</t>
  </si>
  <si>
    <t>FQ_22B.FI</t>
  </si>
  <si>
    <t>FQ_22B.PDI</t>
  </si>
  <si>
    <t>FQ_22B.PCS</t>
  </si>
  <si>
    <t>FQ_22B.Z</t>
  </si>
  <si>
    <t>FQ_22B.FQI</t>
  </si>
  <si>
    <t>FQ_22B.O2</t>
  </si>
  <si>
    <t>FQ_22B.HOR</t>
  </si>
  <si>
    <t>FQ_22B.MIN</t>
  </si>
  <si>
    <t>FQ_22B.SEC</t>
  </si>
  <si>
    <t>FQ_22B.MON</t>
  </si>
  <si>
    <t>FQ_22B.DAY</t>
  </si>
  <si>
    <t>FQ_22B.YER</t>
  </si>
  <si>
    <t>FQ_22B.PILH</t>
  </si>
  <si>
    <t>FQ_22B.FILH</t>
  </si>
  <si>
    <t>FQ_22B.PILD</t>
  </si>
  <si>
    <t>FQ_22B.TILD</t>
  </si>
  <si>
    <t>FQ_22B.JILD</t>
  </si>
  <si>
    <t>FQ_22B.GELD</t>
  </si>
  <si>
    <t>FQ_22B.FQILM</t>
  </si>
  <si>
    <t>FQ_22B.FQILD</t>
  </si>
  <si>
    <t>FQIT-47</t>
  </si>
  <si>
    <t>FQ_47.PI</t>
  </si>
  <si>
    <t>FQ_47.TI</t>
  </si>
  <si>
    <t>FQ_47.FI</t>
  </si>
  <si>
    <t>FQ_47.PDI</t>
  </si>
  <si>
    <t>FQ_47.PCS</t>
  </si>
  <si>
    <t>FQ_47.Z</t>
  </si>
  <si>
    <t>FQ_47.FQI</t>
  </si>
  <si>
    <t>FQ_47.O2</t>
  </si>
  <si>
    <t>FQ_47.HOR</t>
  </si>
  <si>
    <t>FQ_47.MIN</t>
  </si>
  <si>
    <t>FQ_47.SEC</t>
  </si>
  <si>
    <t>FQ_47.MON</t>
  </si>
  <si>
    <t>FQ_47.DAY</t>
  </si>
  <si>
    <t>FQ_47.YER</t>
  </si>
  <si>
    <t>FQ_47.PILH</t>
  </si>
  <si>
    <t>FQ_47.FILH</t>
  </si>
  <si>
    <t>FQ_47.PILD</t>
  </si>
  <si>
    <t>FQ_47.TILD</t>
  </si>
  <si>
    <t>FQ_47.JILD</t>
  </si>
  <si>
    <t>FQ_47.GELD</t>
  </si>
  <si>
    <t>FQ_47.FQILM</t>
  </si>
  <si>
    <t>FQ_47.FQILD</t>
  </si>
  <si>
    <t>UPS-02</t>
  </si>
  <si>
    <t>UPS_02.BAT</t>
  </si>
  <si>
    <t>UPS_02.CON</t>
  </si>
  <si>
    <t>UPS_02.FCM</t>
  </si>
  <si>
    <t>UPS_02.FONT</t>
  </si>
  <si>
    <t>UPS_02.MNT</t>
  </si>
  <si>
    <t>UPS_02.MNTCMD</t>
  </si>
  <si>
    <t>UPS_02.TCO</t>
  </si>
  <si>
    <t>UPS_02.TEN</t>
  </si>
  <si>
    <t>XV_31.OPNCMD</t>
  </si>
  <si>
    <t>XV_31.CLOCMD</t>
  </si>
  <si>
    <t>XV_31.MNTCMD</t>
  </si>
  <si>
    <t>XV_31.MNT</t>
  </si>
  <si>
    <t>XV_54A.ZSL</t>
  </si>
  <si>
    <t>XV_31.TOOPN</t>
  </si>
  <si>
    <t>XV_31.TOCLO</t>
  </si>
  <si>
    <t>XV_31.TOTRN</t>
  </si>
  <si>
    <t>XV_54B.ZSL</t>
  </si>
  <si>
    <t>SDV_14A.MNTCMD</t>
  </si>
  <si>
    <t>SDV_14B.MNTCMD</t>
  </si>
  <si>
    <t>SDV_43A.MNTCMD</t>
  </si>
  <si>
    <t>SDV_43B.MNTCMD</t>
  </si>
  <si>
    <t>PT_15A.VAL</t>
  </si>
  <si>
    <t>PT_15A.FAIL</t>
  </si>
  <si>
    <t>PT_15B.VAL</t>
  </si>
  <si>
    <t>PT_15B.FAIL</t>
  </si>
  <si>
    <t>PT_31.VAL</t>
  </si>
  <si>
    <t>PT_31.FAIL</t>
  </si>
  <si>
    <t>PT_32.VAL</t>
  </si>
  <si>
    <t>PT_32.FAIL</t>
  </si>
  <si>
    <t>PT_46.VAL</t>
  </si>
  <si>
    <t>PT_46.FAIL</t>
  </si>
  <si>
    <t>PT_80.VAL</t>
  </si>
  <si>
    <t>PT_80.FAIL</t>
  </si>
  <si>
    <t>TT_01.VAL</t>
  </si>
  <si>
    <t>TT_01.FAIL</t>
  </si>
  <si>
    <t>TT_32.VAL</t>
  </si>
  <si>
    <t>TT_32.FAIL</t>
  </si>
  <si>
    <t>TT_46.VAL</t>
  </si>
  <si>
    <t>TT_46.FAIL</t>
  </si>
  <si>
    <t>TT_56A.VAL</t>
  </si>
  <si>
    <t>TT_56A.FAIL</t>
  </si>
  <si>
    <t>TT_56B.VAL</t>
  </si>
  <si>
    <t>TT_56B.FAIL</t>
  </si>
  <si>
    <t>Pressão de Saída do Tramo de Regulagem A - Alarme - High</t>
  </si>
  <si>
    <t>Pressão de Saída do Tramo de Regulagem B - Alarme - High</t>
  </si>
  <si>
    <t>PT_15B.PSH</t>
  </si>
  <si>
    <t>PT_15A.PSH</t>
  </si>
  <si>
    <t>PT_46.PSH</t>
  </si>
  <si>
    <t>TT_32.TSHH</t>
  </si>
  <si>
    <t>TT_56A.TSH</t>
  </si>
  <si>
    <t>TT_56B.TSH</t>
  </si>
  <si>
    <t>Temperatura de Saída do Skid de Aquecimento A  - Alarme - High</t>
  </si>
  <si>
    <t>Temperatura de Saída do Skid de Aquecimento B  - Alarme - High</t>
  </si>
  <si>
    <t>Pressão de Saída Utilidades - Alarme - High</t>
  </si>
  <si>
    <t>TS_57A.TSHH</t>
  </si>
  <si>
    <t>TS_57B.TSHH</t>
  </si>
  <si>
    <t>LS_52A.LSL</t>
  </si>
  <si>
    <t>PS_57A.PSL</t>
  </si>
  <si>
    <t>PS_57B.PSL</t>
  </si>
  <si>
    <t>LS_52B.LSL</t>
  </si>
  <si>
    <t>ZSH-4155.2190</t>
  </si>
  <si>
    <t>ZSH-4155.2191</t>
  </si>
  <si>
    <t>ZSH_90.ELE</t>
  </si>
  <si>
    <t>ZSH_91.MT</t>
  </si>
  <si>
    <t>ZSH_93.CG</t>
  </si>
  <si>
    <t>ZSH_94.SCG</t>
  </si>
  <si>
    <t>ZSH_92.BAT</t>
  </si>
  <si>
    <t xml:space="preserve">STATUS - FECHADA - VALVULA DO AQUECEDOR - XV-4155.2154A </t>
  </si>
  <si>
    <t>STATUS - FECHADA - VALVULA DO AQUECEDOR - XV-4155.2154B</t>
  </si>
  <si>
    <t>ZSL-4155.2154B</t>
  </si>
  <si>
    <t>COMANDO - MANUTENCAO - SDV-4155.2114A</t>
  </si>
  <si>
    <t>STATUS - MANUTENCAO - SDV-4155.2114A</t>
  </si>
  <si>
    <t xml:space="preserve">SDV_14A.MNT </t>
  </si>
  <si>
    <t>COMANDO - MANUTENCAO - SDV-4155.2114B</t>
  </si>
  <si>
    <t>STATUS - MANUTENCAO - SDV-4155.2114B</t>
  </si>
  <si>
    <t xml:space="preserve">SDV_14B.MNT </t>
  </si>
  <si>
    <t>COMANDO - MANUTENCAO - SDV-4155.2143A</t>
  </si>
  <si>
    <t>STATUS - MANUTENCAO - SDV-4155.2143A</t>
  </si>
  <si>
    <t xml:space="preserve">SDV_43A.MNT </t>
  </si>
  <si>
    <t xml:space="preserve">SDV_43B.MNT </t>
  </si>
  <si>
    <t>SDV_10.ZSH</t>
  </si>
  <si>
    <t>SDV_10.ZSL</t>
  </si>
  <si>
    <t>SDV_10.LR</t>
  </si>
  <si>
    <t>FQ_22B.FQID</t>
  </si>
  <si>
    <t>FQ_22B.FQIM</t>
  </si>
  <si>
    <t>FQ_22B.JIM</t>
  </si>
  <si>
    <t>CV_22B.C1</t>
  </si>
  <si>
    <t>CV_22B.C2</t>
  </si>
  <si>
    <t>CV_22B.C3</t>
  </si>
  <si>
    <t>CV_22B.NC4</t>
  </si>
  <si>
    <t>CV_22B.IC4</t>
  </si>
  <si>
    <t>CV_22B.NC5</t>
  </si>
  <si>
    <t>CV_22B.IC5</t>
  </si>
  <si>
    <t>CV_22B.C6</t>
  </si>
  <si>
    <t>CV_22B.N2</t>
  </si>
  <si>
    <t>CV_22B.CO2</t>
  </si>
  <si>
    <t>COMANDO - MANUTENÇÃO</t>
  </si>
  <si>
    <t>FQ_22B.MNTCMD</t>
  </si>
  <si>
    <t>STATUS - MANUTENÇÃO</t>
  </si>
  <si>
    <t>FQ_22B.MNT</t>
  </si>
  <si>
    <t>STATUS - FALHA DE COMUNICAÇÃO</t>
  </si>
  <si>
    <t>FQ_22B.FCM</t>
  </si>
  <si>
    <t>STATUS - FALHA - GERAL</t>
  </si>
  <si>
    <t>FQ_22B.FAIL</t>
  </si>
  <si>
    <t>STATUS - FALHA DE ESCRITA DOS DADOS DE CROMATOGRAFIA</t>
  </si>
  <si>
    <t>FQ_22B.ERR</t>
  </si>
  <si>
    <t>FQ_22A.FQID</t>
  </si>
  <si>
    <t>FQ_22A.FQIM</t>
  </si>
  <si>
    <t>FQ_22A.JIM</t>
  </si>
  <si>
    <t>CV_22A.C1</t>
  </si>
  <si>
    <t>CV_22A.C2</t>
  </si>
  <si>
    <t>CV_22A.C3</t>
  </si>
  <si>
    <t>CV_22A.NC4</t>
  </si>
  <si>
    <t>CV_22A.IC4</t>
  </si>
  <si>
    <t>CV_22A.NC5</t>
  </si>
  <si>
    <t>CV_22A.IC5</t>
  </si>
  <si>
    <t>CV_22A.C6</t>
  </si>
  <si>
    <t>CV_22A.N2</t>
  </si>
  <si>
    <t>CV_22A.CO2</t>
  </si>
  <si>
    <t>FQ_22A.MNTCMD</t>
  </si>
  <si>
    <t>FQ_22A.MNT</t>
  </si>
  <si>
    <t>FQ_22A.FCM</t>
  </si>
  <si>
    <t>FQ_22A.FAIL</t>
  </si>
  <si>
    <t>FQ_22A.ERR</t>
  </si>
  <si>
    <t>LEITURA - COMPOSIÇÃO DE METANO - C1</t>
  </si>
  <si>
    <t>AIL_22.C1</t>
  </si>
  <si>
    <t>LEITURA - COMPOSIÇÃO DE ETANO - C2</t>
  </si>
  <si>
    <t>AIL_22.C2</t>
  </si>
  <si>
    <t>LEITURA - COMPOSIÇÃO DE PROPANO - C3</t>
  </si>
  <si>
    <t>AIL_22.C3</t>
  </si>
  <si>
    <t>LEITURA - COMPOSIÇÃO DE N-BUTANO - NC4</t>
  </si>
  <si>
    <t>AIL_22.NC4</t>
  </si>
  <si>
    <t>LEITURA - COMPOSIÇÃO DE I-BUTANO - IC4</t>
  </si>
  <si>
    <t>AIL_22.IC4</t>
  </si>
  <si>
    <t>LEITURA - COMPOSIÇÃO DE N-PENTANO - NC5</t>
  </si>
  <si>
    <t>AIL_22.NC5</t>
  </si>
  <si>
    <t>LEITURA - COMPOSIÇÃO DE I-PENTANO - IC5</t>
  </si>
  <si>
    <t>AIL_22.IC5</t>
  </si>
  <si>
    <t>LEITURA - COMPOSIÇÃO DE HEXANO - C6+</t>
  </si>
  <si>
    <t>AIL_22.C6</t>
  </si>
  <si>
    <t>LEITURA - COMPOSIÇÃO DE NITROGÊNIO - N2</t>
  </si>
  <si>
    <t>AIL_22.N2</t>
  </si>
  <si>
    <t>LEITURA - COMPOSIÇÃO DE DIOXIDO DE CARBONO - CO2</t>
  </si>
  <si>
    <t>AIL_22.CO2</t>
  </si>
  <si>
    <t>LEITURA- COMPOSIÇÃO DE OXIGÊNIO - O2</t>
  </si>
  <si>
    <t>AIL_22.O2</t>
  </si>
  <si>
    <t>ESCRITA - COMPOSIÇÃO DE METANO - C1</t>
  </si>
  <si>
    <t>AIL_22.C1E</t>
  </si>
  <si>
    <t>ESCRITA - COMPOSIÇÃO DE ETANO - C2</t>
  </si>
  <si>
    <t>AIL_22.C2E</t>
  </si>
  <si>
    <t>ESCRITA - COMPOSIÇÃO DE PROPANO - C3</t>
  </si>
  <si>
    <t>AIL_22.C3E</t>
  </si>
  <si>
    <t>ESCRITA - COMPOSIÇÃO DE N-BUTANO - NC4</t>
  </si>
  <si>
    <t>AIL_22.NC4E</t>
  </si>
  <si>
    <t>ESCRITA - COMPOSIÇÃO DE I-BUTANO - IC4</t>
  </si>
  <si>
    <t>AIL_22.IC4E</t>
  </si>
  <si>
    <t>ESCRITA - COMPOSIÇÃO DE N-PENTANO - NC5</t>
  </si>
  <si>
    <t>AIL_22.NC5E</t>
  </si>
  <si>
    <t>ESCRITA - COMPOSIÇÃO DE I-PENTANO - IC5</t>
  </si>
  <si>
    <t>AIL_22.IC5E</t>
  </si>
  <si>
    <t>ESCRITA - COMPOSIÇÃO DE HEXANO - C6+</t>
  </si>
  <si>
    <t>AIL_22.C6E</t>
  </si>
  <si>
    <t>ESCRITA - COMPOSIÇÃO DE NITROGÊNIO - N2</t>
  </si>
  <si>
    <t>AIL_22.N2E</t>
  </si>
  <si>
    <t>ESCRITA - COMPOSIÇÃO DE DIOXIDO DE CARBONO - CO2</t>
  </si>
  <si>
    <t>AIL_22.CO2E</t>
  </si>
  <si>
    <t>ESCRITA - COMPOSIÇÃO DE OXIGÊNIO - O2</t>
  </si>
  <si>
    <t>AIL_22.O2E</t>
  </si>
  <si>
    <t>STATUS - ESCRITA CROMATOGRAFO FORA DE FAIXA (&lt;99,9|&gt;100,1%) ALM</t>
  </si>
  <si>
    <t>FQ_22.AA</t>
  </si>
  <si>
    <t>COMANDO - ESCRITA AUTOMATICO/MANUAL</t>
  </si>
  <si>
    <t>FQ_22.AMCMD</t>
  </si>
  <si>
    <t>COMANDO - ESCRITA LOCAL/REMOTO</t>
  </si>
  <si>
    <t>FQ_22.LRCMD</t>
  </si>
  <si>
    <t>STATUS - AUTOMATICO/MANUAL (0 =AUTO / 1=MANUAL )</t>
  </si>
  <si>
    <t>FQ_22.AM</t>
  </si>
  <si>
    <t>STATUS - ESCRITA LOCAL/REMOTO  (0 =LOCAL / 1=REMOTO )</t>
  </si>
  <si>
    <t>FQ_22.LR</t>
  </si>
  <si>
    <t>STATUS - ESCRITA EM ANDAMENTO</t>
  </si>
  <si>
    <t>FQ_22.RUN</t>
  </si>
  <si>
    <t>COMANDO - ESCREVER COMPOSIÇÃO</t>
  </si>
  <si>
    <t>FQ_22.RUNCMD</t>
  </si>
  <si>
    <t>FQ_47.FQID</t>
  </si>
  <si>
    <t>FQ_47.FQIM</t>
  </si>
  <si>
    <t>FQ_47.JIM</t>
  </si>
  <si>
    <t>CV_47.C1</t>
  </si>
  <si>
    <t>CV_47.C2</t>
  </si>
  <si>
    <t>CV_47.C3</t>
  </si>
  <si>
    <t>CV_47.NC4</t>
  </si>
  <si>
    <t>CV_47.IC4</t>
  </si>
  <si>
    <t>CV_47.NC5</t>
  </si>
  <si>
    <t>CV_47.IC5</t>
  </si>
  <si>
    <t>CV_47.C6</t>
  </si>
  <si>
    <t>CV_47.N2</t>
  </si>
  <si>
    <t>CV_47.CO2</t>
  </si>
  <si>
    <t>FQ_47.MNTCMD</t>
  </si>
  <si>
    <t>FQ_47.MNT</t>
  </si>
  <si>
    <t>FQ_47.FCM</t>
  </si>
  <si>
    <t>FQ_47.FAIL</t>
  </si>
  <si>
    <t>FQ_47.ERR</t>
  </si>
  <si>
    <t>AI_01.AA</t>
  </si>
  <si>
    <t>AI_01.FCM</t>
  </si>
  <si>
    <t>AI_01.FAIL</t>
  </si>
  <si>
    <t>AI_01.PAL</t>
  </si>
  <si>
    <t>AI_01.BLINE</t>
  </si>
  <si>
    <t>AI_01.BAT</t>
  </si>
  <si>
    <t>AI_01.CLK</t>
  </si>
  <si>
    <t>AI_01.CAL</t>
  </si>
  <si>
    <t>AI_01.MNT</t>
  </si>
  <si>
    <t>AI_01.EALL</t>
  </si>
  <si>
    <t>AI_01.MNTCMD</t>
  </si>
  <si>
    <t>AI_01.DI</t>
  </si>
  <si>
    <t>AI_01.C1</t>
  </si>
  <si>
    <t>AI_01.C2</t>
  </si>
  <si>
    <t>AI_01.C3</t>
  </si>
  <si>
    <t>AI_01.NC4</t>
  </si>
  <si>
    <t>AI_01.IC4</t>
  </si>
  <si>
    <t>AI_01.NC5</t>
  </si>
  <si>
    <t>AI_01.IC5</t>
  </si>
  <si>
    <t>AI_01.C6</t>
  </si>
  <si>
    <t>AI_01.N2</t>
  </si>
  <si>
    <t>AI_01.CO2</t>
  </si>
  <si>
    <t>AI_01.O2</t>
  </si>
  <si>
    <t>PODER CALORIFICO SUPERIOR</t>
  </si>
  <si>
    <t>AI_01.PCS</t>
  </si>
  <si>
    <t>AI_01.HOR</t>
  </si>
  <si>
    <t>AI_01.MIN</t>
  </si>
  <si>
    <t>AI_01.SEC</t>
  </si>
  <si>
    <t>AI_01.MON</t>
  </si>
  <si>
    <t>AI_01.DAY</t>
  </si>
  <si>
    <t>AI_01.YER</t>
  </si>
  <si>
    <t>MEDIA DIA ANTERIOR - METANO</t>
  </si>
  <si>
    <t>AI_01.C1LD</t>
  </si>
  <si>
    <t>MEDIA DIA ANTERIOR - ETANO</t>
  </si>
  <si>
    <t>AI_01.C2LD</t>
  </si>
  <si>
    <t>MEDIA DIA ANTERIOR - PROPANO</t>
  </si>
  <si>
    <t>AI_01.C3LD</t>
  </si>
  <si>
    <t>MEDIA DIA ANTERIOR - N-BUTANO</t>
  </si>
  <si>
    <t>AI_01.NC4LD</t>
  </si>
  <si>
    <t>MEDIA DIA ANTERIOR - I-BUTANO</t>
  </si>
  <si>
    <t>AI_01.IC4LD</t>
  </si>
  <si>
    <t>MEDIA DIA ANTERIOR - N-PENTANO</t>
  </si>
  <si>
    <t>AI_01.NC5LD</t>
  </si>
  <si>
    <t>MEDIA DIA ANTERIOR - I-PENTANO</t>
  </si>
  <si>
    <t>AI_01.IC5LD</t>
  </si>
  <si>
    <t>MEDIA DIA ANTERIOR - HEXANO +</t>
  </si>
  <si>
    <t>AI_01.C6LD</t>
  </si>
  <si>
    <t>MEDIA DIA ANTERIOR - N2</t>
  </si>
  <si>
    <t>AI_01.N2LD</t>
  </si>
  <si>
    <t>MEDIA DIA ANTERIOR - CO2</t>
  </si>
  <si>
    <t>AI_01.CO2LD</t>
  </si>
  <si>
    <t>COMPOSIÇÃO C4M AIT-01 - SOMA (IC4,NC4,IC5,NC5,C6)</t>
  </si>
  <si>
    <t>AI_01.C4M</t>
  </si>
  <si>
    <t>INERTES - AIT-01 - SOMA (N2,CO2)</t>
  </si>
  <si>
    <t>AI_01.INER</t>
  </si>
  <si>
    <t xml:space="preserve">MEDIA DENSIDADE RELATIVA DIA ANTERIOR </t>
  </si>
  <si>
    <t>AI_01.DILD</t>
  </si>
  <si>
    <t xml:space="preserve">TOTAL NÃO NORMALIZADO </t>
  </si>
  <si>
    <t>AI_01.TOT</t>
  </si>
  <si>
    <t xml:space="preserve">MEDIA TOTAL DIA ANTERIOR </t>
  </si>
  <si>
    <t>AI_01.TOTLD</t>
  </si>
  <si>
    <t xml:space="preserve">INDICE DE WOBBE </t>
  </si>
  <si>
    <t>AI_01.WOB</t>
  </si>
  <si>
    <t>Valvulas</t>
  </si>
  <si>
    <t>SDV_10.TOOPN</t>
  </si>
  <si>
    <t>SDV_10.TOCLO</t>
  </si>
  <si>
    <t>SDV_10.TOTRN</t>
  </si>
  <si>
    <t>SDV_10.OPNCMD</t>
  </si>
  <si>
    <t>SDV_10.CLOCMD</t>
  </si>
  <si>
    <t>SDV_10.MNTCMD</t>
  </si>
  <si>
    <t>SDV_10.MNT</t>
  </si>
  <si>
    <t>SDV-4155.6210</t>
  </si>
  <si>
    <t xml:space="preserve">STATUS - FECHADA - SDV-4155.2143A </t>
  </si>
  <si>
    <t>COMANDO - MANUTENCAO - SDV-4155.2143B</t>
  </si>
  <si>
    <t>STATUS - MANUTENCAO - SDV-4155.2143B</t>
  </si>
  <si>
    <t>STATUS - LOCAL/REMOTO</t>
  </si>
  <si>
    <t>STATUS - ABERTA</t>
  </si>
  <si>
    <t>STATUS - FECHADA</t>
  </si>
  <si>
    <t>STATUS - TIME-OUT ABRIR</t>
  </si>
  <si>
    <t>STATUS - TIME-OUT FECHAR</t>
  </si>
  <si>
    <t>STATUS - TIME-OUT TRÂNSITO</t>
  </si>
  <si>
    <t>COMANDO - ABERTA</t>
  </si>
  <si>
    <t>COMANDO - FECHADA</t>
  </si>
  <si>
    <t>BATERIA BAIXA IHM-UPS-CV</t>
  </si>
  <si>
    <t>FALHA NA ALIMENTAÇÃO DA CONCESSIONARIA IHM-UPS-CV</t>
  </si>
  <si>
    <t>FALHA DE COMUNICAÇÃO IHM-UPS-CV</t>
  </si>
  <si>
    <t>FALHA NA FONTE / CARREGADOR IHM-UPS-CV</t>
  </si>
  <si>
    <t>TENSÃO DE CONSUMO IHM-UPS-CV</t>
  </si>
  <si>
    <t>TENSÃO DE BATERIA IHM-UPS-CV</t>
  </si>
  <si>
    <t>UPS_01.MNT</t>
  </si>
  <si>
    <t>UPS_01.FCM</t>
  </si>
  <si>
    <t>UPS_01.RET</t>
  </si>
  <si>
    <t>UPS_01.INV</t>
  </si>
  <si>
    <t>UPS_01.CON</t>
  </si>
  <si>
    <t>UPS_01.BYP</t>
  </si>
  <si>
    <t>UPS_01.BAT</t>
  </si>
  <si>
    <t>UPS_01.MNTCMD</t>
  </si>
  <si>
    <t>TT_32.TSH</t>
  </si>
  <si>
    <t>D.S</t>
  </si>
  <si>
    <t>FALHA DE COMUNICAÇÃO ( INTERNO)</t>
  </si>
  <si>
    <t>FALHA NO CROMATÓGRAFO</t>
  </si>
  <si>
    <t>PRESSÃO BAIXA NO GÁS DE ARRASTE</t>
  </si>
  <si>
    <t>FALHA NA ALIMENTAÇÃO</t>
  </si>
  <si>
    <t>FALHA NO RELOGIO</t>
  </si>
  <si>
    <t>STATUS - CALIBRAÇÃO</t>
  </si>
  <si>
    <t>99.5</t>
  </si>
  <si>
    <t>15</t>
  </si>
  <si>
    <t>7</t>
  </si>
  <si>
    <t>3</t>
  </si>
  <si>
    <t>1.5</t>
  </si>
  <si>
    <t>18</t>
  </si>
  <si>
    <t>8</t>
  </si>
  <si>
    <t>LEITURA - COMPOSIÇÃO DE OXIGENIO - O2 *</t>
  </si>
  <si>
    <t>0</t>
  </si>
  <si>
    <t>20</t>
  </si>
  <si>
    <t>10</t>
  </si>
  <si>
    <t>120</t>
  </si>
  <si>
    <t>2</t>
  </si>
  <si>
    <t>60</t>
  </si>
  <si>
    <t>55</t>
  </si>
  <si>
    <t>Leitura Somatória (A+B)</t>
  </si>
  <si>
    <t>UIT-4150-047 Leitura Analógicos / Digitais</t>
  </si>
  <si>
    <t>UIT-4150-022B Leitura Analógicos / Digitais</t>
  </si>
  <si>
    <t>UIT-4150-022A Leitura Analógicos  / Digitais</t>
  </si>
  <si>
    <t>Rotina Cromatografia Leitura Analógicos  / Digitais</t>
  </si>
  <si>
    <t>AIT-4155-01 Leitura Analógicos / Digitais</t>
  </si>
  <si>
    <t xml:space="preserve">O componente O2 do cromatógrafo não está mapeado no cromatógrafo, portanto, não há uma rotina definida para a leitura desse valor.
</t>
  </si>
  <si>
    <t>Pressão de Entrada do City Gate  - Alarme - Falha Instrumento</t>
  </si>
  <si>
    <t xml:space="preserve">Pressão de Entrada do City Gate  - Valor de Engenharia  </t>
  </si>
  <si>
    <t xml:space="preserve"> </t>
  </si>
  <si>
    <t>COMANDO - MANUTENÇÃO IHM-UPS-CV</t>
  </si>
  <si>
    <t>UPS Estados</t>
  </si>
  <si>
    <t xml:space="preserve"> °°°°°°°°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</si>
  <si>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1,5</t>
  </si>
  <si>
    <t>38</t>
  </si>
  <si>
    <t>Temperatura de Saída do Skid de Medição (Skid-05)  - Alarme - Low</t>
  </si>
  <si>
    <t>Temperatura de Saída do Skid de Medição (Skid-05)  - Alarme - Low Low</t>
  </si>
  <si>
    <t>PDT_04A.FAIL</t>
  </si>
  <si>
    <t>CV_22A.O2</t>
  </si>
  <si>
    <t>CV_22A.HOR</t>
  </si>
  <si>
    <t>UPS_01.OVL</t>
  </si>
  <si>
    <t>UPS_01.TEN</t>
  </si>
  <si>
    <t>FQS_22.JILD</t>
  </si>
  <si>
    <t>R.M</t>
  </si>
  <si>
    <t>MICROSOFT EXCEL / V.2016 /LI-4155.21-6270-862-RKW-003_A.xlsx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</si>
</sst>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5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6"/>
      <name val="Arial"/>
      <family val="2"/>
    </font>
    <font>
      <sz val="16"/>
      <name val="Arial"/>
      <family val="2"/>
    </font>
    <font>
      <b/>
      <sz val="13"/>
      <name val="Arial"/>
      <family val="2"/>
    </font>
    <font>
      <sz val="6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b/>
      <sz val="10"/>
      <name val="MS Sans Serif"/>
      <family val="2"/>
    </font>
    <font>
      <b/>
      <sz val="11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8"/>
      <name val="Arial"/>
      <family val="2"/>
    </font>
    <font>
      <sz val="4.5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6"/>
      <name val="Arial MT"/>
    </font>
    <font>
      <vertAlign val="superscript"/>
      <sz val="10"/>
      <name val="Arial"/>
      <family val="2"/>
    </font>
    <font>
      <b/>
      <sz val="9"/>
      <name val="Arial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name val="Arrial"/>
    </font>
    <font>
      <b/>
      <sz val="8"/>
      <color theme="1"/>
      <name val="Arrial"/>
    </font>
    <font>
      <b/>
      <sz val="24"/>
      <name val="Arial"/>
      <family val="2"/>
    </font>
    <font>
      <sz val="6"/>
      <color rgb="FF000000"/>
      <name val="ArialMT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Alignment="0" applyProtection="0"/>
    <xf numFmtId="0" fontId="7" fillId="0" borderId="0"/>
    <xf numFmtId="0" fontId="1" fillId="0" borderId="0" applyNumberFormat="0" applyFill="0" applyAlignment="0" applyProtection="0"/>
    <xf numFmtId="0" fontId="21" fillId="0" borderId="0"/>
    <xf numFmtId="0" fontId="25" fillId="0" borderId="0" applyFont="0" applyAlignment="0" applyProtection="0">
      <alignment horizontal="center"/>
    </xf>
    <xf numFmtId="164" fontId="7" fillId="0" borderId="0" applyFont="0" applyFill="0" applyBorder="0" applyAlignment="0" applyProtection="0"/>
    <xf numFmtId="0" fontId="7" fillId="0" borderId="0"/>
  </cellStyleXfs>
  <cellXfs count="541">
    <xf numFmtId="0" fontId="0" fillId="0" borderId="0" xfId="0"/>
    <xf numFmtId="0" fontId="1" fillId="3" borderId="2" xfId="1" applyFill="1" applyBorder="1" applyAlignment="1"/>
    <xf numFmtId="0" fontId="1" fillId="3" borderId="3" xfId="1" applyFill="1" applyBorder="1" applyAlignment="1"/>
    <xf numFmtId="0" fontId="2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7" fillId="0" borderId="0" xfId="2"/>
    <xf numFmtId="0" fontId="1" fillId="3" borderId="9" xfId="1" applyFill="1" applyBorder="1" applyAlignment="1"/>
    <xf numFmtId="0" fontId="1" fillId="3" borderId="0" xfId="1" applyFill="1" applyAlignment="1"/>
    <xf numFmtId="0" fontId="8" fillId="3" borderId="0" xfId="1" applyFont="1" applyFill="1" applyAlignment="1">
      <alignment vertical="top"/>
    </xf>
    <xf numFmtId="0" fontId="7" fillId="3" borderId="0" xfId="1" applyFont="1" applyFill="1" applyAlignment="1" applyProtection="1"/>
    <xf numFmtId="0" fontId="7" fillId="3" borderId="10" xfId="1" applyFont="1" applyFill="1" applyBorder="1" applyAlignment="1" applyProtection="1"/>
    <xf numFmtId="0" fontId="5" fillId="0" borderId="11" xfId="3" applyFont="1" applyFill="1" applyBorder="1" applyAlignment="1">
      <alignment vertical="top"/>
    </xf>
    <xf numFmtId="0" fontId="8" fillId="0" borderId="12" xfId="3" applyFont="1" applyFill="1" applyBorder="1" applyAlignment="1">
      <alignment vertical="top"/>
    </xf>
    <xf numFmtId="0" fontId="10" fillId="3" borderId="12" xfId="1" applyFont="1" applyFill="1" applyBorder="1" applyAlignment="1">
      <alignment horizontal="left" vertical="top"/>
    </xf>
    <xf numFmtId="0" fontId="11" fillId="3" borderId="12" xfId="1" applyFont="1" applyFill="1" applyBorder="1"/>
    <xf numFmtId="0" fontId="11" fillId="3" borderId="12" xfId="1" applyFont="1" applyFill="1" applyBorder="1" applyAlignment="1"/>
    <xf numFmtId="0" fontId="13" fillId="3" borderId="12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vertical="top"/>
    </xf>
    <xf numFmtId="0" fontId="1" fillId="3" borderId="17" xfId="1" applyFill="1" applyBorder="1" applyAlignment="1"/>
    <xf numFmtId="0" fontId="1" fillId="3" borderId="12" xfId="1" applyFill="1" applyBorder="1" applyAlignment="1"/>
    <xf numFmtId="0" fontId="8" fillId="3" borderId="12" xfId="1" applyFont="1" applyFill="1" applyBorder="1" applyAlignment="1">
      <alignment vertical="top"/>
    </xf>
    <xf numFmtId="0" fontId="8" fillId="3" borderId="18" xfId="1" applyFont="1" applyFill="1" applyBorder="1" applyAlignment="1">
      <alignment vertical="top"/>
    </xf>
    <xf numFmtId="0" fontId="10" fillId="3" borderId="22" xfId="1" applyFont="1" applyFill="1" applyBorder="1" applyAlignment="1" applyProtection="1">
      <alignment vertical="top"/>
      <protection locked="0"/>
    </xf>
    <xf numFmtId="0" fontId="10" fillId="3" borderId="20" xfId="1" applyFont="1" applyFill="1" applyBorder="1" applyAlignment="1" applyProtection="1">
      <alignment vertical="top" wrapText="1"/>
      <protection locked="0"/>
    </xf>
    <xf numFmtId="0" fontId="10" fillId="3" borderId="23" xfId="1" applyFont="1" applyFill="1" applyBorder="1" applyAlignment="1" applyProtection="1">
      <alignment vertical="top" wrapText="1"/>
      <protection locked="0"/>
    </xf>
    <xf numFmtId="0" fontId="10" fillId="3" borderId="19" xfId="1" applyFont="1" applyFill="1" applyBorder="1" applyAlignment="1" applyProtection="1">
      <alignment vertical="top"/>
      <protection locked="0"/>
    </xf>
    <xf numFmtId="0" fontId="9" fillId="3" borderId="20" xfId="1" applyFont="1" applyFill="1" applyBorder="1" applyAlignment="1" applyProtection="1">
      <alignment vertical="center" wrapText="1"/>
      <protection locked="0"/>
    </xf>
    <xf numFmtId="0" fontId="10" fillId="3" borderId="20" xfId="1" applyFont="1" applyFill="1" applyBorder="1" applyAlignment="1" applyProtection="1">
      <alignment vertical="top"/>
      <protection locked="0"/>
    </xf>
    <xf numFmtId="0" fontId="9" fillId="3" borderId="21" xfId="1" applyFont="1" applyFill="1" applyBorder="1" applyAlignment="1" applyProtection="1">
      <alignment vertical="center" wrapText="1"/>
      <protection locked="0"/>
    </xf>
    <xf numFmtId="0" fontId="7" fillId="0" borderId="20" xfId="2" applyBorder="1"/>
    <xf numFmtId="0" fontId="8" fillId="3" borderId="20" xfId="1" applyFont="1" applyFill="1" applyBorder="1" applyAlignment="1" applyProtection="1">
      <alignment vertical="center" wrapText="1"/>
      <protection locked="0"/>
    </xf>
    <xf numFmtId="0" fontId="8" fillId="3" borderId="23" xfId="1" applyFont="1" applyFill="1" applyBorder="1" applyAlignment="1" applyProtection="1">
      <alignment vertical="center" wrapText="1"/>
      <protection locked="0"/>
    </xf>
    <xf numFmtId="0" fontId="7" fillId="0" borderId="0" xfId="2" applyAlignment="1">
      <alignment vertical="center"/>
    </xf>
    <xf numFmtId="0" fontId="17" fillId="3" borderId="0" xfId="1" applyFont="1" applyFill="1" applyAlignment="1" applyProtection="1">
      <alignment vertical="top" wrapText="1"/>
    </xf>
    <xf numFmtId="0" fontId="17" fillId="3" borderId="25" xfId="1" applyFont="1" applyFill="1" applyBorder="1" applyAlignment="1" applyProtection="1">
      <alignment vertical="top" wrapText="1"/>
    </xf>
    <xf numFmtId="0" fontId="18" fillId="3" borderId="25" xfId="1" applyFont="1" applyFill="1" applyBorder="1" applyAlignment="1" applyProtection="1">
      <alignment vertical="top" wrapText="1"/>
    </xf>
    <xf numFmtId="0" fontId="18" fillId="3" borderId="25" xfId="1" applyFont="1" applyFill="1" applyBorder="1" applyAlignment="1" applyProtection="1">
      <alignment vertical="top"/>
    </xf>
    <xf numFmtId="0" fontId="18" fillId="3" borderId="24" xfId="1" applyFont="1" applyFill="1" applyBorder="1" applyAlignment="1" applyProtection="1">
      <alignment vertical="top"/>
    </xf>
    <xf numFmtId="0" fontId="18" fillId="3" borderId="0" xfId="1" applyFont="1" applyFill="1" applyAlignment="1" applyProtection="1">
      <alignment vertical="top" wrapText="1"/>
    </xf>
    <xf numFmtId="0" fontId="18" fillId="3" borderId="24" xfId="1" applyFont="1" applyFill="1" applyBorder="1" applyAlignment="1" applyProtection="1"/>
    <xf numFmtId="0" fontId="18" fillId="3" borderId="0" xfId="1" applyFont="1" applyFill="1" applyAlignment="1" applyProtection="1">
      <alignment wrapText="1"/>
    </xf>
    <xf numFmtId="0" fontId="17" fillId="3" borderId="0" xfId="1" applyFont="1" applyFill="1" applyAlignment="1" applyProtection="1"/>
    <xf numFmtId="0" fontId="17" fillId="3" borderId="0" xfId="1" applyFont="1" applyFill="1" applyAlignment="1" applyProtection="1">
      <alignment wrapText="1"/>
    </xf>
    <xf numFmtId="0" fontId="18" fillId="3" borderId="25" xfId="1" applyFont="1" applyFill="1" applyBorder="1" applyAlignment="1" applyProtection="1">
      <alignment wrapText="1"/>
    </xf>
    <xf numFmtId="0" fontId="17" fillId="3" borderId="0" xfId="1" quotePrefix="1" applyFont="1" applyFill="1" applyAlignment="1" applyProtection="1"/>
    <xf numFmtId="0" fontId="17" fillId="0" borderId="0" xfId="2" applyFont="1"/>
    <xf numFmtId="0" fontId="18" fillId="3" borderId="24" xfId="1" applyFont="1" applyFill="1" applyBorder="1" applyAlignment="1" applyProtection="1">
      <alignment wrapText="1"/>
    </xf>
    <xf numFmtId="0" fontId="19" fillId="3" borderId="9" xfId="1" applyFont="1" applyFill="1" applyBorder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9" fillId="3" borderId="10" xfId="1" applyFont="1" applyFill="1" applyBorder="1" applyAlignment="1" applyProtection="1">
      <alignment horizontal="center"/>
      <protection locked="0"/>
    </xf>
    <xf numFmtId="0" fontId="18" fillId="3" borderId="24" xfId="1" applyFont="1" applyFill="1" applyBorder="1" applyAlignment="1" applyProtection="1">
      <alignment vertical="top" wrapText="1"/>
    </xf>
    <xf numFmtId="0" fontId="20" fillId="0" borderId="0" xfId="2" applyFont="1"/>
    <xf numFmtId="0" fontId="22" fillId="0" borderId="0" xfId="4" applyFont="1" applyAlignment="1">
      <alignment vertical="center" wrapText="1"/>
    </xf>
    <xf numFmtId="0" fontId="7" fillId="0" borderId="13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vertical="center"/>
    </xf>
    <xf numFmtId="0" fontId="7" fillId="0" borderId="14" xfId="1" applyFont="1" applyFill="1" applyBorder="1" applyAlignment="1">
      <alignment vertical="center"/>
    </xf>
    <xf numFmtId="0" fontId="21" fillId="0" borderId="0" xfId="4" applyAlignment="1">
      <alignment vertical="center"/>
    </xf>
    <xf numFmtId="0" fontId="16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16" fillId="0" borderId="0" xfId="4" applyFont="1" applyAlignment="1">
      <alignment vertical="center"/>
    </xf>
    <xf numFmtId="0" fontId="29" fillId="0" borderId="49" xfId="4" applyFont="1" applyBorder="1" applyAlignment="1">
      <alignment horizontal="center" vertical="center"/>
    </xf>
    <xf numFmtId="49" fontId="29" fillId="0" borderId="49" xfId="4" applyNumberFormat="1" applyFont="1" applyBorder="1" applyAlignment="1">
      <alignment horizontal="center" vertical="center"/>
    </xf>
    <xf numFmtId="0" fontId="29" fillId="0" borderId="0" xfId="4" applyFont="1" applyAlignment="1">
      <alignment horizontal="left" vertical="top"/>
    </xf>
    <xf numFmtId="0" fontId="16" fillId="2" borderId="0" xfId="4" applyFont="1" applyFill="1" applyAlignment="1">
      <alignment vertical="center"/>
    </xf>
    <xf numFmtId="0" fontId="29" fillId="0" borderId="1" xfId="4" applyFont="1" applyBorder="1" applyAlignment="1">
      <alignment horizontal="center" vertical="center"/>
    </xf>
    <xf numFmtId="49" fontId="29" fillId="0" borderId="1" xfId="4" applyNumberFormat="1" applyFont="1" applyBorder="1" applyAlignment="1">
      <alignment horizontal="center" vertical="center"/>
    </xf>
    <xf numFmtId="0" fontId="23" fillId="2" borderId="0" xfId="4" applyFont="1" applyFill="1" applyAlignment="1">
      <alignment horizontal="center" vertical="center"/>
    </xf>
    <xf numFmtId="0" fontId="29" fillId="2" borderId="0" xfId="4" applyFont="1" applyFill="1" applyAlignment="1">
      <alignment horizontal="left" vertical="top"/>
    </xf>
    <xf numFmtId="0" fontId="16" fillId="2" borderId="0" xfId="4" applyFont="1" applyFill="1" applyAlignment="1">
      <alignment horizontal="center" vertical="center"/>
    </xf>
    <xf numFmtId="0" fontId="29" fillId="0" borderId="34" xfId="4" applyFont="1" applyBorder="1" applyAlignment="1">
      <alignment horizontal="center" vertical="center"/>
    </xf>
    <xf numFmtId="49" fontId="29" fillId="0" borderId="34" xfId="4" applyNumberFormat="1" applyFont="1" applyBorder="1" applyAlignment="1">
      <alignment horizontal="center" vertical="center"/>
    </xf>
    <xf numFmtId="49" fontId="28" fillId="0" borderId="0" xfId="4" applyNumberFormat="1" applyFont="1" applyAlignment="1">
      <alignment horizontal="center" vertical="center"/>
    </xf>
    <xf numFmtId="0" fontId="16" fillId="0" borderId="0" xfId="4" applyFont="1" applyAlignment="1">
      <alignment horizontal="left" vertical="center" wrapText="1"/>
    </xf>
    <xf numFmtId="0" fontId="29" fillId="0" borderId="51" xfId="4" applyFont="1" applyBorder="1" applyAlignment="1">
      <alignment horizontal="center" vertical="center"/>
    </xf>
    <xf numFmtId="49" fontId="29" fillId="0" borderId="51" xfId="4" applyNumberFormat="1" applyFont="1" applyBorder="1" applyAlignment="1">
      <alignment horizontal="center" vertical="center"/>
    </xf>
    <xf numFmtId="0" fontId="29" fillId="0" borderId="28" xfId="4" applyFont="1" applyBorder="1" applyAlignment="1">
      <alignment horizontal="center" vertical="center"/>
    </xf>
    <xf numFmtId="49" fontId="29" fillId="0" borderId="57" xfId="4" applyNumberFormat="1" applyFont="1" applyBorder="1" applyAlignment="1">
      <alignment horizontal="center" vertical="center"/>
    </xf>
    <xf numFmtId="0" fontId="29" fillId="0" borderId="30" xfId="4" applyFont="1" applyBorder="1" applyAlignment="1">
      <alignment horizontal="center" vertical="center"/>
    </xf>
    <xf numFmtId="0" fontId="14" fillId="3" borderId="9" xfId="1" applyFont="1" applyFill="1" applyBorder="1" applyAlignment="1" applyProtection="1">
      <alignment horizontal="center"/>
      <protection locked="0"/>
    </xf>
    <xf numFmtId="0" fontId="30" fillId="0" borderId="39" xfId="4" applyFont="1" applyBorder="1" applyAlignment="1">
      <alignment horizontal="center" vertical="center" wrapText="1"/>
    </xf>
    <xf numFmtId="0" fontId="16" fillId="0" borderId="49" xfId="4" applyFont="1" applyBorder="1" applyAlignment="1">
      <alignment horizontal="center" vertical="center"/>
    </xf>
    <xf numFmtId="0" fontId="16" fillId="0" borderId="34" xfId="4" applyFont="1" applyBorder="1" applyAlignment="1">
      <alignment horizontal="center" vertical="center"/>
    </xf>
    <xf numFmtId="49" fontId="29" fillId="0" borderId="30" xfId="4" applyNumberFormat="1" applyFont="1" applyBorder="1" applyAlignment="1">
      <alignment horizontal="center" vertical="center"/>
    </xf>
    <xf numFmtId="0" fontId="16" fillId="0" borderId="35" xfId="4" applyFont="1" applyBorder="1" applyAlignment="1">
      <alignment horizontal="left" vertical="center" wrapText="1"/>
    </xf>
    <xf numFmtId="0" fontId="16" fillId="0" borderId="57" xfId="4" applyFont="1" applyBorder="1" applyAlignment="1">
      <alignment horizontal="left" vertical="center" wrapText="1"/>
    </xf>
    <xf numFmtId="0" fontId="16" fillId="0" borderId="51" xfId="4" applyFont="1" applyBorder="1" applyAlignment="1">
      <alignment horizontal="center" vertical="center"/>
    </xf>
    <xf numFmtId="0" fontId="16" fillId="0" borderId="58" xfId="4" applyFont="1" applyBorder="1" applyAlignment="1">
      <alignment horizontal="left" vertical="center" wrapText="1"/>
    </xf>
    <xf numFmtId="0" fontId="7" fillId="0" borderId="0" xfId="7" applyAlignment="1">
      <alignment vertical="center"/>
    </xf>
    <xf numFmtId="0" fontId="16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30" fillId="0" borderId="59" xfId="7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9" fillId="0" borderId="67" xfId="7" applyFont="1" applyBorder="1" applyAlignment="1">
      <alignment vertical="center"/>
    </xf>
    <xf numFmtId="49" fontId="29" fillId="0" borderId="29" xfId="7" applyNumberFormat="1" applyFont="1" applyBorder="1" applyAlignment="1">
      <alignment horizontal="center" vertical="center"/>
    </xf>
    <xf numFmtId="0" fontId="29" fillId="0" borderId="0" xfId="7" applyFont="1" applyAlignment="1">
      <alignment horizontal="left" vertical="top"/>
    </xf>
    <xf numFmtId="0" fontId="29" fillId="0" borderId="61" xfId="7" applyFont="1" applyBorder="1" applyAlignment="1">
      <alignment vertical="center"/>
    </xf>
    <xf numFmtId="0" fontId="29" fillId="0" borderId="1" xfId="7" applyFont="1" applyBorder="1" applyAlignment="1">
      <alignment horizontal="center" vertical="center"/>
    </xf>
    <xf numFmtId="49" fontId="29" fillId="0" borderId="1" xfId="7" applyNumberFormat="1" applyFont="1" applyBorder="1" applyAlignment="1">
      <alignment horizontal="center" vertical="center"/>
    </xf>
    <xf numFmtId="49" fontId="29" fillId="0" borderId="30" xfId="7" applyNumberFormat="1" applyFont="1" applyBorder="1" applyAlignment="1">
      <alignment horizontal="center" vertical="center"/>
    </xf>
    <xf numFmtId="49" fontId="28" fillId="0" borderId="0" xfId="7" applyNumberFormat="1" applyFont="1" applyAlignment="1">
      <alignment horizontal="center" vertical="center"/>
    </xf>
    <xf numFmtId="0" fontId="16" fillId="0" borderId="0" xfId="7" applyFont="1" applyAlignment="1">
      <alignment horizontal="left" vertical="center" wrapText="1"/>
    </xf>
    <xf numFmtId="0" fontId="29" fillId="0" borderId="50" xfId="7" applyFont="1" applyBorder="1" applyAlignment="1">
      <alignment vertical="center"/>
    </xf>
    <xf numFmtId="0" fontId="29" fillId="0" borderId="34" xfId="7" applyFont="1" applyBorder="1" applyAlignment="1">
      <alignment horizontal="center" vertical="center"/>
    </xf>
    <xf numFmtId="49" fontId="29" fillId="0" borderId="34" xfId="7" applyNumberFormat="1" applyFont="1" applyBorder="1" applyAlignment="1">
      <alignment horizontal="center" vertical="center"/>
    </xf>
    <xf numFmtId="0" fontId="16" fillId="0" borderId="30" xfId="4" applyFont="1" applyBorder="1" applyAlignment="1">
      <alignment horizontal="left" vertical="center" wrapText="1"/>
    </xf>
    <xf numFmtId="0" fontId="29" fillId="0" borderId="28" xfId="7" applyFont="1" applyBorder="1" applyAlignment="1">
      <alignment horizontal="center" vertical="center"/>
    </xf>
    <xf numFmtId="49" fontId="29" fillId="0" borderId="28" xfId="7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29" fillId="0" borderId="1" xfId="7" applyFont="1" applyBorder="1" applyAlignment="1">
      <alignment vertical="center"/>
    </xf>
    <xf numFmtId="49" fontId="28" fillId="0" borderId="1" xfId="7" applyNumberFormat="1" applyFont="1" applyBorder="1" applyAlignment="1">
      <alignment horizontal="center" vertical="center"/>
    </xf>
    <xf numFmtId="49" fontId="29" fillId="0" borderId="35" xfId="7" applyNumberFormat="1" applyFont="1" applyBorder="1" applyAlignment="1">
      <alignment horizontal="center" vertical="center"/>
    </xf>
    <xf numFmtId="0" fontId="18" fillId="3" borderId="41" xfId="1" applyFont="1" applyFill="1" applyBorder="1" applyAlignment="1" applyProtection="1">
      <alignment vertical="top"/>
    </xf>
    <xf numFmtId="0" fontId="18" fillId="3" borderId="41" xfId="1" applyFont="1" applyFill="1" applyBorder="1" applyAlignment="1" applyProtection="1">
      <alignment vertical="top" wrapText="1"/>
    </xf>
    <xf numFmtId="0" fontId="18" fillId="3" borderId="44" xfId="1" applyFont="1" applyFill="1" applyBorder="1" applyAlignment="1" applyProtection="1">
      <alignment vertical="top" wrapText="1"/>
    </xf>
    <xf numFmtId="0" fontId="30" fillId="0" borderId="40" xfId="7" applyFont="1" applyBorder="1" applyAlignment="1">
      <alignment horizontal="center" vertical="center" wrapText="1"/>
    </xf>
    <xf numFmtId="0" fontId="30" fillId="0" borderId="51" xfId="7" applyFont="1" applyBorder="1" applyAlignment="1">
      <alignment horizontal="center" vertical="center" wrapText="1"/>
    </xf>
    <xf numFmtId="0" fontId="30" fillId="0" borderId="58" xfId="7" applyFont="1" applyBorder="1" applyAlignment="1">
      <alignment horizontal="center" vertical="center" wrapText="1"/>
    </xf>
    <xf numFmtId="0" fontId="28" fillId="0" borderId="1" xfId="7" applyFont="1" applyBorder="1" applyAlignment="1">
      <alignment horizontal="center" vertical="center"/>
    </xf>
    <xf numFmtId="0" fontId="16" fillId="0" borderId="1" xfId="7" applyFont="1" applyBorder="1" applyAlignment="1">
      <alignment horizontal="center" vertical="center"/>
    </xf>
    <xf numFmtId="0" fontId="16" fillId="2" borderId="0" xfId="7" applyFont="1" applyFill="1" applyAlignment="1">
      <alignment vertical="center"/>
    </xf>
    <xf numFmtId="0" fontId="29" fillId="0" borderId="30" xfId="7" applyFont="1" applyBorder="1" applyAlignment="1">
      <alignment horizontal="center" vertical="center"/>
    </xf>
    <xf numFmtId="0" fontId="16" fillId="2" borderId="0" xfId="7" applyFont="1" applyFill="1" applyAlignment="1">
      <alignment horizontal="center" vertical="center"/>
    </xf>
    <xf numFmtId="49" fontId="16" fillId="0" borderId="1" xfId="7" applyNumberFormat="1" applyFont="1" applyBorder="1" applyAlignment="1">
      <alignment horizontal="center" vertical="center"/>
    </xf>
    <xf numFmtId="0" fontId="16" fillId="0" borderId="30" xfId="7" applyFont="1" applyBorder="1" applyAlignment="1">
      <alignment horizontal="left" vertical="center" wrapText="1"/>
    </xf>
    <xf numFmtId="49" fontId="28" fillId="0" borderId="61" xfId="7" applyNumberFormat="1" applyFont="1" applyBorder="1" applyAlignment="1">
      <alignment horizontal="center" vertical="center"/>
    </xf>
    <xf numFmtId="49" fontId="28" fillId="0" borderId="50" xfId="7" applyNumberFormat="1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16" fillId="0" borderId="35" xfId="7" applyFont="1" applyBorder="1" applyAlignment="1">
      <alignment horizontal="left" vertical="center" wrapText="1"/>
    </xf>
    <xf numFmtId="0" fontId="29" fillId="0" borderId="49" xfId="7" applyFont="1" applyBorder="1" applyAlignment="1">
      <alignment horizontal="center" vertical="center"/>
    </xf>
    <xf numFmtId="49" fontId="29" fillId="0" borderId="49" xfId="7" applyNumberFormat="1" applyFont="1" applyBorder="1" applyAlignment="1">
      <alignment horizontal="center" vertical="center"/>
    </xf>
    <xf numFmtId="49" fontId="29" fillId="0" borderId="57" xfId="7" applyNumberFormat="1" applyFont="1" applyBorder="1" applyAlignment="1">
      <alignment horizontal="center" vertical="center"/>
    </xf>
    <xf numFmtId="0" fontId="23" fillId="2" borderId="0" xfId="7" applyFont="1" applyFill="1" applyAlignment="1">
      <alignment horizontal="center" vertical="center"/>
    </xf>
    <xf numFmtId="0" fontId="29" fillId="2" borderId="0" xfId="7" applyFont="1" applyFill="1" applyAlignment="1">
      <alignment horizontal="left" vertical="top"/>
    </xf>
    <xf numFmtId="49" fontId="28" fillId="0" borderId="34" xfId="7" applyNumberFormat="1" applyFont="1" applyBorder="1" applyAlignment="1">
      <alignment horizontal="center" vertical="center"/>
    </xf>
    <xf numFmtId="0" fontId="30" fillId="0" borderId="2" xfId="7" applyFont="1" applyBorder="1" applyAlignment="1">
      <alignment horizontal="center" vertical="center" wrapText="1"/>
    </xf>
    <xf numFmtId="0" fontId="30" fillId="0" borderId="36" xfId="7" applyFont="1" applyBorder="1" applyAlignment="1">
      <alignment horizontal="center" vertical="center" wrapText="1"/>
    </xf>
    <xf numFmtId="0" fontId="30" fillId="0" borderId="36" xfId="4" applyFont="1" applyBorder="1" applyAlignment="1">
      <alignment horizontal="center" vertical="center" wrapText="1"/>
    </xf>
    <xf numFmtId="0" fontId="29" fillId="0" borderId="6" xfId="7" applyFont="1" applyBorder="1" applyAlignment="1">
      <alignment horizontal="center" vertical="center"/>
    </xf>
    <xf numFmtId="0" fontId="28" fillId="0" borderId="49" xfId="7" applyFont="1" applyBorder="1" applyAlignment="1">
      <alignment horizontal="center" vertical="center"/>
    </xf>
    <xf numFmtId="0" fontId="29" fillId="0" borderId="49" xfId="7" applyFont="1" applyBorder="1" applyAlignment="1">
      <alignment vertical="center"/>
    </xf>
    <xf numFmtId="0" fontId="23" fillId="0" borderId="49" xfId="7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29" fillId="0" borderId="61" xfId="4" applyFont="1" applyBorder="1" applyAlignment="1">
      <alignment vertical="center"/>
    </xf>
    <xf numFmtId="0" fontId="29" fillId="0" borderId="60" xfId="4" applyFont="1" applyBorder="1" applyAlignment="1">
      <alignment vertical="center"/>
    </xf>
    <xf numFmtId="0" fontId="16" fillId="0" borderId="61" xfId="4" applyFont="1" applyBorder="1" applyAlignment="1">
      <alignment horizontal="center" vertical="center"/>
    </xf>
    <xf numFmtId="0" fontId="16" fillId="0" borderId="50" xfId="4" applyFont="1" applyBorder="1" applyAlignment="1">
      <alignment horizontal="center" vertical="center"/>
    </xf>
    <xf numFmtId="49" fontId="29" fillId="0" borderId="56" xfId="4" applyNumberFormat="1" applyFont="1" applyBorder="1" applyAlignment="1">
      <alignment horizontal="center" vertical="center"/>
    </xf>
    <xf numFmtId="0" fontId="16" fillId="0" borderId="57" xfId="4" applyFont="1" applyBorder="1" applyAlignment="1">
      <alignment horizontal="center" vertical="center" wrapText="1"/>
    </xf>
    <xf numFmtId="0" fontId="16" fillId="0" borderId="30" xfId="4" applyFont="1" applyBorder="1" applyAlignment="1">
      <alignment horizontal="center" vertical="center" wrapText="1"/>
    </xf>
    <xf numFmtId="0" fontId="16" fillId="0" borderId="35" xfId="4" applyFont="1" applyBorder="1" applyAlignment="1">
      <alignment horizontal="center" vertical="center" wrapText="1"/>
    </xf>
    <xf numFmtId="49" fontId="29" fillId="0" borderId="52" xfId="4" applyNumberFormat="1" applyFont="1" applyBorder="1" applyAlignment="1">
      <alignment horizontal="center" vertical="center"/>
    </xf>
    <xf numFmtId="0" fontId="16" fillId="0" borderId="56" xfId="4" applyFont="1" applyBorder="1" applyAlignment="1">
      <alignment horizontal="center" vertical="center"/>
    </xf>
    <xf numFmtId="0" fontId="16" fillId="0" borderId="65" xfId="4" applyFont="1" applyBorder="1" applyAlignment="1">
      <alignment horizontal="center" vertical="center" wrapText="1"/>
    </xf>
    <xf numFmtId="0" fontId="16" fillId="0" borderId="68" xfId="4" applyFont="1" applyBorder="1" applyAlignment="1">
      <alignment horizontal="center" vertical="center"/>
    </xf>
    <xf numFmtId="0" fontId="16" fillId="0" borderId="58" xfId="4" applyFont="1" applyBorder="1" applyAlignment="1">
      <alignment horizontal="center" vertical="center" wrapText="1"/>
    </xf>
    <xf numFmtId="0" fontId="16" fillId="0" borderId="28" xfId="4" applyFont="1" applyBorder="1" applyAlignment="1">
      <alignment horizontal="center" vertical="center"/>
    </xf>
    <xf numFmtId="0" fontId="16" fillId="0" borderId="14" xfId="4" applyFont="1" applyBorder="1" applyAlignment="1">
      <alignment horizontal="center" vertical="center"/>
    </xf>
    <xf numFmtId="0" fontId="16" fillId="0" borderId="33" xfId="4" applyFont="1" applyBorder="1" applyAlignment="1">
      <alignment horizontal="center" vertical="center"/>
    </xf>
    <xf numFmtId="0" fontId="29" fillId="0" borderId="58" xfId="4" applyFont="1" applyBorder="1" applyAlignment="1">
      <alignment horizontal="center" vertical="center" wrapText="1"/>
    </xf>
    <xf numFmtId="0" fontId="16" fillId="0" borderId="64" xfId="4" applyFont="1" applyBorder="1" applyAlignment="1">
      <alignment horizontal="center" vertical="center"/>
    </xf>
    <xf numFmtId="0" fontId="16" fillId="0" borderId="55" xfId="4" applyFont="1" applyBorder="1" applyAlignment="1">
      <alignment horizontal="center" vertical="center"/>
    </xf>
    <xf numFmtId="0" fontId="16" fillId="0" borderId="52" xfId="4" applyFont="1" applyBorder="1" applyAlignment="1">
      <alignment horizontal="center" vertical="center"/>
    </xf>
    <xf numFmtId="0" fontId="16" fillId="0" borderId="70" xfId="4" applyFont="1" applyBorder="1" applyAlignment="1">
      <alignment horizontal="center" vertical="center" wrapText="1"/>
    </xf>
    <xf numFmtId="0" fontId="29" fillId="0" borderId="18" xfId="7" applyFont="1" applyBorder="1" applyAlignment="1">
      <alignment horizontal="center" vertical="center"/>
    </xf>
    <xf numFmtId="0" fontId="16" fillId="0" borderId="29" xfId="4" applyFont="1" applyBorder="1" applyAlignment="1">
      <alignment horizontal="center" vertical="center" wrapText="1"/>
    </xf>
    <xf numFmtId="0" fontId="16" fillId="0" borderId="60" xfId="4" applyFont="1" applyBorder="1" applyAlignment="1">
      <alignment horizontal="center" vertical="center"/>
    </xf>
    <xf numFmtId="0" fontId="16" fillId="0" borderId="67" xfId="4" applyFont="1" applyBorder="1" applyAlignment="1">
      <alignment horizontal="center" vertical="center"/>
    </xf>
    <xf numFmtId="0" fontId="29" fillId="0" borderId="51" xfId="7" applyFont="1" applyBorder="1" applyAlignment="1">
      <alignment horizontal="center" vertical="center"/>
    </xf>
    <xf numFmtId="49" fontId="28" fillId="0" borderId="49" xfId="7" applyNumberFormat="1" applyFont="1" applyBorder="1" applyAlignment="1">
      <alignment horizontal="center" vertical="center"/>
    </xf>
    <xf numFmtId="0" fontId="29" fillId="0" borderId="35" xfId="7" applyFont="1" applyBorder="1" applyAlignment="1">
      <alignment horizontal="center" vertical="center" wrapText="1"/>
    </xf>
    <xf numFmtId="49" fontId="28" fillId="0" borderId="50" xfId="4" applyNumberFormat="1" applyFont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29" fillId="0" borderId="0" xfId="4" applyFont="1" applyAlignment="1">
      <alignment horizontal="center" vertical="top"/>
    </xf>
    <xf numFmtId="0" fontId="29" fillId="2" borderId="0" xfId="4" applyFont="1" applyFill="1" applyAlignment="1">
      <alignment horizontal="center" vertical="top"/>
    </xf>
    <xf numFmtId="0" fontId="29" fillId="0" borderId="60" xfId="7" applyFont="1" applyBorder="1" applyAlignment="1">
      <alignment vertical="center"/>
    </xf>
    <xf numFmtId="0" fontId="16" fillId="0" borderId="30" xfId="7" applyFont="1" applyBorder="1" applyAlignment="1">
      <alignment horizontal="center" vertical="center" wrapText="1"/>
    </xf>
    <xf numFmtId="0" fontId="16" fillId="0" borderId="35" xfId="7" applyFont="1" applyBorder="1" applyAlignment="1">
      <alignment horizontal="center" vertical="center" wrapText="1"/>
    </xf>
    <xf numFmtId="0" fontId="29" fillId="0" borderId="61" xfId="7" applyFont="1" applyBorder="1" applyAlignment="1">
      <alignment horizontal="center" vertical="center"/>
    </xf>
    <xf numFmtId="0" fontId="29" fillId="0" borderId="67" xfId="7" applyFont="1" applyBorder="1" applyAlignment="1">
      <alignment horizontal="center" vertical="center"/>
    </xf>
    <xf numFmtId="0" fontId="28" fillId="0" borderId="28" xfId="7" applyFont="1" applyBorder="1" applyAlignment="1">
      <alignment horizontal="center" vertical="center"/>
    </xf>
    <xf numFmtId="0" fontId="23" fillId="0" borderId="28" xfId="7" applyFont="1" applyBorder="1" applyAlignment="1">
      <alignment horizontal="center" vertical="center"/>
    </xf>
    <xf numFmtId="49" fontId="29" fillId="0" borderId="35" xfId="4" applyNumberFormat="1" applyFont="1" applyBorder="1" applyAlignment="1">
      <alignment horizontal="center" vertical="center"/>
    </xf>
    <xf numFmtId="0" fontId="29" fillId="0" borderId="60" xfId="4" applyFont="1" applyBorder="1" applyAlignment="1">
      <alignment horizontal="center" vertical="center"/>
    </xf>
    <xf numFmtId="0" fontId="29" fillId="0" borderId="61" xfId="4" applyFont="1" applyBorder="1" applyAlignment="1">
      <alignment horizontal="center" vertical="center"/>
    </xf>
    <xf numFmtId="49" fontId="29" fillId="0" borderId="58" xfId="4" applyNumberFormat="1" applyFont="1" applyBorder="1" applyAlignment="1">
      <alignment horizontal="center" vertical="center"/>
    </xf>
    <xf numFmtId="0" fontId="16" fillId="0" borderId="29" xfId="4" applyFont="1" applyBorder="1" applyAlignment="1">
      <alignment horizontal="left" vertical="center" wrapText="1"/>
    </xf>
    <xf numFmtId="0" fontId="29" fillId="0" borderId="0" xfId="7" applyFont="1" applyAlignment="1">
      <alignment horizontal="center" vertical="center"/>
    </xf>
    <xf numFmtId="0" fontId="29" fillId="0" borderId="30" xfId="4" applyFont="1" applyBorder="1" applyAlignment="1">
      <alignment horizontal="center" vertical="center" wrapText="1"/>
    </xf>
    <xf numFmtId="0" fontId="29" fillId="0" borderId="30" xfId="4" applyFont="1" applyBorder="1" applyAlignment="1">
      <alignment horizontal="left" vertical="center" wrapText="1"/>
    </xf>
    <xf numFmtId="0" fontId="29" fillId="0" borderId="35" xfId="4" applyFont="1" applyBorder="1" applyAlignment="1">
      <alignment horizontal="left" vertical="center" wrapText="1"/>
    </xf>
    <xf numFmtId="0" fontId="23" fillId="0" borderId="1" xfId="4" applyFont="1" applyBorder="1" applyAlignment="1">
      <alignment horizontal="center" vertical="center"/>
    </xf>
    <xf numFmtId="49" fontId="23" fillId="0" borderId="1" xfId="4" applyNumberFormat="1" applyFont="1" applyBorder="1" applyAlignment="1">
      <alignment horizontal="center" vertical="center"/>
    </xf>
    <xf numFmtId="0" fontId="23" fillId="0" borderId="49" xfId="4" applyFont="1" applyBorder="1" applyAlignment="1">
      <alignment horizontal="center" vertical="center"/>
    </xf>
    <xf numFmtId="49" fontId="23" fillId="0" borderId="49" xfId="4" applyNumberFormat="1" applyFont="1" applyBorder="1" applyAlignment="1">
      <alignment horizontal="center" vertical="center"/>
    </xf>
    <xf numFmtId="0" fontId="23" fillId="0" borderId="34" xfId="4" applyFont="1" applyBorder="1" applyAlignment="1">
      <alignment horizontal="center" vertical="center"/>
    </xf>
    <xf numFmtId="0" fontId="29" fillId="0" borderId="35" xfId="4" applyFont="1" applyBorder="1" applyAlignment="1">
      <alignment horizontal="center" vertical="center"/>
    </xf>
    <xf numFmtId="0" fontId="14" fillId="3" borderId="0" xfId="1" applyFont="1" applyFill="1" applyAlignment="1" applyProtection="1">
      <alignment horizontal="center"/>
      <protection locked="0"/>
    </xf>
    <xf numFmtId="49" fontId="28" fillId="0" borderId="61" xfId="4" applyNumberFormat="1" applyFont="1" applyBorder="1" applyAlignment="1">
      <alignment horizontal="center" vertical="center"/>
    </xf>
    <xf numFmtId="0" fontId="18" fillId="3" borderId="0" xfId="1" applyFont="1" applyFill="1" applyAlignment="1" applyProtection="1">
      <alignment vertical="top"/>
    </xf>
    <xf numFmtId="0" fontId="18" fillId="3" borderId="0" xfId="1" applyFont="1" applyFill="1" applyAlignment="1" applyProtection="1"/>
    <xf numFmtId="0" fontId="22" fillId="0" borderId="0" xfId="7" applyFont="1" applyAlignment="1">
      <alignment vertical="center" wrapText="1"/>
    </xf>
    <xf numFmtId="0" fontId="29" fillId="0" borderId="63" xfId="4" applyFont="1" applyBorder="1" applyAlignment="1">
      <alignment vertical="center"/>
    </xf>
    <xf numFmtId="0" fontId="29" fillId="0" borderId="71" xfId="4" applyFont="1" applyBorder="1" applyAlignment="1">
      <alignment vertical="center"/>
    </xf>
    <xf numFmtId="49" fontId="28" fillId="0" borderId="71" xfId="4" applyNumberFormat="1" applyFont="1" applyBorder="1" applyAlignment="1">
      <alignment horizontal="center" vertical="center"/>
    </xf>
    <xf numFmtId="49" fontId="28" fillId="0" borderId="39" xfId="4" applyNumberFormat="1" applyFont="1" applyBorder="1" applyAlignment="1">
      <alignment horizontal="center" vertical="center"/>
    </xf>
    <xf numFmtId="49" fontId="28" fillId="0" borderId="66" xfId="4" applyNumberFormat="1" applyFont="1" applyBorder="1" applyAlignment="1">
      <alignment horizontal="center" vertical="center"/>
    </xf>
    <xf numFmtId="0" fontId="29" fillId="0" borderId="21" xfId="4" applyFont="1" applyBorder="1" applyAlignment="1">
      <alignment horizontal="center" vertical="center"/>
    </xf>
    <xf numFmtId="0" fontId="29" fillId="0" borderId="1" xfId="7" applyFont="1" applyBorder="1" applyAlignment="1">
      <alignment horizontal="center" vertical="center" wrapText="1"/>
    </xf>
    <xf numFmtId="0" fontId="29" fillId="0" borderId="49" xfId="7" applyFont="1" applyBorder="1" applyAlignment="1">
      <alignment horizontal="center" vertical="center" wrapText="1"/>
    </xf>
    <xf numFmtId="0" fontId="30" fillId="0" borderId="32" xfId="7" applyFont="1" applyBorder="1" applyAlignment="1">
      <alignment horizontal="center" vertical="center" wrapText="1"/>
    </xf>
    <xf numFmtId="0" fontId="29" fillId="0" borderId="49" xfId="4" applyFont="1" applyBorder="1" applyAlignment="1">
      <alignment vertical="center"/>
    </xf>
    <xf numFmtId="0" fontId="29" fillId="0" borderId="34" xfId="4" applyFont="1" applyBorder="1" applyAlignment="1">
      <alignment vertical="center"/>
    </xf>
    <xf numFmtId="0" fontId="29" fillId="0" borderId="28" xfId="4" applyFont="1" applyBorder="1" applyAlignment="1">
      <alignment vertical="center"/>
    </xf>
    <xf numFmtId="0" fontId="29" fillId="0" borderId="18" xfId="4" applyFont="1" applyBorder="1" applyAlignment="1">
      <alignment horizontal="center" vertical="center"/>
    </xf>
    <xf numFmtId="0" fontId="29" fillId="0" borderId="51" xfId="4" applyFont="1" applyBorder="1" applyAlignment="1">
      <alignment vertical="center"/>
    </xf>
    <xf numFmtId="0" fontId="29" fillId="0" borderId="49" xfId="4" applyFont="1" applyBorder="1" applyAlignment="1">
      <alignment horizontal="left" vertical="center"/>
    </xf>
    <xf numFmtId="0" fontId="29" fillId="0" borderId="51" xfId="4" applyFont="1" applyBorder="1" applyAlignment="1">
      <alignment horizontal="left" vertical="center"/>
    </xf>
    <xf numFmtId="0" fontId="29" fillId="0" borderId="1" xfId="4" applyFont="1" applyBorder="1" applyAlignment="1">
      <alignment horizontal="left" vertical="center"/>
    </xf>
    <xf numFmtId="0" fontId="29" fillId="0" borderId="1" xfId="4" applyFont="1" applyBorder="1" applyAlignment="1">
      <alignment vertical="center"/>
    </xf>
    <xf numFmtId="0" fontId="29" fillId="0" borderId="0" xfId="7" applyFont="1" applyAlignment="1">
      <alignment horizontal="center" vertical="center" wrapText="1"/>
    </xf>
    <xf numFmtId="0" fontId="28" fillId="0" borderId="49" xfId="4" applyFont="1" applyBorder="1" applyAlignment="1">
      <alignment vertical="center"/>
    </xf>
    <xf numFmtId="0" fontId="28" fillId="0" borderId="6" xfId="4" applyFont="1" applyBorder="1" applyAlignment="1">
      <alignment horizontal="center" vertical="center"/>
    </xf>
    <xf numFmtId="0" fontId="28" fillId="0" borderId="49" xfId="4" applyFont="1" applyBorder="1" applyAlignment="1">
      <alignment horizontal="center" vertical="center"/>
    </xf>
    <xf numFmtId="49" fontId="28" fillId="0" borderId="49" xfId="4" applyNumberFormat="1" applyFont="1" applyBorder="1" applyAlignment="1">
      <alignment horizontal="center" vertical="center"/>
    </xf>
    <xf numFmtId="0" fontId="28" fillId="0" borderId="34" xfId="4" applyFont="1" applyBorder="1" applyAlignment="1">
      <alignment vertical="center"/>
    </xf>
    <xf numFmtId="0" fontId="28" fillId="0" borderId="33" xfId="4" applyFont="1" applyBorder="1" applyAlignment="1">
      <alignment horizontal="center" vertical="center"/>
    </xf>
    <xf numFmtId="0" fontId="28" fillId="0" borderId="34" xfId="4" applyFont="1" applyBorder="1" applyAlignment="1">
      <alignment horizontal="center" vertical="center"/>
    </xf>
    <xf numFmtId="49" fontId="23" fillId="0" borderId="1" xfId="7" applyNumberFormat="1" applyFont="1" applyBorder="1" applyAlignment="1">
      <alignment horizontal="center" vertical="center"/>
    </xf>
    <xf numFmtId="0" fontId="23" fillId="0" borderId="34" xfId="7" applyFont="1" applyBorder="1" applyAlignment="1">
      <alignment horizontal="center" vertical="center"/>
    </xf>
    <xf numFmtId="0" fontId="23" fillId="2" borderId="1" xfId="7" applyFont="1" applyFill="1" applyBorder="1" applyAlignment="1">
      <alignment horizontal="center" vertical="center"/>
    </xf>
    <xf numFmtId="0" fontId="29" fillId="0" borderId="34" xfId="7" applyFont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left" vertical="top"/>
    </xf>
    <xf numFmtId="0" fontId="5" fillId="3" borderId="5" xfId="1" applyFont="1" applyFill="1" applyBorder="1" applyAlignment="1" applyProtection="1">
      <alignment horizontal="left" vertical="top"/>
    </xf>
    <xf numFmtId="0" fontId="4" fillId="3" borderId="5" xfId="1" applyFont="1" applyFill="1" applyBorder="1" applyAlignment="1" applyProtection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6" fillId="3" borderId="8" xfId="1" applyFont="1" applyFill="1" applyBorder="1" applyAlignment="1" applyProtection="1">
      <alignment horizontal="center" vertical="center"/>
    </xf>
    <xf numFmtId="0" fontId="9" fillId="0" borderId="13" xfId="3" applyFont="1" applyFill="1" applyBorder="1" applyAlignment="1" applyProtection="1">
      <alignment horizontal="center" vertical="center"/>
      <protection locked="0"/>
    </xf>
    <xf numFmtId="0" fontId="9" fillId="0" borderId="14" xfId="3" applyFont="1" applyFill="1" applyBorder="1" applyAlignment="1" applyProtection="1">
      <alignment horizontal="center" vertical="center"/>
      <protection locked="0"/>
    </xf>
    <xf numFmtId="0" fontId="12" fillId="3" borderId="13" xfId="1" applyFont="1" applyFill="1" applyBorder="1" applyAlignment="1" applyProtection="1">
      <alignment horizontal="right" vertical="center"/>
      <protection locked="0"/>
    </xf>
    <xf numFmtId="0" fontId="12" fillId="0" borderId="13" xfId="1" applyFont="1" applyFill="1" applyBorder="1" applyAlignment="1" applyProtection="1">
      <alignment horizontal="left" vertical="center"/>
      <protection locked="0"/>
    </xf>
    <xf numFmtId="0" fontId="12" fillId="0" borderId="15" xfId="1" applyFont="1" applyFill="1" applyBorder="1" applyAlignment="1" applyProtection="1">
      <alignment horizontal="left" vertical="center"/>
      <protection locked="0"/>
    </xf>
    <xf numFmtId="0" fontId="5" fillId="0" borderId="16" xfId="3" applyFont="1" applyFill="1" applyBorder="1" applyAlignment="1">
      <alignment horizontal="left" vertical="top"/>
    </xf>
    <xf numFmtId="0" fontId="5" fillId="0" borderId="13" xfId="3" applyFont="1" applyFill="1" applyBorder="1" applyAlignment="1">
      <alignment horizontal="left" vertical="top"/>
    </xf>
    <xf numFmtId="0" fontId="10" fillId="3" borderId="16" xfId="1" applyFont="1" applyFill="1" applyBorder="1" applyAlignment="1">
      <alignment horizontal="left" vertical="top" wrapText="1"/>
    </xf>
    <xf numFmtId="0" fontId="10" fillId="3" borderId="13" xfId="1" applyFont="1" applyFill="1" applyBorder="1" applyAlignment="1">
      <alignment horizontal="left" vertical="top" wrapText="1"/>
    </xf>
    <xf numFmtId="0" fontId="10" fillId="3" borderId="15" xfId="1" applyFont="1" applyFill="1" applyBorder="1" applyAlignment="1">
      <alignment horizontal="left" vertical="top" wrapText="1"/>
    </xf>
    <xf numFmtId="0" fontId="12" fillId="3" borderId="16" xfId="1" applyFont="1" applyFill="1" applyBorder="1" applyAlignment="1" applyProtection="1">
      <alignment horizontal="center" vertical="center"/>
      <protection locked="0"/>
    </xf>
    <xf numFmtId="0" fontId="12" fillId="3" borderId="13" xfId="1" applyFont="1" applyFill="1" applyBorder="1" applyAlignment="1" applyProtection="1">
      <alignment horizontal="center" vertical="center"/>
      <protection locked="0"/>
    </xf>
    <xf numFmtId="0" fontId="12" fillId="3" borderId="15" xfId="1" applyFont="1" applyFill="1" applyBorder="1" applyAlignment="1" applyProtection="1">
      <alignment horizontal="center" vertical="center"/>
      <protection locked="0"/>
    </xf>
    <xf numFmtId="0" fontId="12" fillId="3" borderId="19" xfId="1" applyFont="1" applyFill="1" applyBorder="1" applyAlignment="1" applyProtection="1">
      <alignment horizontal="center" vertical="center" wrapText="1"/>
      <protection locked="0"/>
    </xf>
    <xf numFmtId="0" fontId="14" fillId="3" borderId="20" xfId="1" applyFont="1" applyFill="1" applyBorder="1" applyAlignment="1" applyProtection="1">
      <alignment horizontal="center" vertical="center" wrapText="1"/>
      <protection locked="0"/>
    </xf>
    <xf numFmtId="0" fontId="14" fillId="3" borderId="21" xfId="1" applyFont="1" applyFill="1" applyBorder="1" applyAlignment="1" applyProtection="1">
      <alignment horizontal="center" vertical="center" wrapText="1"/>
      <protection locked="0"/>
    </xf>
    <xf numFmtId="0" fontId="14" fillId="3" borderId="9" xfId="1" applyFont="1" applyFill="1" applyBorder="1" applyAlignment="1" applyProtection="1">
      <alignment horizontal="center" vertical="center" wrapText="1"/>
      <protection locked="0"/>
    </xf>
    <xf numFmtId="0" fontId="14" fillId="3" borderId="0" xfId="1" applyFont="1" applyFill="1" applyAlignment="1" applyProtection="1">
      <alignment horizontal="center" vertical="center" wrapText="1"/>
      <protection locked="0"/>
    </xf>
    <xf numFmtId="0" fontId="14" fillId="3" borderId="10" xfId="1" applyFont="1" applyFill="1" applyBorder="1" applyAlignment="1" applyProtection="1">
      <alignment horizontal="center" vertical="center" wrapText="1"/>
      <protection locked="0"/>
    </xf>
    <xf numFmtId="0" fontId="5" fillId="3" borderId="22" xfId="1" applyFont="1" applyFill="1" applyBorder="1" applyAlignment="1">
      <alignment horizontal="left" vertical="top"/>
    </xf>
    <xf numFmtId="0" fontId="5" fillId="3" borderId="20" xfId="1" applyFont="1" applyFill="1" applyBorder="1" applyAlignment="1">
      <alignment horizontal="left" vertical="top"/>
    </xf>
    <xf numFmtId="0" fontId="5" fillId="3" borderId="24" xfId="1" applyFont="1" applyFill="1" applyBorder="1" applyAlignment="1">
      <alignment horizontal="left" vertical="top"/>
    </xf>
    <xf numFmtId="0" fontId="5" fillId="3" borderId="0" xfId="1" applyFont="1" applyFill="1" applyAlignment="1">
      <alignment horizontal="left" vertical="top"/>
    </xf>
    <xf numFmtId="0" fontId="9" fillId="3" borderId="20" xfId="1" applyFont="1" applyFill="1" applyBorder="1" applyAlignment="1" applyProtection="1">
      <alignment horizontal="center" vertical="center" wrapText="1"/>
      <protection locked="0"/>
    </xf>
    <xf numFmtId="0" fontId="9" fillId="3" borderId="21" xfId="1" applyFont="1" applyFill="1" applyBorder="1" applyAlignment="1" applyProtection="1">
      <alignment horizontal="center" vertical="center" wrapText="1"/>
      <protection locked="0"/>
    </xf>
    <xf numFmtId="0" fontId="9" fillId="3" borderId="0" xfId="1" applyFont="1" applyFill="1" applyAlignment="1" applyProtection="1">
      <alignment horizontal="center" vertical="center" wrapText="1"/>
      <protection locked="0"/>
    </xf>
    <xf numFmtId="0" fontId="9" fillId="3" borderId="10" xfId="1" applyFont="1" applyFill="1" applyBorder="1" applyAlignment="1" applyProtection="1">
      <alignment horizontal="center" vertical="center" wrapText="1"/>
      <protection locked="0"/>
    </xf>
    <xf numFmtId="0" fontId="9" fillId="3" borderId="24" xfId="1" applyFont="1" applyFill="1" applyBorder="1" applyAlignment="1" applyProtection="1">
      <alignment horizontal="center" vertical="top" wrapText="1"/>
      <protection locked="0"/>
    </xf>
    <xf numFmtId="0" fontId="9" fillId="3" borderId="0" xfId="1" applyFont="1" applyFill="1" applyAlignment="1" applyProtection="1">
      <alignment horizontal="center" vertical="top" wrapText="1"/>
      <protection locked="0"/>
    </xf>
    <xf numFmtId="0" fontId="9" fillId="3" borderId="25" xfId="1" applyFont="1" applyFill="1" applyBorder="1" applyAlignment="1" applyProtection="1">
      <alignment horizontal="center" vertical="top" wrapText="1"/>
      <protection locked="0"/>
    </xf>
    <xf numFmtId="0" fontId="15" fillId="0" borderId="9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5" fillId="0" borderId="25" xfId="1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26" xfId="1" applyFont="1" applyFill="1" applyBorder="1" applyAlignment="1">
      <alignment horizontal="center" vertical="center"/>
    </xf>
    <xf numFmtId="0" fontId="15" fillId="0" borderId="19" xfId="1" applyFont="1" applyFill="1" applyBorder="1" applyAlignment="1">
      <alignment horizontal="center" vertical="center"/>
    </xf>
    <xf numFmtId="0" fontId="15" fillId="0" borderId="20" xfId="1" applyFont="1" applyFill="1" applyBorder="1" applyAlignment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 vertical="center"/>
    </xf>
    <xf numFmtId="0" fontId="15" fillId="0" borderId="11" xfId="1" applyFont="1" applyFill="1" applyBorder="1" applyAlignment="1">
      <alignment horizontal="center" vertical="center"/>
    </xf>
    <xf numFmtId="0" fontId="14" fillId="3" borderId="19" xfId="1" applyFont="1" applyFill="1" applyBorder="1" applyAlignment="1" applyProtection="1">
      <alignment horizontal="center" vertical="center"/>
      <protection locked="0"/>
    </xf>
    <xf numFmtId="0" fontId="14" fillId="3" borderId="20" xfId="1" applyFont="1" applyFill="1" applyBorder="1" applyAlignment="1" applyProtection="1">
      <alignment horizontal="center" vertical="center"/>
      <protection locked="0"/>
    </xf>
    <xf numFmtId="0" fontId="14" fillId="3" borderId="21" xfId="1" applyFont="1" applyFill="1" applyBorder="1" applyAlignment="1" applyProtection="1">
      <alignment horizontal="center" vertical="center"/>
      <protection locked="0"/>
    </xf>
    <xf numFmtId="0" fontId="17" fillId="3" borderId="22" xfId="1" applyFont="1" applyFill="1" applyBorder="1" applyAlignment="1" applyProtection="1">
      <alignment horizontal="left" vertical="top" wrapText="1"/>
    </xf>
    <xf numFmtId="0" fontId="17" fillId="3" borderId="20" xfId="1" applyFont="1" applyFill="1" applyBorder="1" applyAlignment="1" applyProtection="1">
      <alignment horizontal="left" vertical="top" wrapText="1"/>
    </xf>
    <xf numFmtId="0" fontId="17" fillId="3" borderId="23" xfId="1" applyFont="1" applyFill="1" applyBorder="1" applyAlignment="1" applyProtection="1">
      <alignment horizontal="left" vertical="top" wrapText="1"/>
    </xf>
    <xf numFmtId="0" fontId="14" fillId="3" borderId="9" xfId="1" applyFont="1" applyFill="1" applyBorder="1" applyAlignment="1" applyProtection="1">
      <alignment horizontal="center" vertical="center"/>
      <protection locked="0"/>
    </xf>
    <xf numFmtId="0" fontId="14" fillId="3" borderId="0" xfId="1" applyFont="1" applyFill="1" applyAlignment="1" applyProtection="1">
      <alignment horizontal="center" vertical="center"/>
      <protection locked="0"/>
    </xf>
    <xf numFmtId="0" fontId="14" fillId="3" borderId="10" xfId="1" applyFont="1" applyFill="1" applyBorder="1" applyAlignment="1" applyProtection="1">
      <alignment horizontal="center" vertical="center"/>
      <protection locked="0"/>
    </xf>
    <xf numFmtId="0" fontId="17" fillId="3" borderId="24" xfId="1" applyFont="1" applyFill="1" applyBorder="1" applyAlignment="1" applyProtection="1">
      <alignment horizontal="left" vertical="top" wrapText="1"/>
    </xf>
    <xf numFmtId="0" fontId="17" fillId="3" borderId="0" xfId="1" applyFont="1" applyFill="1" applyAlignment="1" applyProtection="1">
      <alignment horizontal="left" vertical="top" wrapText="1"/>
    </xf>
    <xf numFmtId="0" fontId="17" fillId="3" borderId="25" xfId="1" applyFont="1" applyFill="1" applyBorder="1" applyAlignment="1" applyProtection="1">
      <alignment horizontal="left" vertical="top" wrapText="1"/>
    </xf>
    <xf numFmtId="0" fontId="10" fillId="3" borderId="20" xfId="1" applyFont="1" applyFill="1" applyBorder="1" applyAlignment="1" applyProtection="1">
      <alignment horizontal="center" vertical="top"/>
      <protection locked="0"/>
    </xf>
    <xf numFmtId="0" fontId="10" fillId="3" borderId="23" xfId="1" applyFont="1" applyFill="1" applyBorder="1" applyAlignment="1" applyProtection="1">
      <alignment horizontal="center" vertical="top"/>
      <protection locked="0"/>
    </xf>
    <xf numFmtId="0" fontId="14" fillId="0" borderId="9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14" fillId="3" borderId="12" xfId="1" applyFont="1" applyFill="1" applyBorder="1" applyAlignment="1" applyProtection="1">
      <alignment horizontal="center" vertical="center"/>
      <protection locked="0"/>
    </xf>
    <xf numFmtId="0" fontId="14" fillId="3" borderId="11" xfId="1" applyFont="1" applyFill="1" applyBorder="1" applyAlignment="1" applyProtection="1">
      <alignment horizontal="center" vertical="top"/>
      <protection locked="0"/>
    </xf>
    <xf numFmtId="0" fontId="14" fillId="3" borderId="12" xfId="1" applyFont="1" applyFill="1" applyBorder="1" applyAlignment="1" applyProtection="1">
      <alignment horizontal="center" vertical="top"/>
      <protection locked="0"/>
    </xf>
    <xf numFmtId="0" fontId="14" fillId="3" borderId="18" xfId="1" applyFont="1" applyFill="1" applyBorder="1" applyAlignment="1" applyProtection="1">
      <alignment horizontal="center" vertical="top"/>
      <protection locked="0"/>
    </xf>
    <xf numFmtId="0" fontId="8" fillId="3" borderId="11" xfId="1" applyFont="1" applyFill="1" applyBorder="1" applyAlignment="1" applyProtection="1">
      <alignment horizontal="center" vertical="center"/>
      <protection locked="0"/>
    </xf>
    <xf numFmtId="0" fontId="8" fillId="3" borderId="12" xfId="1" applyFont="1" applyFill="1" applyBorder="1" applyAlignment="1" applyProtection="1">
      <alignment horizontal="center" vertical="center"/>
      <protection locked="0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17" fillId="3" borderId="24" xfId="1" applyFont="1" applyFill="1" applyBorder="1" applyAlignment="1" applyProtection="1">
      <alignment vertical="top" wrapText="1"/>
    </xf>
    <xf numFmtId="0" fontId="17" fillId="3" borderId="0" xfId="1" applyFont="1" applyFill="1" applyAlignment="1" applyProtection="1">
      <alignment vertical="top" wrapText="1"/>
    </xf>
    <xf numFmtId="0" fontId="17" fillId="3" borderId="24" xfId="1" applyFont="1" applyFill="1" applyBorder="1" applyAlignment="1" applyProtection="1">
      <alignment horizontal="left" vertical="top"/>
    </xf>
    <xf numFmtId="0" fontId="17" fillId="3" borderId="0" xfId="1" applyFont="1" applyFill="1" applyAlignment="1" applyProtection="1">
      <alignment horizontal="left" vertical="top"/>
    </xf>
    <xf numFmtId="0" fontId="19" fillId="3" borderId="9" xfId="1" applyFont="1" applyFill="1" applyBorder="1" applyAlignment="1" applyProtection="1">
      <alignment horizontal="center" vertical="center"/>
      <protection locked="0"/>
    </xf>
    <xf numFmtId="0" fontId="19" fillId="3" borderId="0" xfId="1" applyFont="1" applyFill="1" applyAlignment="1" applyProtection="1">
      <alignment horizontal="center" vertical="center"/>
      <protection locked="0"/>
    </xf>
    <xf numFmtId="0" fontId="19" fillId="3" borderId="10" xfId="1" applyFont="1" applyFill="1" applyBorder="1" applyAlignment="1" applyProtection="1">
      <alignment horizontal="center" vertical="center"/>
      <protection locked="0"/>
    </xf>
    <xf numFmtId="0" fontId="14" fillId="3" borderId="9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0" xfId="1" applyFont="1" applyFill="1" applyBorder="1" applyAlignment="1" applyProtection="1">
      <alignment horizontal="center"/>
      <protection locked="0"/>
    </xf>
    <xf numFmtId="0" fontId="22" fillId="0" borderId="0" xfId="4" applyFont="1" applyAlignment="1">
      <alignment horizontal="center" vertical="center" wrapText="1"/>
    </xf>
    <xf numFmtId="0" fontId="7" fillId="0" borderId="27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 wrapText="1"/>
    </xf>
    <xf numFmtId="0" fontId="2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14" xfId="1" applyFont="1" applyFill="1" applyBorder="1" applyAlignment="1">
      <alignment horizontal="center" vertical="center"/>
    </xf>
    <xf numFmtId="0" fontId="23" fillId="0" borderId="15" xfId="1" applyFont="1" applyFill="1" applyBorder="1" applyAlignment="1">
      <alignment horizontal="center" vertical="center"/>
    </xf>
    <xf numFmtId="0" fontId="23" fillId="0" borderId="27" xfId="3" applyFont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3" fillId="0" borderId="14" xfId="3" applyFont="1" applyBorder="1" applyAlignment="1">
      <alignment horizontal="left" vertical="center"/>
    </xf>
    <xf numFmtId="14" fontId="23" fillId="0" borderId="28" xfId="3" applyNumberFormat="1" applyFont="1" applyFill="1" applyBorder="1" applyAlignment="1" applyProtection="1">
      <alignment horizontal="center" vertical="center"/>
      <protection locked="0"/>
    </xf>
    <xf numFmtId="0" fontId="23" fillId="0" borderId="28" xfId="3" applyFont="1" applyFill="1" applyBorder="1" applyAlignment="1" applyProtection="1">
      <alignment horizontal="center" vertical="center"/>
      <protection locked="0"/>
    </xf>
    <xf numFmtId="14" fontId="23" fillId="3" borderId="28" xfId="1" applyNumberFormat="1" applyFont="1" applyFill="1" applyBorder="1" applyAlignment="1" applyProtection="1">
      <alignment horizontal="center" vertical="center"/>
      <protection locked="0"/>
    </xf>
    <xf numFmtId="0" fontId="23" fillId="3" borderId="28" xfId="1" applyFont="1" applyFill="1" applyBorder="1" applyAlignment="1" applyProtection="1">
      <alignment horizontal="center" vertical="center"/>
      <protection locked="0"/>
    </xf>
    <xf numFmtId="0" fontId="23" fillId="3" borderId="29" xfId="1" applyFont="1" applyFill="1" applyBorder="1" applyAlignment="1" applyProtection="1">
      <alignment horizontal="center" vertical="center"/>
      <protection locked="0"/>
    </xf>
    <xf numFmtId="0" fontId="16" fillId="0" borderId="1" xfId="1" applyFont="1" applyFill="1" applyBorder="1" applyAlignment="1" applyProtection="1">
      <alignment horizontal="center" vertical="center"/>
      <protection locked="0"/>
    </xf>
    <xf numFmtId="0" fontId="16" fillId="0" borderId="30" xfId="1" applyFont="1" applyFill="1" applyBorder="1" applyAlignment="1" applyProtection="1">
      <alignment horizontal="center" vertical="center"/>
      <protection locked="0"/>
    </xf>
    <xf numFmtId="0" fontId="16" fillId="3" borderId="1" xfId="3" applyFont="1" applyFill="1" applyBorder="1" applyAlignment="1" applyProtection="1">
      <alignment horizontal="center" vertical="center"/>
      <protection locked="0"/>
    </xf>
    <xf numFmtId="0" fontId="16" fillId="3" borderId="1" xfId="1" applyFont="1" applyFill="1" applyBorder="1" applyAlignment="1" applyProtection="1">
      <alignment horizontal="center" vertical="center"/>
      <protection locked="0"/>
    </xf>
    <xf numFmtId="0" fontId="16" fillId="0" borderId="34" xfId="1" applyFont="1" applyFill="1" applyBorder="1" applyAlignment="1" applyProtection="1">
      <alignment horizontal="center" vertical="center"/>
      <protection locked="0"/>
    </xf>
    <xf numFmtId="0" fontId="16" fillId="0" borderId="35" xfId="1" applyFont="1" applyFill="1" applyBorder="1" applyAlignment="1" applyProtection="1">
      <alignment horizontal="center" vertical="center"/>
      <protection locked="0"/>
    </xf>
    <xf numFmtId="0" fontId="23" fillId="0" borderId="31" xfId="3" applyFont="1" applyBorder="1" applyAlignment="1">
      <alignment horizontal="left" vertical="center"/>
    </xf>
    <xf numFmtId="0" fontId="23" fillId="0" borderId="32" xfId="3" applyFont="1" applyBorder="1" applyAlignment="1">
      <alignment horizontal="left" vertical="center"/>
    </xf>
    <xf numFmtId="0" fontId="23" fillId="0" borderId="33" xfId="3" applyFont="1" applyBorder="1" applyAlignment="1">
      <alignment horizontal="left" vertical="center"/>
    </xf>
    <xf numFmtId="0" fontId="16" fillId="3" borderId="34" xfId="3" applyFont="1" applyFill="1" applyBorder="1" applyAlignment="1" applyProtection="1">
      <alignment horizontal="center" vertical="center"/>
      <protection locked="0"/>
    </xf>
    <xf numFmtId="0" fontId="15" fillId="0" borderId="60" xfId="1" applyFont="1" applyFill="1" applyBorder="1" applyAlignment="1">
      <alignment horizontal="center" vertical="center"/>
    </xf>
    <xf numFmtId="0" fontId="15" fillId="0" borderId="49" xfId="1" applyFont="1" applyFill="1" applyBorder="1" applyAlignment="1">
      <alignment horizontal="center" vertical="center"/>
    </xf>
    <xf numFmtId="0" fontId="16" fillId="0" borderId="49" xfId="1" applyFont="1" applyFill="1" applyBorder="1" applyAlignment="1">
      <alignment horizontal="center" vertical="center"/>
    </xf>
    <xf numFmtId="0" fontId="15" fillId="0" borderId="57" xfId="1" applyFont="1" applyFill="1" applyBorder="1" applyAlignment="1">
      <alignment horizontal="center" vertical="center"/>
    </xf>
    <xf numFmtId="0" fontId="15" fillId="0" borderId="50" xfId="1" applyFont="1" applyFill="1" applyBorder="1" applyAlignment="1">
      <alignment horizontal="center" vertical="center"/>
    </xf>
    <xf numFmtId="0" fontId="15" fillId="0" borderId="34" xfId="1" applyFont="1" applyFill="1" applyBorder="1" applyAlignment="1">
      <alignment horizontal="center" vertical="center"/>
    </xf>
    <xf numFmtId="0" fontId="15" fillId="0" borderId="35" xfId="1" applyFont="1" applyFill="1" applyBorder="1" applyAlignment="1">
      <alignment horizontal="center" vertical="center"/>
    </xf>
    <xf numFmtId="0" fontId="9" fillId="3" borderId="9" xfId="1" applyFont="1" applyFill="1" applyBorder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0" fontId="12" fillId="3" borderId="0" xfId="1" applyFont="1" applyFill="1" applyAlignment="1" applyProtection="1">
      <alignment horizontal="left" vertical="center" wrapText="1"/>
    </xf>
    <xf numFmtId="0" fontId="12" fillId="3" borderId="25" xfId="1" applyFont="1" applyFill="1" applyBorder="1" applyAlignment="1" applyProtection="1">
      <alignment horizontal="left" vertical="center" wrapText="1"/>
    </xf>
    <xf numFmtId="0" fontId="17" fillId="3" borderId="0" xfId="1" applyFont="1" applyFill="1" applyAlignment="1" applyProtection="1">
      <alignment horizontal="left" vertical="center" wrapText="1"/>
    </xf>
    <xf numFmtId="0" fontId="17" fillId="3" borderId="25" xfId="1" applyFont="1" applyFill="1" applyBorder="1" applyAlignment="1" applyProtection="1">
      <alignment horizontal="left" vertical="center" wrapText="1"/>
    </xf>
    <xf numFmtId="0" fontId="22" fillId="0" borderId="0" xfId="7" applyFont="1" applyAlignment="1">
      <alignment horizontal="center" vertical="center" wrapText="1"/>
    </xf>
    <xf numFmtId="0" fontId="14" fillId="3" borderId="48" xfId="1" applyFont="1" applyFill="1" applyBorder="1" applyAlignment="1" applyProtection="1">
      <alignment horizontal="center" vertical="center"/>
      <protection locked="0"/>
    </xf>
    <xf numFmtId="0" fontId="14" fillId="3" borderId="41" xfId="1" applyFont="1" applyFill="1" applyBorder="1" applyAlignment="1" applyProtection="1">
      <alignment horizontal="center" vertical="center"/>
      <protection locked="0"/>
    </xf>
    <xf numFmtId="0" fontId="7" fillId="0" borderId="0" xfId="7" applyAlignment="1">
      <alignment horizontal="center" vertical="center" wrapText="1"/>
    </xf>
    <xf numFmtId="0" fontId="29" fillId="0" borderId="0" xfId="4" applyFont="1" applyAlignment="1">
      <alignment horizontal="center" vertical="center"/>
    </xf>
    <xf numFmtId="0" fontId="29" fillId="0" borderId="6" xfId="4" applyFont="1" applyBorder="1" applyAlignment="1">
      <alignment horizontal="center" vertical="center"/>
    </xf>
    <xf numFmtId="0" fontId="29" fillId="0" borderId="21" xfId="4" applyFont="1" applyBorder="1" applyAlignment="1">
      <alignment horizontal="center" vertical="center"/>
    </xf>
    <xf numFmtId="0" fontId="29" fillId="0" borderId="14" xfId="4" applyFont="1" applyBorder="1" applyAlignment="1">
      <alignment horizontal="center" vertical="center"/>
    </xf>
    <xf numFmtId="0" fontId="29" fillId="0" borderId="33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28" fillId="0" borderId="41" xfId="4" applyFont="1" applyBorder="1" applyAlignment="1">
      <alignment horizontal="center" vertical="center"/>
    </xf>
    <xf numFmtId="0" fontId="26" fillId="0" borderId="0" xfId="5" applyFont="1" applyAlignment="1">
      <alignment horizontal="left" vertical="center"/>
    </xf>
    <xf numFmtId="0" fontId="14" fillId="0" borderId="0" xfId="4" quotePrefix="1" applyFont="1" applyAlignment="1">
      <alignment horizontal="center" vertical="center"/>
    </xf>
    <xf numFmtId="49" fontId="27" fillId="0" borderId="45" xfId="4" applyNumberFormat="1" applyFont="1" applyBorder="1" applyAlignment="1">
      <alignment horizontal="center" vertical="center"/>
    </xf>
    <xf numFmtId="49" fontId="27" fillId="0" borderId="46" xfId="4" applyNumberFormat="1" applyFont="1" applyBorder="1" applyAlignment="1">
      <alignment horizontal="center" vertical="center"/>
    </xf>
    <xf numFmtId="49" fontId="31" fillId="0" borderId="36" xfId="4" applyNumberFormat="1" applyFont="1" applyBorder="1" applyAlignment="1">
      <alignment horizontal="center" vertical="center"/>
    </xf>
    <xf numFmtId="49" fontId="31" fillId="0" borderId="39" xfId="4" applyNumberFormat="1" applyFont="1" applyBorder="1" applyAlignment="1">
      <alignment horizontal="center" vertical="center"/>
    </xf>
    <xf numFmtId="0" fontId="30" fillId="0" borderId="36" xfId="4" applyFont="1" applyBorder="1" applyAlignment="1">
      <alignment horizontal="center" vertical="center" wrapText="1"/>
    </xf>
    <xf numFmtId="0" fontId="30" fillId="0" borderId="39" xfId="4" applyFont="1" applyBorder="1" applyAlignment="1">
      <alignment horizontal="center" vertical="center" wrapText="1"/>
    </xf>
    <xf numFmtId="0" fontId="30" fillId="0" borderId="45" xfId="4" applyFont="1" applyBorder="1" applyAlignment="1">
      <alignment horizontal="center" vertical="center" wrapText="1"/>
    </xf>
    <xf numFmtId="0" fontId="30" fillId="0" borderId="47" xfId="4" applyFont="1" applyBorder="1" applyAlignment="1">
      <alignment horizontal="center" vertical="center" wrapText="1"/>
    </xf>
    <xf numFmtId="49" fontId="9" fillId="0" borderId="22" xfId="5" applyNumberFormat="1" applyFont="1" applyBorder="1" applyAlignment="1">
      <alignment horizontal="center" vertical="center" wrapText="1"/>
    </xf>
    <xf numFmtId="49" fontId="9" fillId="0" borderId="23" xfId="5" applyNumberFormat="1" applyFont="1" applyBorder="1" applyAlignment="1">
      <alignment horizontal="center" vertical="center" wrapText="1"/>
    </xf>
    <xf numFmtId="49" fontId="9" fillId="0" borderId="43" xfId="5" applyNumberFormat="1" applyFont="1" applyBorder="1" applyAlignment="1">
      <alignment horizontal="center" vertical="center" wrapText="1"/>
    </xf>
    <xf numFmtId="49" fontId="9" fillId="0" borderId="44" xfId="5" applyNumberFormat="1" applyFont="1" applyBorder="1" applyAlignment="1">
      <alignment horizontal="center" vertical="center" wrapText="1"/>
    </xf>
    <xf numFmtId="0" fontId="30" fillId="0" borderId="46" xfId="4" applyFont="1" applyBorder="1" applyAlignment="1">
      <alignment horizontal="center" vertical="center" wrapText="1"/>
    </xf>
    <xf numFmtId="0" fontId="30" fillId="0" borderId="39" xfId="4" applyFont="1" applyBorder="1" applyAlignment="1">
      <alignment horizontal="center" vertical="center"/>
    </xf>
    <xf numFmtId="0" fontId="14" fillId="0" borderId="38" xfId="4" quotePrefix="1" applyFont="1" applyBorder="1" applyAlignment="1">
      <alignment horizontal="center" vertical="center"/>
    </xf>
    <xf numFmtId="0" fontId="14" fillId="0" borderId="26" xfId="4" quotePrefix="1" applyFont="1" applyBorder="1" applyAlignment="1">
      <alignment horizontal="center" vertical="center"/>
    </xf>
    <xf numFmtId="0" fontId="26" fillId="0" borderId="20" xfId="5" applyFont="1" applyBorder="1" applyAlignment="1">
      <alignment horizontal="left" vertical="top"/>
    </xf>
    <xf numFmtId="0" fontId="26" fillId="0" borderId="12" xfId="5" applyFont="1" applyBorder="1" applyAlignment="1">
      <alignment horizontal="left" vertical="top"/>
    </xf>
    <xf numFmtId="0" fontId="9" fillId="0" borderId="20" xfId="5" applyFont="1" applyBorder="1" applyAlignment="1">
      <alignment horizontal="center" vertical="center" shrinkToFit="1"/>
    </xf>
    <xf numFmtId="0" fontId="9" fillId="0" borderId="21" xfId="5" applyFont="1" applyBorder="1" applyAlignment="1">
      <alignment horizontal="center" vertical="center" shrinkToFit="1"/>
    </xf>
    <xf numFmtId="0" fontId="9" fillId="0" borderId="12" xfId="5" applyFont="1" applyBorder="1" applyAlignment="1">
      <alignment horizontal="center" vertical="center" shrinkToFit="1"/>
    </xf>
    <xf numFmtId="0" fontId="9" fillId="0" borderId="18" xfId="5" applyFont="1" applyBorder="1" applyAlignment="1">
      <alignment horizontal="center" vertical="center" shrinkToFit="1"/>
    </xf>
    <xf numFmtId="0" fontId="26" fillId="0" borderId="22" xfId="5" applyFont="1" applyBorder="1" applyAlignment="1">
      <alignment horizontal="left" vertical="center"/>
    </xf>
    <xf numFmtId="0" fontId="26" fillId="0" borderId="11" xfId="5" applyFont="1" applyBorder="1" applyAlignment="1">
      <alignment horizontal="left" vertical="center"/>
    </xf>
    <xf numFmtId="0" fontId="7" fillId="0" borderId="23" xfId="4" applyFont="1" applyBorder="1" applyAlignment="1">
      <alignment horizontal="center" vertical="center"/>
    </xf>
    <xf numFmtId="0" fontId="7" fillId="0" borderId="26" xfId="4" applyFont="1" applyBorder="1" applyAlignment="1">
      <alignment horizontal="center" vertical="center"/>
    </xf>
    <xf numFmtId="0" fontId="26" fillId="0" borderId="37" xfId="5" applyFont="1" applyBorder="1" applyAlignment="1">
      <alignment horizontal="left" vertical="center"/>
    </xf>
    <xf numFmtId="0" fontId="24" fillId="0" borderId="0" xfId="4" applyFont="1" applyAlignment="1">
      <alignment horizontal="center" vertical="center" textRotation="90"/>
    </xf>
    <xf numFmtId="0" fontId="21" fillId="0" borderId="36" xfId="4" applyBorder="1" applyAlignment="1">
      <alignment horizontal="center" vertical="center"/>
    </xf>
    <xf numFmtId="0" fontId="21" fillId="0" borderId="39" xfId="4" applyBorder="1" applyAlignment="1">
      <alignment horizontal="center" vertical="center"/>
    </xf>
    <xf numFmtId="0" fontId="21" fillId="0" borderId="40" xfId="4" applyBorder="1" applyAlignment="1">
      <alignment horizontal="center" vertical="center"/>
    </xf>
    <xf numFmtId="49" fontId="9" fillId="0" borderId="2" xfId="5" applyNumberFormat="1" applyFont="1" applyBorder="1" applyAlignment="1">
      <alignment horizontal="center" vertical="center"/>
    </xf>
    <xf numFmtId="49" fontId="9" fillId="0" borderId="3" xfId="5" applyNumberFormat="1" applyFont="1" applyBorder="1" applyAlignment="1">
      <alignment horizontal="center" vertical="center"/>
    </xf>
    <xf numFmtId="49" fontId="9" fillId="0" borderId="4" xfId="5" applyNumberFormat="1" applyFont="1" applyBorder="1" applyAlignment="1">
      <alignment horizontal="center" vertical="center"/>
    </xf>
    <xf numFmtId="49" fontId="9" fillId="0" borderId="17" xfId="5" applyNumberFormat="1" applyFont="1" applyBorder="1" applyAlignment="1">
      <alignment horizontal="center" vertical="center"/>
    </xf>
    <xf numFmtId="49" fontId="9" fillId="0" borderId="12" xfId="5" applyNumberFormat="1" applyFont="1" applyBorder="1" applyAlignment="1">
      <alignment horizontal="center" vertical="center"/>
    </xf>
    <xf numFmtId="49" fontId="9" fillId="0" borderId="18" xfId="5" applyNumberFormat="1" applyFont="1" applyBorder="1" applyAlignment="1">
      <alignment horizontal="center" vertical="center"/>
    </xf>
    <xf numFmtId="0" fontId="26" fillId="0" borderId="37" xfId="5" applyFont="1" applyBorder="1" applyAlignment="1">
      <alignment horizontal="left" vertical="top"/>
    </xf>
    <xf numFmtId="0" fontId="26" fillId="0" borderId="11" xfId="5" applyFont="1" applyBorder="1" applyAlignment="1">
      <alignment horizontal="left" vertical="top"/>
    </xf>
    <xf numFmtId="0" fontId="9" fillId="0" borderId="3" xfId="5" applyFont="1" applyBorder="1" applyAlignment="1">
      <alignment horizontal="center" vertical="center" shrinkToFit="1"/>
    </xf>
    <xf numFmtId="0" fontId="9" fillId="0" borderId="4" xfId="5" applyFont="1" applyBorder="1" applyAlignment="1">
      <alignment horizontal="center" vertical="center" shrinkToFit="1"/>
    </xf>
    <xf numFmtId="0" fontId="26" fillId="0" borderId="41" xfId="5" applyFont="1" applyBorder="1" applyAlignment="1">
      <alignment horizontal="left" vertical="top"/>
    </xf>
    <xf numFmtId="0" fontId="9" fillId="0" borderId="41" xfId="5" applyFont="1" applyBorder="1" applyAlignment="1">
      <alignment horizontal="center" vertical="center" shrinkToFit="1"/>
    </xf>
    <xf numFmtId="0" fontId="9" fillId="0" borderId="42" xfId="5" applyFont="1" applyBorder="1" applyAlignment="1">
      <alignment horizontal="center" vertical="center" shrinkToFit="1"/>
    </xf>
    <xf numFmtId="0" fontId="29" fillId="0" borderId="34" xfId="7" applyFont="1" applyBorder="1" applyAlignment="1">
      <alignment horizontal="center" vertical="center"/>
    </xf>
    <xf numFmtId="0" fontId="29" fillId="0" borderId="1" xfId="7" applyFont="1" applyBorder="1" applyAlignment="1">
      <alignment horizontal="center" vertical="center"/>
    </xf>
    <xf numFmtId="49" fontId="27" fillId="0" borderId="2" xfId="7" applyNumberFormat="1" applyFont="1" applyBorder="1" applyAlignment="1">
      <alignment horizontal="center" vertical="center"/>
    </xf>
    <xf numFmtId="49" fontId="27" fillId="0" borderId="3" xfId="7" applyNumberFormat="1" applyFont="1" applyBorder="1" applyAlignment="1">
      <alignment horizontal="center" vertical="center"/>
    </xf>
    <xf numFmtId="0" fontId="12" fillId="0" borderId="23" xfId="7" applyFont="1" applyBorder="1" applyAlignment="1">
      <alignment horizontal="center" vertical="center"/>
    </xf>
    <xf numFmtId="0" fontId="12" fillId="0" borderId="26" xfId="7" applyFont="1" applyBorder="1" applyAlignment="1">
      <alignment horizontal="center" vertical="center"/>
    </xf>
    <xf numFmtId="0" fontId="29" fillId="0" borderId="49" xfId="7" applyFont="1" applyBorder="1" applyAlignment="1">
      <alignment horizontal="center" vertical="center"/>
    </xf>
    <xf numFmtId="0" fontId="30" fillId="0" borderId="2" xfId="7" applyFont="1" applyBorder="1" applyAlignment="1">
      <alignment horizontal="center" vertical="center" wrapText="1"/>
    </xf>
    <xf numFmtId="0" fontId="30" fillId="0" borderId="38" xfId="7" applyFont="1" applyBorder="1" applyAlignment="1">
      <alignment horizontal="center" vertical="center" wrapText="1"/>
    </xf>
    <xf numFmtId="0" fontId="30" fillId="0" borderId="9" xfId="7" applyFont="1" applyBorder="1" applyAlignment="1">
      <alignment horizontal="center" vertical="center" wrapText="1"/>
    </xf>
    <xf numFmtId="0" fontId="30" fillId="0" borderId="25" xfId="7" applyFont="1" applyBorder="1" applyAlignment="1">
      <alignment horizontal="center" vertical="center" wrapText="1"/>
    </xf>
    <xf numFmtId="0" fontId="30" fillId="0" borderId="64" xfId="7" applyFont="1" applyBorder="1" applyAlignment="1">
      <alignment horizontal="center" vertical="center" wrapText="1"/>
    </xf>
    <xf numFmtId="0" fontId="30" fillId="0" borderId="65" xfId="7" applyFont="1" applyBorder="1" applyAlignment="1">
      <alignment horizontal="center" vertical="center" wrapText="1"/>
    </xf>
    <xf numFmtId="0" fontId="30" fillId="0" borderId="63" xfId="7" applyFont="1" applyBorder="1" applyAlignment="1">
      <alignment horizontal="center" vertical="center" wrapText="1"/>
    </xf>
    <xf numFmtId="0" fontId="30" fillId="0" borderId="69" xfId="7" applyFont="1" applyBorder="1" applyAlignment="1">
      <alignment horizontal="center" vertical="center" wrapText="1"/>
    </xf>
    <xf numFmtId="0" fontId="30" fillId="0" borderId="69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 textRotation="90"/>
    </xf>
    <xf numFmtId="0" fontId="7" fillId="0" borderId="36" xfId="7" applyBorder="1" applyAlignment="1">
      <alignment horizontal="center" vertical="center"/>
    </xf>
    <xf numFmtId="0" fontId="7" fillId="0" borderId="39" xfId="7" applyBorder="1" applyAlignment="1">
      <alignment horizontal="center" vertical="center"/>
    </xf>
    <xf numFmtId="0" fontId="7" fillId="0" borderId="40" xfId="7" applyBorder="1" applyAlignment="1">
      <alignment horizontal="center" vertical="center"/>
    </xf>
    <xf numFmtId="0" fontId="32" fillId="0" borderId="12" xfId="5" applyFont="1" applyBorder="1" applyAlignment="1">
      <alignment horizontal="left" vertical="center" shrinkToFit="1"/>
    </xf>
    <xf numFmtId="0" fontId="32" fillId="0" borderId="18" xfId="5" applyFont="1" applyBorder="1" applyAlignment="1">
      <alignment horizontal="left" vertical="center" shrinkToFit="1"/>
    </xf>
    <xf numFmtId="49" fontId="31" fillId="0" borderId="62" xfId="7" applyNumberFormat="1" applyFont="1" applyBorder="1" applyAlignment="1">
      <alignment horizontal="center" vertical="center"/>
    </xf>
    <xf numFmtId="49" fontId="31" fillId="0" borderId="19" xfId="7" applyNumberFormat="1" applyFont="1" applyBorder="1" applyAlignment="1">
      <alignment horizontal="center" vertical="center"/>
    </xf>
    <xf numFmtId="49" fontId="31" fillId="0" borderId="63" xfId="7" applyNumberFormat="1" applyFont="1" applyBorder="1" applyAlignment="1">
      <alignment horizontal="center" vertical="center"/>
    </xf>
    <xf numFmtId="49" fontId="31" fillId="0" borderId="69" xfId="7" applyNumberFormat="1" applyFont="1" applyBorder="1" applyAlignment="1">
      <alignment horizontal="center" vertical="center"/>
    </xf>
    <xf numFmtId="0" fontId="14" fillId="0" borderId="38" xfId="7" quotePrefix="1" applyFont="1" applyBorder="1" applyAlignment="1">
      <alignment horizontal="center" vertical="center"/>
    </xf>
    <xf numFmtId="0" fontId="14" fillId="0" borderId="26" xfId="7" quotePrefix="1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49" fontId="27" fillId="0" borderId="47" xfId="4" applyNumberFormat="1" applyFont="1" applyBorder="1" applyAlignment="1">
      <alignment horizontal="center" vertical="center"/>
    </xf>
    <xf numFmtId="49" fontId="31" fillId="0" borderId="40" xfId="4" applyNumberFormat="1" applyFont="1" applyBorder="1" applyAlignment="1">
      <alignment horizontal="center" vertical="center"/>
    </xf>
    <xf numFmtId="0" fontId="30" fillId="0" borderId="2" xfId="4" applyFont="1" applyBorder="1" applyAlignment="1">
      <alignment horizontal="center" vertical="center" wrapText="1"/>
    </xf>
    <xf numFmtId="0" fontId="30" fillId="0" borderId="3" xfId="4" applyFont="1" applyBorder="1" applyAlignment="1">
      <alignment horizontal="center" vertical="center" wrapText="1"/>
    </xf>
    <xf numFmtId="0" fontId="30" fillId="0" borderId="38" xfId="4" applyFont="1" applyBorder="1" applyAlignment="1">
      <alignment horizontal="center" vertical="center" wrapText="1"/>
    </xf>
    <xf numFmtId="0" fontId="30" fillId="0" borderId="48" xfId="4" applyFont="1" applyBorder="1" applyAlignment="1">
      <alignment horizontal="center" vertical="center" wrapText="1"/>
    </xf>
    <xf numFmtId="0" fontId="30" fillId="0" borderId="41" xfId="4" applyFont="1" applyBorder="1" applyAlignment="1">
      <alignment horizontal="center" vertical="center" wrapText="1"/>
    </xf>
    <xf numFmtId="0" fontId="30" fillId="0" borderId="44" xfId="4" applyFont="1" applyBorder="1" applyAlignment="1">
      <alignment horizontal="center" vertical="center" wrapText="1"/>
    </xf>
    <xf numFmtId="0" fontId="30" fillId="0" borderId="36" xfId="4" applyFont="1" applyBorder="1" applyAlignment="1">
      <alignment horizontal="center" vertical="center"/>
    </xf>
    <xf numFmtId="0" fontId="30" fillId="0" borderId="40" xfId="4" applyFont="1" applyBorder="1" applyAlignment="1">
      <alignment horizontal="center" vertical="center"/>
    </xf>
    <xf numFmtId="0" fontId="30" fillId="0" borderId="38" xfId="4" applyFont="1" applyBorder="1" applyAlignment="1">
      <alignment horizontal="center" vertical="center"/>
    </xf>
    <xf numFmtId="0" fontId="30" fillId="0" borderId="44" xfId="4" applyFont="1" applyBorder="1" applyAlignment="1">
      <alignment horizontal="center" vertical="center"/>
    </xf>
    <xf numFmtId="0" fontId="34" fillId="0" borderId="3" xfId="5" applyFont="1" applyBorder="1" applyAlignment="1">
      <alignment horizontal="center" vertical="center" shrinkToFit="1"/>
    </xf>
    <xf numFmtId="0" fontId="34" fillId="0" borderId="12" xfId="5" applyFont="1" applyBorder="1" applyAlignment="1">
      <alignment horizontal="center" vertical="center" shrinkToFit="1"/>
    </xf>
    <xf numFmtId="0" fontId="14" fillId="0" borderId="0" xfId="7" quotePrefix="1" applyFont="1" applyAlignment="1">
      <alignment horizontal="center" vertical="center"/>
    </xf>
    <xf numFmtId="0" fontId="7" fillId="0" borderId="23" xfId="7" applyBorder="1" applyAlignment="1">
      <alignment horizontal="center" vertical="center"/>
    </xf>
    <xf numFmtId="0" fontId="7" fillId="0" borderId="26" xfId="7" applyBorder="1" applyAlignment="1">
      <alignment horizontal="center" vertical="center"/>
    </xf>
    <xf numFmtId="0" fontId="30" fillId="0" borderId="36" xfId="7" applyFont="1" applyBorder="1" applyAlignment="1">
      <alignment horizontal="center" vertical="center" wrapText="1"/>
    </xf>
    <xf numFmtId="0" fontId="30" fillId="0" borderId="40" xfId="7" applyFont="1" applyBorder="1" applyAlignment="1">
      <alignment horizontal="center" vertical="center"/>
    </xf>
    <xf numFmtId="0" fontId="29" fillId="0" borderId="28" xfId="7" applyFont="1" applyBorder="1" applyAlignment="1">
      <alignment horizontal="center" vertical="center"/>
    </xf>
    <xf numFmtId="49" fontId="27" fillId="0" borderId="45" xfId="7" applyNumberFormat="1" applyFont="1" applyBorder="1" applyAlignment="1">
      <alignment horizontal="center" vertical="center"/>
    </xf>
    <xf numFmtId="49" fontId="27" fillId="0" borderId="46" xfId="7" applyNumberFormat="1" applyFont="1" applyBorder="1" applyAlignment="1">
      <alignment horizontal="center" vertical="center"/>
    </xf>
    <xf numFmtId="49" fontId="27" fillId="0" borderId="47" xfId="7" applyNumberFormat="1" applyFont="1" applyBorder="1" applyAlignment="1">
      <alignment horizontal="center" vertical="center"/>
    </xf>
    <xf numFmtId="49" fontId="31" fillId="0" borderId="36" xfId="7" applyNumberFormat="1" applyFont="1" applyBorder="1" applyAlignment="1">
      <alignment horizontal="center" vertical="center"/>
    </xf>
    <xf numFmtId="49" fontId="31" fillId="0" borderId="40" xfId="7" applyNumberFormat="1" applyFont="1" applyBorder="1" applyAlignment="1">
      <alignment horizontal="center" vertical="center"/>
    </xf>
    <xf numFmtId="0" fontId="30" fillId="0" borderId="40" xfId="7" applyFont="1" applyBorder="1" applyAlignment="1">
      <alignment horizontal="center" vertical="center" wrapText="1"/>
    </xf>
    <xf numFmtId="0" fontId="30" fillId="0" borderId="45" xfId="7" applyFont="1" applyBorder="1" applyAlignment="1">
      <alignment horizontal="center" vertical="center" wrapText="1"/>
    </xf>
    <xf numFmtId="0" fontId="30" fillId="0" borderId="47" xfId="7" applyFont="1" applyBorder="1" applyAlignment="1">
      <alignment horizontal="center" vertical="center" wrapText="1"/>
    </xf>
    <xf numFmtId="0" fontId="30" fillId="0" borderId="4" xfId="7" applyFont="1" applyBorder="1" applyAlignment="1">
      <alignment horizontal="center" vertical="center" wrapText="1"/>
    </xf>
    <xf numFmtId="0" fontId="30" fillId="0" borderId="49" xfId="7" applyFont="1" applyBorder="1" applyAlignment="1">
      <alignment horizontal="center" vertical="center" wrapText="1"/>
    </xf>
    <xf numFmtId="0" fontId="30" fillId="0" borderId="52" xfId="7" applyFont="1" applyBorder="1" applyAlignment="1">
      <alignment horizontal="center" vertical="center" wrapText="1"/>
    </xf>
    <xf numFmtId="0" fontId="30" fillId="0" borderId="70" xfId="7" applyFont="1" applyBorder="1" applyAlignment="1">
      <alignment horizontal="center" vertical="center" wrapText="1"/>
    </xf>
    <xf numFmtId="0" fontId="30" fillId="0" borderId="66" xfId="7" applyFont="1" applyBorder="1" applyAlignment="1">
      <alignment horizontal="center" vertical="center" wrapText="1"/>
    </xf>
    <xf numFmtId="49" fontId="31" fillId="0" borderId="66" xfId="7" applyNumberFormat="1" applyFont="1" applyBorder="1" applyAlignment="1">
      <alignment horizontal="center" vertical="center"/>
    </xf>
    <xf numFmtId="0" fontId="29" fillId="0" borderId="53" xfId="7" applyFont="1" applyBorder="1" applyAlignment="1">
      <alignment horizontal="center" vertical="center"/>
    </xf>
    <xf numFmtId="0" fontId="29" fillId="0" borderId="54" xfId="7" applyFont="1" applyBorder="1" applyAlignment="1">
      <alignment horizontal="center" vertical="center"/>
    </xf>
    <xf numFmtId="0" fontId="30" fillId="0" borderId="5" xfId="7" applyFont="1" applyBorder="1" applyAlignment="1">
      <alignment horizontal="center" vertical="center" wrapText="1"/>
    </xf>
    <xf numFmtId="0" fontId="30" fillId="0" borderId="32" xfId="7" applyFont="1" applyBorder="1" applyAlignment="1">
      <alignment horizontal="center" vertical="center"/>
    </xf>
    <xf numFmtId="0" fontId="30" fillId="0" borderId="66" xfId="7" applyFont="1" applyBorder="1" applyAlignment="1">
      <alignment horizontal="center" vertical="center"/>
    </xf>
    <xf numFmtId="49" fontId="27" fillId="0" borderId="38" xfId="7" applyNumberFormat="1" applyFont="1" applyBorder="1" applyAlignment="1">
      <alignment horizontal="center" vertical="center"/>
    </xf>
    <xf numFmtId="0" fontId="30" fillId="0" borderId="37" xfId="7" applyFont="1" applyBorder="1" applyAlignment="1">
      <alignment horizontal="center" vertical="center" wrapText="1"/>
    </xf>
    <xf numFmtId="0" fontId="29" fillId="0" borderId="52" xfId="7" applyFont="1" applyBorder="1" applyAlignment="1">
      <alignment horizontal="center" vertical="center"/>
    </xf>
    <xf numFmtId="49" fontId="31" fillId="0" borderId="5" xfId="7" applyNumberFormat="1" applyFont="1" applyBorder="1" applyAlignment="1">
      <alignment horizontal="center" vertical="center"/>
    </xf>
    <xf numFmtId="49" fontId="31" fillId="0" borderId="20" xfId="7" applyNumberFormat="1" applyFont="1" applyBorder="1" applyAlignment="1">
      <alignment horizontal="center" vertical="center"/>
    </xf>
    <xf numFmtId="0" fontId="30" fillId="0" borderId="57" xfId="7" applyFont="1" applyBorder="1" applyAlignment="1">
      <alignment horizontal="center" vertical="center" wrapText="1"/>
    </xf>
    <xf numFmtId="0" fontId="30" fillId="0" borderId="51" xfId="7" applyFont="1" applyBorder="1" applyAlignment="1">
      <alignment horizontal="center" vertical="center" wrapText="1"/>
    </xf>
    <xf numFmtId="49" fontId="31" fillId="0" borderId="49" xfId="7" applyNumberFormat="1" applyFont="1" applyBorder="1" applyAlignment="1">
      <alignment horizontal="center" vertical="center"/>
    </xf>
    <xf numFmtId="49" fontId="31" fillId="0" borderId="51" xfId="7" applyNumberFormat="1" applyFont="1" applyBorder="1" applyAlignment="1">
      <alignment horizontal="center" vertical="center"/>
    </xf>
    <xf numFmtId="0" fontId="30" fillId="0" borderId="6" xfId="7" applyFont="1" applyBorder="1" applyAlignment="1">
      <alignment horizontal="center" vertical="center" wrapText="1"/>
    </xf>
    <xf numFmtId="0" fontId="30" fillId="0" borderId="21" xfId="7" applyFont="1" applyBorder="1" applyAlignment="1">
      <alignment horizontal="center" vertical="center"/>
    </xf>
    <xf numFmtId="0" fontId="30" fillId="0" borderId="58" xfId="7" applyFont="1" applyBorder="1" applyAlignment="1">
      <alignment horizontal="center" vertical="center"/>
    </xf>
    <xf numFmtId="49" fontId="31" fillId="0" borderId="60" xfId="7" applyNumberFormat="1" applyFont="1" applyBorder="1" applyAlignment="1">
      <alignment horizontal="center" vertical="center"/>
    </xf>
    <xf numFmtId="49" fontId="31" fillId="0" borderId="68" xfId="7" applyNumberFormat="1" applyFont="1" applyBorder="1" applyAlignment="1">
      <alignment horizontal="center" vertical="center"/>
    </xf>
    <xf numFmtId="0" fontId="29" fillId="0" borderId="52" xfId="4" applyFont="1" applyBorder="1" applyAlignment="1">
      <alignment horizontal="center" vertical="center"/>
    </xf>
    <xf numFmtId="0" fontId="29" fillId="0" borderId="53" xfId="4" applyFont="1" applyBorder="1" applyAlignment="1">
      <alignment horizontal="center" vertical="center"/>
    </xf>
    <xf numFmtId="0" fontId="29" fillId="0" borderId="54" xfId="4" applyFont="1" applyBorder="1" applyAlignment="1">
      <alignment horizontal="center" vertical="center"/>
    </xf>
    <xf numFmtId="0" fontId="30" fillId="0" borderId="36" xfId="7" applyFont="1" applyBorder="1" applyAlignment="1">
      <alignment horizontal="center" vertical="center"/>
    </xf>
    <xf numFmtId="49" fontId="31" fillId="0" borderId="2" xfId="7" applyNumberFormat="1" applyFont="1" applyBorder="1" applyAlignment="1">
      <alignment horizontal="center" vertical="center"/>
    </xf>
    <xf numFmtId="49" fontId="31" fillId="0" borderId="3" xfId="7" applyNumberFormat="1" applyFont="1" applyBorder="1" applyAlignment="1">
      <alignment horizontal="center" vertical="center"/>
    </xf>
    <xf numFmtId="49" fontId="31" fillId="0" borderId="38" xfId="7" applyNumberFormat="1" applyFont="1" applyBorder="1" applyAlignment="1">
      <alignment horizontal="center" vertical="center"/>
    </xf>
    <xf numFmtId="49" fontId="31" fillId="0" borderId="48" xfId="7" applyNumberFormat="1" applyFont="1" applyBorder="1" applyAlignment="1">
      <alignment horizontal="center" vertical="center"/>
    </xf>
    <xf numFmtId="49" fontId="31" fillId="0" borderId="41" xfId="7" applyNumberFormat="1" applyFont="1" applyBorder="1" applyAlignment="1">
      <alignment horizontal="center" vertical="center"/>
    </xf>
    <xf numFmtId="49" fontId="31" fillId="0" borderId="44" xfId="7" applyNumberFormat="1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49" fontId="31" fillId="0" borderId="2" xfId="4" applyNumberFormat="1" applyFont="1" applyBorder="1" applyAlignment="1">
      <alignment horizontal="center" vertical="center"/>
    </xf>
    <xf numFmtId="49" fontId="31" fillId="0" borderId="3" xfId="4" applyNumberFormat="1" applyFont="1" applyBorder="1" applyAlignment="1">
      <alignment horizontal="center" vertical="center"/>
    </xf>
    <xf numFmtId="49" fontId="31" fillId="0" borderId="38" xfId="4" applyNumberFormat="1" applyFont="1" applyBorder="1" applyAlignment="1">
      <alignment horizontal="center" vertical="center"/>
    </xf>
    <xf numFmtId="49" fontId="31" fillId="0" borderId="48" xfId="4" applyNumberFormat="1" applyFont="1" applyBorder="1" applyAlignment="1">
      <alignment horizontal="center" vertical="center"/>
    </xf>
    <xf numFmtId="49" fontId="31" fillId="0" borderId="41" xfId="4" applyNumberFormat="1" applyFont="1" applyBorder="1" applyAlignment="1">
      <alignment horizontal="center" vertical="center"/>
    </xf>
    <xf numFmtId="49" fontId="31" fillId="0" borderId="44" xfId="4" applyNumberFormat="1" applyFont="1" applyBorder="1" applyAlignment="1">
      <alignment horizontal="center" vertical="center"/>
    </xf>
    <xf numFmtId="0" fontId="30" fillId="0" borderId="25" xfId="4" applyFont="1" applyBorder="1" applyAlignment="1">
      <alignment horizontal="center" vertical="center"/>
    </xf>
    <xf numFmtId="0" fontId="29" fillId="0" borderId="49" xfId="4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9" fillId="0" borderId="51" xfId="4" applyFont="1" applyBorder="1" applyAlignment="1">
      <alignment horizontal="center" vertical="center"/>
    </xf>
    <xf numFmtId="0" fontId="29" fillId="0" borderId="16" xfId="4" applyFont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22" xfId="4" applyFont="1" applyBorder="1" applyAlignment="1">
      <alignment horizontal="center" vertical="center"/>
    </xf>
    <xf numFmtId="0" fontId="29" fillId="0" borderId="20" xfId="4" applyFont="1" applyBorder="1" applyAlignment="1">
      <alignment horizontal="center" vertical="center"/>
    </xf>
    <xf numFmtId="0" fontId="29" fillId="0" borderId="7" xfId="4" applyFont="1" applyBorder="1" applyAlignment="1">
      <alignment horizontal="center" vertical="center"/>
    </xf>
    <xf numFmtId="0" fontId="29" fillId="0" borderId="5" xfId="4" applyFont="1" applyBorder="1" applyAlignment="1">
      <alignment horizontal="center" vertical="center"/>
    </xf>
    <xf numFmtId="0" fontId="29" fillId="0" borderId="34" xfId="7" applyFont="1" applyBorder="1" applyAlignment="1">
      <alignment horizontal="center" vertical="center" wrapText="1"/>
    </xf>
    <xf numFmtId="0" fontId="29" fillId="0" borderId="49" xfId="7" applyFont="1" applyBorder="1" applyAlignment="1">
      <alignment horizontal="center" vertical="center" wrapText="1"/>
    </xf>
    <xf numFmtId="0" fontId="29" fillId="0" borderId="1" xfId="7" applyFont="1" applyBorder="1" applyAlignment="1">
      <alignment horizontal="center" vertical="center" wrapText="1"/>
    </xf>
    <xf numFmtId="0" fontId="29" fillId="0" borderId="28" xfId="7" applyFont="1" applyBorder="1" applyAlignment="1">
      <alignment horizontal="center" vertical="center" wrapText="1"/>
    </xf>
    <xf numFmtId="49" fontId="29" fillId="0" borderId="52" xfId="4" applyNumberFormat="1" applyFont="1" applyBorder="1" applyAlignment="1">
      <alignment horizontal="center" vertical="center"/>
    </xf>
    <xf numFmtId="49" fontId="29" fillId="0" borderId="56" xfId="4" applyNumberFormat="1" applyFont="1" applyBorder="1" applyAlignment="1">
      <alignment horizontal="center" vertical="center"/>
    </xf>
    <xf numFmtId="0" fontId="29" fillId="0" borderId="51" xfId="7" applyFont="1" applyBorder="1" applyAlignment="1">
      <alignment horizontal="center" vertical="center" wrapText="1"/>
    </xf>
    <xf numFmtId="0" fontId="29" fillId="0" borderId="0" xfId="4" applyFont="1" applyBorder="1" applyAlignment="1">
      <alignment horizontal="center" vertical="center"/>
    </xf>
    <xf numFmtId="0" fontId="32" fillId="0" borderId="3" xfId="5" applyFont="1" applyBorder="1" applyAlignment="1">
      <alignment horizontal="left" vertical="center" shrinkToFit="1"/>
    </xf>
    <xf numFmtId="0" fontId="32" fillId="0" borderId="4" xfId="5" applyFont="1" applyBorder="1" applyAlignment="1">
      <alignment horizontal="left" vertical="center" shrinkToFit="1"/>
    </xf>
    <xf numFmtId="0" fontId="9" fillId="0" borderId="0" xfId="5" applyFont="1" applyBorder="1" applyAlignment="1">
      <alignment horizontal="center" vertical="center" shrinkToFit="1"/>
    </xf>
    <xf numFmtId="0" fontId="30" fillId="0" borderId="0" xfId="7" applyFont="1" applyBorder="1" applyAlignment="1">
      <alignment horizontal="center" vertical="center" wrapText="1"/>
    </xf>
  </cellXfs>
  <cellStyles count="8">
    <cellStyle name="Normal" xfId="0" builtinId="0"/>
    <cellStyle name="Normal 2" xfId="1" xr:uid="{838B6EBB-E4B0-47EF-BFFE-F4D56E32EE13}"/>
    <cellStyle name="Normal 2 2 2" xfId="2" xr:uid="{A7C3669F-9B0C-49FC-BC56-063486B24DDE}"/>
    <cellStyle name="Normal 3" xfId="4" xr:uid="{F7505C4E-91AE-4988-B031-CD542474347F}"/>
    <cellStyle name="Normal 3 2" xfId="7" xr:uid="{70D02B96-DF3F-478F-AE91-B0F84E870127}"/>
    <cellStyle name="Normal 4" xfId="3" xr:uid="{D88A71E8-05B1-49FD-965E-50464ADCDF27}"/>
    <cellStyle name="NUOVO" xfId="5" xr:uid="{15123BE3-C9C5-43A9-8EC1-DD863FE9FBCB}"/>
    <cellStyle name="Vírgula 2" xfId="6" xr:uid="{BAF91767-D5F4-4266-B03C-6CA038F68E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104775</xdr:rowOff>
    </xdr:from>
    <xdr:to>
      <xdr:col>0</xdr:col>
      <xdr:colOff>0</xdr:colOff>
      <xdr:row>52</xdr:row>
      <xdr:rowOff>137153</xdr:rowOff>
    </xdr:to>
    <xdr:sp macro="" textlink="">
      <xdr:nvSpPr>
        <xdr:cNvPr id="2" name="Texto 6">
          <a:extLst>
            <a:ext uri="{FF2B5EF4-FFF2-40B4-BE49-F238E27FC236}">
              <a16:creationId xmlns:a16="http://schemas.microsoft.com/office/drawing/2014/main" id="{F75286FA-6FF2-4014-BBAC-566AB246B033}"/>
            </a:ext>
          </a:extLst>
        </xdr:cNvPr>
        <xdr:cNvSpPr txBox="1">
          <a:spLocks noChangeArrowheads="1"/>
        </xdr:cNvSpPr>
      </xdr:nvSpPr>
      <xdr:spPr bwMode="auto">
        <a:xfrm>
          <a:off x="0" y="7153275"/>
          <a:ext cx="0" cy="230885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pt-BR" sz="500" b="0" i="0" strike="noStrike">
              <a:solidFill>
                <a:srgbClr val="000000"/>
              </a:solidFill>
              <a:latin typeface="Arial"/>
              <a:cs typeface="Arial"/>
            </a:rPr>
            <a:t>FORMULÁRIO PADRONIZADO PELA NORMA N - 381 d - FIGURA A-1</a:t>
          </a:r>
        </a:p>
      </xdr:txBody>
    </xdr:sp>
    <xdr:clientData/>
  </xdr:twoCellAnchor>
  <xdr:twoCellAnchor>
    <xdr:from>
      <xdr:col>0</xdr:col>
      <xdr:colOff>76200</xdr:colOff>
      <xdr:row>1</xdr:row>
      <xdr:rowOff>76200</xdr:rowOff>
    </xdr:from>
    <xdr:to>
      <xdr:col>7</xdr:col>
      <xdr:colOff>85725</xdr:colOff>
      <xdr:row>2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63194B-7F87-44BE-97B6-C206BB9B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10763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FA8AA98-61B2-40F9-898C-3D5D4A295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563" y="369570"/>
          <a:ext cx="1082040" cy="316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BC75A3-9B68-4FB8-A746-7A4C35791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576C2FA5-6B0D-4168-B01F-604AC6CE5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30F403D-9AF3-421F-BF1E-E70FDAD45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28" y="352425"/>
          <a:ext cx="1085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104775</xdr:rowOff>
    </xdr:from>
    <xdr:to>
      <xdr:col>0</xdr:col>
      <xdr:colOff>0</xdr:colOff>
      <xdr:row>54</xdr:row>
      <xdr:rowOff>137153</xdr:rowOff>
    </xdr:to>
    <xdr:sp macro="" textlink="">
      <xdr:nvSpPr>
        <xdr:cNvPr id="2" name="Texto 6">
          <a:extLst>
            <a:ext uri="{FF2B5EF4-FFF2-40B4-BE49-F238E27FC236}">
              <a16:creationId xmlns:a16="http://schemas.microsoft.com/office/drawing/2014/main" id="{80DA748B-3D1D-4320-AB88-848238A747AB}"/>
            </a:ext>
          </a:extLst>
        </xdr:cNvPr>
        <xdr:cNvSpPr txBox="1">
          <a:spLocks noChangeArrowheads="1"/>
        </xdr:cNvSpPr>
      </xdr:nvSpPr>
      <xdr:spPr bwMode="auto">
        <a:xfrm>
          <a:off x="0" y="7115175"/>
          <a:ext cx="0" cy="228789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pt-BR" sz="500" b="0" i="0" strike="noStrike">
              <a:solidFill>
                <a:srgbClr val="000000"/>
              </a:solidFill>
              <a:latin typeface="Arial"/>
              <a:cs typeface="Arial"/>
            </a:rPr>
            <a:t>FORMULÁRIO PADRONIZADO PELA NORMA N - 381 d - FIGURA A-1</a:t>
          </a:r>
        </a:p>
      </xdr:txBody>
    </xdr:sp>
    <xdr:clientData/>
  </xdr:twoCellAnchor>
  <xdr:twoCellAnchor>
    <xdr:from>
      <xdr:col>0</xdr:col>
      <xdr:colOff>76200</xdr:colOff>
      <xdr:row>1</xdr:row>
      <xdr:rowOff>76200</xdr:rowOff>
    </xdr:from>
    <xdr:to>
      <xdr:col>7</xdr:col>
      <xdr:colOff>87630</xdr:colOff>
      <xdr:row>2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00D39D-0221-43CA-8960-B60A46656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118491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2DE89008-D63E-45B2-8A5E-8393DB0B8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563" y="369570"/>
          <a:ext cx="1082040" cy="316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146849</xdr:colOff>
      <xdr:row>2</xdr:row>
      <xdr:rowOff>24765</xdr:rowOff>
    </xdr:from>
    <xdr:to>
      <xdr:col>1</xdr:col>
      <xdr:colOff>1232699</xdr:colOff>
      <xdr:row>4</xdr:row>
      <xdr:rowOff>3810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F2E5255-7E2F-438E-9710-18E3F50F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918" y="366351"/>
          <a:ext cx="1085850" cy="320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FD2AC40-2CB0-4AD4-80FB-5E4A1E065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5671F18-8012-40A8-9865-EEE0BF4F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C1159A2-6E22-48B0-97E0-50CBD3B9B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D5AA7F99-32D9-4754-AA8A-EF35C0561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514FD57B-3176-41DE-8BFB-26B5158BF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8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V&#225;lvulas%20-%20Tem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ia-doring\marcelle\Planejamento_Trabalho\1.2005.177%20-%20REPAR\ACOMPANHAMENTO\EAP%20CONTRAT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epaulo\Rede\Publica\SGO5%20-%20Helon\A_A_Volare_modelos\Vol_rel_2005_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D18" t="str">
            <v>RETENÇÃO</v>
          </cell>
          <cell r="E18" t="str">
            <v>GAVETA</v>
          </cell>
          <cell r="F18" t="str">
            <v>GLOBO</v>
          </cell>
          <cell r="G18" t="str">
            <v>ESFERA</v>
          </cell>
        </row>
        <row r="20">
          <cell r="A20" t="str">
            <v>1"</v>
          </cell>
          <cell r="D20">
            <v>340.95031800125889</v>
          </cell>
          <cell r="E20">
            <v>559.31121469169261</v>
          </cell>
          <cell r="F20">
            <v>686.15285085287667</v>
          </cell>
          <cell r="G20" t="e">
            <v>#N/A</v>
          </cell>
        </row>
        <row r="21">
          <cell r="D21">
            <v>491.13081521610115</v>
          </cell>
          <cell r="E21">
            <v>828.69868958639677</v>
          </cell>
          <cell r="F21">
            <v>955.54032574757855</v>
          </cell>
          <cell r="G21" t="e">
            <v>#N/A</v>
          </cell>
        </row>
        <row r="22">
          <cell r="A22" t="str">
            <v>2"</v>
          </cell>
          <cell r="D22">
            <v>714.37209485978417</v>
          </cell>
          <cell r="E22">
            <v>963.99643482499175</v>
          </cell>
          <cell r="F22">
            <v>849.23495448868334</v>
          </cell>
          <cell r="G22">
            <v>495.28638881985864</v>
          </cell>
        </row>
        <row r="23">
          <cell r="D23">
            <v>1216.3267296949725</v>
          </cell>
          <cell r="E23">
            <v>1460.4908392273364</v>
          </cell>
          <cell r="F23">
            <v>1352.9774523859528</v>
          </cell>
          <cell r="G23">
            <v>945.87620108767953</v>
          </cell>
        </row>
        <row r="24">
          <cell r="A24" t="str">
            <v>4"</v>
          </cell>
          <cell r="D24">
            <v>1555.9240702438444</v>
          </cell>
          <cell r="E24">
            <v>1897.7924800877954</v>
          </cell>
          <cell r="F24">
            <v>1737.1264076169632</v>
          </cell>
          <cell r="G24">
            <v>1479.8190885471345</v>
          </cell>
        </row>
        <row r="25">
          <cell r="D25">
            <v>3044.1992678683982</v>
          </cell>
          <cell r="E25">
            <v>3225.4016052415063</v>
          </cell>
          <cell r="F25">
            <v>3183.1210598544521</v>
          </cell>
          <cell r="G25">
            <v>2865.4129616602449</v>
          </cell>
        </row>
        <row r="26">
          <cell r="A26" t="str">
            <v>6"</v>
          </cell>
          <cell r="D26">
            <v>2258.1193680321544</v>
          </cell>
          <cell r="E26">
            <v>2552.5369257959869</v>
          </cell>
          <cell r="F26">
            <v>2933.0618342795465</v>
          </cell>
          <cell r="G26">
            <v>2507.8403492439697</v>
          </cell>
        </row>
        <row r="27">
          <cell r="D27">
            <v>4682.6549627077811</v>
          </cell>
          <cell r="E27">
            <v>4828.438283202363</v>
          </cell>
          <cell r="F27">
            <v>5870.9557308890417</v>
          </cell>
          <cell r="G27">
            <v>5774.3144842900492</v>
          </cell>
        </row>
        <row r="28">
          <cell r="A28" t="str">
            <v>8"</v>
          </cell>
          <cell r="D28">
            <v>3523.1532860130283</v>
          </cell>
          <cell r="E28">
            <v>3814.9132094953989</v>
          </cell>
          <cell r="F28">
            <v>4096.3808402149571</v>
          </cell>
          <cell r="G28">
            <v>5217.4193007633385</v>
          </cell>
        </row>
        <row r="29">
          <cell r="D29">
            <v>7906.800231743503</v>
          </cell>
          <cell r="E29">
            <v>7525.9370788968718</v>
          </cell>
          <cell r="F29">
            <v>8903.0748429325631</v>
          </cell>
          <cell r="G29">
            <v>12513.833418987579</v>
          </cell>
        </row>
        <row r="30">
          <cell r="A30" t="str">
            <v>10"</v>
          </cell>
          <cell r="D30">
            <v>5313.1424555196454</v>
          </cell>
          <cell r="E30">
            <v>5792.4347180273617</v>
          </cell>
          <cell r="F30">
            <v>6112.5588473865319</v>
          </cell>
          <cell r="G30">
            <v>7332.654585698865</v>
          </cell>
        </row>
        <row r="31">
          <cell r="D31">
            <v>12772.107150523394</v>
          </cell>
          <cell r="E31">
            <v>11862.71302002684</v>
          </cell>
          <cell r="F31">
            <v>14242.503717527117</v>
          </cell>
          <cell r="G31">
            <v>18518.878879532716</v>
          </cell>
        </row>
        <row r="32">
          <cell r="A32" t="str">
            <v>12"</v>
          </cell>
          <cell r="D32">
            <v>6881.2433228349528</v>
          </cell>
          <cell r="E32">
            <v>7320.5744298739819</v>
          </cell>
          <cell r="F32">
            <v>8196.385727177405</v>
          </cell>
          <cell r="G32">
            <v>10533.895879290631</v>
          </cell>
        </row>
        <row r="33">
          <cell r="D33">
            <v>17791.653498875276</v>
          </cell>
          <cell r="E33">
            <v>16151.168337857298</v>
          </cell>
          <cell r="F33">
            <v>20403.383188213156</v>
          </cell>
          <cell r="G33">
            <v>27675.636994787725</v>
          </cell>
        </row>
        <row r="34">
          <cell r="A34" t="str">
            <v>14"</v>
          </cell>
          <cell r="D34">
            <v>9742.7906346312429</v>
          </cell>
          <cell r="E34">
            <v>9617.0120521826575</v>
          </cell>
          <cell r="F34">
            <v>14345.185042038562</v>
          </cell>
          <cell r="G34">
            <v>13138.377475133591</v>
          </cell>
        </row>
        <row r="35">
          <cell r="D35">
            <v>25706.571595333102</v>
          </cell>
          <cell r="E35">
            <v>21997.963757096593</v>
          </cell>
          <cell r="F35">
            <v>34440.524256717355</v>
          </cell>
          <cell r="G35" t="e">
            <v>#N/A</v>
          </cell>
        </row>
        <row r="36">
          <cell r="A36" t="str">
            <v>16"</v>
          </cell>
          <cell r="D36">
            <v>11229.712854803418</v>
          </cell>
          <cell r="E36">
            <v>12234.781819432957</v>
          </cell>
          <cell r="F36">
            <v>18506.798723707856</v>
          </cell>
          <cell r="G36">
            <v>19061.277876069584</v>
          </cell>
        </row>
        <row r="37">
          <cell r="D37">
            <v>29616.6764327286</v>
          </cell>
          <cell r="E37">
            <v>28545.408214178671</v>
          </cell>
          <cell r="F37">
            <v>41289.972609421384</v>
          </cell>
          <cell r="G37" t="e">
            <v>#N/A</v>
          </cell>
        </row>
        <row r="38">
          <cell r="A38" t="str">
            <v>18"</v>
          </cell>
          <cell r="D38" t="e">
            <v>#N/A</v>
          </cell>
          <cell r="E38">
            <v>15667.962104862318</v>
          </cell>
          <cell r="F38" t="e">
            <v>#N/A</v>
          </cell>
          <cell r="G38" t="e">
            <v>#N/A</v>
          </cell>
        </row>
        <row r="39">
          <cell r="D39" t="e">
            <v>#N/A</v>
          </cell>
          <cell r="E39">
            <v>37908.736994038925</v>
          </cell>
          <cell r="F39" t="e">
            <v>#N/A</v>
          </cell>
          <cell r="G39" t="e">
            <v>#N/A</v>
          </cell>
        </row>
        <row r="40">
          <cell r="A40" t="str">
            <v>20"</v>
          </cell>
          <cell r="D40" t="e">
            <v>#N/A</v>
          </cell>
          <cell r="E40">
            <v>18782.226276514986</v>
          </cell>
          <cell r="F40" t="e">
            <v>#N/A</v>
          </cell>
          <cell r="G40" t="e">
            <v>#N/A</v>
          </cell>
        </row>
        <row r="41">
          <cell r="D41" t="e">
            <v>#N/A</v>
          </cell>
          <cell r="E41">
            <v>46629.401484015892</v>
          </cell>
          <cell r="F41" t="e">
            <v>#N/A</v>
          </cell>
          <cell r="G4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E18" t="str">
            <v>RETENÇÃO</v>
          </cell>
          <cell r="F18" t="str">
            <v>GAVETA</v>
          </cell>
          <cell r="G18" t="str">
            <v>GLOBO</v>
          </cell>
          <cell r="H18" t="str">
            <v>ESFERA</v>
          </cell>
        </row>
        <row r="20">
          <cell r="A20" t="str">
            <v>1"</v>
          </cell>
          <cell r="E20">
            <v>339.59734054887468</v>
          </cell>
          <cell r="F20">
            <v>704.27308459018673</v>
          </cell>
          <cell r="G20">
            <v>739.3055364823233</v>
          </cell>
          <cell r="H20" t="e">
            <v>#N/A</v>
          </cell>
        </row>
        <row r="21">
          <cell r="E21">
            <v>584.48625943073171</v>
          </cell>
          <cell r="F21">
            <v>883.05939079833149</v>
          </cell>
          <cell r="G21">
            <v>971.24452831991675</v>
          </cell>
          <cell r="H21" t="e">
            <v>#N/A</v>
          </cell>
        </row>
        <row r="22">
          <cell r="A22" t="str">
            <v>2"</v>
          </cell>
          <cell r="E22">
            <v>982.26163043220231</v>
          </cell>
          <cell r="F22">
            <v>1154.8628968580099</v>
          </cell>
          <cell r="G22">
            <v>1197.1434422450714</v>
          </cell>
          <cell r="H22">
            <v>571.39137051656826</v>
          </cell>
        </row>
        <row r="23">
          <cell r="E23">
            <v>1840.0493352448943</v>
          </cell>
          <cell r="F23">
            <v>2077.7868018784266</v>
          </cell>
          <cell r="G23">
            <v>2143.0196433327483</v>
          </cell>
          <cell r="H23">
            <v>1253.9201746219803</v>
          </cell>
        </row>
        <row r="24">
          <cell r="A24" t="str">
            <v>4"</v>
          </cell>
          <cell r="E24">
            <v>2110.6448257220859</v>
          </cell>
          <cell r="F24">
            <v>2453.4796480320329</v>
          </cell>
          <cell r="G24">
            <v>2459.5197259444622</v>
          </cell>
          <cell r="H24">
            <v>1531.7637585940952</v>
          </cell>
        </row>
        <row r="25">
          <cell r="E25">
            <v>4451.2958183497922</v>
          </cell>
          <cell r="F25">
            <v>4997.5604647506034</v>
          </cell>
          <cell r="G25">
            <v>4931.1196077138075</v>
          </cell>
          <cell r="H25">
            <v>3537.0696255232842</v>
          </cell>
        </row>
        <row r="26">
          <cell r="A26" t="str">
            <v>6"</v>
          </cell>
          <cell r="E26">
            <v>3368.9138564410091</v>
          </cell>
          <cell r="F26">
            <v>3830.6174120677251</v>
          </cell>
          <cell r="G26">
            <v>4557.8427927251823</v>
          </cell>
          <cell r="H26">
            <v>2739.779341081563</v>
          </cell>
        </row>
        <row r="27">
          <cell r="E27">
            <v>7630.7928314567725</v>
          </cell>
          <cell r="F27">
            <v>8508.0537474591583</v>
          </cell>
          <cell r="G27">
            <v>9543.3231016509271</v>
          </cell>
          <cell r="H27">
            <v>7260.1736507496162</v>
          </cell>
        </row>
        <row r="28">
          <cell r="A28" t="str">
            <v>8"</v>
          </cell>
          <cell r="E28">
            <v>5084.4892660664145</v>
          </cell>
          <cell r="F28">
            <v>5494.0548691529484</v>
          </cell>
          <cell r="G28">
            <v>6328.7936366517979</v>
          </cell>
          <cell r="H28">
            <v>5723.5778298255791</v>
          </cell>
        </row>
        <row r="29">
          <cell r="E29">
            <v>12379.743689331466</v>
          </cell>
          <cell r="F29">
            <v>12980.127433827729</v>
          </cell>
          <cell r="G29">
            <v>13964.660133555002</v>
          </cell>
          <cell r="H29">
            <v>16025.534717278615</v>
          </cell>
        </row>
        <row r="30">
          <cell r="A30" t="str">
            <v>10"</v>
          </cell>
          <cell r="E30">
            <v>7687.6178844569786</v>
          </cell>
          <cell r="F30">
            <v>8142.0250259654686</v>
          </cell>
          <cell r="G30">
            <v>9353.6646552003876</v>
          </cell>
          <cell r="H30">
            <v>8226.586116739576</v>
          </cell>
        </row>
        <row r="31">
          <cell r="E31">
            <v>19279.928696499828</v>
          </cell>
          <cell r="F31">
            <v>19831.991817696598</v>
          </cell>
          <cell r="G31">
            <v>21575.158303226002</v>
          </cell>
          <cell r="H31">
            <v>23544.223702680556</v>
          </cell>
        </row>
        <row r="32">
          <cell r="A32" t="str">
            <v>12"</v>
          </cell>
          <cell r="E32">
            <v>10079.682020275342</v>
          </cell>
          <cell r="F32">
            <v>11685.134729401181</v>
          </cell>
          <cell r="G32">
            <v>12285.518473897451</v>
          </cell>
          <cell r="H32">
            <v>11534.132781590251</v>
          </cell>
        </row>
        <row r="33">
          <cell r="E33">
            <v>26000.167702500839</v>
          </cell>
          <cell r="F33">
            <v>29397.059199832282</v>
          </cell>
          <cell r="G33">
            <v>29374.106903765023</v>
          </cell>
          <cell r="H33">
            <v>34002.014600274444</v>
          </cell>
        </row>
        <row r="34">
          <cell r="A34" t="str">
            <v>14"</v>
          </cell>
          <cell r="E34">
            <v>12961.523993857423</v>
          </cell>
          <cell r="F34">
            <v>15165.427622547542</v>
          </cell>
          <cell r="G34" t="e">
            <v>#N/A</v>
          </cell>
          <cell r="H34">
            <v>17226.302206271157</v>
          </cell>
        </row>
        <row r="35">
          <cell r="E35">
            <v>35346.535943582887</v>
          </cell>
          <cell r="F35">
            <v>39255.674368512424</v>
          </cell>
          <cell r="G35" t="e">
            <v>#N/A</v>
          </cell>
          <cell r="H35" t="e">
            <v>#N/A</v>
          </cell>
        </row>
        <row r="36">
          <cell r="A36" t="str">
            <v>16"</v>
          </cell>
          <cell r="E36">
            <v>16395.380768012965</v>
          </cell>
          <cell r="F36">
            <v>19871.856331918669</v>
          </cell>
          <cell r="G36" t="e">
            <v>#N/A</v>
          </cell>
          <cell r="H36">
            <v>28400.446344280223</v>
          </cell>
        </row>
        <row r="37">
          <cell r="E37">
            <v>43912.236194638506</v>
          </cell>
          <cell r="F37">
            <v>53046.380258189289</v>
          </cell>
          <cell r="G37" t="e">
            <v>#N/A</v>
          </cell>
          <cell r="H37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7">
          <cell r="D17" t="str">
            <v>RETENÇÃO</v>
          </cell>
          <cell r="E17" t="str">
            <v>GAVETA</v>
          </cell>
          <cell r="F17" t="str">
            <v>GLOBO</v>
          </cell>
          <cell r="G17" t="str">
            <v>ESFERA</v>
          </cell>
        </row>
        <row r="19">
          <cell r="A19" t="str">
            <v>1"</v>
          </cell>
          <cell r="D19">
            <v>348.32557946427931</v>
          </cell>
          <cell r="E19">
            <v>498.25928999658521</v>
          </cell>
          <cell r="F19">
            <v>525.94036166306194</v>
          </cell>
          <cell r="G19" t="e">
            <v>#N/A</v>
          </cell>
        </row>
        <row r="20">
          <cell r="D20">
            <v>623.70339359572642</v>
          </cell>
          <cell r="E20">
            <v>828.80385166098745</v>
          </cell>
          <cell r="F20">
            <v>848.34343166085455</v>
          </cell>
          <cell r="G20" t="e">
            <v>#N/A</v>
          </cell>
        </row>
        <row r="21">
          <cell r="A21" t="str">
            <v>2"</v>
          </cell>
          <cell r="D21">
            <v>943.76171399353427</v>
          </cell>
          <cell r="E21">
            <v>1383.2394341571899</v>
          </cell>
          <cell r="F21">
            <v>1230.9935399915646</v>
          </cell>
          <cell r="G21">
            <v>889.86503916056847</v>
          </cell>
        </row>
        <row r="22">
          <cell r="D22">
            <v>1896.6418986536714</v>
          </cell>
          <cell r="E22">
            <v>2588.180200815596</v>
          </cell>
          <cell r="F22">
            <v>2438.3767541499692</v>
          </cell>
          <cell r="G22">
            <v>2027.231424986109</v>
          </cell>
        </row>
        <row r="23">
          <cell r="A23" t="str">
            <v>4"</v>
          </cell>
          <cell r="D23">
            <v>2667.1526699817359</v>
          </cell>
          <cell r="E23">
            <v>3021.3075574792952</v>
          </cell>
          <cell r="F23">
            <v>3067.7140599789705</v>
          </cell>
          <cell r="G23">
            <v>2157.4952916518828</v>
          </cell>
        </row>
        <row r="24">
          <cell r="D24">
            <v>6683.8389986208704</v>
          </cell>
          <cell r="E24">
            <v>6746.8541441204288</v>
          </cell>
          <cell r="F24">
            <v>6977.2583582855204</v>
          </cell>
          <cell r="G24">
            <v>5723.4686416274435</v>
          </cell>
        </row>
        <row r="25">
          <cell r="A25" t="str">
            <v>6"</v>
          </cell>
          <cell r="D25">
            <v>4372.3066846367137</v>
          </cell>
          <cell r="E25">
            <v>5067.2644132986134</v>
          </cell>
          <cell r="F25">
            <v>4591.8012999685325</v>
          </cell>
          <cell r="G25">
            <v>6146.8262082912197</v>
          </cell>
        </row>
        <row r="26">
          <cell r="D26">
            <v>11430.002980588353</v>
          </cell>
          <cell r="E26">
            <v>12668.16103324653</v>
          </cell>
          <cell r="F26">
            <v>11284.107449922674</v>
          </cell>
          <cell r="G26">
            <v>17992.69658321004</v>
          </cell>
        </row>
        <row r="27">
          <cell r="A27" t="str">
            <v>8"</v>
          </cell>
          <cell r="D27">
            <v>6567.1225740883247</v>
          </cell>
          <cell r="E27">
            <v>8307.5780966097445</v>
          </cell>
          <cell r="F27">
            <v>7775.1245416133879</v>
          </cell>
          <cell r="G27">
            <v>7864.6809499461224</v>
          </cell>
        </row>
        <row r="28">
          <cell r="D28">
            <v>17826.610153211193</v>
          </cell>
          <cell r="E28">
            <v>21119.029383188619</v>
          </cell>
          <cell r="F28">
            <v>19912.460318196892</v>
          </cell>
          <cell r="G28">
            <v>21990.168991515995</v>
          </cell>
        </row>
        <row r="29">
          <cell r="A29" t="str">
            <v>10"</v>
          </cell>
          <cell r="D29">
            <v>10148.857851930474</v>
          </cell>
          <cell r="E29">
            <v>12226.892184916216</v>
          </cell>
          <cell r="F29">
            <v>11313.416819922488</v>
          </cell>
          <cell r="G29">
            <v>10847.723496592334</v>
          </cell>
        </row>
        <row r="30">
          <cell r="D30">
            <v>28458.746950471781</v>
          </cell>
          <cell r="E30">
            <v>31922.788824781241</v>
          </cell>
          <cell r="F30">
            <v>30657.60101979</v>
          </cell>
          <cell r="G30">
            <v>33054.456166440221</v>
          </cell>
        </row>
        <row r="31">
          <cell r="A31" t="str">
            <v>12"</v>
          </cell>
          <cell r="D31">
            <v>13230.900937242675</v>
          </cell>
          <cell r="E31">
            <v>14753.197049065586</v>
          </cell>
          <cell r="F31">
            <v>12445.084161581399</v>
          </cell>
          <cell r="G31">
            <v>16139.69307988941</v>
          </cell>
        </row>
        <row r="32">
          <cell r="D32">
            <v>37659.283853075351</v>
          </cell>
          <cell r="E32">
            <v>43312.735666369939</v>
          </cell>
          <cell r="F32">
            <v>33722.872632268984</v>
          </cell>
          <cell r="G32">
            <v>60735.527832917141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C18" t="str">
            <v>RETENÇÃO</v>
          </cell>
          <cell r="D18" t="str">
            <v>GAVETA</v>
          </cell>
          <cell r="E18" t="str">
            <v>GLOBO</v>
          </cell>
          <cell r="F18" t="str">
            <v>ESFERA</v>
          </cell>
        </row>
        <row r="20">
          <cell r="A20" t="str">
            <v>1/2"</v>
          </cell>
          <cell r="C20">
            <v>113.65010600041997</v>
          </cell>
          <cell r="D20">
            <v>113.55346475382092</v>
          </cell>
          <cell r="E20">
            <v>120.80155824874586</v>
          </cell>
          <cell r="F20">
            <v>70.064903784272431</v>
          </cell>
        </row>
        <row r="21">
          <cell r="C21" t="e">
            <v>#N/A</v>
          </cell>
          <cell r="D21" t="e">
            <v>#N/A</v>
          </cell>
          <cell r="E21" t="e">
            <v>#N/A</v>
          </cell>
          <cell r="F21">
            <v>454.21385901528322</v>
          </cell>
        </row>
        <row r="22">
          <cell r="A22" t="str">
            <v>3/4"</v>
          </cell>
          <cell r="C22">
            <v>140.70965504813918</v>
          </cell>
          <cell r="D22">
            <v>149.7939322284447</v>
          </cell>
          <cell r="E22">
            <v>155.83401014088207</v>
          </cell>
          <cell r="F22">
            <v>109.92941800635869</v>
          </cell>
        </row>
        <row r="23">
          <cell r="C23" t="e">
            <v>#N/A</v>
          </cell>
          <cell r="D23" t="e">
            <v>#N/A</v>
          </cell>
          <cell r="E23" t="e">
            <v>#N/A</v>
          </cell>
          <cell r="F23">
            <v>707.89713133764928</v>
          </cell>
        </row>
        <row r="24">
          <cell r="A24" t="str">
            <v>1"</v>
          </cell>
          <cell r="C24">
            <v>162.35729428631427</v>
          </cell>
          <cell r="D24">
            <v>171.53821271321908</v>
          </cell>
          <cell r="E24">
            <v>181.20233737311867</v>
          </cell>
          <cell r="F24">
            <v>167.91416596575658</v>
          </cell>
        </row>
        <row r="25">
          <cell r="C25" t="e">
            <v>#N/A</v>
          </cell>
          <cell r="D25" t="e">
            <v>#N/A</v>
          </cell>
          <cell r="E25" t="e">
            <v>#N/A</v>
          </cell>
          <cell r="F25">
            <v>1099.2941800635867</v>
          </cell>
        </row>
        <row r="26">
          <cell r="A26" t="str">
            <v>1 1/2"</v>
          </cell>
          <cell r="C26">
            <v>269.24251302480491</v>
          </cell>
          <cell r="D26">
            <v>314.08405144673981</v>
          </cell>
          <cell r="E26">
            <v>326.16420727161312</v>
          </cell>
          <cell r="F26">
            <v>262.13938139977927</v>
          </cell>
        </row>
        <row r="27">
          <cell r="C27" t="e">
            <v>#N/A</v>
          </cell>
          <cell r="D27" t="e">
            <v>#N/A</v>
          </cell>
          <cell r="E27" t="e">
            <v>#N/A</v>
          </cell>
          <cell r="F27">
            <v>1703.3019713073152</v>
          </cell>
        </row>
        <row r="28">
          <cell r="A28" t="str">
            <v>2"</v>
          </cell>
          <cell r="C28">
            <v>335.53840819171666</v>
          </cell>
          <cell r="D28">
            <v>364.82070591121203</v>
          </cell>
          <cell r="E28">
            <v>392.60506430842355</v>
          </cell>
          <cell r="F28">
            <v>674.07269502800102</v>
          </cell>
        </row>
        <row r="29">
          <cell r="C29" t="e">
            <v>#N/A</v>
          </cell>
          <cell r="D29" t="e">
            <v>#N/A</v>
          </cell>
          <cell r="E29" t="e">
            <v>#N/A</v>
          </cell>
          <cell r="F29">
            <v>2633.4739698226517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5">
          <cell r="E15" t="str">
            <v>RETENÇÃO</v>
          </cell>
          <cell r="F15" t="str">
            <v>GAVETA</v>
          </cell>
          <cell r="G15" t="str">
            <v>GLOBO</v>
          </cell>
        </row>
        <row r="16">
          <cell r="A16" t="str">
            <v>2"</v>
          </cell>
          <cell r="E16" t="e">
            <v>#N/A</v>
          </cell>
          <cell r="F16">
            <v>4034.7720455081098</v>
          </cell>
          <cell r="G16">
            <v>3717.0639473139026</v>
          </cell>
        </row>
        <row r="17">
          <cell r="A17" t="str">
            <v>4"</v>
          </cell>
          <cell r="E17" t="e">
            <v>#N/A</v>
          </cell>
          <cell r="F17">
            <v>7605.6661073410323</v>
          </cell>
          <cell r="G17">
            <v>6503.9558961124694</v>
          </cell>
        </row>
        <row r="18">
          <cell r="A18" t="str">
            <v>6"</v>
          </cell>
          <cell r="E18">
            <v>11469.189863875732</v>
          </cell>
          <cell r="F18">
            <v>14568.667924798739</v>
          </cell>
          <cell r="G18">
            <v>13626.415770458521</v>
          </cell>
        </row>
        <row r="19">
          <cell r="A19" t="str">
            <v>8"</v>
          </cell>
          <cell r="E19">
            <v>17473.703797564584</v>
          </cell>
          <cell r="F19">
            <v>19688.237963380579</v>
          </cell>
          <cell r="G19">
            <v>19642.333371246059</v>
          </cell>
        </row>
        <row r="20">
          <cell r="A20" t="str">
            <v>10"</v>
          </cell>
          <cell r="E20" t="e">
            <v>#N/A</v>
          </cell>
          <cell r="F20">
            <v>26419.300789000674</v>
          </cell>
          <cell r="G20" t="e">
            <v>#N/A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1"/>
      <sheetName val="Plan2"/>
    </sheetNames>
    <sheetDataSet>
      <sheetData sheetId="0"/>
      <sheetData sheetId="1"/>
      <sheetData sheetId="2" refreshError="1">
        <row r="5">
          <cell r="B5">
            <v>125</v>
          </cell>
          <cell r="C5">
            <v>150</v>
          </cell>
          <cell r="E5" t="str">
            <v>AC</v>
          </cell>
          <cell r="F5" t="str">
            <v>AC</v>
          </cell>
          <cell r="G5">
            <v>1</v>
          </cell>
          <cell r="I5">
            <v>0.5</v>
          </cell>
          <cell r="J5" t="str">
            <v>2"</v>
          </cell>
          <cell r="K5">
            <v>0.5</v>
          </cell>
          <cell r="M5" t="str">
            <v>ANGULAR</v>
          </cell>
          <cell r="N5" t="str">
            <v>GAVETA</v>
          </cell>
          <cell r="O5">
            <v>1</v>
          </cell>
          <cell r="Q5" t="str">
            <v>(pol)</v>
          </cell>
          <cell r="R5">
            <v>150</v>
          </cell>
          <cell r="S5">
            <v>200</v>
          </cell>
          <cell r="T5">
            <v>300</v>
          </cell>
          <cell r="U5">
            <v>600</v>
          </cell>
          <cell r="V5">
            <v>800</v>
          </cell>
          <cell r="W5">
            <v>900</v>
          </cell>
          <cell r="X5">
            <v>1500</v>
          </cell>
        </row>
        <row r="6">
          <cell r="B6">
            <v>150</v>
          </cell>
          <cell r="C6">
            <v>150</v>
          </cell>
          <cell r="E6" t="str">
            <v>AFO</v>
          </cell>
          <cell r="F6" t="str">
            <v>AC</v>
          </cell>
          <cell r="G6">
            <v>1</v>
          </cell>
          <cell r="I6">
            <v>0.75</v>
          </cell>
          <cell r="J6" t="str">
            <v>2"</v>
          </cell>
          <cell r="K6">
            <v>0.6</v>
          </cell>
          <cell r="M6" t="str">
            <v>DIAFRAGMA</v>
          </cell>
          <cell r="N6" t="str">
            <v>GLOBO</v>
          </cell>
          <cell r="O6">
            <v>1</v>
          </cell>
          <cell r="Q6">
            <v>0.5</v>
          </cell>
          <cell r="R6">
            <v>1.4166666666666667</v>
          </cell>
          <cell r="S6">
            <v>1.7000000000000002</v>
          </cell>
          <cell r="T6">
            <v>1.9833333333333334</v>
          </cell>
          <cell r="U6">
            <v>3.3914999999999997</v>
          </cell>
          <cell r="V6">
            <v>4.0856666666666666</v>
          </cell>
          <cell r="W6">
            <v>4.4030000000000005</v>
          </cell>
          <cell r="X6">
            <v>6.3268333333333331</v>
          </cell>
        </row>
        <row r="7">
          <cell r="B7">
            <v>200</v>
          </cell>
          <cell r="C7">
            <v>150</v>
          </cell>
          <cell r="E7" t="str">
            <v>AFU</v>
          </cell>
          <cell r="F7" t="str">
            <v>AC</v>
          </cell>
          <cell r="G7">
            <v>1</v>
          </cell>
          <cell r="I7">
            <v>1</v>
          </cell>
          <cell r="J7" t="str">
            <v>2"</v>
          </cell>
          <cell r="K7">
            <v>1</v>
          </cell>
          <cell r="M7" t="str">
            <v>ESFERA</v>
          </cell>
          <cell r="N7" t="str">
            <v>ESFERA</v>
          </cell>
          <cell r="O7">
            <v>1</v>
          </cell>
          <cell r="Q7">
            <v>0.75</v>
          </cell>
          <cell r="R7">
            <v>1.4166666666666667</v>
          </cell>
          <cell r="S7">
            <v>1.7000000000000002</v>
          </cell>
          <cell r="T7">
            <v>1.9833333333333334</v>
          </cell>
          <cell r="U7">
            <v>3.3914999999999997</v>
          </cell>
          <cell r="V7">
            <v>4.0856666666666666</v>
          </cell>
          <cell r="W7">
            <v>4.4030000000000005</v>
          </cell>
          <cell r="X7">
            <v>6.3268333333333331</v>
          </cell>
        </row>
        <row r="8">
          <cell r="B8">
            <v>300</v>
          </cell>
          <cell r="C8">
            <v>300</v>
          </cell>
          <cell r="E8" t="str">
            <v>AI</v>
          </cell>
          <cell r="F8" t="str">
            <v>AI</v>
          </cell>
          <cell r="G8">
            <v>1</v>
          </cell>
          <cell r="I8">
            <v>1.25</v>
          </cell>
          <cell r="J8" t="str">
            <v>1 1/4"</v>
          </cell>
          <cell r="K8">
            <v>1</v>
          </cell>
          <cell r="M8" t="str">
            <v>FILTRO Y</v>
          </cell>
          <cell r="N8" t="str">
            <v>GAVETA</v>
          </cell>
          <cell r="O8">
            <v>1</v>
          </cell>
          <cell r="Q8">
            <v>1</v>
          </cell>
          <cell r="R8">
            <v>1.4166666666666667</v>
          </cell>
          <cell r="S8">
            <v>1.7000000000000002</v>
          </cell>
          <cell r="T8">
            <v>1.9833333333333334</v>
          </cell>
          <cell r="U8">
            <v>3.3914999999999997</v>
          </cell>
          <cell r="V8">
            <v>4.0856666666666666</v>
          </cell>
          <cell r="W8">
            <v>4.4030000000000005</v>
          </cell>
          <cell r="X8">
            <v>6.3268333333333331</v>
          </cell>
        </row>
        <row r="9">
          <cell r="B9">
            <v>600</v>
          </cell>
          <cell r="C9">
            <v>600</v>
          </cell>
          <cell r="E9" t="str">
            <v>AL</v>
          </cell>
          <cell r="F9" t="str">
            <v>AC</v>
          </cell>
          <cell r="G9">
            <v>1.3</v>
          </cell>
          <cell r="I9">
            <v>1.5</v>
          </cell>
          <cell r="J9" t="str">
            <v>2"</v>
          </cell>
          <cell r="K9">
            <v>1</v>
          </cell>
          <cell r="M9" t="str">
            <v>GAVETA</v>
          </cell>
          <cell r="N9" t="str">
            <v>GAVETA</v>
          </cell>
          <cell r="O9">
            <v>1</v>
          </cell>
          <cell r="Q9">
            <v>1.25</v>
          </cell>
          <cell r="R9">
            <v>1.4166666666666667</v>
          </cell>
          <cell r="S9">
            <v>1.7000000000000002</v>
          </cell>
          <cell r="T9">
            <v>1.9833333333333334</v>
          </cell>
          <cell r="U9">
            <v>3.3914999999999997</v>
          </cell>
          <cell r="V9">
            <v>4.0856666666666666</v>
          </cell>
          <cell r="W9">
            <v>4.4030000000000005</v>
          </cell>
          <cell r="X9">
            <v>6.3268333333333331</v>
          </cell>
        </row>
        <row r="10">
          <cell r="B10">
            <v>800</v>
          </cell>
          <cell r="C10">
            <v>800</v>
          </cell>
          <cell r="E10" t="str">
            <v>ASTM A105</v>
          </cell>
          <cell r="F10" t="str">
            <v>AC</v>
          </cell>
          <cell r="G10">
            <v>1</v>
          </cell>
          <cell r="I10">
            <v>2</v>
          </cell>
          <cell r="J10" t="str">
            <v>2"</v>
          </cell>
          <cell r="K10">
            <v>1</v>
          </cell>
          <cell r="M10" t="str">
            <v>GLOBO</v>
          </cell>
          <cell r="N10" t="str">
            <v>GLOBO</v>
          </cell>
          <cell r="O10">
            <v>1</v>
          </cell>
          <cell r="Q10">
            <v>1.5</v>
          </cell>
          <cell r="R10">
            <v>1.4166666666666667</v>
          </cell>
          <cell r="S10">
            <v>1.7000000000000002</v>
          </cell>
          <cell r="T10">
            <v>1.9833333333333334</v>
          </cell>
          <cell r="U10">
            <v>3.3914999999999997</v>
          </cell>
          <cell r="V10">
            <v>4.0856666666666666</v>
          </cell>
          <cell r="W10">
            <v>4.4030000000000005</v>
          </cell>
          <cell r="X10">
            <v>6.3268333333333331</v>
          </cell>
        </row>
        <row r="11">
          <cell r="B11">
            <v>900</v>
          </cell>
          <cell r="C11">
            <v>900</v>
          </cell>
          <cell r="E11" t="str">
            <v>ASTM A216</v>
          </cell>
          <cell r="F11" t="str">
            <v>AC</v>
          </cell>
          <cell r="G11">
            <v>1.3</v>
          </cell>
          <cell r="I11">
            <v>2.5</v>
          </cell>
          <cell r="J11" t="str">
            <v>2 1/2"</v>
          </cell>
          <cell r="K11">
            <v>1</v>
          </cell>
          <cell r="M11" t="str">
            <v>RETENÇÃO</v>
          </cell>
          <cell r="N11" t="str">
            <v>RETENÇÃO</v>
          </cell>
          <cell r="O11">
            <v>1</v>
          </cell>
          <cell r="Q11">
            <v>2</v>
          </cell>
          <cell r="R11">
            <v>1.7</v>
          </cell>
          <cell r="S11">
            <v>1.9833333333333334</v>
          </cell>
          <cell r="T11">
            <v>2.2666666666666671</v>
          </cell>
          <cell r="U11">
            <v>3.8760000000000003</v>
          </cell>
          <cell r="V11">
            <v>4.6693333333333342</v>
          </cell>
          <cell r="W11">
            <v>5.0320000000000009</v>
          </cell>
          <cell r="X11">
            <v>7.230666666666667</v>
          </cell>
        </row>
        <row r="12">
          <cell r="B12">
            <v>1500</v>
          </cell>
          <cell r="C12">
            <v>1500</v>
          </cell>
          <cell r="E12" t="str">
            <v>BRONZE</v>
          </cell>
          <cell r="F12" t="str">
            <v>AI</v>
          </cell>
          <cell r="G12">
            <v>1</v>
          </cell>
          <cell r="I12">
            <v>3</v>
          </cell>
          <cell r="J12" t="str">
            <v>4"</v>
          </cell>
          <cell r="K12">
            <v>1</v>
          </cell>
          <cell r="M12" t="str">
            <v>BORBOLETA</v>
          </cell>
          <cell r="N12" t="str">
            <v>RETENÇÃO</v>
          </cell>
          <cell r="O12">
            <v>0.75</v>
          </cell>
          <cell r="Q12">
            <v>2.5</v>
          </cell>
          <cell r="R12">
            <v>1.9833333333333334</v>
          </cell>
          <cell r="S12">
            <v>2.2666666666666666</v>
          </cell>
          <cell r="T12">
            <v>2.5499999999999998</v>
          </cell>
          <cell r="U12">
            <v>4.3605</v>
          </cell>
          <cell r="V12">
            <v>5.2530000000000001</v>
          </cell>
          <cell r="W12">
            <v>5.6610000000000005</v>
          </cell>
          <cell r="X12">
            <v>8.134500000000001</v>
          </cell>
        </row>
        <row r="13">
          <cell r="E13" t="str">
            <v>FF</v>
          </cell>
          <cell r="F13" t="str">
            <v>AC</v>
          </cell>
          <cell r="G13">
            <v>0.8</v>
          </cell>
          <cell r="I13">
            <v>4</v>
          </cell>
          <cell r="J13" t="str">
            <v>4"</v>
          </cell>
          <cell r="K13">
            <v>1</v>
          </cell>
          <cell r="Q13">
            <v>3</v>
          </cell>
          <cell r="R13">
            <v>2.2666666666666671</v>
          </cell>
          <cell r="S13">
            <v>2.5500000000000003</v>
          </cell>
          <cell r="T13">
            <v>2.8333333333333335</v>
          </cell>
          <cell r="U13">
            <v>4.8449999999999998</v>
          </cell>
          <cell r="V13">
            <v>5.8366666666666669</v>
          </cell>
          <cell r="W13">
            <v>6.29</v>
          </cell>
          <cell r="X13">
            <v>9.038333333333334</v>
          </cell>
        </row>
        <row r="14">
          <cell r="E14" t="str">
            <v>FFU</v>
          </cell>
          <cell r="F14" t="str">
            <v>AC</v>
          </cell>
          <cell r="G14">
            <v>0.8</v>
          </cell>
          <cell r="I14">
            <v>6</v>
          </cell>
          <cell r="J14" t="str">
            <v>6"</v>
          </cell>
          <cell r="K14">
            <v>1</v>
          </cell>
          <cell r="Q14">
            <v>4</v>
          </cell>
          <cell r="R14">
            <v>2.8333333333333335</v>
          </cell>
          <cell r="S14">
            <v>3.2583333333333337</v>
          </cell>
          <cell r="T14">
            <v>3.6833333333333336</v>
          </cell>
          <cell r="U14">
            <v>6.2984999999999998</v>
          </cell>
          <cell r="V14">
            <v>7.5876666666666681</v>
          </cell>
          <cell r="W14">
            <v>8.1770000000000014</v>
          </cell>
          <cell r="X14">
            <v>11.749833333333335</v>
          </cell>
        </row>
        <row r="15">
          <cell r="I15">
            <v>8</v>
          </cell>
          <cell r="J15" t="str">
            <v>8"</v>
          </cell>
          <cell r="K15">
            <v>1</v>
          </cell>
          <cell r="Q15">
            <v>6</v>
          </cell>
          <cell r="R15">
            <v>4.25</v>
          </cell>
          <cell r="S15">
            <v>4.9583333333333339</v>
          </cell>
          <cell r="T15">
            <v>5.666666666666667</v>
          </cell>
          <cell r="U15">
            <v>9.69</v>
          </cell>
          <cell r="V15">
            <v>11.673333333333334</v>
          </cell>
          <cell r="W15">
            <v>12.58</v>
          </cell>
          <cell r="X15">
            <v>18.076666666666668</v>
          </cell>
        </row>
        <row r="16">
          <cell r="I16">
            <v>10</v>
          </cell>
          <cell r="J16" t="str">
            <v>10"</v>
          </cell>
          <cell r="K16">
            <v>1</v>
          </cell>
          <cell r="Q16">
            <v>8</v>
          </cell>
          <cell r="R16">
            <v>5.666666666666667</v>
          </cell>
          <cell r="S16">
            <v>6.375</v>
          </cell>
          <cell r="T16">
            <v>7.0833333333333339</v>
          </cell>
          <cell r="U16">
            <v>12.112500000000001</v>
          </cell>
          <cell r="V16">
            <v>14.591666666666669</v>
          </cell>
          <cell r="W16">
            <v>15.725</v>
          </cell>
          <cell r="X16">
            <v>22.595833333333335</v>
          </cell>
        </row>
        <row r="17">
          <cell r="I17">
            <v>12</v>
          </cell>
          <cell r="J17" t="str">
            <v>12"</v>
          </cell>
          <cell r="K17">
            <v>1</v>
          </cell>
          <cell r="Q17">
            <v>10</v>
          </cell>
          <cell r="R17">
            <v>7.0833333333333339</v>
          </cell>
          <cell r="S17">
            <v>8.2166666666666668</v>
          </cell>
          <cell r="T17">
            <v>9.35</v>
          </cell>
          <cell r="U17">
            <v>15.9885</v>
          </cell>
          <cell r="V17">
            <v>19.261000000000003</v>
          </cell>
          <cell r="W17">
            <v>20.757000000000001</v>
          </cell>
          <cell r="X17">
            <v>29.826499999999999</v>
          </cell>
        </row>
        <row r="18">
          <cell r="I18">
            <v>14</v>
          </cell>
          <cell r="J18" t="str">
            <v>14"</v>
          </cell>
          <cell r="K18">
            <v>1</v>
          </cell>
          <cell r="Q18">
            <v>12</v>
          </cell>
          <cell r="R18">
            <v>8.5</v>
          </cell>
          <cell r="S18">
            <v>9.9166666666666679</v>
          </cell>
          <cell r="T18">
            <v>11.333333333333334</v>
          </cell>
          <cell r="U18">
            <v>19.38</v>
          </cell>
          <cell r="V18">
            <v>23.346666666666668</v>
          </cell>
          <cell r="W18">
            <v>25.16</v>
          </cell>
          <cell r="X18">
            <v>36.153333333333336</v>
          </cell>
        </row>
        <row r="19">
          <cell r="I19">
            <v>16</v>
          </cell>
          <cell r="J19" t="str">
            <v>16"</v>
          </cell>
          <cell r="K19">
            <v>1</v>
          </cell>
          <cell r="Q19">
            <v>14</v>
          </cell>
          <cell r="R19">
            <v>10.199999999999999</v>
          </cell>
          <cell r="S19">
            <v>12.041666666666666</v>
          </cell>
          <cell r="T19">
            <v>13.883333333333333</v>
          </cell>
          <cell r="U19">
            <v>23.740499999999997</v>
          </cell>
          <cell r="V19">
            <v>28.599666666666668</v>
          </cell>
          <cell r="W19">
            <v>30.821000000000002</v>
          </cell>
          <cell r="X19">
            <v>44.287833333333332</v>
          </cell>
        </row>
        <row r="20">
          <cell r="I20">
            <v>18</v>
          </cell>
          <cell r="J20" t="str">
            <v>18"</v>
          </cell>
          <cell r="K20">
            <v>1</v>
          </cell>
          <cell r="Q20">
            <v>16</v>
          </cell>
          <cell r="R20">
            <v>12.183333333333334</v>
          </cell>
          <cell r="S20">
            <v>14.591666666666667</v>
          </cell>
          <cell r="T20">
            <v>17</v>
          </cell>
          <cell r="U20">
            <v>29.07</v>
          </cell>
          <cell r="V20">
            <v>35.020000000000003</v>
          </cell>
          <cell r="W20">
            <v>37.74</v>
          </cell>
          <cell r="X20">
            <v>54.23</v>
          </cell>
        </row>
        <row r="21">
          <cell r="I21">
            <v>20</v>
          </cell>
          <cell r="J21" t="str">
            <v>20"</v>
          </cell>
          <cell r="K21">
            <v>1</v>
          </cell>
          <cell r="Q21">
            <v>18</v>
          </cell>
          <cell r="R21">
            <v>14.166666666666668</v>
          </cell>
          <cell r="S21">
            <v>17.283333333333331</v>
          </cell>
          <cell r="T21">
            <v>20.399999999999999</v>
          </cell>
          <cell r="U21">
            <v>34.884</v>
          </cell>
          <cell r="V21">
            <v>42.024000000000001</v>
          </cell>
          <cell r="W21">
            <v>45.288000000000004</v>
          </cell>
          <cell r="X21">
            <v>65.076000000000008</v>
          </cell>
        </row>
        <row r="22">
          <cell r="I22">
            <v>22</v>
          </cell>
          <cell r="J22" t="str">
            <v>22"</v>
          </cell>
          <cell r="K22">
            <v>1</v>
          </cell>
          <cell r="Q22">
            <v>20</v>
          </cell>
          <cell r="R22">
            <v>16.433333333333334</v>
          </cell>
          <cell r="S22">
            <v>20.116666666666667</v>
          </cell>
          <cell r="T22">
            <v>23.8</v>
          </cell>
          <cell r="U22">
            <v>40.698000000000008</v>
          </cell>
          <cell r="V22">
            <v>49.028000000000006</v>
          </cell>
          <cell r="W22">
            <v>52.836000000000013</v>
          </cell>
          <cell r="X22">
            <v>75.921999999999997</v>
          </cell>
        </row>
        <row r="23">
          <cell r="I23">
            <v>24</v>
          </cell>
          <cell r="J23" t="str">
            <v>20"</v>
          </cell>
          <cell r="K23">
            <v>1.29</v>
          </cell>
          <cell r="Q23">
            <v>22</v>
          </cell>
          <cell r="R23">
            <v>18.133333333333336</v>
          </cell>
          <cell r="S23">
            <v>21.81666666666667</v>
          </cell>
          <cell r="T23">
            <v>25.5</v>
          </cell>
          <cell r="U23">
            <v>43.604999999999997</v>
          </cell>
          <cell r="V23">
            <v>52.53</v>
          </cell>
          <cell r="W23">
            <v>56.61</v>
          </cell>
          <cell r="X23">
            <v>81.344999999999999</v>
          </cell>
        </row>
        <row r="24">
          <cell r="I24">
            <v>26</v>
          </cell>
          <cell r="J24" t="str">
            <v>26"</v>
          </cell>
          <cell r="K24">
            <v>1</v>
          </cell>
          <cell r="Q24">
            <v>24</v>
          </cell>
          <cell r="R24">
            <v>19.833333333333336</v>
          </cell>
          <cell r="S24">
            <v>23.516666666666666</v>
          </cell>
          <cell r="T24">
            <v>27.2</v>
          </cell>
          <cell r="U24">
            <v>46.512</v>
          </cell>
          <cell r="V24">
            <v>56.032000000000004</v>
          </cell>
          <cell r="W24">
            <v>60.384000000000007</v>
          </cell>
          <cell r="X24">
            <v>86.768000000000001</v>
          </cell>
        </row>
        <row r="25">
          <cell r="I25">
            <v>28</v>
          </cell>
          <cell r="J25" t="str">
            <v>28"</v>
          </cell>
          <cell r="K25">
            <v>1</v>
          </cell>
        </row>
        <row r="26">
          <cell r="I26">
            <v>30</v>
          </cell>
          <cell r="J26" t="str">
            <v>30"</v>
          </cell>
          <cell r="K26">
            <v>1</v>
          </cell>
        </row>
        <row r="27">
          <cell r="I27">
            <v>32</v>
          </cell>
          <cell r="J27" t="str">
            <v>32"</v>
          </cell>
          <cell r="K27">
            <v>1</v>
          </cell>
        </row>
        <row r="28">
          <cell r="I28">
            <v>34</v>
          </cell>
          <cell r="J28" t="str">
            <v>34"</v>
          </cell>
          <cell r="K28">
            <v>1</v>
          </cell>
        </row>
        <row r="29">
          <cell r="I29">
            <v>36</v>
          </cell>
          <cell r="J29" t="str">
            <v>36"</v>
          </cell>
          <cell r="K29">
            <v>1</v>
          </cell>
        </row>
        <row r="30">
          <cell r="I30">
            <v>38</v>
          </cell>
          <cell r="J30" t="str">
            <v>38"</v>
          </cell>
          <cell r="K30">
            <v>1</v>
          </cell>
        </row>
        <row r="31">
          <cell r="I31">
            <v>40</v>
          </cell>
          <cell r="J31" t="str">
            <v>40"</v>
          </cell>
          <cell r="K31">
            <v>1</v>
          </cell>
        </row>
        <row r="32">
          <cell r="I32">
            <v>42</v>
          </cell>
          <cell r="J32" t="str">
            <v>42"</v>
          </cell>
          <cell r="K32">
            <v>1</v>
          </cell>
        </row>
        <row r="33">
          <cell r="I33">
            <v>44</v>
          </cell>
          <cell r="J33" t="str">
            <v>44"</v>
          </cell>
          <cell r="K33">
            <v>1</v>
          </cell>
        </row>
        <row r="34">
          <cell r="I34">
            <v>46</v>
          </cell>
          <cell r="J34" t="str">
            <v>46"</v>
          </cell>
          <cell r="K34">
            <v>1</v>
          </cell>
        </row>
        <row r="35">
          <cell r="I35">
            <v>36617</v>
          </cell>
          <cell r="J35" t="str">
            <v>1/4"</v>
          </cell>
          <cell r="K35">
            <v>1</v>
          </cell>
        </row>
        <row r="36">
          <cell r="I36">
            <v>36619</v>
          </cell>
          <cell r="J36" t="str">
            <v>2"</v>
          </cell>
          <cell r="K36">
            <v>0.6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P"/>
      <sheetName val="CRITÉRIOS_EAP"/>
      <sheetName val="CRITÉRIOS"/>
      <sheetName val="Plan1"/>
      <sheetName val="Plan3"/>
    </sheetNames>
    <sheetDataSet>
      <sheetData sheetId="0" refreshError="1">
        <row r="12">
          <cell r="A12" t="str">
            <v>NÍVEL</v>
          </cell>
          <cell r="H12" t="str">
            <v>P/ APROV.</v>
          </cell>
          <cell r="I12" t="str">
            <v>P/ DETAL.</v>
          </cell>
          <cell r="J12">
            <v>1</v>
          </cell>
          <cell r="K12">
            <v>2</v>
          </cell>
          <cell r="L12">
            <v>3</v>
          </cell>
          <cell r="M12">
            <v>4</v>
          </cell>
          <cell r="N12">
            <v>5</v>
          </cell>
          <cell r="O12">
            <v>6</v>
          </cell>
        </row>
        <row r="13">
          <cell r="A13">
            <v>1</v>
          </cell>
          <cell r="B13">
            <v>1</v>
          </cell>
          <cell r="C13" t="str">
            <v xml:space="preserve"> CONTRATO  </v>
          </cell>
          <cell r="J13">
            <v>100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</row>
        <row r="14">
          <cell r="A14">
            <v>2</v>
          </cell>
          <cell r="B14" t="str">
            <v>1.1</v>
          </cell>
          <cell r="C14" t="str">
            <v xml:space="preserve"> CARTEIRA DE GASOLINA  </v>
          </cell>
          <cell r="J14" t="str">
            <v xml:space="preserve"> </v>
          </cell>
          <cell r="K14">
            <v>40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</row>
        <row r="16">
          <cell r="A16">
            <v>3</v>
          </cell>
          <cell r="B16" t="str">
            <v>1.1.1</v>
          </cell>
          <cell r="C16" t="str">
            <v xml:space="preserve">UNIDADE 2316 HDS DE NAFTA CRAQUEADA  </v>
          </cell>
          <cell r="J16" t="str">
            <v xml:space="preserve"> </v>
          </cell>
          <cell r="K16" t="str">
            <v xml:space="preserve"> </v>
          </cell>
          <cell r="L16">
            <v>27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</row>
        <row r="18">
          <cell r="A18">
            <v>4</v>
          </cell>
          <cell r="B18" t="str">
            <v xml:space="preserve">1.1.1.1  </v>
          </cell>
          <cell r="C18" t="str">
            <v xml:space="preserve"> MOBILIZAÇÃO E DESMOBILIZAÇÃO 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>
            <v>10</v>
          </cell>
          <cell r="N18" t="str">
            <v xml:space="preserve"> </v>
          </cell>
          <cell r="O18" t="str">
            <v xml:space="preserve"> </v>
          </cell>
        </row>
        <row r="20">
          <cell r="A20">
            <v>5</v>
          </cell>
          <cell r="B20" t="str">
            <v xml:space="preserve">1.1.1.1.1  </v>
          </cell>
          <cell r="C20" t="str">
            <v xml:space="preserve"> KICK OFF MEETING  </v>
          </cell>
          <cell r="E20">
            <v>0.5</v>
          </cell>
          <cell r="F20">
            <v>1</v>
          </cell>
          <cell r="H20">
            <v>0</v>
          </cell>
          <cell r="I20">
            <v>1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5</v>
          </cell>
          <cell r="O20" t="str">
            <v xml:space="preserve"> </v>
          </cell>
        </row>
        <row r="21">
          <cell r="A21">
            <v>5</v>
          </cell>
          <cell r="B21" t="str">
            <v>1.1.1.1.2</v>
          </cell>
          <cell r="C21" t="str">
            <v xml:space="preserve"> MOBILIZAÇÃO, PLANEJAMENTO. MANUTENÇÃO  </v>
          </cell>
          <cell r="H21">
            <v>0</v>
          </cell>
          <cell r="I21">
            <v>0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>
            <v>75</v>
          </cell>
          <cell r="O21" t="str">
            <v xml:space="preserve"> </v>
          </cell>
        </row>
        <row r="22">
          <cell r="A22">
            <v>6</v>
          </cell>
          <cell r="B22" t="str">
            <v xml:space="preserve">1.1.1.1.2.1  </v>
          </cell>
          <cell r="C22" t="str">
            <v xml:space="preserve"> MOBILIZAÇÃO DAS EQUIPES  </v>
          </cell>
          <cell r="H22">
            <v>0</v>
          </cell>
          <cell r="I22">
            <v>0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10</v>
          </cell>
        </row>
        <row r="23">
          <cell r="A23">
            <v>7</v>
          </cell>
          <cell r="B23" t="str">
            <v>1.1.1.1.2.1.1</v>
          </cell>
          <cell r="C23" t="str">
            <v xml:space="preserve"> MOBILIZAÇÃO DA EQUIPE NO ESCRITÓRIO SEDE DA CONTRATADA</v>
          </cell>
          <cell r="E23">
            <v>3.7500000000000006E-2</v>
          </cell>
          <cell r="F23">
            <v>1</v>
          </cell>
          <cell r="H23">
            <v>0</v>
          </cell>
          <cell r="I23">
            <v>1</v>
          </cell>
        </row>
        <row r="24">
          <cell r="A24">
            <v>7</v>
          </cell>
          <cell r="B24" t="str">
            <v>1.1.1.1.2.1.2</v>
          </cell>
          <cell r="C24" t="str">
            <v xml:space="preserve"> MOBILIZAÇÃO DA EQUIPE MÍNIMA LOTADA NA UM-REPAR</v>
          </cell>
          <cell r="E24">
            <v>0.71250000000000002</v>
          </cell>
          <cell r="F24">
            <v>1</v>
          </cell>
          <cell r="H24">
            <v>0</v>
          </cell>
          <cell r="I24">
            <v>0</v>
          </cell>
        </row>
        <row r="25">
          <cell r="A25">
            <v>6</v>
          </cell>
          <cell r="B25" t="str">
            <v xml:space="preserve">1.1.1.1.2.2  </v>
          </cell>
          <cell r="C25" t="str">
            <v xml:space="preserve"> PLANEJAMENTO  </v>
          </cell>
          <cell r="H25">
            <v>0</v>
          </cell>
          <cell r="I25">
            <v>0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>
            <v>40</v>
          </cell>
        </row>
        <row r="26">
          <cell r="A26">
            <v>7</v>
          </cell>
          <cell r="B26" t="str">
            <v>1.1.1.1.2.2.1</v>
          </cell>
          <cell r="C26" t="str">
            <v>ORGANIZAÇÃO, RESPONSABILIDADE, AUTORIDADE E RECURSOS</v>
          </cell>
          <cell r="H26">
            <v>0</v>
          </cell>
          <cell r="I26">
            <v>0</v>
          </cell>
        </row>
        <row r="27">
          <cell r="A27">
            <v>8</v>
          </cell>
          <cell r="B27" t="str">
            <v>1.1.1.1.2.2.1.1</v>
          </cell>
          <cell r="C27" t="str">
            <v>ORGANOGRAMAS</v>
          </cell>
          <cell r="E27">
            <v>0.15000000000000002</v>
          </cell>
          <cell r="F27">
            <v>1</v>
          </cell>
          <cell r="H27">
            <v>1</v>
          </cell>
          <cell r="I27">
            <v>0</v>
          </cell>
        </row>
        <row r="28">
          <cell r="A28">
            <v>8</v>
          </cell>
          <cell r="B28" t="str">
            <v>1.1.1.1.2.2.1.2</v>
          </cell>
          <cell r="C28" t="str">
            <v>CURRÍCULOS</v>
          </cell>
          <cell r="E28">
            <v>0.15000000000000002</v>
          </cell>
          <cell r="F28">
            <v>1</v>
          </cell>
          <cell r="H28">
            <v>1</v>
          </cell>
          <cell r="I28">
            <v>0</v>
          </cell>
        </row>
        <row r="29">
          <cell r="A29">
            <v>7</v>
          </cell>
          <cell r="B29" t="str">
            <v>1.1.1.1.2.2.2</v>
          </cell>
          <cell r="C29" t="str">
            <v>RECURSOS</v>
          </cell>
          <cell r="H29">
            <v>0</v>
          </cell>
          <cell r="I29">
            <v>0</v>
          </cell>
        </row>
        <row r="30">
          <cell r="A30">
            <v>8</v>
          </cell>
          <cell r="B30" t="str">
            <v>1.1.1.1.2.2.2.1</v>
          </cell>
          <cell r="C30" t="str">
            <v>HISTOGRAMA DE MÃO DE OBRA</v>
          </cell>
          <cell r="E30">
            <v>0.30000000000000004</v>
          </cell>
          <cell r="F30">
            <v>1</v>
          </cell>
          <cell r="H30">
            <v>1</v>
          </cell>
          <cell r="I30">
            <v>0</v>
          </cell>
        </row>
        <row r="31">
          <cell r="A31">
            <v>7</v>
          </cell>
          <cell r="B31" t="str">
            <v>1.1.1.1.2.2.3</v>
          </cell>
          <cell r="C31" t="str">
            <v>PROCEDIMENTO DE PLANEJAMENTO DE PROJETO</v>
          </cell>
          <cell r="H31">
            <v>0</v>
          </cell>
          <cell r="I31">
            <v>0</v>
          </cell>
        </row>
        <row r="32">
          <cell r="A32">
            <v>8</v>
          </cell>
          <cell r="B32" t="str">
            <v>1.1.1.1.2.2.3.1</v>
          </cell>
          <cell r="C32" t="str">
            <v>EAP DETALHADA</v>
          </cell>
          <cell r="E32">
            <v>0.27</v>
          </cell>
          <cell r="F32">
            <v>1</v>
          </cell>
          <cell r="H32">
            <v>1</v>
          </cell>
          <cell r="I32">
            <v>0</v>
          </cell>
        </row>
        <row r="33">
          <cell r="A33">
            <v>8</v>
          </cell>
          <cell r="B33" t="str">
            <v>1.1.1.1.2.2.3.2</v>
          </cell>
          <cell r="C33" t="str">
            <v>LISTA DE DOCUMENTOS DA U-2316 - UHDS</v>
          </cell>
          <cell r="E33">
            <v>0.3600000000000001</v>
          </cell>
          <cell r="F33">
            <v>1</v>
          </cell>
          <cell r="H33">
            <v>1</v>
          </cell>
          <cell r="I33">
            <v>0</v>
          </cell>
        </row>
        <row r="34">
          <cell r="A34">
            <v>8</v>
          </cell>
          <cell r="B34" t="str">
            <v>1.1.1.1.2.2.3.3</v>
          </cell>
          <cell r="C34" t="str">
            <v>CRONOGRAMA DE EXECUÇÃO FÍSICA DETALHADO</v>
          </cell>
          <cell r="E34">
            <v>0.3600000000000001</v>
          </cell>
          <cell r="F34">
            <v>1</v>
          </cell>
          <cell r="H34">
            <v>1</v>
          </cell>
          <cell r="I34">
            <v>0</v>
          </cell>
        </row>
        <row r="35">
          <cell r="A35">
            <v>8</v>
          </cell>
          <cell r="B35" t="str">
            <v>1.1.1.1.2.2.3.4</v>
          </cell>
          <cell r="C35" t="str">
            <v>CURVA DE EXECUÇÃO FÍSICA</v>
          </cell>
          <cell r="E35">
            <v>0.18000000000000005</v>
          </cell>
          <cell r="F35">
            <v>1</v>
          </cell>
          <cell r="H35">
            <v>1</v>
          </cell>
          <cell r="I35">
            <v>0</v>
          </cell>
        </row>
        <row r="36">
          <cell r="A36">
            <v>8</v>
          </cell>
          <cell r="B36" t="str">
            <v>1.1.1.1.2.2.3.5</v>
          </cell>
          <cell r="C36" t="str">
            <v>CRONOGRAMA DE EXECUÇÃO FÍSICA-FINANCEIRO DETALHADO</v>
          </cell>
          <cell r="E36">
            <v>0.18000000000000005</v>
          </cell>
          <cell r="F36">
            <v>1</v>
          </cell>
          <cell r="H36">
            <v>1</v>
          </cell>
          <cell r="I36">
            <v>0</v>
          </cell>
        </row>
        <row r="37">
          <cell r="A37">
            <v>8</v>
          </cell>
          <cell r="B37" t="str">
            <v>1.1.1.1.2.2.3.6</v>
          </cell>
          <cell r="C37" t="str">
            <v>CURVA DE EXECUÇÃO FÍSICA-FINANCEIRA</v>
          </cell>
          <cell r="E37">
            <v>0.18000000000000005</v>
          </cell>
          <cell r="F37">
            <v>1</v>
          </cell>
          <cell r="H37">
            <v>1</v>
          </cell>
          <cell r="I37">
            <v>0</v>
          </cell>
        </row>
        <row r="38">
          <cell r="A38">
            <v>8</v>
          </cell>
          <cell r="B38" t="str">
            <v>1.1.1.1.2.2.3.7</v>
          </cell>
          <cell r="C38" t="str">
            <v>PROCEDIMENTO DE MEDIÇÃO DE SERVIÇOS</v>
          </cell>
          <cell r="E38">
            <v>0.27</v>
          </cell>
          <cell r="F38">
            <v>1</v>
          </cell>
          <cell r="H38">
            <v>1</v>
          </cell>
          <cell r="I38">
            <v>0</v>
          </cell>
        </row>
        <row r="39">
          <cell r="A39">
            <v>7</v>
          </cell>
          <cell r="B39" t="str">
            <v>1.1.1.1.2.2.4</v>
          </cell>
          <cell r="C39" t="str">
            <v>PROCEDIMENTOS DE QSMS</v>
          </cell>
          <cell r="H39">
            <v>0</v>
          </cell>
          <cell r="I39">
            <v>0</v>
          </cell>
        </row>
        <row r="40">
          <cell r="A40">
            <v>8</v>
          </cell>
          <cell r="B40" t="str">
            <v>1.1.1.1.2.2.4.1</v>
          </cell>
          <cell r="C40" t="str">
            <v>MANUAL DA QUALIDADE DE PROJETO DE PRÉ-DETALHAMENTO</v>
          </cell>
          <cell r="E40">
            <v>0.42000000000000004</v>
          </cell>
          <cell r="F40">
            <v>1</v>
          </cell>
          <cell r="H40">
            <v>1</v>
          </cell>
          <cell r="I40">
            <v>0</v>
          </cell>
        </row>
        <row r="41">
          <cell r="A41">
            <v>8</v>
          </cell>
          <cell r="B41" t="str">
            <v>1.1.1.1.2.2.4.2</v>
          </cell>
          <cell r="C41" t="str">
            <v>PLANO DA QUALIDADE</v>
          </cell>
          <cell r="E41">
            <v>0.18000000000000005</v>
          </cell>
          <cell r="F41">
            <v>1</v>
          </cell>
          <cell r="H41">
            <v>1</v>
          </cell>
          <cell r="I41">
            <v>0</v>
          </cell>
        </row>
        <row r="42">
          <cell r="A42">
            <v>6</v>
          </cell>
          <cell r="B42" t="str">
            <v xml:space="preserve">1.1.1.1.2.3  </v>
          </cell>
          <cell r="C42" t="str">
            <v xml:space="preserve"> MANUTENÇÃO DAS EQUIPES  </v>
          </cell>
          <cell r="H42">
            <v>0</v>
          </cell>
          <cell r="I42">
            <v>0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50</v>
          </cell>
        </row>
        <row r="43">
          <cell r="A43">
            <v>7</v>
          </cell>
          <cell r="B43" t="str">
            <v>1.1.1.1.2.3.1</v>
          </cell>
          <cell r="C43" t="str">
            <v>MANUTENÇÃO DA EQUIPE NO ESCRITÓRIO SEDE DA CONTRATADA</v>
          </cell>
          <cell r="E43">
            <v>0.18750000000000003</v>
          </cell>
          <cell r="F43">
            <v>1</v>
          </cell>
          <cell r="H43">
            <v>0.1111111111111111</v>
          </cell>
          <cell r="I43">
            <v>0</v>
          </cell>
        </row>
        <row r="44">
          <cell r="A44">
            <v>7</v>
          </cell>
          <cell r="B44" t="str">
            <v>1.1.1.1.2.3.2</v>
          </cell>
          <cell r="C44" t="str">
            <v>MANUTENÇÃO DA EQUIPE MÍNIMA LOTADA NA UM-REPAR</v>
          </cell>
          <cell r="E44">
            <v>3.5625000000000004</v>
          </cell>
          <cell r="F44">
            <v>1</v>
          </cell>
          <cell r="H44">
            <v>0</v>
          </cell>
          <cell r="I44">
            <v>0</v>
          </cell>
        </row>
        <row r="45">
          <cell r="A45">
            <v>5</v>
          </cell>
          <cell r="B45" t="str">
            <v xml:space="preserve">1.1.1.1.3  </v>
          </cell>
          <cell r="C45" t="str">
            <v xml:space="preserve"> DESMOBILIZAÇÃO  </v>
          </cell>
          <cell r="E45">
            <v>2</v>
          </cell>
          <cell r="F45">
            <v>1</v>
          </cell>
          <cell r="H45">
            <v>0</v>
          </cell>
          <cell r="I45">
            <v>0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20</v>
          </cell>
          <cell r="O45" t="str">
            <v xml:space="preserve"> </v>
          </cell>
        </row>
        <row r="46">
          <cell r="A46">
            <v>4</v>
          </cell>
          <cell r="B46" t="str">
            <v xml:space="preserve">1.1.1.2  </v>
          </cell>
          <cell r="C46" t="str">
            <v xml:space="preserve"> INFRA-ESTRUTURA  </v>
          </cell>
          <cell r="H46">
            <v>0</v>
          </cell>
          <cell r="I46">
            <v>0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>
            <v>8</v>
          </cell>
          <cell r="N46" t="str">
            <v xml:space="preserve"> </v>
          </cell>
          <cell r="O46" t="str">
            <v xml:space="preserve"> </v>
          </cell>
        </row>
        <row r="47">
          <cell r="A47">
            <v>5</v>
          </cell>
          <cell r="B47" t="str">
            <v xml:space="preserve">1.1.1.2.1  </v>
          </cell>
          <cell r="C47" t="str">
            <v xml:space="preserve"> ESCRITÓRIO DA CONTRATADA NA UN-REPAR  </v>
          </cell>
          <cell r="H47">
            <v>0</v>
          </cell>
          <cell r="I47">
            <v>0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>
            <v>100</v>
          </cell>
          <cell r="O47" t="str">
            <v xml:space="preserve"> </v>
          </cell>
        </row>
        <row r="48">
          <cell r="A48">
            <v>6</v>
          </cell>
          <cell r="B48" t="str">
            <v>1.1.1.2.1.1</v>
          </cell>
          <cell r="C48" t="str">
            <v xml:space="preserve">IMPLANTAÇÃO DO ESCRITÓRIO DA CONTRATADA NA UN-REPAR  </v>
          </cell>
          <cell r="E48">
            <v>0.8</v>
          </cell>
          <cell r="F48">
            <v>1</v>
          </cell>
          <cell r="H48">
            <v>0</v>
          </cell>
          <cell r="I48">
            <v>0</v>
          </cell>
          <cell r="O48">
            <v>10</v>
          </cell>
        </row>
        <row r="49">
          <cell r="A49">
            <v>6</v>
          </cell>
          <cell r="B49" t="str">
            <v>1.1.1.2.1.2</v>
          </cell>
          <cell r="C49" t="str">
            <v xml:space="preserve">MANUTENÇÃO ESCRITÓRIO DA CONTRATADA NA UN-REPAR  </v>
          </cell>
          <cell r="E49">
            <v>7.2000000000000011</v>
          </cell>
          <cell r="F49">
            <v>1</v>
          </cell>
          <cell r="H49">
            <v>0</v>
          </cell>
          <cell r="I49">
            <v>0</v>
          </cell>
          <cell r="O49">
            <v>90</v>
          </cell>
        </row>
        <row r="50">
          <cell r="H50">
            <v>0</v>
          </cell>
          <cell r="I50">
            <v>0</v>
          </cell>
        </row>
        <row r="51">
          <cell r="A51">
            <v>4</v>
          </cell>
          <cell r="B51" t="str">
            <v xml:space="preserve">1.1.1.3  </v>
          </cell>
          <cell r="C51" t="str">
            <v xml:space="preserve"> PROJETOS CIVIS E ELETROMECÂNICOS  </v>
          </cell>
          <cell r="D51">
            <v>12422</v>
          </cell>
          <cell r="H51">
            <v>0</v>
          </cell>
          <cell r="I51">
            <v>0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>
            <v>82</v>
          </cell>
          <cell r="N51" t="str">
            <v xml:space="preserve"> </v>
          </cell>
          <cell r="O51" t="str">
            <v xml:space="preserve"> </v>
          </cell>
        </row>
        <row r="52">
          <cell r="H52">
            <v>0</v>
          </cell>
          <cell r="I52">
            <v>0</v>
          </cell>
        </row>
        <row r="53">
          <cell r="A53">
            <v>5</v>
          </cell>
          <cell r="B53" t="str">
            <v xml:space="preserve">1.1.1.3.1  </v>
          </cell>
          <cell r="C53" t="str">
            <v xml:space="preserve"> CIVIL  </v>
          </cell>
          <cell r="D53">
            <v>2386</v>
          </cell>
          <cell r="G53">
            <v>0.192</v>
          </cell>
          <cell r="H53">
            <v>0</v>
          </cell>
          <cell r="I53">
            <v>0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>
            <v>15</v>
          </cell>
          <cell r="O53" t="str">
            <v xml:space="preserve"> </v>
          </cell>
        </row>
        <row r="54">
          <cell r="H54">
            <v>0</v>
          </cell>
          <cell r="I54">
            <v>0</v>
          </cell>
        </row>
        <row r="55">
          <cell r="A55">
            <v>6</v>
          </cell>
          <cell r="B55" t="str">
            <v xml:space="preserve">1.1.1.3.1.1  </v>
          </cell>
          <cell r="C55" t="str">
            <v xml:space="preserve"> ESTRUTURA  </v>
          </cell>
          <cell r="D55">
            <v>1890</v>
          </cell>
          <cell r="G55">
            <v>0.79200000000000004</v>
          </cell>
          <cell r="H55">
            <v>0</v>
          </cell>
          <cell r="I55">
            <v>0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>
            <v>40</v>
          </cell>
        </row>
        <row r="56">
          <cell r="A56">
            <v>7</v>
          </cell>
          <cell r="B56" t="str">
            <v>1.1.1.3.1.1.1</v>
          </cell>
          <cell r="C56" t="str">
            <v>GERAL</v>
          </cell>
          <cell r="D56">
            <v>124</v>
          </cell>
          <cell r="G56">
            <v>6.5608465608465602E-2</v>
          </cell>
          <cell r="H56">
            <v>0</v>
          </cell>
          <cell r="I56">
            <v>0</v>
          </cell>
        </row>
        <row r="57">
          <cell r="A57">
            <v>8</v>
          </cell>
          <cell r="B57" t="str">
            <v>1.1.1.3.1.1.1.1</v>
          </cell>
          <cell r="C57" t="str">
            <v>PLANTAS GERAIS DE LOCAÇÃO E ESTAQUEAMENTO</v>
          </cell>
          <cell r="D57">
            <v>84</v>
          </cell>
          <cell r="E57">
            <v>0.10933333333333331</v>
          </cell>
          <cell r="F57">
            <v>2</v>
          </cell>
          <cell r="G57">
            <v>0.67741935483870963</v>
          </cell>
          <cell r="H57">
            <v>0</v>
          </cell>
          <cell r="I57">
            <v>0</v>
          </cell>
        </row>
        <row r="58">
          <cell r="A58">
            <v>8</v>
          </cell>
          <cell r="B58" t="str">
            <v>1.1.1.3.1.1.1.2</v>
          </cell>
          <cell r="C58" t="str">
            <v>MEMÓRIA DE CÁLCULO</v>
          </cell>
          <cell r="D58">
            <v>40</v>
          </cell>
          <cell r="E58">
            <v>0.10412698412698412</v>
          </cell>
          <cell r="F58">
            <v>1</v>
          </cell>
          <cell r="G58">
            <v>0.32258064516129031</v>
          </cell>
          <cell r="H58">
            <v>0</v>
          </cell>
          <cell r="I58">
            <v>0</v>
          </cell>
        </row>
        <row r="59">
          <cell r="A59">
            <v>7</v>
          </cell>
          <cell r="B59" t="str">
            <v>1.1.1.3.1.1.2</v>
          </cell>
          <cell r="C59" t="str">
            <v>PIPE RACKS</v>
          </cell>
          <cell r="D59">
            <v>278</v>
          </cell>
          <cell r="G59">
            <v>0.14708994708994708</v>
          </cell>
          <cell r="H59">
            <v>0</v>
          </cell>
          <cell r="I59">
            <v>0</v>
          </cell>
        </row>
        <row r="60">
          <cell r="A60">
            <v>8</v>
          </cell>
          <cell r="B60" t="str">
            <v>1.1.1.3.1.1.2.1</v>
          </cell>
          <cell r="C60" t="str">
            <v>PLANTAS  DE FORMA</v>
          </cell>
          <cell r="D60">
            <v>68</v>
          </cell>
          <cell r="E60">
            <v>8.8507936507936508E-2</v>
          </cell>
          <cell r="F60">
            <v>2</v>
          </cell>
          <cell r="G60">
            <v>0.2446043165467626</v>
          </cell>
          <cell r="H60">
            <v>0</v>
          </cell>
          <cell r="I60">
            <v>0</v>
          </cell>
        </row>
        <row r="61">
          <cell r="A61">
            <v>8</v>
          </cell>
          <cell r="B61" t="str">
            <v>1.1.1.3.1.1.2.2</v>
          </cell>
          <cell r="C61" t="str">
            <v>PLANTAS DE SUPERESTRUTURA</v>
          </cell>
          <cell r="D61">
            <v>78</v>
          </cell>
          <cell r="E61">
            <v>6.7682539682539691E-2</v>
          </cell>
          <cell r="F61">
            <v>3</v>
          </cell>
          <cell r="G61">
            <v>0.2805755395683453</v>
          </cell>
          <cell r="H61">
            <v>0</v>
          </cell>
          <cell r="I61">
            <v>0</v>
          </cell>
        </row>
        <row r="62">
          <cell r="A62">
            <v>8</v>
          </cell>
          <cell r="B62" t="str">
            <v>1.1.1.3.1.1.2.3</v>
          </cell>
          <cell r="C62" t="str">
            <v>PLANTAS DE SUPERESTRUTURA METÁLICA</v>
          </cell>
          <cell r="D62">
            <v>52</v>
          </cell>
          <cell r="E62">
            <v>6.7682539682539677E-2</v>
          </cell>
          <cell r="F62">
            <v>2</v>
          </cell>
          <cell r="G62">
            <v>0.18705035971223022</v>
          </cell>
          <cell r="H62">
            <v>0</v>
          </cell>
          <cell r="I62">
            <v>0</v>
          </cell>
        </row>
        <row r="63">
          <cell r="A63">
            <v>8</v>
          </cell>
          <cell r="B63" t="str">
            <v>1.1.1.3.1.1.2.4</v>
          </cell>
          <cell r="C63" t="str">
            <v xml:space="preserve">PIPE RACK - MEMORIAL CALCULO E ESPECIFICAÇÕES </v>
          </cell>
          <cell r="D63">
            <v>80</v>
          </cell>
          <cell r="E63">
            <v>0.20825396825396825</v>
          </cell>
          <cell r="F63">
            <v>1</v>
          </cell>
          <cell r="G63">
            <v>0.28776978417266186</v>
          </cell>
          <cell r="H63">
            <v>0</v>
          </cell>
          <cell r="I63">
            <v>0</v>
          </cell>
        </row>
        <row r="64">
          <cell r="A64">
            <v>7</v>
          </cell>
          <cell r="B64" t="str">
            <v>1.1.1.3.1.1.3</v>
          </cell>
          <cell r="C64" t="str">
            <v>STRUCTURES - PLATAFORMAS ( TABLE TOP )</v>
          </cell>
          <cell r="D64">
            <v>284</v>
          </cell>
          <cell r="G64">
            <v>0.15026455026455027</v>
          </cell>
          <cell r="H64">
            <v>0</v>
          </cell>
          <cell r="I64">
            <v>0</v>
          </cell>
        </row>
        <row r="65">
          <cell r="A65">
            <v>8</v>
          </cell>
          <cell r="B65" t="str">
            <v>1.1.1.3.1.1.3.1</v>
          </cell>
          <cell r="C65" t="str">
            <v>PLANTAS DE FORMA - FUNDAÇÃO</v>
          </cell>
          <cell r="D65">
            <v>136</v>
          </cell>
          <cell r="E65">
            <v>0.11801058201058201</v>
          </cell>
          <cell r="F65">
            <v>3</v>
          </cell>
          <cell r="G65">
            <v>0.47887323943661969</v>
          </cell>
          <cell r="H65">
            <v>0</v>
          </cell>
          <cell r="I65">
            <v>0</v>
          </cell>
        </row>
        <row r="66">
          <cell r="A66">
            <v>8</v>
          </cell>
          <cell r="B66" t="str">
            <v>1.1.1.3.1.1.3.2</v>
          </cell>
          <cell r="C66" t="str">
            <v>PLANTA DE FORMA - SUPERESTRUTURA</v>
          </cell>
          <cell r="D66">
            <v>34</v>
          </cell>
          <cell r="E66">
            <v>8.8507936507936508E-2</v>
          </cell>
          <cell r="F66">
            <v>1</v>
          </cell>
          <cell r="G66">
            <v>0.11971830985915492</v>
          </cell>
          <cell r="H66">
            <v>0</v>
          </cell>
          <cell r="I66">
            <v>0</v>
          </cell>
        </row>
        <row r="67">
          <cell r="A67">
            <v>8</v>
          </cell>
          <cell r="B67" t="str">
            <v>1.1.1.3.1.1.3.3</v>
          </cell>
          <cell r="C67" t="str">
            <v>PLANTA DE SUPERESTRUTURA METÁLICA</v>
          </cell>
          <cell r="D67">
            <v>34</v>
          </cell>
          <cell r="E67">
            <v>4.4253968253968254E-2</v>
          </cell>
          <cell r="F67">
            <v>2</v>
          </cell>
          <cell r="G67">
            <v>0.11971830985915492</v>
          </cell>
          <cell r="H67">
            <v>0</v>
          </cell>
          <cell r="I67">
            <v>0</v>
          </cell>
        </row>
        <row r="68">
          <cell r="A68">
            <v>8</v>
          </cell>
          <cell r="B68" t="str">
            <v>1.1.1.3.1.1.3.4</v>
          </cell>
          <cell r="C68" t="str">
            <v xml:space="preserve">MEMORIAL DE CALCULO E ESPECIFICAÇÕES </v>
          </cell>
          <cell r="D68">
            <v>80</v>
          </cell>
          <cell r="E68">
            <v>0.10412698412698414</v>
          </cell>
          <cell r="F68">
            <v>2</v>
          </cell>
          <cell r="G68">
            <v>0.28169014084507044</v>
          </cell>
          <cell r="H68">
            <v>0</v>
          </cell>
          <cell r="I68">
            <v>0</v>
          </cell>
        </row>
        <row r="69">
          <cell r="A69">
            <v>7</v>
          </cell>
          <cell r="B69" t="str">
            <v>1.1.1.3.1.1.4</v>
          </cell>
          <cell r="C69" t="str">
            <v xml:space="preserve">COMPRESSOR HOUSE </v>
          </cell>
          <cell r="D69">
            <v>182</v>
          </cell>
          <cell r="G69">
            <v>9.6296296296296297E-2</v>
          </cell>
          <cell r="H69">
            <v>0</v>
          </cell>
          <cell r="I69">
            <v>0</v>
          </cell>
        </row>
        <row r="70">
          <cell r="A70">
            <v>8</v>
          </cell>
          <cell r="B70" t="str">
            <v>1.1.1.3.1.1.4.1</v>
          </cell>
          <cell r="C70" t="str">
            <v>PLANTAS DE FORMA - FUNDAÇÃO</v>
          </cell>
          <cell r="D70">
            <v>34</v>
          </cell>
          <cell r="E70">
            <v>8.8507936507936508E-2</v>
          </cell>
          <cell r="F70">
            <v>1</v>
          </cell>
          <cell r="G70">
            <v>0.18681318681318682</v>
          </cell>
          <cell r="H70">
            <v>0</v>
          </cell>
          <cell r="I70">
            <v>0</v>
          </cell>
        </row>
        <row r="71">
          <cell r="A71">
            <v>8</v>
          </cell>
          <cell r="B71" t="str">
            <v>1.1.1.3.1.1.4.2</v>
          </cell>
          <cell r="C71" t="str">
            <v>PLANTA DE FORMA - SUPERESTRUTURA</v>
          </cell>
          <cell r="D71">
            <v>68</v>
          </cell>
          <cell r="E71">
            <v>8.8507936507936508E-2</v>
          </cell>
          <cell r="F71">
            <v>2</v>
          </cell>
          <cell r="G71">
            <v>0.37362637362637363</v>
          </cell>
          <cell r="H71">
            <v>0</v>
          </cell>
          <cell r="I71">
            <v>0</v>
          </cell>
        </row>
        <row r="72">
          <cell r="A72">
            <v>8</v>
          </cell>
          <cell r="B72" t="str">
            <v>1.1.1.3.1.1.4.3</v>
          </cell>
          <cell r="C72" t="str">
            <v xml:space="preserve">MEMORIA DE CALCULO E ESPECIFICAÇÕES </v>
          </cell>
          <cell r="D72">
            <v>80</v>
          </cell>
          <cell r="E72">
            <v>0.20825396825396827</v>
          </cell>
          <cell r="F72">
            <v>1</v>
          </cell>
          <cell r="G72">
            <v>0.43956043956043955</v>
          </cell>
          <cell r="H72">
            <v>0</v>
          </cell>
          <cell r="I72">
            <v>0</v>
          </cell>
        </row>
        <row r="73">
          <cell r="A73">
            <v>7</v>
          </cell>
          <cell r="B73" t="str">
            <v>1.1.1.3.1.1.5</v>
          </cell>
          <cell r="C73" t="str">
            <v>BASES DE EQUIPAMENTOS</v>
          </cell>
          <cell r="D73">
            <v>742</v>
          </cell>
          <cell r="G73">
            <v>0.3925925925925926</v>
          </cell>
          <cell r="H73">
            <v>0</v>
          </cell>
          <cell r="I73">
            <v>0</v>
          </cell>
        </row>
        <row r="74">
          <cell r="A74">
            <v>8</v>
          </cell>
          <cell r="B74" t="str">
            <v>1.1.1.3.1.1.5.1.1</v>
          </cell>
          <cell r="C74" t="str">
            <v>PLANTAS DE FORMA - FUNDAÇÃO</v>
          </cell>
          <cell r="D74">
            <v>474</v>
          </cell>
          <cell r="E74">
            <v>7.7141500000000016E-2</v>
          </cell>
          <cell r="F74">
            <v>16</v>
          </cell>
          <cell r="G74">
            <v>0.63900000000000001</v>
          </cell>
          <cell r="H74">
            <v>0</v>
          </cell>
          <cell r="I74">
            <v>0</v>
          </cell>
        </row>
        <row r="75">
          <cell r="A75">
            <v>8</v>
          </cell>
          <cell r="B75" t="str">
            <v>1.1.1.3.1.1.5.1.2</v>
          </cell>
          <cell r="C75" t="str">
            <v xml:space="preserve">MEMORIA DE CALCULO E ESPECIFICAÇÕES </v>
          </cell>
          <cell r="D75">
            <v>268</v>
          </cell>
          <cell r="E75">
            <v>6.9729155555555561E-2</v>
          </cell>
          <cell r="F75">
            <v>10</v>
          </cell>
          <cell r="G75">
            <v>0.36099999999999999</v>
          </cell>
          <cell r="H75">
            <v>0</v>
          </cell>
          <cell r="I75">
            <v>0</v>
          </cell>
        </row>
        <row r="76">
          <cell r="A76">
            <v>7</v>
          </cell>
          <cell r="B76" t="str">
            <v>1.1.1.3.1.1.6</v>
          </cell>
          <cell r="C76" t="str">
            <v xml:space="preserve">ESTRUTURAS METÁLICAS </v>
          </cell>
          <cell r="D76">
            <v>160</v>
          </cell>
          <cell r="G76">
            <v>8.4656084656084651E-2</v>
          </cell>
          <cell r="H76">
            <v>0</v>
          </cell>
          <cell r="I76">
            <v>0</v>
          </cell>
        </row>
        <row r="77">
          <cell r="A77">
            <v>8</v>
          </cell>
          <cell r="B77" t="str">
            <v>1.1.1.3.1.1.6.1</v>
          </cell>
          <cell r="C77" t="str">
            <v>PLANTAS DE ESTRUTURA METÁLICA</v>
          </cell>
          <cell r="D77">
            <v>120</v>
          </cell>
          <cell r="E77">
            <v>7.8095238095238093E-2</v>
          </cell>
          <cell r="F77">
            <v>4</v>
          </cell>
          <cell r="G77">
            <v>0.75</v>
          </cell>
          <cell r="H77">
            <v>0</v>
          </cell>
          <cell r="I77">
            <v>0</v>
          </cell>
        </row>
        <row r="78">
          <cell r="A78">
            <v>8</v>
          </cell>
          <cell r="B78" t="str">
            <v>1.1.1.3.1.1.6.2</v>
          </cell>
          <cell r="C78" t="str">
            <v xml:space="preserve">MEMORIA DE CALCULO E ESPECIFICAÇÕES </v>
          </cell>
          <cell r="D78">
            <v>40</v>
          </cell>
          <cell r="E78">
            <v>0.10412698412698412</v>
          </cell>
          <cell r="F78">
            <v>1</v>
          </cell>
          <cell r="G78">
            <v>0.25</v>
          </cell>
          <cell r="H78">
            <v>0</v>
          </cell>
          <cell r="I78">
            <v>0</v>
          </cell>
        </row>
        <row r="79">
          <cell r="A79">
            <v>7</v>
          </cell>
          <cell r="B79" t="str">
            <v>1.1.1.3.1.1.7</v>
          </cell>
          <cell r="C79" t="str">
            <v xml:space="preserve">PLANILHAS DE QUANTITATIVOS </v>
          </cell>
          <cell r="D79">
            <v>120</v>
          </cell>
          <cell r="E79">
            <v>0.31238095238095237</v>
          </cell>
          <cell r="F79">
            <v>1</v>
          </cell>
          <cell r="G79">
            <v>6.3492063492063489E-2</v>
          </cell>
          <cell r="H79">
            <v>0</v>
          </cell>
          <cell r="I79">
            <v>0</v>
          </cell>
        </row>
        <row r="80">
          <cell r="H80">
            <v>0</v>
          </cell>
          <cell r="I80">
            <v>0</v>
          </cell>
        </row>
        <row r="81">
          <cell r="A81">
            <v>6</v>
          </cell>
          <cell r="B81" t="str">
            <v xml:space="preserve">1.1.1.3.1.2  </v>
          </cell>
          <cell r="C81" t="str">
            <v>ARQUITETURA</v>
          </cell>
          <cell r="D81">
            <v>232</v>
          </cell>
          <cell r="G81">
            <v>9.72338642078793E-2</v>
          </cell>
          <cell r="H81">
            <v>0</v>
          </cell>
          <cell r="I81">
            <v>0</v>
          </cell>
          <cell r="J81" t="str">
            <v xml:space="preserve"> 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 t="str">
            <v xml:space="preserve"> </v>
          </cell>
          <cell r="O81">
            <v>30</v>
          </cell>
        </row>
        <row r="82">
          <cell r="H82">
            <v>0</v>
          </cell>
          <cell r="I82">
            <v>0</v>
          </cell>
        </row>
        <row r="83">
          <cell r="A83">
            <v>7</v>
          </cell>
          <cell r="B83" t="str">
            <v>1.1.1.3.1.2.1</v>
          </cell>
          <cell r="C83" t="str">
            <v>PLANTAS DE ARQUITETURA - CASA DOS COMPRESSORES</v>
          </cell>
          <cell r="D83">
            <v>168</v>
          </cell>
          <cell r="E83">
            <v>0.53441379310344828</v>
          </cell>
          <cell r="F83">
            <v>5</v>
          </cell>
          <cell r="G83">
            <v>0.72413793103448276</v>
          </cell>
          <cell r="H83">
            <v>0</v>
          </cell>
          <cell r="I83">
            <v>0</v>
          </cell>
        </row>
        <row r="84">
          <cell r="A84">
            <v>7</v>
          </cell>
          <cell r="B84" t="str">
            <v>1.1.1.3.1.2.2</v>
          </cell>
          <cell r="C84" t="str">
            <v>MEMORIAL DESCRITIVO - CASA DOS COMPRESSORES</v>
          </cell>
          <cell r="D84">
            <v>32</v>
          </cell>
          <cell r="E84">
            <v>0.50896551724137928</v>
          </cell>
          <cell r="F84">
            <v>1</v>
          </cell>
          <cell r="G84">
            <v>0.13793103448275862</v>
          </cell>
          <cell r="H84">
            <v>0</v>
          </cell>
          <cell r="I84">
            <v>0</v>
          </cell>
        </row>
        <row r="85">
          <cell r="A85">
            <v>7</v>
          </cell>
          <cell r="B85" t="str">
            <v>1.1.1.3.1.2.3</v>
          </cell>
          <cell r="C85" t="str">
            <v>PLANILHA DE QUANTITATIVOS ARQUITETURA</v>
          </cell>
          <cell r="D85">
            <v>32</v>
          </cell>
          <cell r="E85">
            <v>0.50896551724137928</v>
          </cell>
          <cell r="F85">
            <v>1</v>
          </cell>
          <cell r="G85">
            <v>0.13793103448275862</v>
          </cell>
          <cell r="H85">
            <v>0</v>
          </cell>
          <cell r="I85">
            <v>0</v>
          </cell>
        </row>
        <row r="86">
          <cell r="H86">
            <v>0</v>
          </cell>
          <cell r="I86">
            <v>0</v>
          </cell>
        </row>
        <row r="87">
          <cell r="A87">
            <v>6</v>
          </cell>
          <cell r="B87" t="str">
            <v xml:space="preserve">1.1.1.3.1.3  </v>
          </cell>
          <cell r="C87" t="str">
            <v xml:space="preserve">UNDERGROUD  </v>
          </cell>
          <cell r="D87">
            <v>264</v>
          </cell>
          <cell r="G87">
            <v>0.11064543168482817</v>
          </cell>
          <cell r="H87">
            <v>0</v>
          </cell>
          <cell r="I87">
            <v>0</v>
          </cell>
          <cell r="J87" t="str">
            <v xml:space="preserve"> </v>
          </cell>
          <cell r="K87" t="str">
            <v xml:space="preserve"> </v>
          </cell>
          <cell r="L87" t="str">
            <v xml:space="preserve"> </v>
          </cell>
          <cell r="M87" t="str">
            <v xml:space="preserve"> </v>
          </cell>
          <cell r="N87" t="str">
            <v xml:space="preserve"> </v>
          </cell>
          <cell r="O87">
            <v>30</v>
          </cell>
        </row>
        <row r="88">
          <cell r="H88">
            <v>0</v>
          </cell>
          <cell r="I88">
            <v>0</v>
          </cell>
        </row>
        <row r="89">
          <cell r="A89">
            <v>7</v>
          </cell>
          <cell r="B89" t="str">
            <v>1.1.1.3.1.3.1</v>
          </cell>
          <cell r="C89" t="str">
            <v>PAVIMENTAÇÃO</v>
          </cell>
          <cell r="D89">
            <v>102</v>
          </cell>
          <cell r="G89">
            <v>0.38636363636363635</v>
          </cell>
          <cell r="H89">
            <v>0</v>
          </cell>
          <cell r="I89">
            <v>0</v>
          </cell>
        </row>
        <row r="90">
          <cell r="A90">
            <v>8</v>
          </cell>
          <cell r="B90" t="str">
            <v>1.1.1.3.1.3.1.1</v>
          </cell>
          <cell r="C90" t="str">
            <v>PLANTAS E SEÇÕES TRANSVERSAIS</v>
          </cell>
          <cell r="D90">
            <v>72</v>
          </cell>
          <cell r="E90">
            <v>0.50318181818181817</v>
          </cell>
          <cell r="F90">
            <v>2</v>
          </cell>
          <cell r="G90">
            <v>0.70588235294117652</v>
          </cell>
          <cell r="H90">
            <v>0</v>
          </cell>
          <cell r="I90">
            <v>0</v>
          </cell>
        </row>
        <row r="91">
          <cell r="A91">
            <v>8</v>
          </cell>
          <cell r="B91" t="str">
            <v>1.1.1.3.1.3.1.2</v>
          </cell>
          <cell r="C91" t="str">
            <v>MEMORIA DE CALCULO</v>
          </cell>
          <cell r="D91">
            <v>30</v>
          </cell>
          <cell r="E91">
            <v>0.41931818181818192</v>
          </cell>
          <cell r="F91">
            <v>1</v>
          </cell>
          <cell r="G91">
            <v>0.29411764705882354</v>
          </cell>
          <cell r="H91">
            <v>0</v>
          </cell>
          <cell r="I91">
            <v>0</v>
          </cell>
        </row>
        <row r="92">
          <cell r="A92">
            <v>7</v>
          </cell>
          <cell r="B92" t="str">
            <v>1.1.1.3.1.3.2</v>
          </cell>
          <cell r="C92" t="str">
            <v>DRENAGEM</v>
          </cell>
          <cell r="D92">
            <v>138</v>
          </cell>
          <cell r="G92">
            <v>0.52272727272727271</v>
          </cell>
          <cell r="H92">
            <v>0</v>
          </cell>
          <cell r="I92">
            <v>0</v>
          </cell>
        </row>
        <row r="93">
          <cell r="A93">
            <v>8</v>
          </cell>
          <cell r="B93" t="str">
            <v>1.1.1.3.1.3.2.1</v>
          </cell>
          <cell r="C93" t="str">
            <v>PLANTAS E CORTES</v>
          </cell>
          <cell r="D93">
            <v>108</v>
          </cell>
          <cell r="E93">
            <v>0.50318181818181817</v>
          </cell>
          <cell r="F93">
            <v>3</v>
          </cell>
          <cell r="G93">
            <v>0.78260869565217395</v>
          </cell>
          <cell r="H93">
            <v>0</v>
          </cell>
          <cell r="I93">
            <v>0</v>
          </cell>
        </row>
        <row r="94">
          <cell r="A94">
            <v>8</v>
          </cell>
          <cell r="B94" t="str">
            <v>1.1.1.3.1.3.2.2</v>
          </cell>
          <cell r="C94" t="str">
            <v>MEMORIA DE CALCULO</v>
          </cell>
          <cell r="D94">
            <v>30</v>
          </cell>
          <cell r="E94">
            <v>0.41931818181818192</v>
          </cell>
          <cell r="F94">
            <v>1</v>
          </cell>
          <cell r="G94">
            <v>0.21739130434782608</v>
          </cell>
          <cell r="H94">
            <v>0</v>
          </cell>
          <cell r="I94">
            <v>0</v>
          </cell>
        </row>
        <row r="95">
          <cell r="A95">
            <v>7</v>
          </cell>
          <cell r="B95" t="str">
            <v>1.1.1.3.1.3.3</v>
          </cell>
          <cell r="C95" t="str">
            <v>PLANILHA DE QUANTITATIVOS UNDERGROUND</v>
          </cell>
          <cell r="D95">
            <v>24</v>
          </cell>
          <cell r="E95">
            <v>0.33545454545454545</v>
          </cell>
          <cell r="F95">
            <v>1</v>
          </cell>
          <cell r="G95">
            <v>9.0909090909090912E-2</v>
          </cell>
          <cell r="H95">
            <v>0</v>
          </cell>
          <cell r="I95">
            <v>0</v>
          </cell>
        </row>
        <row r="96">
          <cell r="H96">
            <v>0</v>
          </cell>
          <cell r="I96">
            <v>0</v>
          </cell>
        </row>
        <row r="97">
          <cell r="A97">
            <v>5</v>
          </cell>
          <cell r="B97" t="str">
            <v xml:space="preserve">1.1.1.3.2  </v>
          </cell>
          <cell r="C97" t="str">
            <v xml:space="preserve"> ELETROMECÂNICOS  </v>
          </cell>
          <cell r="D97">
            <v>10036</v>
          </cell>
          <cell r="G97">
            <v>0.80792142972146197</v>
          </cell>
          <cell r="H97">
            <v>0</v>
          </cell>
          <cell r="I97">
            <v>0</v>
          </cell>
          <cell r="J97" t="str">
            <v xml:space="preserve"> </v>
          </cell>
          <cell r="K97" t="str">
            <v xml:space="preserve"> </v>
          </cell>
          <cell r="L97" t="str">
            <v xml:space="preserve"> </v>
          </cell>
          <cell r="M97" t="str">
            <v xml:space="preserve"> </v>
          </cell>
          <cell r="N97">
            <v>78</v>
          </cell>
          <cell r="O97" t="str">
            <v xml:space="preserve"> </v>
          </cell>
        </row>
        <row r="98">
          <cell r="H98">
            <v>0</v>
          </cell>
          <cell r="I98">
            <v>0</v>
          </cell>
        </row>
        <row r="99">
          <cell r="A99">
            <v>6</v>
          </cell>
          <cell r="B99" t="str">
            <v xml:space="preserve">1.1.1.3.2.1  </v>
          </cell>
          <cell r="C99" t="str">
            <v xml:space="preserve"> PROCESSO  </v>
          </cell>
          <cell r="D99">
            <v>2475</v>
          </cell>
          <cell r="G99">
            <v>0.24661219609406138</v>
          </cell>
          <cell r="H99">
            <v>0</v>
          </cell>
          <cell r="I99">
            <v>0</v>
          </cell>
          <cell r="J99" t="str">
            <v xml:space="preserve"> 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>
            <v>25</v>
          </cell>
        </row>
        <row r="100">
          <cell r="A100">
            <v>7</v>
          </cell>
          <cell r="B100" t="str">
            <v>1.1.1.3.2.1.1</v>
          </cell>
          <cell r="C100" t="str">
            <v>ANÁLISE DE CONSISTÊNCIA</v>
          </cell>
          <cell r="D100">
            <v>420</v>
          </cell>
          <cell r="G100">
            <v>0.16969696969696971</v>
          </cell>
          <cell r="H100">
            <v>0</v>
          </cell>
          <cell r="I100">
            <v>0</v>
          </cell>
        </row>
        <row r="101">
          <cell r="A101">
            <v>8</v>
          </cell>
          <cell r="B101" t="str">
            <v>1.1.1.3.2.1.1.1</v>
          </cell>
          <cell r="C101" t="str">
            <v>RELATÓRIO DE ANÁLISE DE CONSISTÊNCIA</v>
          </cell>
          <cell r="D101">
            <v>420</v>
          </cell>
          <cell r="E101">
            <v>2.713454545454546</v>
          </cell>
          <cell r="F101">
            <v>1</v>
          </cell>
          <cell r="G101">
            <v>1</v>
          </cell>
          <cell r="H101">
            <v>0.35</v>
          </cell>
          <cell r="I101">
            <v>0</v>
          </cell>
        </row>
        <row r="102">
          <cell r="A102">
            <v>7</v>
          </cell>
          <cell r="B102" t="str">
            <v>1.1.1.3.2.1.2</v>
          </cell>
          <cell r="C102" t="str">
            <v>COMPLEMENTAÇÃO BASICA</v>
          </cell>
          <cell r="D102">
            <v>2055</v>
          </cell>
          <cell r="G102">
            <v>0.83030303030303032</v>
          </cell>
          <cell r="H102">
            <v>0</v>
          </cell>
          <cell r="I102">
            <v>0</v>
          </cell>
        </row>
        <row r="103">
          <cell r="A103">
            <v>8</v>
          </cell>
          <cell r="B103" t="str">
            <v>1.1.1.3.2.1.2.1</v>
          </cell>
          <cell r="C103" t="str">
            <v>FLUXOGRAMAS DE ENGENHARIA - DISTRIBUIÇÃO DE UTILIDADES</v>
          </cell>
          <cell r="D103">
            <v>890</v>
          </cell>
          <cell r="E103">
            <v>0.52272176308539953</v>
          </cell>
          <cell r="F103">
            <v>11</v>
          </cell>
          <cell r="G103">
            <v>0.43309002433090027</v>
          </cell>
          <cell r="H103">
            <v>0</v>
          </cell>
          <cell r="I103">
            <v>0</v>
          </cell>
        </row>
        <row r="104">
          <cell r="A104">
            <v>8</v>
          </cell>
          <cell r="B104" t="str">
            <v>1.1.1.3.2.1.2.2</v>
          </cell>
          <cell r="C104" t="str">
            <v>FOLHA DE DADOS DE EQUIPAMENTOS - ON SITE</v>
          </cell>
          <cell r="D104">
            <v>305</v>
          </cell>
          <cell r="E104">
            <v>0.15157575757575759</v>
          </cell>
          <cell r="F104">
            <v>13</v>
          </cell>
          <cell r="G104">
            <v>0.14841849148418493</v>
          </cell>
          <cell r="H104">
            <v>0</v>
          </cell>
          <cell r="I104">
            <v>0</v>
          </cell>
        </row>
        <row r="105">
          <cell r="A105">
            <v>8</v>
          </cell>
          <cell r="B105" t="str">
            <v>1.1.1.3.2.1.2.3</v>
          </cell>
          <cell r="C105" t="str">
            <v>FOLHA DE DADOS DE PROCESSO - ON SITE</v>
          </cell>
          <cell r="D105">
            <v>100</v>
          </cell>
          <cell r="E105">
            <v>0.64606060606060611</v>
          </cell>
          <cell r="F105">
            <v>1</v>
          </cell>
          <cell r="G105">
            <v>4.8661800486618008E-2</v>
          </cell>
          <cell r="H105">
            <v>0</v>
          </cell>
          <cell r="I105">
            <v>0</v>
          </cell>
        </row>
        <row r="106">
          <cell r="A106">
            <v>8</v>
          </cell>
          <cell r="B106" t="str">
            <v>1.1.1.3.2.1.2.4</v>
          </cell>
          <cell r="C106" t="str">
            <v>LISTAS - ON SITE</v>
          </cell>
          <cell r="D106">
            <v>150</v>
          </cell>
          <cell r="E106">
            <v>0.4845454545454545</v>
          </cell>
          <cell r="F106">
            <v>2</v>
          </cell>
          <cell r="G106">
            <v>7.2992700729927001E-2</v>
          </cell>
          <cell r="H106">
            <v>0</v>
          </cell>
          <cell r="I106">
            <v>0</v>
          </cell>
        </row>
        <row r="107">
          <cell r="A107">
            <v>8</v>
          </cell>
          <cell r="B107" t="str">
            <v>1.1.1.3.2.1.2.5</v>
          </cell>
          <cell r="C107" t="str">
            <v>MEMÓRIAS DE CÁLCULO</v>
          </cell>
          <cell r="D107">
            <v>410</v>
          </cell>
          <cell r="E107">
            <v>0.33110606060606063</v>
          </cell>
          <cell r="F107">
            <v>8</v>
          </cell>
          <cell r="G107">
            <v>0.19951338199513383</v>
          </cell>
          <cell r="H107">
            <v>0</v>
          </cell>
          <cell r="I107">
            <v>0</v>
          </cell>
        </row>
        <row r="108">
          <cell r="A108">
            <v>8</v>
          </cell>
          <cell r="B108" t="str">
            <v>1.1.1.3.2.1.2.6</v>
          </cell>
          <cell r="C108" t="str">
            <v>MEMORIAL DESCRITIVO</v>
          </cell>
          <cell r="D108">
            <v>80</v>
          </cell>
          <cell r="E108">
            <v>0.51684848484848489</v>
          </cell>
          <cell r="F108">
            <v>1</v>
          </cell>
          <cell r="G108">
            <v>3.8929440389294405E-2</v>
          </cell>
          <cell r="H108">
            <v>0</v>
          </cell>
          <cell r="I108">
            <v>0</v>
          </cell>
        </row>
        <row r="109">
          <cell r="A109">
            <v>8</v>
          </cell>
          <cell r="B109" t="str">
            <v>1.1.1.3.2.1.2.7</v>
          </cell>
          <cell r="C109" t="str">
            <v xml:space="preserve">ARRANJO BÁSICO - ON SITE </v>
          </cell>
          <cell r="D109">
            <v>120</v>
          </cell>
          <cell r="E109">
            <v>0.77527272727272734</v>
          </cell>
          <cell r="F109">
            <v>1</v>
          </cell>
          <cell r="G109">
            <v>5.8394160583941604E-2</v>
          </cell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A111">
            <v>6</v>
          </cell>
          <cell r="B111" t="str">
            <v>1.1.1.3.2.2</v>
          </cell>
          <cell r="C111" t="str">
            <v xml:space="preserve"> EQUIPAMENTOS  </v>
          </cell>
          <cell r="D111">
            <v>1749</v>
          </cell>
          <cell r="G111">
            <v>0.1742726185731367</v>
          </cell>
          <cell r="H111">
            <v>0</v>
          </cell>
          <cell r="I111">
            <v>0</v>
          </cell>
          <cell r="J111" t="str">
            <v xml:space="preserve"> </v>
          </cell>
          <cell r="K111" t="str">
            <v xml:space="preserve"> </v>
          </cell>
          <cell r="L111" t="str">
            <v xml:space="preserve"> </v>
          </cell>
          <cell r="M111" t="str">
            <v xml:space="preserve"> </v>
          </cell>
          <cell r="N111" t="str">
            <v xml:space="preserve"> </v>
          </cell>
          <cell r="O111">
            <v>15</v>
          </cell>
        </row>
        <row r="112">
          <cell r="H112">
            <v>0</v>
          </cell>
          <cell r="I112">
            <v>0</v>
          </cell>
        </row>
        <row r="113">
          <cell r="A113">
            <v>7</v>
          </cell>
          <cell r="B113" t="str">
            <v>1.1.1.3.2.2.1</v>
          </cell>
          <cell r="C113" t="str">
            <v>EQUIPAMENTOS ROTATIVOS - MÁQUINAS</v>
          </cell>
          <cell r="D113">
            <v>355</v>
          </cell>
          <cell r="G113">
            <v>0.2029731275014294</v>
          </cell>
          <cell r="H113">
            <v>0</v>
          </cell>
          <cell r="I113">
            <v>0</v>
          </cell>
        </row>
        <row r="114">
          <cell r="A114">
            <v>8</v>
          </cell>
          <cell r="B114" t="str">
            <v>1.1.1.3.2.2.1.1</v>
          </cell>
          <cell r="C114" t="str">
            <v>PUMPS</v>
          </cell>
          <cell r="D114">
            <v>195</v>
          </cell>
          <cell r="G114">
            <v>0.54929577464788737</v>
          </cell>
          <cell r="H114">
            <v>0</v>
          </cell>
          <cell r="I114">
            <v>0</v>
          </cell>
        </row>
        <row r="115">
          <cell r="A115">
            <v>9</v>
          </cell>
          <cell r="B115" t="str">
            <v>1.1.1.3.2.2.1.1.1</v>
          </cell>
          <cell r="C115" t="str">
            <v>FOLHA DE DADOS</v>
          </cell>
          <cell r="D115">
            <v>90</v>
          </cell>
          <cell r="E115">
            <v>3.2912521440823329E-2</v>
          </cell>
          <cell r="F115">
            <v>15</v>
          </cell>
          <cell r="G115">
            <v>0.46153846153846156</v>
          </cell>
          <cell r="H115">
            <v>0</v>
          </cell>
          <cell r="I115">
            <v>0</v>
          </cell>
        </row>
        <row r="116">
          <cell r="A116">
            <v>9</v>
          </cell>
          <cell r="B116" t="str">
            <v>1.1.1.3.2.2.1.1.2</v>
          </cell>
          <cell r="C116" t="str">
            <v>MEMORIA DE CALCULO - PRE-SELEÇÃO DE EQUIPAMENTOS</v>
          </cell>
          <cell r="D116">
            <v>60</v>
          </cell>
          <cell r="E116">
            <v>2.1941680960548885E-2</v>
          </cell>
          <cell r="F116">
            <v>15</v>
          </cell>
          <cell r="G116">
            <v>0.30769230769230771</v>
          </cell>
          <cell r="H116">
            <v>0</v>
          </cell>
          <cell r="I116">
            <v>0</v>
          </cell>
        </row>
        <row r="117">
          <cell r="A117">
            <v>9</v>
          </cell>
          <cell r="B117" t="str">
            <v>1.1.1.3.2.2.1.1.3</v>
          </cell>
          <cell r="C117" t="str">
            <v>ESQUEMA DIMENSIONAL SIMPLIFICADO DE EQUIPAMENTO</v>
          </cell>
          <cell r="D117">
            <v>45</v>
          </cell>
          <cell r="E117">
            <v>1.6456260720411665E-2</v>
          </cell>
          <cell r="F117">
            <v>15</v>
          </cell>
          <cell r="G117">
            <v>0.23076923076923078</v>
          </cell>
          <cell r="H117">
            <v>0</v>
          </cell>
          <cell r="I117">
            <v>0</v>
          </cell>
        </row>
        <row r="118">
          <cell r="A118">
            <v>8</v>
          </cell>
          <cell r="B118" t="str">
            <v>1.1.1.3.2.2.1.2</v>
          </cell>
          <cell r="C118" t="str">
            <v>COMPRESSORS</v>
          </cell>
          <cell r="D118">
            <v>128</v>
          </cell>
          <cell r="G118">
            <v>0.36056338028169016</v>
          </cell>
          <cell r="H118">
            <v>0</v>
          </cell>
          <cell r="I118">
            <v>0</v>
          </cell>
        </row>
        <row r="119">
          <cell r="A119">
            <v>9</v>
          </cell>
          <cell r="B119" t="str">
            <v>1.1.1.3.2.2.1.2.1</v>
          </cell>
          <cell r="C119" t="str">
            <v>FOLHA DE DADOS</v>
          </cell>
          <cell r="D119">
            <v>32</v>
          </cell>
          <cell r="E119">
            <v>8.7766723842195568E-2</v>
          </cell>
          <cell r="F119">
            <v>2</v>
          </cell>
          <cell r="G119">
            <v>0.25</v>
          </cell>
          <cell r="H119">
            <v>0</v>
          </cell>
          <cell r="I119">
            <v>0</v>
          </cell>
        </row>
        <row r="120">
          <cell r="A120">
            <v>9</v>
          </cell>
          <cell r="B120" t="str">
            <v>1.1.1.3.2.2.1.2.2</v>
          </cell>
          <cell r="C120" t="str">
            <v>ESPECIFICAÇÃO TÉCNICA</v>
          </cell>
          <cell r="D120">
            <v>48</v>
          </cell>
          <cell r="E120">
            <v>0.13165008576329335</v>
          </cell>
          <cell r="F120">
            <v>2</v>
          </cell>
          <cell r="G120">
            <v>0.375</v>
          </cell>
          <cell r="H120">
            <v>0</v>
          </cell>
          <cell r="I120">
            <v>0</v>
          </cell>
        </row>
        <row r="121">
          <cell r="A121">
            <v>9</v>
          </cell>
          <cell r="B121" t="str">
            <v>1.1.1.3.2.2.1.2.3</v>
          </cell>
          <cell r="C121" t="str">
            <v>MEMORIA DE CALCULO - PRE-SELEÇÃO DE EQUIPAMENTOS</v>
          </cell>
          <cell r="D121">
            <v>16</v>
          </cell>
          <cell r="E121">
            <v>4.3883361921097784E-2</v>
          </cell>
          <cell r="F121">
            <v>2</v>
          </cell>
          <cell r="G121">
            <v>0.125</v>
          </cell>
          <cell r="H121">
            <v>0</v>
          </cell>
          <cell r="I121">
            <v>0</v>
          </cell>
        </row>
        <row r="122">
          <cell r="A122">
            <v>9</v>
          </cell>
          <cell r="B122" t="str">
            <v>1.1.1.3.2.2.1.2.4</v>
          </cell>
          <cell r="C122" t="str">
            <v>ESQUEMA DIMENSIONAL SIMPLIFICADO DE EQUIPAMENTO</v>
          </cell>
          <cell r="D122">
            <v>16</v>
          </cell>
          <cell r="E122">
            <v>4.3883361921097784E-2</v>
          </cell>
          <cell r="F122">
            <v>2</v>
          </cell>
          <cell r="G122">
            <v>0.125</v>
          </cell>
          <cell r="H122">
            <v>0</v>
          </cell>
          <cell r="I122">
            <v>0</v>
          </cell>
        </row>
        <row r="123">
          <cell r="A123">
            <v>9</v>
          </cell>
          <cell r="B123" t="str">
            <v>1.1.1.3.2.2.1.2.5</v>
          </cell>
          <cell r="C123" t="str">
            <v>REQUISIÇÃO DE MATERIAL</v>
          </cell>
          <cell r="D123">
            <v>16</v>
          </cell>
          <cell r="E123">
            <v>4.3883361921097784E-2</v>
          </cell>
          <cell r="F123">
            <v>2</v>
          </cell>
          <cell r="G123">
            <v>0.125</v>
          </cell>
          <cell r="H123">
            <v>0</v>
          </cell>
          <cell r="I123">
            <v>0</v>
          </cell>
        </row>
        <row r="124">
          <cell r="A124">
            <v>8</v>
          </cell>
          <cell r="B124" t="str">
            <v>1.1.1.3.2.2.1.3</v>
          </cell>
          <cell r="C124" t="str">
            <v>MISCELLANEOUS</v>
          </cell>
          <cell r="D124">
            <v>32</v>
          </cell>
          <cell r="G124">
            <v>9.014084507042254E-2</v>
          </cell>
          <cell r="H124">
            <v>0</v>
          </cell>
          <cell r="I124">
            <v>0</v>
          </cell>
        </row>
        <row r="125">
          <cell r="A125">
            <v>9</v>
          </cell>
          <cell r="B125" t="str">
            <v>1.1.1.3.2.2.1.3.1</v>
          </cell>
          <cell r="C125" t="str">
            <v>FOLHA DE DADOS</v>
          </cell>
          <cell r="D125">
            <v>16</v>
          </cell>
          <cell r="E125">
            <v>4.3883361921097784E-2</v>
          </cell>
          <cell r="F125">
            <v>2</v>
          </cell>
          <cell r="G125">
            <v>0.5</v>
          </cell>
          <cell r="H125">
            <v>0</v>
          </cell>
          <cell r="I125">
            <v>0</v>
          </cell>
        </row>
        <row r="126">
          <cell r="A126">
            <v>9</v>
          </cell>
          <cell r="B126" t="str">
            <v>1.1.1.3.2.2.1.3.2</v>
          </cell>
          <cell r="C126" t="str">
            <v>MEMORIA DE CALCULO - PRE-SELEÇÃO DE EQUIPAMENTOS</v>
          </cell>
          <cell r="D126">
            <v>8</v>
          </cell>
          <cell r="E126">
            <v>2.1941680960548892E-2</v>
          </cell>
          <cell r="F126">
            <v>2</v>
          </cell>
          <cell r="G126">
            <v>0.25</v>
          </cell>
          <cell r="H126">
            <v>0</v>
          </cell>
          <cell r="I126">
            <v>0</v>
          </cell>
        </row>
        <row r="127">
          <cell r="A127">
            <v>9</v>
          </cell>
          <cell r="B127" t="str">
            <v>1.1.1.3.2.2.1.3.3</v>
          </cell>
          <cell r="C127" t="str">
            <v>ESQUEMA DIMENSIONAL SIMPLIFICADO DE EQUIPAMENTO</v>
          </cell>
          <cell r="D127">
            <v>8</v>
          </cell>
          <cell r="E127">
            <v>2.1941680960548892E-2</v>
          </cell>
          <cell r="F127">
            <v>2</v>
          </cell>
          <cell r="G127">
            <v>0.25</v>
          </cell>
          <cell r="H127">
            <v>0</v>
          </cell>
          <cell r="I127">
            <v>0</v>
          </cell>
        </row>
        <row r="128">
          <cell r="H128">
            <v>0</v>
          </cell>
          <cell r="I128">
            <v>0</v>
          </cell>
        </row>
        <row r="129">
          <cell r="A129">
            <v>7</v>
          </cell>
          <cell r="B129" t="str">
            <v>1.1.1.3.2.2.2</v>
          </cell>
          <cell r="C129" t="str">
            <v>EQUIPAMENTOS ESTÁTICOS</v>
          </cell>
          <cell r="D129">
            <v>1354</v>
          </cell>
          <cell r="G129">
            <v>0.77415666094911373</v>
          </cell>
          <cell r="H129">
            <v>0</v>
          </cell>
          <cell r="I129">
            <v>0</v>
          </cell>
        </row>
        <row r="130">
          <cell r="A130">
            <v>8</v>
          </cell>
          <cell r="B130" t="str">
            <v>1.1.1.3.2.2.2.1</v>
          </cell>
          <cell r="C130" t="str">
            <v>DRUMS &amp; SEPARATORS (VERTICAL &amp; HORIZONTAL)</v>
          </cell>
          <cell r="D130">
            <v>360</v>
          </cell>
          <cell r="G130">
            <v>0.26587887740029542</v>
          </cell>
          <cell r="H130">
            <v>0</v>
          </cell>
          <cell r="I130">
            <v>0</v>
          </cell>
        </row>
        <row r="131">
          <cell r="A131">
            <v>9</v>
          </cell>
          <cell r="B131" t="str">
            <v>1.1.1.3.2.2.2.1.1</v>
          </cell>
          <cell r="C131" t="str">
            <v>DESENHO DIMENSIONAL SIMPLIFICADO</v>
          </cell>
          <cell r="D131">
            <v>240</v>
          </cell>
          <cell r="E131">
            <v>6.5825042881646645E-2</v>
          </cell>
          <cell r="F131">
            <v>20</v>
          </cell>
          <cell r="G131">
            <v>0.66666666666666663</v>
          </cell>
          <cell r="H131">
            <v>0</v>
          </cell>
          <cell r="I131">
            <v>0</v>
          </cell>
        </row>
        <row r="132">
          <cell r="A132">
            <v>9</v>
          </cell>
          <cell r="B132" t="str">
            <v>1.1.1.3.2.2.2.1.2</v>
          </cell>
          <cell r="C132" t="str">
            <v xml:space="preserve">MEMORIA DE CALCULO </v>
          </cell>
          <cell r="D132">
            <v>120</v>
          </cell>
          <cell r="E132">
            <v>3.2912521440823322E-2</v>
          </cell>
          <cell r="F132">
            <v>20</v>
          </cell>
          <cell r="G132">
            <v>0.33333333333333331</v>
          </cell>
          <cell r="H132">
            <v>0</v>
          </cell>
          <cell r="I132">
            <v>0</v>
          </cell>
        </row>
        <row r="133">
          <cell r="A133">
            <v>8</v>
          </cell>
          <cell r="B133" t="str">
            <v>1.1.1.3.2.2.2.2</v>
          </cell>
          <cell r="C133" t="str">
            <v>COLUMNS</v>
          </cell>
          <cell r="D133">
            <v>120</v>
          </cell>
          <cell r="G133">
            <v>8.8626292466765136E-2</v>
          </cell>
          <cell r="H133">
            <v>0</v>
          </cell>
          <cell r="I133">
            <v>0</v>
          </cell>
        </row>
        <row r="134">
          <cell r="A134">
            <v>9</v>
          </cell>
          <cell r="B134" t="str">
            <v>1.1.1.3.2.2.2.2.1</v>
          </cell>
          <cell r="C134" t="str">
            <v>DESENHO DIMENSIONAL SIMPLIFICADO</v>
          </cell>
          <cell r="D134">
            <v>88</v>
          </cell>
          <cell r="E134">
            <v>0.12067924528301886</v>
          </cell>
          <cell r="F134">
            <v>4</v>
          </cell>
          <cell r="G134">
            <v>0.73333333333333328</v>
          </cell>
          <cell r="H134">
            <v>0</v>
          </cell>
          <cell r="I134">
            <v>0</v>
          </cell>
        </row>
        <row r="135">
          <cell r="A135">
            <v>9</v>
          </cell>
          <cell r="B135" t="str">
            <v>1.1.1.3.2.2.2.2.2</v>
          </cell>
          <cell r="C135" t="str">
            <v xml:space="preserve">MEMORIA DE CALCULO </v>
          </cell>
          <cell r="D135">
            <v>32</v>
          </cell>
          <cell r="E135">
            <v>4.3883361921097763E-2</v>
          </cell>
          <cell r="F135">
            <v>4</v>
          </cell>
          <cell r="G135">
            <v>0.26666666666666666</v>
          </cell>
          <cell r="H135">
            <v>0</v>
          </cell>
          <cell r="I135">
            <v>0</v>
          </cell>
        </row>
        <row r="136">
          <cell r="A136">
            <v>8</v>
          </cell>
          <cell r="B136" t="str">
            <v>1.1.1.3.2.2.2.3</v>
          </cell>
          <cell r="C136" t="str">
            <v>REACTORS</v>
          </cell>
          <cell r="D136">
            <v>66</v>
          </cell>
          <cell r="G136">
            <v>4.874446085672083E-2</v>
          </cell>
          <cell r="H136">
            <v>0</v>
          </cell>
          <cell r="I136">
            <v>0</v>
          </cell>
        </row>
        <row r="137">
          <cell r="A137">
            <v>9</v>
          </cell>
          <cell r="B137" t="str">
            <v>1.1.1.3.2.2.2.3.1</v>
          </cell>
          <cell r="C137" t="str">
            <v>DESENHO DIMENSIONAL SIMPLIFICADO</v>
          </cell>
          <cell r="D137">
            <v>42</v>
          </cell>
          <cell r="E137">
            <v>7.6795883361921086E-2</v>
          </cell>
          <cell r="F137">
            <v>3</v>
          </cell>
          <cell r="G137">
            <v>0.63636363636363635</v>
          </cell>
          <cell r="H137">
            <v>0</v>
          </cell>
          <cell r="I137">
            <v>0</v>
          </cell>
        </row>
        <row r="138">
          <cell r="A138">
            <v>9</v>
          </cell>
          <cell r="B138" t="str">
            <v>1.1.1.3.2.2.2.3.2</v>
          </cell>
          <cell r="C138" t="str">
            <v xml:space="preserve">MEMORIA DE CALCULO </v>
          </cell>
          <cell r="D138">
            <v>24</v>
          </cell>
          <cell r="E138">
            <v>4.388336192109777E-2</v>
          </cell>
          <cell r="F138">
            <v>3</v>
          </cell>
          <cell r="G138">
            <v>0.36363636363636365</v>
          </cell>
          <cell r="H138">
            <v>0</v>
          </cell>
          <cell r="I138">
            <v>0</v>
          </cell>
        </row>
        <row r="139">
          <cell r="A139">
            <v>8</v>
          </cell>
          <cell r="B139" t="str">
            <v>1.1.1.3.2.2.2.4</v>
          </cell>
          <cell r="C139" t="str">
            <v>HEAT EXCHANGERS &amp; AIR COOLERS</v>
          </cell>
          <cell r="D139">
            <v>660</v>
          </cell>
          <cell r="G139">
            <v>0.48744460856720828</v>
          </cell>
          <cell r="H139">
            <v>0</v>
          </cell>
          <cell r="I139">
            <v>0</v>
          </cell>
        </row>
        <row r="140">
          <cell r="A140">
            <v>9</v>
          </cell>
          <cell r="B140" t="str">
            <v>1.1.1.3.2.2.2.4.1</v>
          </cell>
          <cell r="C140" t="str">
            <v>DESENHO DIMENSIONAL SIMPLIFICADO</v>
          </cell>
          <cell r="D140">
            <v>440</v>
          </cell>
          <cell r="E140">
            <v>0.10970840480274441</v>
          </cell>
          <cell r="F140">
            <v>22</v>
          </cell>
          <cell r="G140">
            <v>0.66666666666666663</v>
          </cell>
          <cell r="H140">
            <v>0</v>
          </cell>
          <cell r="I140">
            <v>0</v>
          </cell>
        </row>
        <row r="141">
          <cell r="A141">
            <v>9</v>
          </cell>
          <cell r="B141" t="str">
            <v>1.1.1.3.2.2.2.4.2</v>
          </cell>
          <cell r="C141" t="str">
            <v xml:space="preserve">MEMORIA DE CALCULO </v>
          </cell>
          <cell r="D141">
            <v>220</v>
          </cell>
          <cell r="E141">
            <v>5.4854202401372204E-2</v>
          </cell>
          <cell r="F141">
            <v>22</v>
          </cell>
          <cell r="G141">
            <v>0.33333333333333331</v>
          </cell>
          <cell r="H141">
            <v>0</v>
          </cell>
          <cell r="I141">
            <v>0</v>
          </cell>
        </row>
        <row r="142">
          <cell r="A142">
            <v>8</v>
          </cell>
          <cell r="B142" t="str">
            <v>1.1.1.3.2.2.2.5</v>
          </cell>
          <cell r="C142" t="str">
            <v>FIRED HEATERS</v>
          </cell>
          <cell r="D142">
            <v>66</v>
          </cell>
          <cell r="G142">
            <v>4.874446085672083E-2</v>
          </cell>
          <cell r="H142">
            <v>0</v>
          </cell>
          <cell r="I142">
            <v>0</v>
          </cell>
        </row>
        <row r="143">
          <cell r="A143">
            <v>9</v>
          </cell>
          <cell r="B143" t="str">
            <v>1.1.1.3.2.2.2.5.1</v>
          </cell>
          <cell r="C143" t="str">
            <v>DESENHO DIMENSIONAL SIMPLIFICADO</v>
          </cell>
          <cell r="D143">
            <v>54</v>
          </cell>
          <cell r="E143">
            <v>9.8737564322469981E-2</v>
          </cell>
          <cell r="F143">
            <v>3</v>
          </cell>
          <cell r="G143">
            <v>0.81818181818181823</v>
          </cell>
          <cell r="H143">
            <v>0</v>
          </cell>
          <cell r="I143">
            <v>0</v>
          </cell>
        </row>
        <row r="144">
          <cell r="A144">
            <v>9</v>
          </cell>
          <cell r="B144" t="str">
            <v>1.1.1.3.2.2.2.5.2</v>
          </cell>
          <cell r="C144" t="str">
            <v xml:space="preserve">MEMORIA DE CALCULO </v>
          </cell>
          <cell r="D144">
            <v>12</v>
          </cell>
          <cell r="E144">
            <v>2.1941680960548885E-2</v>
          </cell>
          <cell r="F144">
            <v>3</v>
          </cell>
          <cell r="G144">
            <v>0.18181818181818182</v>
          </cell>
          <cell r="H144">
            <v>0</v>
          </cell>
          <cell r="I144">
            <v>0</v>
          </cell>
        </row>
        <row r="145">
          <cell r="A145">
            <v>8</v>
          </cell>
          <cell r="B145" t="str">
            <v>1.1.1.3.2.2.2.6</v>
          </cell>
          <cell r="C145" t="str">
            <v>FILTERS</v>
          </cell>
          <cell r="D145">
            <v>66</v>
          </cell>
          <cell r="G145">
            <v>4.874446085672083E-2</v>
          </cell>
          <cell r="H145">
            <v>0</v>
          </cell>
          <cell r="I145">
            <v>0</v>
          </cell>
        </row>
        <row r="146">
          <cell r="A146">
            <v>9</v>
          </cell>
          <cell r="B146" t="str">
            <v>1.1.1.3.2.2.2.6.1</v>
          </cell>
          <cell r="C146" t="str">
            <v>DESENHO DIMENSIONAL SIMPLIFICADO</v>
          </cell>
          <cell r="D146">
            <v>42</v>
          </cell>
          <cell r="E146">
            <v>7.6795883361921086E-2</v>
          </cell>
          <cell r="F146">
            <v>3</v>
          </cell>
          <cell r="G146">
            <v>0.63636363636363635</v>
          </cell>
          <cell r="H146">
            <v>0</v>
          </cell>
          <cell r="I146">
            <v>0</v>
          </cell>
        </row>
        <row r="147">
          <cell r="A147">
            <v>9</v>
          </cell>
          <cell r="B147" t="str">
            <v>1.1.1.3.2.2.2.6.2</v>
          </cell>
          <cell r="C147" t="str">
            <v xml:space="preserve">MEMORIA DE CALCULO </v>
          </cell>
          <cell r="D147">
            <v>24</v>
          </cell>
          <cell r="E147">
            <v>4.388336192109777E-2</v>
          </cell>
          <cell r="F147">
            <v>3</v>
          </cell>
          <cell r="G147">
            <v>0.36363636363636365</v>
          </cell>
          <cell r="H147">
            <v>0</v>
          </cell>
          <cell r="I147">
            <v>0</v>
          </cell>
        </row>
        <row r="148">
          <cell r="A148">
            <v>8</v>
          </cell>
          <cell r="B148" t="str">
            <v>1.1.1.3.2.2.2.7</v>
          </cell>
          <cell r="C148" t="str">
            <v>MISCELLANEOUS</v>
          </cell>
          <cell r="D148">
            <v>16</v>
          </cell>
          <cell r="G148">
            <v>1.1816838995568686E-2</v>
          </cell>
          <cell r="H148">
            <v>0</v>
          </cell>
          <cell r="I148">
            <v>0</v>
          </cell>
        </row>
        <row r="149">
          <cell r="A149">
            <v>9</v>
          </cell>
          <cell r="B149" t="str">
            <v>1.1.1.3.2.2.2.7.1</v>
          </cell>
          <cell r="C149" t="str">
            <v>FOLHA DE DADOS</v>
          </cell>
          <cell r="D149">
            <v>12</v>
          </cell>
          <cell r="E149">
            <v>6.5825042881646659E-2</v>
          </cell>
          <cell r="F149">
            <v>1</v>
          </cell>
          <cell r="G149">
            <v>0.75</v>
          </cell>
          <cell r="H149">
            <v>0</v>
          </cell>
          <cell r="I149">
            <v>0</v>
          </cell>
        </row>
        <row r="150">
          <cell r="A150">
            <v>9</v>
          </cell>
          <cell r="B150" t="str">
            <v>1.1.1.3.2.2.2.7.2</v>
          </cell>
          <cell r="C150" t="str">
            <v>MEMORIA DE CALCULO - PRE-SELEÇÃO DE EQUIPAMENTOS</v>
          </cell>
          <cell r="D150">
            <v>4</v>
          </cell>
          <cell r="E150">
            <v>2.1941680960548882E-2</v>
          </cell>
          <cell r="F150">
            <v>1</v>
          </cell>
          <cell r="G150">
            <v>0.25</v>
          </cell>
          <cell r="H150">
            <v>0</v>
          </cell>
          <cell r="I150">
            <v>0</v>
          </cell>
        </row>
        <row r="151">
          <cell r="A151">
            <v>7</v>
          </cell>
          <cell r="B151" t="str">
            <v>1.1.1.3.2.2.3</v>
          </cell>
          <cell r="C151" t="str">
            <v>PLANILHA DE QUANTITATIVOS</v>
          </cell>
          <cell r="D151">
            <v>40</v>
          </cell>
          <cell r="E151">
            <v>0.21941680960548887</v>
          </cell>
          <cell r="F151">
            <v>1</v>
          </cell>
          <cell r="G151">
            <v>2.2870211549456832E-2</v>
          </cell>
          <cell r="H151">
            <v>0</v>
          </cell>
          <cell r="I151">
            <v>0</v>
          </cell>
        </row>
        <row r="152">
          <cell r="H152">
            <v>0</v>
          </cell>
          <cell r="I152">
            <v>0</v>
          </cell>
        </row>
        <row r="153">
          <cell r="A153">
            <v>6</v>
          </cell>
          <cell r="B153" t="str">
            <v xml:space="preserve"> 1.1.1.3.2.3  </v>
          </cell>
          <cell r="C153" t="str">
            <v xml:space="preserve"> TUBULAÇÃO  </v>
          </cell>
          <cell r="D153">
            <v>3071</v>
          </cell>
          <cell r="G153">
            <v>0.3059984057393384</v>
          </cell>
          <cell r="H153">
            <v>0</v>
          </cell>
          <cell r="I153">
            <v>0</v>
          </cell>
          <cell r="J153" t="str">
            <v xml:space="preserve"> </v>
          </cell>
          <cell r="K153" t="str">
            <v xml:space="preserve"> </v>
          </cell>
          <cell r="L153" t="str">
            <v xml:space="preserve"> </v>
          </cell>
          <cell r="M153" t="str">
            <v xml:space="preserve"> </v>
          </cell>
          <cell r="N153" t="str">
            <v xml:space="preserve"> </v>
          </cell>
          <cell r="O153">
            <v>30</v>
          </cell>
        </row>
        <row r="154">
          <cell r="H154">
            <v>0</v>
          </cell>
          <cell r="I154">
            <v>0</v>
          </cell>
        </row>
        <row r="155">
          <cell r="A155">
            <v>7</v>
          </cell>
          <cell r="B155" t="str">
            <v xml:space="preserve"> 1.1.1.3.2.3.1</v>
          </cell>
          <cell r="C155" t="str">
            <v>ESTUDO DE ARRANJO DE TUBULAÇÃO</v>
          </cell>
          <cell r="D155">
            <v>2250</v>
          </cell>
          <cell r="E155">
            <v>0.46860957342885057</v>
          </cell>
          <cell r="F155">
            <v>30</v>
          </cell>
          <cell r="G155">
            <v>0.73266037121458805</v>
          </cell>
          <cell r="H155">
            <v>0</v>
          </cell>
          <cell r="I155">
            <v>0</v>
          </cell>
        </row>
        <row r="156">
          <cell r="A156">
            <v>7</v>
          </cell>
          <cell r="B156" t="str">
            <v xml:space="preserve"> 1.1.1.3.2.3.2</v>
          </cell>
          <cell r="C156" t="str">
            <v>ESPECIFICAÇÕES TÉCNICAS</v>
          </cell>
          <cell r="D156">
            <v>54</v>
          </cell>
          <cell r="E156">
            <v>0.11246629762292414</v>
          </cell>
          <cell r="F156">
            <v>3</v>
          </cell>
          <cell r="G156">
            <v>1.7583848909150115E-2</v>
          </cell>
          <cell r="H156">
            <v>0</v>
          </cell>
          <cell r="I156">
            <v>0</v>
          </cell>
        </row>
        <row r="157">
          <cell r="A157">
            <v>7</v>
          </cell>
          <cell r="B157" t="str">
            <v xml:space="preserve"> 1.1.1.3.2.3.3</v>
          </cell>
          <cell r="C157" t="str">
            <v>LISTA DE MATERIAL DE TUBULAÇÃO</v>
          </cell>
          <cell r="D157">
            <v>500</v>
          </cell>
          <cell r="E157">
            <v>3.1240638228590045</v>
          </cell>
          <cell r="F157">
            <v>1</v>
          </cell>
          <cell r="G157">
            <v>0.16281341582546402</v>
          </cell>
          <cell r="H157">
            <v>0</v>
          </cell>
          <cell r="I157">
            <v>0</v>
          </cell>
        </row>
        <row r="158">
          <cell r="A158">
            <v>7</v>
          </cell>
          <cell r="B158" t="str">
            <v xml:space="preserve"> 1.1.1.3.2.3.4</v>
          </cell>
          <cell r="C158" t="str">
            <v>DIAGRAMA DE CARGA NO PIPE RACK</v>
          </cell>
          <cell r="D158">
            <v>40</v>
          </cell>
          <cell r="E158">
            <v>0.2499251058287203</v>
          </cell>
          <cell r="F158">
            <v>1</v>
          </cell>
          <cell r="G158">
            <v>1.3025073266037121E-2</v>
          </cell>
          <cell r="H158">
            <v>0</v>
          </cell>
          <cell r="I158">
            <v>0</v>
          </cell>
        </row>
        <row r="159">
          <cell r="A159">
            <v>7</v>
          </cell>
          <cell r="B159" t="str">
            <v xml:space="preserve"> 1.1.1.3.2.3.5</v>
          </cell>
          <cell r="C159" t="str">
            <v>PLANILHA DE QUANTITATIVOS</v>
          </cell>
          <cell r="D159">
            <v>227</v>
          </cell>
          <cell r="E159">
            <v>1.4183249755779876</v>
          </cell>
          <cell r="F159">
            <v>1</v>
          </cell>
          <cell r="G159">
            <v>7.391729078476067E-2</v>
          </cell>
          <cell r="H159">
            <v>0</v>
          </cell>
          <cell r="I159">
            <v>0</v>
          </cell>
        </row>
        <row r="160">
          <cell r="H160">
            <v>0</v>
          </cell>
          <cell r="I160">
            <v>0</v>
          </cell>
        </row>
        <row r="161">
          <cell r="A161">
            <v>6</v>
          </cell>
          <cell r="B161" t="str">
            <v xml:space="preserve"> 1.1.1.3.2.4  </v>
          </cell>
          <cell r="C161" t="str">
            <v xml:space="preserve"> ELÉTRICA  </v>
          </cell>
          <cell r="D161">
            <v>646</v>
          </cell>
          <cell r="G161">
            <v>6.4000000000000001E-2</v>
          </cell>
          <cell r="H161">
            <v>0</v>
          </cell>
          <cell r="I161">
            <v>0</v>
          </cell>
          <cell r="J161" t="str">
            <v xml:space="preserve"> </v>
          </cell>
          <cell r="K161" t="str">
            <v xml:space="preserve"> </v>
          </cell>
          <cell r="L161" t="str">
            <v xml:space="preserve"> </v>
          </cell>
          <cell r="M161" t="str">
            <v xml:space="preserve"> </v>
          </cell>
          <cell r="N161" t="str">
            <v xml:space="preserve"> </v>
          </cell>
          <cell r="O161">
            <v>10</v>
          </cell>
        </row>
        <row r="162">
          <cell r="H162">
            <v>0</v>
          </cell>
          <cell r="I162">
            <v>0</v>
          </cell>
        </row>
        <row r="163">
          <cell r="A163">
            <v>7</v>
          </cell>
          <cell r="B163" t="str">
            <v xml:space="preserve"> 1.1.1.3.2.4.1</v>
          </cell>
          <cell r="C163" t="str">
            <v>FOLHA DE DADOS - MOTOR ELÉTRICO DE INDUÇÃO</v>
          </cell>
          <cell r="D163">
            <v>90</v>
          </cell>
          <cell r="E163">
            <v>4.9504643962848295E-2</v>
          </cell>
          <cell r="F163">
            <v>18</v>
          </cell>
          <cell r="G163">
            <v>0.13931888544891641</v>
          </cell>
          <cell r="H163">
            <v>0</v>
          </cell>
          <cell r="I163">
            <v>0</v>
          </cell>
        </row>
        <row r="164">
          <cell r="A164">
            <v>7</v>
          </cell>
          <cell r="B164" t="str">
            <v xml:space="preserve"> 1.1.1.3.2.4.2</v>
          </cell>
          <cell r="C164" t="str">
            <v>MEMÓRIA DE CÁLCULO</v>
          </cell>
          <cell r="D164">
            <v>65</v>
          </cell>
          <cell r="E164">
            <v>0.21452012383900923</v>
          </cell>
          <cell r="F164">
            <v>3</v>
          </cell>
          <cell r="G164">
            <v>0.10061919504643962</v>
          </cell>
          <cell r="H164">
            <v>0</v>
          </cell>
          <cell r="I164">
            <v>0</v>
          </cell>
        </row>
        <row r="165">
          <cell r="A165">
            <v>7</v>
          </cell>
          <cell r="B165" t="str">
            <v xml:space="preserve"> 1.1.1.3.2.4.3</v>
          </cell>
          <cell r="C165" t="str">
            <v>DESENHOS - ESTUDOS DE DISTRIBUIÇÃO, ESQUEMAS E DETALHES</v>
          </cell>
          <cell r="D165">
            <v>338</v>
          </cell>
          <cell r="E165">
            <v>0.33465139318885445</v>
          </cell>
          <cell r="F165">
            <v>10</v>
          </cell>
          <cell r="G165">
            <v>0.52321981424148611</v>
          </cell>
          <cell r="H165">
            <v>0</v>
          </cell>
          <cell r="I165">
            <v>0</v>
          </cell>
        </row>
        <row r="166">
          <cell r="A166">
            <v>7</v>
          </cell>
          <cell r="B166" t="str">
            <v xml:space="preserve"> 1.1.1.3.2.4.4</v>
          </cell>
          <cell r="C166" t="str">
            <v>LISTA DE CIRCUITO</v>
          </cell>
          <cell r="D166">
            <v>53</v>
          </cell>
          <cell r="E166">
            <v>0.17491640866873062</v>
          </cell>
          <cell r="F166">
            <v>3</v>
          </cell>
          <cell r="G166">
            <v>8.2043343653250778E-2</v>
          </cell>
          <cell r="H166">
            <v>0</v>
          </cell>
          <cell r="I166">
            <v>0</v>
          </cell>
        </row>
        <row r="167">
          <cell r="A167">
            <v>7</v>
          </cell>
          <cell r="B167" t="str">
            <v xml:space="preserve"> 1.1.1.3.2.4.5</v>
          </cell>
          <cell r="C167" t="str">
            <v>LEVANTAMENTO DE MATERIAIS</v>
          </cell>
          <cell r="D167">
            <v>100</v>
          </cell>
          <cell r="G167">
            <v>0.15479876160990713</v>
          </cell>
          <cell r="H167">
            <v>0</v>
          </cell>
          <cell r="I167">
            <v>0</v>
          </cell>
        </row>
        <row r="168">
          <cell r="A168">
            <v>8</v>
          </cell>
          <cell r="B168" t="str">
            <v xml:space="preserve"> 1.1.1.3.2.4.5.1</v>
          </cell>
          <cell r="C168" t="str">
            <v>RESUMO DE MATERIAL ELÉT. DE FORÇA, CONTR., ATER., ILUM. E SPDA</v>
          </cell>
          <cell r="D168">
            <v>30</v>
          </cell>
          <cell r="E168">
            <v>0.29702786377708978</v>
          </cell>
          <cell r="F168">
            <v>1</v>
          </cell>
          <cell r="G168">
            <v>0.3</v>
          </cell>
          <cell r="H168">
            <v>0</v>
          </cell>
          <cell r="I168">
            <v>0</v>
          </cell>
        </row>
        <row r="169">
          <cell r="A169">
            <v>8</v>
          </cell>
          <cell r="B169" t="str">
            <v xml:space="preserve"> 1.1.1.3.2.4.5.2</v>
          </cell>
          <cell r="C169" t="str">
            <v>PLANILHA DE QUANTITATIVOS DE MATERIAIS ELETRICOS</v>
          </cell>
          <cell r="D169">
            <v>70</v>
          </cell>
          <cell r="E169">
            <v>0.6930650154798762</v>
          </cell>
          <cell r="F169">
            <v>1</v>
          </cell>
          <cell r="G169">
            <v>0.7</v>
          </cell>
          <cell r="H169">
            <v>0</v>
          </cell>
          <cell r="I169">
            <v>0</v>
          </cell>
        </row>
        <row r="170">
          <cell r="H170">
            <v>0</v>
          </cell>
          <cell r="I170">
            <v>0</v>
          </cell>
        </row>
        <row r="171">
          <cell r="A171">
            <v>6</v>
          </cell>
          <cell r="B171" t="str">
            <v xml:space="preserve"> 1.1.1.3.2.5  </v>
          </cell>
          <cell r="C171" t="str">
            <v xml:space="preserve"> INSTRUMENTAÇÃO  </v>
          </cell>
          <cell r="D171">
            <v>2095</v>
          </cell>
          <cell r="G171">
            <v>0.20899999999999999</v>
          </cell>
          <cell r="H171">
            <v>0</v>
          </cell>
          <cell r="I171">
            <v>0</v>
          </cell>
          <cell r="J171" t="str">
            <v xml:space="preserve"> </v>
          </cell>
          <cell r="K171" t="str">
            <v xml:space="preserve"> </v>
          </cell>
          <cell r="L171" t="str">
            <v xml:space="preserve"> </v>
          </cell>
          <cell r="M171" t="str">
            <v xml:space="preserve"> </v>
          </cell>
          <cell r="N171" t="str">
            <v xml:space="preserve"> </v>
          </cell>
          <cell r="O171">
            <v>20</v>
          </cell>
        </row>
        <row r="172">
          <cell r="H172">
            <v>0</v>
          </cell>
          <cell r="I172">
            <v>0</v>
          </cell>
        </row>
        <row r="173">
          <cell r="A173">
            <v>7</v>
          </cell>
          <cell r="B173" t="str">
            <v xml:space="preserve"> 1.1.1.3.2.5.1</v>
          </cell>
          <cell r="C173" t="str">
            <v>LISTA DE INSTRUMENTOS</v>
          </cell>
          <cell r="D173">
            <v>130</v>
          </cell>
          <cell r="E173">
            <v>0.79377565632458236</v>
          </cell>
          <cell r="F173">
            <v>1</v>
          </cell>
          <cell r="G173">
            <v>6.205250596658711E-2</v>
          </cell>
          <cell r="H173">
            <v>0</v>
          </cell>
          <cell r="I173">
            <v>0</v>
          </cell>
        </row>
        <row r="174">
          <cell r="A174">
            <v>7</v>
          </cell>
          <cell r="B174" t="str">
            <v xml:space="preserve"> 1.1.1.3.2.5.2</v>
          </cell>
          <cell r="C174" t="str">
            <v>PLANTA DE ENCAMINHAMENTO DE CABOS DE INSTRUMENTAÇÃO</v>
          </cell>
          <cell r="D174">
            <v>840</v>
          </cell>
          <cell r="E174">
            <v>0.36635799522673024</v>
          </cell>
          <cell r="F174">
            <v>14</v>
          </cell>
          <cell r="G174">
            <v>0.40095465393794749</v>
          </cell>
          <cell r="H174">
            <v>0</v>
          </cell>
          <cell r="I174">
            <v>0</v>
          </cell>
        </row>
        <row r="175">
          <cell r="A175">
            <v>7</v>
          </cell>
          <cell r="B175" t="str">
            <v xml:space="preserve"> 1.1.1.3.2.5.3</v>
          </cell>
          <cell r="C175" t="str">
            <v>DETALHES TÍPICOS DE INSTALAÇÃO DE INSTRUMENTOS</v>
          </cell>
          <cell r="D175">
            <v>180</v>
          </cell>
          <cell r="E175">
            <v>1.0990739856801905</v>
          </cell>
          <cell r="F175">
            <v>1</v>
          </cell>
          <cell r="G175">
            <v>8.5918854415274457E-2</v>
          </cell>
          <cell r="H175">
            <v>0</v>
          </cell>
          <cell r="I175">
            <v>0</v>
          </cell>
        </row>
        <row r="176">
          <cell r="A176">
            <v>7</v>
          </cell>
          <cell r="B176" t="str">
            <v xml:space="preserve"> 1.1.1.3.2.5.4</v>
          </cell>
          <cell r="C176" t="str">
            <v>LISTA DE CABOS</v>
          </cell>
          <cell r="D176">
            <v>44</v>
          </cell>
          <cell r="E176">
            <v>0.26866252983293554</v>
          </cell>
          <cell r="F176">
            <v>1</v>
          </cell>
          <cell r="G176">
            <v>2.1002386634844869E-2</v>
          </cell>
          <cell r="H176">
            <v>0</v>
          </cell>
          <cell r="I176">
            <v>0</v>
          </cell>
        </row>
        <row r="177">
          <cell r="A177">
            <v>7</v>
          </cell>
          <cell r="B177" t="str">
            <v xml:space="preserve"> 1.1.1.3.2.5.5</v>
          </cell>
          <cell r="C177" t="str">
            <v>LISTA DE ENTRADAS / SAÍDAS DO SDCD E PES</v>
          </cell>
          <cell r="D177">
            <v>20</v>
          </cell>
          <cell r="E177">
            <v>0.12211933174224344</v>
          </cell>
          <cell r="F177">
            <v>1</v>
          </cell>
          <cell r="G177">
            <v>9.5465393794749408E-3</v>
          </cell>
          <cell r="H177">
            <v>0</v>
          </cell>
          <cell r="I177">
            <v>0</v>
          </cell>
        </row>
        <row r="178">
          <cell r="A178">
            <v>7</v>
          </cell>
          <cell r="B178" t="str">
            <v xml:space="preserve"> 1.1.1.3.2.5.6</v>
          </cell>
          <cell r="C178" t="str">
            <v>LEVANTAMENTO DE CARGAS ELÉTRICAS DE INSTRUMENTAÇÃO</v>
          </cell>
          <cell r="D178">
            <v>20</v>
          </cell>
          <cell r="E178">
            <v>0.12211933174224344</v>
          </cell>
          <cell r="F178">
            <v>1</v>
          </cell>
          <cell r="G178">
            <v>9.5465393794749408E-3</v>
          </cell>
          <cell r="H178">
            <v>0</v>
          </cell>
          <cell r="I178">
            <v>0</v>
          </cell>
        </row>
        <row r="179">
          <cell r="A179">
            <v>7</v>
          </cell>
          <cell r="B179" t="str">
            <v xml:space="preserve"> 1.1.1.3.2.5.7</v>
          </cell>
          <cell r="C179" t="str">
            <v>PLANILHA DE INSTRUMENTOS</v>
          </cell>
          <cell r="D179">
            <v>495</v>
          </cell>
          <cell r="E179">
            <v>0.30224534606205244</v>
          </cell>
          <cell r="F179">
            <v>10</v>
          </cell>
          <cell r="G179">
            <v>0.23627684964200477</v>
          </cell>
          <cell r="H179">
            <v>0</v>
          </cell>
          <cell r="I179">
            <v>0</v>
          </cell>
        </row>
        <row r="180">
          <cell r="A180">
            <v>7</v>
          </cell>
          <cell r="B180" t="str">
            <v xml:space="preserve"> 1.1.1.3.2.5.8</v>
          </cell>
          <cell r="C180" t="str">
            <v>FOLHA DE DADOS</v>
          </cell>
          <cell r="D180">
            <v>108</v>
          </cell>
          <cell r="E180">
            <v>0.3297221957040572</v>
          </cell>
          <cell r="F180">
            <v>2</v>
          </cell>
          <cell r="G180">
            <v>5.1551312649164675E-2</v>
          </cell>
          <cell r="H180">
            <v>0</v>
          </cell>
          <cell r="I180">
            <v>0</v>
          </cell>
        </row>
        <row r="181">
          <cell r="A181">
            <v>7</v>
          </cell>
          <cell r="B181" t="str">
            <v xml:space="preserve"> 1.1.1.3.2.5.9</v>
          </cell>
          <cell r="C181" t="str">
            <v>MEMORIA DE CALCULO</v>
          </cell>
          <cell r="D181">
            <v>108</v>
          </cell>
          <cell r="E181">
            <v>0.3297221957040572</v>
          </cell>
          <cell r="F181">
            <v>2</v>
          </cell>
          <cell r="G181">
            <v>5.1551312649164675E-2</v>
          </cell>
          <cell r="H181">
            <v>0</v>
          </cell>
          <cell r="I181">
            <v>0</v>
          </cell>
        </row>
        <row r="182">
          <cell r="A182">
            <v>7</v>
          </cell>
          <cell r="B182" t="str">
            <v xml:space="preserve"> 1.1.1.3.2.5.10</v>
          </cell>
          <cell r="C182" t="str">
            <v>PLANILHA DE QUANTITATIVOS DE INSTRUMENTAÇÃO</v>
          </cell>
          <cell r="D182">
            <v>150</v>
          </cell>
          <cell r="E182">
            <v>0.91589498806682579</v>
          </cell>
          <cell r="F182">
            <v>1</v>
          </cell>
          <cell r="G182">
            <v>7.1599045346062054E-2</v>
          </cell>
          <cell r="H182">
            <v>0</v>
          </cell>
          <cell r="I182">
            <v>0</v>
          </cell>
        </row>
        <row r="183">
          <cell r="H183">
            <v>0</v>
          </cell>
          <cell r="I183">
            <v>0</v>
          </cell>
        </row>
        <row r="184">
          <cell r="A184">
            <v>5</v>
          </cell>
          <cell r="B184" t="str">
            <v xml:space="preserve"> 1.1.1.3.3  </v>
          </cell>
          <cell r="C184" t="str">
            <v xml:space="preserve"> LIVRO DE PROJETO DE PRÉ DETALHAMENTO  </v>
          </cell>
          <cell r="H184">
            <v>0</v>
          </cell>
          <cell r="I184">
            <v>0</v>
          </cell>
          <cell r="J184" t="str">
            <v xml:space="preserve"> </v>
          </cell>
          <cell r="K184" t="str">
            <v xml:space="preserve"> </v>
          </cell>
          <cell r="L184" t="str">
            <v xml:space="preserve"> </v>
          </cell>
          <cell r="M184" t="str">
            <v xml:space="preserve"> </v>
          </cell>
          <cell r="N184">
            <v>2</v>
          </cell>
          <cell r="O184" t="str">
            <v xml:space="preserve"> </v>
          </cell>
        </row>
        <row r="185">
          <cell r="H185">
            <v>0</v>
          </cell>
          <cell r="I185">
            <v>0</v>
          </cell>
        </row>
        <row r="186">
          <cell r="A186">
            <v>6</v>
          </cell>
          <cell r="B186" t="str">
            <v xml:space="preserve"> 1.1.1.3.3.1</v>
          </cell>
          <cell r="C186" t="str">
            <v>ENTREGA DO LIVRO DE PROJETO</v>
          </cell>
          <cell r="E186">
            <v>1.1479999999999999</v>
          </cell>
          <cell r="F186">
            <v>1</v>
          </cell>
          <cell r="H186">
            <v>0</v>
          </cell>
          <cell r="I186">
            <v>0</v>
          </cell>
          <cell r="O186">
            <v>70</v>
          </cell>
        </row>
        <row r="187">
          <cell r="A187">
            <v>6</v>
          </cell>
          <cell r="B187" t="str">
            <v xml:space="preserve"> 1.1.1.3.3.2</v>
          </cell>
          <cell r="C187" t="str">
            <v xml:space="preserve">APROVAÇÃO PETROBRAS DO LIVRO DE PROJETO </v>
          </cell>
          <cell r="E187">
            <v>0.49199999999999999</v>
          </cell>
          <cell r="F187">
            <v>1</v>
          </cell>
          <cell r="H187">
            <v>0</v>
          </cell>
          <cell r="I187">
            <v>0</v>
          </cell>
          <cell r="O187">
            <v>30</v>
          </cell>
        </row>
        <row r="188">
          <cell r="H188">
            <v>0</v>
          </cell>
          <cell r="I188">
            <v>0</v>
          </cell>
        </row>
        <row r="189">
          <cell r="A189">
            <v>5</v>
          </cell>
          <cell r="B189" t="str">
            <v xml:space="preserve"> 1.1.1.3.4  </v>
          </cell>
          <cell r="C189" t="str">
            <v xml:space="preserve"> MAQUETE ELETRONICA  </v>
          </cell>
          <cell r="H189">
            <v>0</v>
          </cell>
          <cell r="I189">
            <v>0</v>
          </cell>
          <cell r="J189" t="str">
            <v xml:space="preserve"> </v>
          </cell>
          <cell r="K189" t="str">
            <v xml:space="preserve"> </v>
          </cell>
          <cell r="L189" t="str">
            <v xml:space="preserve"> </v>
          </cell>
          <cell r="M189" t="str">
            <v xml:space="preserve"> </v>
          </cell>
          <cell r="N189">
            <v>5</v>
          </cell>
          <cell r="O189" t="str">
            <v xml:space="preserve"> </v>
          </cell>
        </row>
        <row r="190">
          <cell r="H190">
            <v>0</v>
          </cell>
          <cell r="I190">
            <v>0</v>
          </cell>
        </row>
        <row r="191">
          <cell r="A191">
            <v>6</v>
          </cell>
          <cell r="B191" t="str">
            <v xml:space="preserve"> 1.1.1.3.4.1</v>
          </cell>
          <cell r="C191" t="str">
            <v>CUSTOMIZAÇÃO DAS NOVAS "SPECS" DA TUBULAÇÃO</v>
          </cell>
          <cell r="E191">
            <v>0.61499999999999999</v>
          </cell>
          <cell r="F191">
            <v>1</v>
          </cell>
          <cell r="H191">
            <v>0</v>
          </cell>
          <cell r="I191">
            <v>0</v>
          </cell>
          <cell r="O191">
            <v>15</v>
          </cell>
        </row>
        <row r="192">
          <cell r="A192">
            <v>6</v>
          </cell>
          <cell r="B192" t="str">
            <v xml:space="preserve"> 1.1.1.3.4.2</v>
          </cell>
          <cell r="C192" t="str">
            <v>MODELAMENTO DOS EQUIPAMENTOS E BASES</v>
          </cell>
          <cell r="E192">
            <v>1.23</v>
          </cell>
          <cell r="F192">
            <v>1</v>
          </cell>
          <cell r="H192">
            <v>0</v>
          </cell>
          <cell r="I192">
            <v>0</v>
          </cell>
          <cell r="O192">
            <v>30</v>
          </cell>
        </row>
        <row r="193">
          <cell r="A193">
            <v>6</v>
          </cell>
          <cell r="B193" t="str">
            <v xml:space="preserve"> 1.1.1.3.4.3</v>
          </cell>
          <cell r="C193" t="str">
            <v>MODELAMENTO DAS ESTRUTURAS DE PIPE-RACKS</v>
          </cell>
          <cell r="E193">
            <v>0.82000000000000006</v>
          </cell>
          <cell r="F193">
            <v>1</v>
          </cell>
          <cell r="H193">
            <v>0</v>
          </cell>
          <cell r="I193">
            <v>0</v>
          </cell>
          <cell r="O193">
            <v>20</v>
          </cell>
        </row>
        <row r="194">
          <cell r="A194">
            <v>6</v>
          </cell>
          <cell r="B194" t="str">
            <v xml:space="preserve"> 1.1.1.3.4.4</v>
          </cell>
          <cell r="C194" t="str">
            <v>MODELAMENTO DAS ESTRUTURAS DE CONCRETO E/OU METÁLICA</v>
          </cell>
          <cell r="E194">
            <v>0.82000000000000006</v>
          </cell>
          <cell r="F194">
            <v>1</v>
          </cell>
          <cell r="H194">
            <v>0</v>
          </cell>
          <cell r="I194">
            <v>0</v>
          </cell>
          <cell r="O194">
            <v>20</v>
          </cell>
        </row>
        <row r="195">
          <cell r="A195">
            <v>6</v>
          </cell>
          <cell r="B195" t="str">
            <v xml:space="preserve"> 1.1.1.3.4.5</v>
          </cell>
          <cell r="C195" t="str">
            <v>ARRUAMENTO E ÁREA DE TUBOVIAS</v>
          </cell>
          <cell r="E195">
            <v>0.61499999999999999</v>
          </cell>
          <cell r="F195">
            <v>1</v>
          </cell>
          <cell r="H195">
            <v>0</v>
          </cell>
          <cell r="I195">
            <v>0</v>
          </cell>
          <cell r="O195">
            <v>15</v>
          </cell>
        </row>
        <row r="197">
          <cell r="C197" t="str">
            <v>SUB-TOTAL - HDS NAFTA CRAQUEADA</v>
          </cell>
        </row>
        <row r="199">
          <cell r="A199">
            <v>3</v>
          </cell>
          <cell r="B199" t="str">
            <v>1.1.2</v>
          </cell>
          <cell r="C199" t="str">
            <v xml:space="preserve">UNIDADE 2315 HDT DE NAFTA DE COQUE  </v>
          </cell>
          <cell r="H199">
            <v>0</v>
          </cell>
          <cell r="I199">
            <v>0</v>
          </cell>
          <cell r="J199" t="str">
            <v xml:space="preserve"> </v>
          </cell>
          <cell r="K199" t="str">
            <v xml:space="preserve"> </v>
          </cell>
          <cell r="L199">
            <v>26</v>
          </cell>
          <cell r="M199" t="str">
            <v xml:space="preserve"> </v>
          </cell>
          <cell r="N199" t="str">
            <v xml:space="preserve"> </v>
          </cell>
          <cell r="O199" t="str">
            <v xml:space="preserve"> </v>
          </cell>
        </row>
        <row r="200">
          <cell r="A200">
            <v>4</v>
          </cell>
          <cell r="B200" t="str">
            <v xml:space="preserve"> 1.1.2.1  </v>
          </cell>
          <cell r="C200" t="str">
            <v xml:space="preserve"> MOBILIZAÇÃO  </v>
          </cell>
          <cell r="H200">
            <v>0</v>
          </cell>
          <cell r="I200">
            <v>0</v>
          </cell>
          <cell r="J200" t="str">
            <v xml:space="preserve"> </v>
          </cell>
          <cell r="K200" t="str">
            <v xml:space="preserve"> </v>
          </cell>
          <cell r="L200" t="str">
            <v xml:space="preserve"> </v>
          </cell>
          <cell r="M200">
            <v>10</v>
          </cell>
          <cell r="N200" t="str">
            <v xml:space="preserve"> </v>
          </cell>
          <cell r="O200" t="str">
            <v xml:space="preserve"> </v>
          </cell>
        </row>
        <row r="201">
          <cell r="A201">
            <v>5</v>
          </cell>
          <cell r="B201" t="str">
            <v xml:space="preserve"> 1.1.2.1.1  </v>
          </cell>
          <cell r="C201" t="str">
            <v xml:space="preserve"> KICK OFF MEETING  </v>
          </cell>
          <cell r="E201">
            <v>0.5</v>
          </cell>
          <cell r="F201">
            <v>1</v>
          </cell>
          <cell r="H201">
            <v>0</v>
          </cell>
          <cell r="I201">
            <v>0</v>
          </cell>
          <cell r="J201" t="str">
            <v xml:space="preserve"> </v>
          </cell>
          <cell r="K201" t="str">
            <v xml:space="preserve"> </v>
          </cell>
          <cell r="L201" t="str">
            <v xml:space="preserve"> </v>
          </cell>
          <cell r="M201" t="str">
            <v xml:space="preserve"> </v>
          </cell>
          <cell r="N201">
            <v>5</v>
          </cell>
          <cell r="O201" t="str">
            <v xml:space="preserve"> </v>
          </cell>
        </row>
        <row r="202">
          <cell r="A202">
            <v>5</v>
          </cell>
          <cell r="B202" t="str">
            <v xml:space="preserve"> 1.1.2.1.2  </v>
          </cell>
          <cell r="C202" t="str">
            <v xml:space="preserve"> MOBILIZAÇÃO, PLANEJAMENTO. MANUTENÇÃO  </v>
          </cell>
          <cell r="H202">
            <v>0</v>
          </cell>
          <cell r="I202">
            <v>0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>
            <v>75</v>
          </cell>
          <cell r="O202" t="str">
            <v xml:space="preserve"> </v>
          </cell>
        </row>
        <row r="203">
          <cell r="A203">
            <v>6</v>
          </cell>
          <cell r="B203" t="str">
            <v xml:space="preserve"> 1.1.2.1.2.1  </v>
          </cell>
          <cell r="C203" t="str">
            <v xml:space="preserve"> MOBILIZAÇÃO DAS EQUIPES  </v>
          </cell>
          <cell r="H203">
            <v>0</v>
          </cell>
          <cell r="I203">
            <v>0</v>
          </cell>
          <cell r="J203" t="str">
            <v xml:space="preserve"> </v>
          </cell>
          <cell r="K203" t="str">
            <v xml:space="preserve"> </v>
          </cell>
          <cell r="L203" t="str">
            <v xml:space="preserve"> </v>
          </cell>
          <cell r="M203" t="str">
            <v xml:space="preserve"> </v>
          </cell>
          <cell r="N203" t="str">
            <v xml:space="preserve"> </v>
          </cell>
          <cell r="O203">
            <v>10</v>
          </cell>
        </row>
        <row r="204">
          <cell r="B204" t="str">
            <v xml:space="preserve"> 1.1.2.1.2.1.1</v>
          </cell>
          <cell r="C204" t="str">
            <v xml:space="preserve"> MOBILIZAÇÃO DA EQUIPE NO ESCRITÓRIO SEDE DA CONTRATADA</v>
          </cell>
          <cell r="E204">
            <v>3.7499999999999999E-2</v>
          </cell>
          <cell r="F204">
            <v>1</v>
          </cell>
          <cell r="H204">
            <v>0</v>
          </cell>
          <cell r="I204">
            <v>0</v>
          </cell>
        </row>
        <row r="205">
          <cell r="B205" t="str">
            <v xml:space="preserve"> 1.1.2.1.2.1.2</v>
          </cell>
          <cell r="C205" t="str">
            <v xml:space="preserve"> MOBILIZAÇÃO DA EQUIPE MÍNIMA LOTADA NA UM-REPAR</v>
          </cell>
          <cell r="E205">
            <v>0.71249999999999991</v>
          </cell>
          <cell r="F205">
            <v>1</v>
          </cell>
          <cell r="H205">
            <v>0</v>
          </cell>
          <cell r="I205">
            <v>0</v>
          </cell>
        </row>
        <row r="206">
          <cell r="A206">
            <v>6</v>
          </cell>
          <cell r="B206" t="str">
            <v xml:space="preserve"> 1.1.2.1.2.2  </v>
          </cell>
          <cell r="C206" t="str">
            <v xml:space="preserve"> PLANEJAMENTO  </v>
          </cell>
          <cell r="H206">
            <v>0</v>
          </cell>
          <cell r="I206">
            <v>0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40</v>
          </cell>
        </row>
        <row r="207">
          <cell r="B207" t="str">
            <v>1.1.2.1.2.2.1</v>
          </cell>
          <cell r="C207" t="str">
            <v>ORGANIZAÇÃO, RESPONSABILIDADE, AUTORIDADE E RECURSOS</v>
          </cell>
          <cell r="H207">
            <v>0</v>
          </cell>
          <cell r="I207">
            <v>0</v>
          </cell>
        </row>
        <row r="208">
          <cell r="B208" t="str">
            <v>1.1.2.1.2.2.1.1</v>
          </cell>
          <cell r="C208" t="str">
            <v>ORGANOGRAMAS</v>
          </cell>
          <cell r="E208">
            <v>0.15</v>
          </cell>
          <cell r="F208">
            <v>1</v>
          </cell>
          <cell r="H208">
            <v>0</v>
          </cell>
          <cell r="I208">
            <v>0</v>
          </cell>
        </row>
        <row r="209">
          <cell r="B209" t="str">
            <v>1.1.2.1.2.2.1.2</v>
          </cell>
          <cell r="C209" t="str">
            <v>CURRÍCULOS</v>
          </cell>
          <cell r="E209">
            <v>0.15</v>
          </cell>
          <cell r="F209">
            <v>1</v>
          </cell>
          <cell r="H209">
            <v>0</v>
          </cell>
          <cell r="I209">
            <v>0</v>
          </cell>
        </row>
        <row r="210">
          <cell r="B210" t="str">
            <v>1.1.2.1.2.2.2</v>
          </cell>
          <cell r="C210" t="str">
            <v>RECURSOS</v>
          </cell>
          <cell r="H210">
            <v>0</v>
          </cell>
          <cell r="I210">
            <v>0</v>
          </cell>
        </row>
        <row r="211">
          <cell r="B211" t="str">
            <v>1.1.2.1.2.2.2.1</v>
          </cell>
          <cell r="C211" t="str">
            <v>HISTOGRAMA DE MÃO DE OBRA</v>
          </cell>
          <cell r="E211">
            <v>0.3</v>
          </cell>
          <cell r="F211">
            <v>1</v>
          </cell>
          <cell r="H211">
            <v>0</v>
          </cell>
          <cell r="I211">
            <v>0</v>
          </cell>
        </row>
        <row r="212">
          <cell r="B212" t="str">
            <v>1.1.2.1.2.2.3</v>
          </cell>
          <cell r="C212" t="str">
            <v>PROCEDIMENTO DE PLANEJAMENTO DE PROJETO</v>
          </cell>
          <cell r="H212">
            <v>0</v>
          </cell>
          <cell r="I212">
            <v>0</v>
          </cell>
        </row>
        <row r="213">
          <cell r="B213" t="str">
            <v>1.1.2.1.2.2.3.1</v>
          </cell>
          <cell r="C213" t="str">
            <v>EAP DETALHADA</v>
          </cell>
          <cell r="E213">
            <v>0.26999999999999996</v>
          </cell>
          <cell r="F213">
            <v>1</v>
          </cell>
          <cell r="H213">
            <v>0</v>
          </cell>
          <cell r="I213">
            <v>0</v>
          </cell>
        </row>
        <row r="214">
          <cell r="B214" t="str">
            <v>1.1.2.1.2.2.3.2</v>
          </cell>
          <cell r="C214" t="str">
            <v>LISTA DE DOCUMENTOS DA U-2316 - UHDS</v>
          </cell>
          <cell r="E214">
            <v>0.36</v>
          </cell>
          <cell r="F214">
            <v>1</v>
          </cell>
          <cell r="H214">
            <v>0</v>
          </cell>
          <cell r="I214">
            <v>0</v>
          </cell>
        </row>
        <row r="215">
          <cell r="B215" t="str">
            <v>1.1.2.1.2.2.3.3</v>
          </cell>
          <cell r="C215" t="str">
            <v>CRONOGRAMA DE EXECUÇÃO FÍSICA DETALHADO</v>
          </cell>
          <cell r="E215">
            <v>0.36</v>
          </cell>
          <cell r="F215">
            <v>1</v>
          </cell>
          <cell r="H215">
            <v>0</v>
          </cell>
          <cell r="I215">
            <v>0</v>
          </cell>
        </row>
        <row r="216">
          <cell r="B216" t="str">
            <v>1.1.2.1.2.2.3.4</v>
          </cell>
          <cell r="C216" t="str">
            <v>CURVA DE EXECUÇÃO FÍSICA</v>
          </cell>
          <cell r="E216">
            <v>0.18</v>
          </cell>
          <cell r="F216">
            <v>1</v>
          </cell>
          <cell r="H216">
            <v>0</v>
          </cell>
          <cell r="I216">
            <v>0</v>
          </cell>
        </row>
        <row r="217">
          <cell r="B217" t="str">
            <v>1.1.2.1.2.2.3.5</v>
          </cell>
          <cell r="C217" t="str">
            <v>CRONOGRAMA DE EXECUÇÃO FÍSICA-FINANCEIRO DETALHADO</v>
          </cell>
          <cell r="E217">
            <v>0.18</v>
          </cell>
          <cell r="F217">
            <v>1</v>
          </cell>
          <cell r="H217">
            <v>0</v>
          </cell>
          <cell r="I217">
            <v>0</v>
          </cell>
        </row>
        <row r="218">
          <cell r="B218" t="str">
            <v>1.1.2.1.2.2.3.6</v>
          </cell>
          <cell r="C218" t="str">
            <v>CURVA DE EXECUÇÃO FÍSICA-FINANCEIRA</v>
          </cell>
          <cell r="E218">
            <v>0.18</v>
          </cell>
          <cell r="F218">
            <v>1</v>
          </cell>
          <cell r="H218">
            <v>0</v>
          </cell>
          <cell r="I218">
            <v>0</v>
          </cell>
        </row>
        <row r="219">
          <cell r="B219" t="str">
            <v>1.1.2.1.2.2.3.7</v>
          </cell>
          <cell r="C219" t="str">
            <v>PROCEDIMENTO DE MEDIÇÃO DE SERVIÇOS</v>
          </cell>
          <cell r="E219">
            <v>0.26999999999999996</v>
          </cell>
          <cell r="F219">
            <v>1</v>
          </cell>
          <cell r="H219">
            <v>0</v>
          </cell>
          <cell r="I219">
            <v>0</v>
          </cell>
        </row>
        <row r="220">
          <cell r="B220" t="str">
            <v>1.1.2.1.2.2.4</v>
          </cell>
          <cell r="C220" t="str">
            <v>PROCEDIMENTOS DE QSMS</v>
          </cell>
          <cell r="H220">
            <v>0</v>
          </cell>
          <cell r="I220">
            <v>0</v>
          </cell>
        </row>
        <row r="221">
          <cell r="B221" t="str">
            <v>1.1.2.1.2.2.4.1</v>
          </cell>
          <cell r="C221" t="str">
            <v>MANUAL DA QUALIDADE DE PROJETO DE PRÉ-DETALHAMENTO</v>
          </cell>
          <cell r="E221">
            <v>0.42</v>
          </cell>
          <cell r="F221">
            <v>1</v>
          </cell>
          <cell r="H221">
            <v>0</v>
          </cell>
          <cell r="I221">
            <v>0</v>
          </cell>
        </row>
        <row r="222">
          <cell r="B222" t="str">
            <v>1.1.2.1.2.2.4.2</v>
          </cell>
          <cell r="C222" t="str">
            <v>PLANO DA QUALIDADE</v>
          </cell>
          <cell r="E222">
            <v>0.18</v>
          </cell>
          <cell r="F222">
            <v>1</v>
          </cell>
          <cell r="H222">
            <v>0</v>
          </cell>
          <cell r="I222">
            <v>0</v>
          </cell>
        </row>
        <row r="223">
          <cell r="A223">
            <v>6</v>
          </cell>
          <cell r="B223" t="str">
            <v xml:space="preserve">1.1.2.1.2.3  </v>
          </cell>
          <cell r="C223" t="str">
            <v xml:space="preserve"> MANUTENÇÃO DAS EQUIPES  </v>
          </cell>
          <cell r="H223">
            <v>0</v>
          </cell>
          <cell r="I223">
            <v>0</v>
          </cell>
          <cell r="J223" t="str">
            <v xml:space="preserve"> </v>
          </cell>
          <cell r="K223" t="str">
            <v xml:space="preserve"> </v>
          </cell>
          <cell r="L223" t="str">
            <v xml:space="preserve"> </v>
          </cell>
          <cell r="M223" t="str">
            <v xml:space="preserve"> </v>
          </cell>
          <cell r="N223" t="str">
            <v xml:space="preserve"> </v>
          </cell>
          <cell r="O223">
            <v>50</v>
          </cell>
        </row>
        <row r="224">
          <cell r="B224" t="str">
            <v>1.1.2.1.2.3.1</v>
          </cell>
          <cell r="C224" t="str">
            <v>MANUTENÇÃO DA EQUIPE NO ESCRITÓRIO SEDE DA CONTRATADA</v>
          </cell>
          <cell r="E224">
            <v>0</v>
          </cell>
          <cell r="F224">
            <v>1</v>
          </cell>
          <cell r="H224">
            <v>0</v>
          </cell>
          <cell r="I224">
            <v>0</v>
          </cell>
        </row>
        <row r="225">
          <cell r="B225" t="str">
            <v>1.1.2.1.2.3.2</v>
          </cell>
          <cell r="C225" t="str">
            <v>MANUTENÇÃO DA EQUIPE MÍNIMA LOTADA NA UM-REPAR</v>
          </cell>
          <cell r="E225">
            <v>0</v>
          </cell>
          <cell r="F225">
            <v>1</v>
          </cell>
          <cell r="H225">
            <v>0</v>
          </cell>
          <cell r="I225">
            <v>0</v>
          </cell>
        </row>
        <row r="226">
          <cell r="A226">
            <v>5</v>
          </cell>
          <cell r="B226" t="str">
            <v xml:space="preserve"> 1.1.2.1.3  </v>
          </cell>
          <cell r="C226" t="str">
            <v xml:space="preserve"> DESMOBILIZAÇÃO  </v>
          </cell>
          <cell r="E226">
            <v>2</v>
          </cell>
          <cell r="F226">
            <v>1</v>
          </cell>
          <cell r="H226">
            <v>0</v>
          </cell>
          <cell r="I226">
            <v>0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>
            <v>20</v>
          </cell>
          <cell r="O226" t="str">
            <v xml:space="preserve"> </v>
          </cell>
        </row>
        <row r="227">
          <cell r="A227">
            <v>4</v>
          </cell>
          <cell r="B227" t="str">
            <v xml:space="preserve"> 1.1.2.2  </v>
          </cell>
          <cell r="C227" t="str">
            <v xml:space="preserve"> INFRA-ESTRUTURA  </v>
          </cell>
          <cell r="H227">
            <v>0</v>
          </cell>
          <cell r="I227">
            <v>0</v>
          </cell>
          <cell r="J227" t="str">
            <v xml:space="preserve"> </v>
          </cell>
          <cell r="K227" t="str">
            <v xml:space="preserve"> </v>
          </cell>
          <cell r="L227" t="str">
            <v xml:space="preserve"> </v>
          </cell>
          <cell r="M227">
            <v>8</v>
          </cell>
          <cell r="N227" t="str">
            <v xml:space="preserve"> </v>
          </cell>
          <cell r="O227" t="str">
            <v xml:space="preserve"> </v>
          </cell>
        </row>
        <row r="228">
          <cell r="A228">
            <v>5</v>
          </cell>
          <cell r="B228" t="str">
            <v xml:space="preserve"> 1.1.2.2.1  </v>
          </cell>
          <cell r="C228" t="str">
            <v xml:space="preserve"> ESCRITÓRIO DA CONTRATADA NA UN-REPAR  </v>
          </cell>
          <cell r="H228">
            <v>0</v>
          </cell>
          <cell r="I228">
            <v>0</v>
          </cell>
          <cell r="J228" t="str">
            <v xml:space="preserve"> </v>
          </cell>
          <cell r="K228" t="str">
            <v xml:space="preserve"> </v>
          </cell>
          <cell r="L228" t="str">
            <v xml:space="preserve"> </v>
          </cell>
          <cell r="M228" t="str">
            <v xml:space="preserve"> </v>
          </cell>
          <cell r="N228">
            <v>100</v>
          </cell>
          <cell r="O228" t="str">
            <v xml:space="preserve"> </v>
          </cell>
        </row>
        <row r="229">
          <cell r="B229" t="str">
            <v>1.1.2.2.1.1</v>
          </cell>
          <cell r="C229" t="str">
            <v xml:space="preserve">IMPLANTAÇÃO DO ESCRITÓRIO DA CONTRATADA NA UN-REPAR  </v>
          </cell>
          <cell r="E229">
            <v>0.8</v>
          </cell>
          <cell r="F229">
            <v>1</v>
          </cell>
          <cell r="H229">
            <v>0</v>
          </cell>
          <cell r="I229">
            <v>0</v>
          </cell>
          <cell r="O229">
            <v>10</v>
          </cell>
        </row>
        <row r="230">
          <cell r="B230" t="str">
            <v>1.1.2.2.1.2</v>
          </cell>
          <cell r="C230" t="str">
            <v xml:space="preserve">MANUTENÇÃO ESCRITÓRIO DA CONTRATADA NA UN-REPAR  </v>
          </cell>
          <cell r="E230">
            <v>7.2000000000000011</v>
          </cell>
          <cell r="F230">
            <v>1</v>
          </cell>
          <cell r="H230">
            <v>0</v>
          </cell>
          <cell r="I230">
            <v>0</v>
          </cell>
          <cell r="O230">
            <v>90</v>
          </cell>
        </row>
        <row r="231">
          <cell r="H231">
            <v>0</v>
          </cell>
          <cell r="I231">
            <v>0</v>
          </cell>
        </row>
        <row r="232">
          <cell r="A232">
            <v>4</v>
          </cell>
          <cell r="B232" t="str">
            <v xml:space="preserve"> 1.1.2.3  </v>
          </cell>
          <cell r="C232" t="str">
            <v xml:space="preserve"> PROJETOS CIVIS E ELETRONICOS  </v>
          </cell>
          <cell r="H232">
            <v>0</v>
          </cell>
          <cell r="I232">
            <v>0</v>
          </cell>
          <cell r="J232" t="str">
            <v xml:space="preserve"> </v>
          </cell>
          <cell r="K232" t="str">
            <v xml:space="preserve"> </v>
          </cell>
          <cell r="L232" t="str">
            <v xml:space="preserve"> </v>
          </cell>
          <cell r="M232">
            <v>82</v>
          </cell>
          <cell r="N232" t="str">
            <v xml:space="preserve"> </v>
          </cell>
          <cell r="O232" t="str">
            <v xml:space="preserve"> </v>
          </cell>
        </row>
        <row r="233">
          <cell r="A233">
            <v>5</v>
          </cell>
          <cell r="B233" t="str">
            <v xml:space="preserve"> 1.1.2.3.1  </v>
          </cell>
          <cell r="C233" t="str">
            <v xml:space="preserve"> CIVIL  </v>
          </cell>
          <cell r="H233">
            <v>0</v>
          </cell>
          <cell r="I233">
            <v>0</v>
          </cell>
          <cell r="J233" t="str">
            <v xml:space="preserve"> </v>
          </cell>
          <cell r="K233" t="str">
            <v xml:space="preserve"> </v>
          </cell>
          <cell r="L233" t="str">
            <v xml:space="preserve"> </v>
          </cell>
          <cell r="M233" t="str">
            <v xml:space="preserve"> </v>
          </cell>
          <cell r="N233">
            <v>15</v>
          </cell>
          <cell r="O233" t="str">
            <v xml:space="preserve"> </v>
          </cell>
        </row>
        <row r="234">
          <cell r="A234">
            <v>6</v>
          </cell>
          <cell r="B234" t="str">
            <v xml:space="preserve"> 1.1.2.3.1.1  </v>
          </cell>
          <cell r="C234" t="str">
            <v xml:space="preserve"> ESTRUTURA  </v>
          </cell>
          <cell r="H234">
            <v>0</v>
          </cell>
          <cell r="I234">
            <v>0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40</v>
          </cell>
        </row>
        <row r="235">
          <cell r="A235">
            <v>6</v>
          </cell>
          <cell r="B235" t="str">
            <v xml:space="preserve"> 1.1.2.3.1.2  </v>
          </cell>
          <cell r="C235" t="str">
            <v xml:space="preserve"> ARQUITETONICO  </v>
          </cell>
          <cell r="H235">
            <v>0</v>
          </cell>
          <cell r="I235">
            <v>0</v>
          </cell>
          <cell r="J235" t="str">
            <v xml:space="preserve"> </v>
          </cell>
          <cell r="K235" t="str">
            <v xml:space="preserve"> </v>
          </cell>
          <cell r="L235" t="str">
            <v xml:space="preserve"> </v>
          </cell>
          <cell r="M235" t="str">
            <v xml:space="preserve"> </v>
          </cell>
          <cell r="N235" t="str">
            <v xml:space="preserve"> </v>
          </cell>
          <cell r="O235">
            <v>30</v>
          </cell>
        </row>
        <row r="236">
          <cell r="A236">
            <v>6</v>
          </cell>
          <cell r="B236" t="str">
            <v xml:space="preserve"> 1.1.2.3.1.3  </v>
          </cell>
          <cell r="C236" t="str">
            <v xml:space="preserve"> UNDERGROUD  </v>
          </cell>
          <cell r="H236">
            <v>0</v>
          </cell>
          <cell r="I236">
            <v>0</v>
          </cell>
          <cell r="J236" t="str">
            <v xml:space="preserve"> </v>
          </cell>
          <cell r="K236" t="str">
            <v xml:space="preserve"> </v>
          </cell>
          <cell r="L236" t="str">
            <v xml:space="preserve"> </v>
          </cell>
          <cell r="M236" t="str">
            <v xml:space="preserve"> </v>
          </cell>
          <cell r="N236" t="str">
            <v xml:space="preserve"> </v>
          </cell>
          <cell r="O236">
            <v>30</v>
          </cell>
        </row>
        <row r="237">
          <cell r="A237">
            <v>5</v>
          </cell>
          <cell r="B237" t="str">
            <v xml:space="preserve"> 1.1.2.3.2  </v>
          </cell>
          <cell r="C237" t="str">
            <v xml:space="preserve"> ELETROMECÂNICOS  </v>
          </cell>
          <cell r="H237">
            <v>0</v>
          </cell>
          <cell r="I237">
            <v>0</v>
          </cell>
          <cell r="J237" t="str">
            <v xml:space="preserve"> </v>
          </cell>
          <cell r="K237" t="str">
            <v xml:space="preserve"> </v>
          </cell>
          <cell r="L237" t="str">
            <v xml:space="preserve"> </v>
          </cell>
          <cell r="M237" t="str">
            <v xml:space="preserve"> </v>
          </cell>
          <cell r="N237">
            <v>78</v>
          </cell>
          <cell r="O237" t="str">
            <v xml:space="preserve"> </v>
          </cell>
        </row>
        <row r="238">
          <cell r="A238">
            <v>6</v>
          </cell>
          <cell r="B238" t="str">
            <v xml:space="preserve"> 1.1.2.3.2.1  </v>
          </cell>
          <cell r="C238" t="str">
            <v xml:space="preserve"> PROCESSO  </v>
          </cell>
          <cell r="H238">
            <v>0</v>
          </cell>
          <cell r="I238">
            <v>0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25</v>
          </cell>
        </row>
        <row r="239">
          <cell r="A239">
            <v>6</v>
          </cell>
          <cell r="B239" t="str">
            <v xml:space="preserve"> 1.1.2.3.2.2  </v>
          </cell>
          <cell r="C239" t="str">
            <v xml:space="preserve"> EQUIPAMENTOS  </v>
          </cell>
          <cell r="H239">
            <v>0</v>
          </cell>
          <cell r="I239">
            <v>0</v>
          </cell>
          <cell r="J239" t="str">
            <v xml:space="preserve"> </v>
          </cell>
          <cell r="K239" t="str">
            <v xml:space="preserve"> </v>
          </cell>
          <cell r="L239" t="str">
            <v xml:space="preserve"> </v>
          </cell>
          <cell r="M239" t="str">
            <v xml:space="preserve"> </v>
          </cell>
          <cell r="N239" t="str">
            <v xml:space="preserve"> </v>
          </cell>
          <cell r="O239">
            <v>15</v>
          </cell>
        </row>
        <row r="240">
          <cell r="A240">
            <v>6</v>
          </cell>
          <cell r="B240" t="str">
            <v xml:space="preserve"> 1.1.2.3.2.3  </v>
          </cell>
          <cell r="C240" t="str">
            <v xml:space="preserve"> TUBULAÇÃO  </v>
          </cell>
          <cell r="H240">
            <v>0</v>
          </cell>
          <cell r="I240">
            <v>0</v>
          </cell>
          <cell r="J240" t="str">
            <v xml:space="preserve"> </v>
          </cell>
          <cell r="K240" t="str">
            <v xml:space="preserve"> </v>
          </cell>
          <cell r="L240" t="str">
            <v xml:space="preserve"> </v>
          </cell>
          <cell r="M240" t="str">
            <v xml:space="preserve"> </v>
          </cell>
          <cell r="N240" t="str">
            <v xml:space="preserve"> </v>
          </cell>
          <cell r="O240">
            <v>30</v>
          </cell>
        </row>
        <row r="241">
          <cell r="A241">
            <v>6</v>
          </cell>
          <cell r="B241" t="str">
            <v xml:space="preserve"> 1.1.2.3.2.4  </v>
          </cell>
          <cell r="C241" t="str">
            <v xml:space="preserve"> ELÉTRICA  </v>
          </cell>
          <cell r="H241">
            <v>0</v>
          </cell>
          <cell r="I241">
            <v>0</v>
          </cell>
          <cell r="J241" t="str">
            <v xml:space="preserve"> </v>
          </cell>
          <cell r="K241" t="str">
            <v xml:space="preserve"> </v>
          </cell>
          <cell r="L241" t="str">
            <v xml:space="preserve"> </v>
          </cell>
          <cell r="M241" t="str">
            <v xml:space="preserve"> </v>
          </cell>
          <cell r="N241" t="str">
            <v xml:space="preserve"> </v>
          </cell>
          <cell r="O241">
            <v>10</v>
          </cell>
        </row>
        <row r="242">
          <cell r="A242">
            <v>6</v>
          </cell>
          <cell r="B242" t="str">
            <v xml:space="preserve"> 1.1.2.3.2.5  </v>
          </cell>
          <cell r="C242" t="str">
            <v xml:space="preserve"> INSTRUMENTAÇÃO  </v>
          </cell>
          <cell r="H242">
            <v>0</v>
          </cell>
          <cell r="I242">
            <v>0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20</v>
          </cell>
        </row>
        <row r="243">
          <cell r="A243">
            <v>5</v>
          </cell>
          <cell r="B243" t="str">
            <v xml:space="preserve"> 1.1.2.3.3  </v>
          </cell>
          <cell r="C243" t="str">
            <v xml:space="preserve"> LIVRO DE PROJETO DE PRÉ DETALHAMENTO  </v>
          </cell>
          <cell r="H243">
            <v>0</v>
          </cell>
          <cell r="I243">
            <v>0</v>
          </cell>
          <cell r="J243" t="str">
            <v xml:space="preserve"> </v>
          </cell>
          <cell r="K243" t="str">
            <v xml:space="preserve"> </v>
          </cell>
          <cell r="L243" t="str">
            <v xml:space="preserve"> </v>
          </cell>
          <cell r="M243" t="str">
            <v xml:space="preserve"> </v>
          </cell>
          <cell r="N243">
            <v>2</v>
          </cell>
          <cell r="O243" t="str">
            <v xml:space="preserve"> </v>
          </cell>
        </row>
        <row r="244">
          <cell r="A244">
            <v>5</v>
          </cell>
          <cell r="B244" t="str">
            <v xml:space="preserve"> 1.1.2.3.4  </v>
          </cell>
          <cell r="C244" t="str">
            <v xml:space="preserve"> MAQUETE ELETRONICA  </v>
          </cell>
          <cell r="H244">
            <v>0</v>
          </cell>
          <cell r="I244">
            <v>0</v>
          </cell>
          <cell r="J244" t="str">
            <v xml:space="preserve"> </v>
          </cell>
          <cell r="K244" t="str">
            <v xml:space="preserve"> </v>
          </cell>
          <cell r="L244" t="str">
            <v xml:space="preserve"> </v>
          </cell>
          <cell r="M244" t="str">
            <v xml:space="preserve"> </v>
          </cell>
          <cell r="N244">
            <v>5</v>
          </cell>
          <cell r="O244" t="str">
            <v xml:space="preserve"> </v>
          </cell>
        </row>
        <row r="245">
          <cell r="C245" t="str">
            <v xml:space="preserve">SUB-TOTAL - UNIDADE 2315 HDT DE NAFTA DE COQUE  </v>
          </cell>
          <cell r="H245">
            <v>0</v>
          </cell>
          <cell r="I245">
            <v>0</v>
          </cell>
        </row>
        <row r="246">
          <cell r="H246">
            <v>0</v>
          </cell>
          <cell r="I246">
            <v>0</v>
          </cell>
        </row>
        <row r="247">
          <cell r="A247">
            <v>3</v>
          </cell>
          <cell r="B247" t="str">
            <v>1.1.3</v>
          </cell>
          <cell r="C247" t="str">
            <v xml:space="preserve">UNIDADE 3111 FRACIONADORA DE NAFTA  </v>
          </cell>
          <cell r="H247">
            <v>0</v>
          </cell>
          <cell r="I247">
            <v>0</v>
          </cell>
          <cell r="J247" t="str">
            <v xml:space="preserve"> </v>
          </cell>
          <cell r="K247" t="str">
            <v xml:space="preserve"> </v>
          </cell>
          <cell r="L247">
            <v>10</v>
          </cell>
          <cell r="M247" t="str">
            <v xml:space="preserve"> </v>
          </cell>
          <cell r="N247" t="str">
            <v xml:space="preserve"> </v>
          </cell>
          <cell r="O247" t="str">
            <v xml:space="preserve"> </v>
          </cell>
        </row>
        <row r="248">
          <cell r="A248">
            <v>4</v>
          </cell>
          <cell r="B248" t="str">
            <v xml:space="preserve"> 1.1.3.1  </v>
          </cell>
          <cell r="C248" t="str">
            <v xml:space="preserve"> MOBILIZAÇÃO  </v>
          </cell>
          <cell r="H248">
            <v>0</v>
          </cell>
          <cell r="I248">
            <v>0</v>
          </cell>
          <cell r="J248" t="str">
            <v xml:space="preserve"> </v>
          </cell>
          <cell r="K248" t="str">
            <v xml:space="preserve"> </v>
          </cell>
          <cell r="L248" t="str">
            <v xml:space="preserve"> </v>
          </cell>
          <cell r="M248">
            <v>10</v>
          </cell>
          <cell r="N248" t="str">
            <v xml:space="preserve"> </v>
          </cell>
          <cell r="O248" t="str">
            <v xml:space="preserve"> </v>
          </cell>
        </row>
        <row r="249">
          <cell r="A249">
            <v>5</v>
          </cell>
          <cell r="B249" t="str">
            <v xml:space="preserve"> 1.1.3.1.1  </v>
          </cell>
          <cell r="C249" t="str">
            <v xml:space="preserve"> KICK OFF MEETING  </v>
          </cell>
          <cell r="E249">
            <v>0.5</v>
          </cell>
          <cell r="F249">
            <v>1</v>
          </cell>
          <cell r="H249">
            <v>0</v>
          </cell>
          <cell r="I249">
            <v>0</v>
          </cell>
          <cell r="J249" t="str">
            <v xml:space="preserve"> </v>
          </cell>
          <cell r="K249" t="str">
            <v xml:space="preserve"> </v>
          </cell>
          <cell r="L249" t="str">
            <v xml:space="preserve"> </v>
          </cell>
          <cell r="M249" t="str">
            <v xml:space="preserve"> </v>
          </cell>
          <cell r="N249">
            <v>5</v>
          </cell>
          <cell r="O249" t="str">
            <v xml:space="preserve"> </v>
          </cell>
        </row>
        <row r="250">
          <cell r="A250">
            <v>5</v>
          </cell>
          <cell r="B250" t="str">
            <v xml:space="preserve"> 1.1.3.1.2  </v>
          </cell>
          <cell r="C250" t="str">
            <v xml:space="preserve"> MOBILIZAÇÃO, PLANEJAMENTO. MANUTENÇÃO  </v>
          </cell>
          <cell r="H250">
            <v>0</v>
          </cell>
          <cell r="I250">
            <v>0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>
            <v>75</v>
          </cell>
          <cell r="O250" t="str">
            <v xml:space="preserve"> </v>
          </cell>
        </row>
        <row r="251">
          <cell r="A251">
            <v>6</v>
          </cell>
          <cell r="B251" t="str">
            <v xml:space="preserve"> 1.1.3.1.2.1  </v>
          </cell>
          <cell r="C251" t="str">
            <v xml:space="preserve"> MOBILIZAÇÃO DAS EQUIPES  </v>
          </cell>
          <cell r="H251">
            <v>0</v>
          </cell>
          <cell r="I251">
            <v>0</v>
          </cell>
          <cell r="J251" t="str">
            <v xml:space="preserve"> </v>
          </cell>
          <cell r="K251" t="str">
            <v xml:space="preserve"> </v>
          </cell>
          <cell r="L251" t="str">
            <v xml:space="preserve"> </v>
          </cell>
          <cell r="M251" t="str">
            <v xml:space="preserve"> </v>
          </cell>
          <cell r="N251" t="str">
            <v xml:space="preserve"> </v>
          </cell>
          <cell r="O251">
            <v>10</v>
          </cell>
        </row>
        <row r="252">
          <cell r="B252" t="str">
            <v>1.1.3.1.2.1.1</v>
          </cell>
          <cell r="C252" t="str">
            <v xml:space="preserve"> MOBILIZAÇÃO DA EQUIPE NO ESCRITÓRIO SEDE DA CONTRATADA</v>
          </cell>
          <cell r="E252">
            <v>3.7500000000000006E-2</v>
          </cell>
          <cell r="F252">
            <v>1</v>
          </cell>
          <cell r="H252">
            <v>0</v>
          </cell>
          <cell r="I252">
            <v>0</v>
          </cell>
        </row>
        <row r="253">
          <cell r="B253" t="str">
            <v>1.1.3.1.2.1.2</v>
          </cell>
          <cell r="C253" t="str">
            <v xml:space="preserve"> MOBILIZAÇÃO DA EQUIPE MÍNIMA LOTADA NA UM-REPAR</v>
          </cell>
          <cell r="E253">
            <v>0.71249999999999991</v>
          </cell>
          <cell r="F253">
            <v>1</v>
          </cell>
          <cell r="H253">
            <v>0</v>
          </cell>
          <cell r="I253">
            <v>0</v>
          </cell>
        </row>
        <row r="254">
          <cell r="A254">
            <v>6</v>
          </cell>
          <cell r="B254" t="str">
            <v xml:space="preserve">1.1.3.1.2.2  </v>
          </cell>
          <cell r="C254" t="str">
            <v xml:space="preserve"> PLANEJAMENTO  </v>
          </cell>
          <cell r="H254">
            <v>0</v>
          </cell>
          <cell r="I254">
            <v>0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40</v>
          </cell>
        </row>
        <row r="255">
          <cell r="B255" t="str">
            <v>1.1.3.1.2.2.1</v>
          </cell>
          <cell r="C255" t="str">
            <v>ORGANIZAÇÃO, RESPONSABILIDADE, AUTORIDADE E RECURSOS</v>
          </cell>
          <cell r="H255">
            <v>0</v>
          </cell>
          <cell r="I255">
            <v>0</v>
          </cell>
        </row>
        <row r="256">
          <cell r="B256" t="str">
            <v>1.1.3.1.2.2.1.1</v>
          </cell>
          <cell r="C256" t="str">
            <v>ORGANOGRAMAS</v>
          </cell>
          <cell r="E256">
            <v>0.15000000000000002</v>
          </cell>
          <cell r="F256">
            <v>1</v>
          </cell>
          <cell r="H256">
            <v>0</v>
          </cell>
          <cell r="I256">
            <v>0</v>
          </cell>
        </row>
        <row r="257">
          <cell r="B257" t="str">
            <v>1.1.3.1.2.2.1.2</v>
          </cell>
          <cell r="C257" t="str">
            <v>CURRÍCULOS</v>
          </cell>
          <cell r="E257">
            <v>0.15000000000000002</v>
          </cell>
          <cell r="F257">
            <v>1</v>
          </cell>
          <cell r="H257">
            <v>0</v>
          </cell>
          <cell r="I257">
            <v>0</v>
          </cell>
        </row>
        <row r="258">
          <cell r="B258" t="str">
            <v>1.1.3.1.2.2.2</v>
          </cell>
          <cell r="C258" t="str">
            <v>RECURSOS</v>
          </cell>
          <cell r="H258">
            <v>0</v>
          </cell>
          <cell r="I258">
            <v>0</v>
          </cell>
        </row>
        <row r="259">
          <cell r="B259" t="str">
            <v>1.1.3.1.2.2.2.1</v>
          </cell>
          <cell r="C259" t="str">
            <v>HISTOGRAMA DE MÃO DE OBRA</v>
          </cell>
          <cell r="E259">
            <v>0.30000000000000004</v>
          </cell>
          <cell r="F259">
            <v>1</v>
          </cell>
          <cell r="H259">
            <v>0</v>
          </cell>
          <cell r="I259">
            <v>0</v>
          </cell>
        </row>
        <row r="260">
          <cell r="B260" t="str">
            <v>1.1.3.1.2.2.3</v>
          </cell>
          <cell r="C260" t="str">
            <v>PROCEDIMENTO DE PLANEJAMENTO DE PROJETO</v>
          </cell>
          <cell r="H260">
            <v>0</v>
          </cell>
          <cell r="I260">
            <v>0</v>
          </cell>
        </row>
        <row r="261">
          <cell r="B261" t="str">
            <v>1.1.3.1.2.2.3.1</v>
          </cell>
          <cell r="C261" t="str">
            <v>EAP DETALHADA</v>
          </cell>
          <cell r="E261">
            <v>0.27</v>
          </cell>
          <cell r="F261">
            <v>1</v>
          </cell>
          <cell r="H261">
            <v>0</v>
          </cell>
          <cell r="I261">
            <v>0</v>
          </cell>
        </row>
        <row r="262">
          <cell r="B262" t="str">
            <v>1.1.3.1.2.2.3.2</v>
          </cell>
          <cell r="C262" t="str">
            <v>LISTA DE DOCUMENTOS DA U-2316 - UHDS</v>
          </cell>
          <cell r="E262">
            <v>0.36000000000000004</v>
          </cell>
          <cell r="F262">
            <v>1</v>
          </cell>
          <cell r="H262">
            <v>0</v>
          </cell>
          <cell r="I262">
            <v>0</v>
          </cell>
        </row>
        <row r="263">
          <cell r="B263" t="str">
            <v>1.1.3.1.2.2.3.3</v>
          </cell>
          <cell r="C263" t="str">
            <v>CRONOGRAMA DE EXECUÇÃO FÍSICA DETALHADO</v>
          </cell>
          <cell r="E263">
            <v>0.36000000000000004</v>
          </cell>
          <cell r="F263">
            <v>1</v>
          </cell>
          <cell r="H263">
            <v>0</v>
          </cell>
          <cell r="I263">
            <v>0</v>
          </cell>
        </row>
        <row r="264">
          <cell r="B264" t="str">
            <v>1.1.3.1.2.2.3.4</v>
          </cell>
          <cell r="C264" t="str">
            <v>CURVA DE EXECUÇÃO FÍSICA</v>
          </cell>
          <cell r="E264">
            <v>0.18000000000000002</v>
          </cell>
          <cell r="F264">
            <v>1</v>
          </cell>
          <cell r="H264">
            <v>0</v>
          </cell>
          <cell r="I264">
            <v>0</v>
          </cell>
        </row>
        <row r="265">
          <cell r="B265" t="str">
            <v>1.1.3.1.2.2.3.5</v>
          </cell>
          <cell r="C265" t="str">
            <v>CRONOGRAMA DE EXECUÇÃO FÍSICA-FINANCEIRO DETALHADO</v>
          </cell>
          <cell r="E265">
            <v>0.18000000000000002</v>
          </cell>
          <cell r="F265">
            <v>1</v>
          </cell>
          <cell r="H265">
            <v>0</v>
          </cell>
          <cell r="I265">
            <v>0</v>
          </cell>
        </row>
        <row r="266">
          <cell r="B266" t="str">
            <v>1.1.3.1.2.2.3.6</v>
          </cell>
          <cell r="C266" t="str">
            <v>CURVA DE EXECUÇÃO FÍSICA-FINANCEIRA</v>
          </cell>
          <cell r="E266">
            <v>0.18000000000000002</v>
          </cell>
          <cell r="F266">
            <v>1</v>
          </cell>
          <cell r="H266">
            <v>0</v>
          </cell>
          <cell r="I266">
            <v>0</v>
          </cell>
        </row>
        <row r="267">
          <cell r="B267" t="str">
            <v>1.1.3.1.2.2.3.7</v>
          </cell>
          <cell r="C267" t="str">
            <v>PROCEDIMENTO DE MEDIÇÃO DE SERVIÇOS</v>
          </cell>
          <cell r="E267">
            <v>0.27</v>
          </cell>
          <cell r="F267">
            <v>1</v>
          </cell>
          <cell r="H267">
            <v>0</v>
          </cell>
          <cell r="I267">
            <v>0</v>
          </cell>
        </row>
        <row r="268">
          <cell r="B268" t="str">
            <v>1.1.3.1.2.2.4</v>
          </cell>
          <cell r="C268" t="str">
            <v>PROCEDIMENTOS DE QSMS</v>
          </cell>
          <cell r="H268">
            <v>0</v>
          </cell>
          <cell r="I268">
            <v>0</v>
          </cell>
        </row>
        <row r="269">
          <cell r="B269" t="str">
            <v>1.1.3.1.2.2.4.1</v>
          </cell>
          <cell r="C269" t="str">
            <v>MANUAL DA QUALIDADE DE PROJETO DE PRÉ-DETALHAMENTO</v>
          </cell>
          <cell r="E269">
            <v>0.42000000000000004</v>
          </cell>
          <cell r="F269">
            <v>1</v>
          </cell>
          <cell r="H269">
            <v>0</v>
          </cell>
          <cell r="I269">
            <v>0</v>
          </cell>
        </row>
        <row r="270">
          <cell r="B270" t="str">
            <v>1.1.3.1.2.2.4.2</v>
          </cell>
          <cell r="C270" t="str">
            <v>PLANO DA QUALIDADE</v>
          </cell>
          <cell r="E270">
            <v>0.18000000000000002</v>
          </cell>
          <cell r="F270">
            <v>1</v>
          </cell>
          <cell r="H270">
            <v>0</v>
          </cell>
          <cell r="I270">
            <v>0</v>
          </cell>
        </row>
        <row r="271">
          <cell r="A271">
            <v>6</v>
          </cell>
          <cell r="B271" t="str">
            <v xml:space="preserve"> 1.1.3.1.2.3  </v>
          </cell>
          <cell r="C271" t="str">
            <v xml:space="preserve"> MANUTENÇÃO DAS EQUIPES  </v>
          </cell>
          <cell r="H271">
            <v>0</v>
          </cell>
          <cell r="I271">
            <v>0</v>
          </cell>
          <cell r="J271" t="str">
            <v xml:space="preserve"> </v>
          </cell>
          <cell r="K271" t="str">
            <v xml:space="preserve"> </v>
          </cell>
          <cell r="L271" t="str">
            <v xml:space="preserve"> </v>
          </cell>
          <cell r="M271" t="str">
            <v xml:space="preserve"> </v>
          </cell>
          <cell r="N271" t="str">
            <v xml:space="preserve"> </v>
          </cell>
          <cell r="O271">
            <v>50</v>
          </cell>
        </row>
        <row r="272">
          <cell r="B272" t="str">
            <v xml:space="preserve"> 1.1.3.1.2.3.1</v>
          </cell>
          <cell r="C272" t="str">
            <v>MANUTENÇÃO DA EQUIPE NO ESCRITÓRIO SEDE DA CONTRATADA</v>
          </cell>
          <cell r="E272">
            <v>0</v>
          </cell>
          <cell r="F272">
            <v>1</v>
          </cell>
          <cell r="H272">
            <v>0</v>
          </cell>
          <cell r="I272">
            <v>0</v>
          </cell>
        </row>
        <row r="273">
          <cell r="B273" t="str">
            <v xml:space="preserve"> 1.1.3.1.2.3.2</v>
          </cell>
          <cell r="C273" t="str">
            <v>MANUTENÇÃO DA EQUIPE MÍNIMA LOTADA NA UM-REPAR</v>
          </cell>
          <cell r="E273">
            <v>0</v>
          </cell>
          <cell r="F273">
            <v>1</v>
          </cell>
          <cell r="H273">
            <v>0</v>
          </cell>
          <cell r="I273">
            <v>0</v>
          </cell>
        </row>
        <row r="274">
          <cell r="A274">
            <v>5</v>
          </cell>
          <cell r="B274" t="str">
            <v xml:space="preserve"> 1.1.3.1.3  </v>
          </cell>
          <cell r="C274" t="str">
            <v xml:space="preserve"> DESMOBILIZAÇÃO  </v>
          </cell>
          <cell r="E274">
            <v>2</v>
          </cell>
          <cell r="F274">
            <v>1</v>
          </cell>
          <cell r="H274">
            <v>0</v>
          </cell>
          <cell r="I274">
            <v>0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>
            <v>20</v>
          </cell>
          <cell r="O274" t="str">
            <v xml:space="preserve"> </v>
          </cell>
        </row>
        <row r="275">
          <cell r="A275">
            <v>4</v>
          </cell>
          <cell r="B275" t="str">
            <v xml:space="preserve"> 1.1.3.2  </v>
          </cell>
          <cell r="C275" t="str">
            <v xml:space="preserve"> INFRA-ESTRUTURA  </v>
          </cell>
          <cell r="H275">
            <v>0</v>
          </cell>
          <cell r="I275">
            <v>0</v>
          </cell>
          <cell r="J275" t="str">
            <v xml:space="preserve"> </v>
          </cell>
          <cell r="K275" t="str">
            <v xml:space="preserve"> </v>
          </cell>
          <cell r="L275" t="str">
            <v xml:space="preserve"> </v>
          </cell>
          <cell r="M275">
            <v>8</v>
          </cell>
          <cell r="N275" t="str">
            <v xml:space="preserve"> </v>
          </cell>
          <cell r="O275" t="str">
            <v xml:space="preserve"> </v>
          </cell>
        </row>
        <row r="276">
          <cell r="A276">
            <v>5</v>
          </cell>
          <cell r="B276" t="str">
            <v xml:space="preserve"> 1.1.3.2.1  </v>
          </cell>
          <cell r="C276" t="str">
            <v xml:space="preserve"> ESCRITÓRIO DA CONTRATADA NA UN-REPAR  </v>
          </cell>
          <cell r="H276">
            <v>0</v>
          </cell>
          <cell r="I276">
            <v>0</v>
          </cell>
          <cell r="J276" t="str">
            <v xml:space="preserve"> </v>
          </cell>
          <cell r="K276" t="str">
            <v xml:space="preserve"> </v>
          </cell>
          <cell r="L276" t="str">
            <v xml:space="preserve"> </v>
          </cell>
          <cell r="M276" t="str">
            <v xml:space="preserve"> </v>
          </cell>
          <cell r="N276">
            <v>100</v>
          </cell>
          <cell r="O276" t="str">
            <v xml:space="preserve"> </v>
          </cell>
        </row>
        <row r="277">
          <cell r="B277" t="str">
            <v>1.1.3.2.1.1</v>
          </cell>
          <cell r="C277" t="str">
            <v xml:space="preserve">IMPLANTAÇÃO DO ESCRITÓRIO DA CONTRATADA NA UN-REPAR  </v>
          </cell>
          <cell r="E277">
            <v>0</v>
          </cell>
          <cell r="F277">
            <v>1</v>
          </cell>
          <cell r="H277">
            <v>0</v>
          </cell>
          <cell r="I277">
            <v>0</v>
          </cell>
          <cell r="O277">
            <v>10</v>
          </cell>
        </row>
        <row r="278">
          <cell r="B278" t="str">
            <v>1.1.3.2.1.2</v>
          </cell>
          <cell r="C278" t="str">
            <v xml:space="preserve">MANUTENÇÃO ESCRITÓRIO DA CONTRATADA NA UN-REPAR  </v>
          </cell>
          <cell r="E278">
            <v>0</v>
          </cell>
          <cell r="F278">
            <v>1</v>
          </cell>
          <cell r="H278">
            <v>0</v>
          </cell>
          <cell r="I278">
            <v>0</v>
          </cell>
          <cell r="O278">
            <v>90</v>
          </cell>
        </row>
        <row r="279">
          <cell r="H279">
            <v>0</v>
          </cell>
          <cell r="I279">
            <v>0</v>
          </cell>
        </row>
        <row r="280">
          <cell r="A280">
            <v>4</v>
          </cell>
          <cell r="B280" t="str">
            <v xml:space="preserve"> 1.1.3.3  </v>
          </cell>
          <cell r="C280" t="str">
            <v xml:space="preserve"> PROJETOS CIVIS E ELETRONICOS  </v>
          </cell>
          <cell r="H280">
            <v>0</v>
          </cell>
          <cell r="I280">
            <v>0</v>
          </cell>
          <cell r="J280" t="str">
            <v xml:space="preserve"> </v>
          </cell>
          <cell r="K280" t="str">
            <v xml:space="preserve"> </v>
          </cell>
          <cell r="L280" t="str">
            <v xml:space="preserve"> </v>
          </cell>
          <cell r="M280">
            <v>82</v>
          </cell>
          <cell r="N280" t="str">
            <v xml:space="preserve"> </v>
          </cell>
          <cell r="O280" t="str">
            <v xml:space="preserve"> </v>
          </cell>
        </row>
        <row r="281">
          <cell r="A281">
            <v>5</v>
          </cell>
          <cell r="B281" t="str">
            <v xml:space="preserve"> 1.1.3.3.1  </v>
          </cell>
          <cell r="C281" t="str">
            <v xml:space="preserve"> CIVIL  </v>
          </cell>
          <cell r="H281">
            <v>0</v>
          </cell>
          <cell r="I281">
            <v>0</v>
          </cell>
          <cell r="J281" t="str">
            <v xml:space="preserve"> </v>
          </cell>
          <cell r="K281" t="str">
            <v xml:space="preserve"> </v>
          </cell>
          <cell r="L281" t="str">
            <v xml:space="preserve"> </v>
          </cell>
          <cell r="M281" t="str">
            <v xml:space="preserve"> </v>
          </cell>
          <cell r="N281">
            <v>15</v>
          </cell>
          <cell r="O281" t="str">
            <v xml:space="preserve"> </v>
          </cell>
        </row>
        <row r="282">
          <cell r="A282">
            <v>6</v>
          </cell>
          <cell r="B282" t="str">
            <v xml:space="preserve"> 1.1.3.3.1.1  </v>
          </cell>
          <cell r="C282" t="str">
            <v xml:space="preserve"> ESTRUTURA  </v>
          </cell>
          <cell r="H282">
            <v>0</v>
          </cell>
          <cell r="I282">
            <v>0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40</v>
          </cell>
        </row>
        <row r="283">
          <cell r="A283">
            <v>6</v>
          </cell>
          <cell r="B283" t="str">
            <v xml:space="preserve"> 1.1.3.3.1.2  </v>
          </cell>
          <cell r="C283" t="str">
            <v xml:space="preserve"> ARQUITETONICO  </v>
          </cell>
          <cell r="H283">
            <v>0</v>
          </cell>
          <cell r="I283">
            <v>0</v>
          </cell>
          <cell r="J283" t="str">
            <v xml:space="preserve"> </v>
          </cell>
          <cell r="K283" t="str">
            <v xml:space="preserve"> </v>
          </cell>
          <cell r="L283" t="str">
            <v xml:space="preserve"> </v>
          </cell>
          <cell r="M283" t="str">
            <v xml:space="preserve"> </v>
          </cell>
          <cell r="N283" t="str">
            <v xml:space="preserve"> </v>
          </cell>
          <cell r="O283">
            <v>30</v>
          </cell>
        </row>
        <row r="284">
          <cell r="A284">
            <v>6</v>
          </cell>
          <cell r="B284" t="str">
            <v xml:space="preserve"> 1.1.3.3.1.3  </v>
          </cell>
          <cell r="C284" t="str">
            <v xml:space="preserve"> UNDERGROUD  </v>
          </cell>
          <cell r="H284">
            <v>0</v>
          </cell>
          <cell r="I284">
            <v>0</v>
          </cell>
          <cell r="J284" t="str">
            <v xml:space="preserve"> </v>
          </cell>
          <cell r="K284" t="str">
            <v xml:space="preserve"> </v>
          </cell>
          <cell r="L284" t="str">
            <v xml:space="preserve"> </v>
          </cell>
          <cell r="M284" t="str">
            <v xml:space="preserve"> </v>
          </cell>
          <cell r="N284" t="str">
            <v xml:space="preserve"> </v>
          </cell>
          <cell r="O284">
            <v>30</v>
          </cell>
        </row>
        <row r="285">
          <cell r="A285">
            <v>5</v>
          </cell>
          <cell r="B285" t="str">
            <v xml:space="preserve"> 1.1.3.3.2  </v>
          </cell>
          <cell r="C285" t="str">
            <v xml:space="preserve"> ELETROMECÂNICOS  </v>
          </cell>
          <cell r="H285">
            <v>0</v>
          </cell>
          <cell r="I285">
            <v>0</v>
          </cell>
          <cell r="J285" t="str">
            <v xml:space="preserve"> </v>
          </cell>
          <cell r="K285" t="str">
            <v xml:space="preserve"> </v>
          </cell>
          <cell r="L285" t="str">
            <v xml:space="preserve"> </v>
          </cell>
          <cell r="M285" t="str">
            <v xml:space="preserve"> </v>
          </cell>
          <cell r="N285">
            <v>78</v>
          </cell>
          <cell r="O285" t="str">
            <v xml:space="preserve"> </v>
          </cell>
        </row>
        <row r="286">
          <cell r="A286">
            <v>6</v>
          </cell>
          <cell r="B286" t="str">
            <v xml:space="preserve"> 1.1.3.3.2.1  </v>
          </cell>
          <cell r="C286" t="str">
            <v xml:space="preserve"> PROCESSO  </v>
          </cell>
          <cell r="H286">
            <v>0</v>
          </cell>
          <cell r="I286">
            <v>0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25</v>
          </cell>
        </row>
        <row r="287">
          <cell r="A287">
            <v>6</v>
          </cell>
          <cell r="B287" t="str">
            <v xml:space="preserve"> 1.1.3.3.2.2  </v>
          </cell>
          <cell r="C287" t="str">
            <v xml:space="preserve"> EQUIPAMENTOS  </v>
          </cell>
          <cell r="H287">
            <v>0</v>
          </cell>
          <cell r="I287">
            <v>0</v>
          </cell>
          <cell r="J287" t="str">
            <v xml:space="preserve"> </v>
          </cell>
          <cell r="K287" t="str">
            <v xml:space="preserve"> </v>
          </cell>
          <cell r="L287" t="str">
            <v xml:space="preserve"> </v>
          </cell>
          <cell r="M287" t="str">
            <v xml:space="preserve"> </v>
          </cell>
          <cell r="N287" t="str">
            <v xml:space="preserve"> </v>
          </cell>
          <cell r="O287">
            <v>15</v>
          </cell>
        </row>
        <row r="288">
          <cell r="A288">
            <v>6</v>
          </cell>
          <cell r="B288" t="str">
            <v xml:space="preserve"> 1.1.3.3.2.3  </v>
          </cell>
          <cell r="C288" t="str">
            <v xml:space="preserve"> TUBULAÇÃO  </v>
          </cell>
          <cell r="H288">
            <v>0</v>
          </cell>
          <cell r="I288">
            <v>0</v>
          </cell>
          <cell r="J288" t="str">
            <v xml:space="preserve"> </v>
          </cell>
          <cell r="K288" t="str">
            <v xml:space="preserve"> </v>
          </cell>
          <cell r="L288" t="str">
            <v xml:space="preserve"> </v>
          </cell>
          <cell r="M288" t="str">
            <v xml:space="preserve"> </v>
          </cell>
          <cell r="N288" t="str">
            <v xml:space="preserve"> </v>
          </cell>
          <cell r="O288">
            <v>30</v>
          </cell>
        </row>
        <row r="289">
          <cell r="A289">
            <v>6</v>
          </cell>
          <cell r="B289" t="str">
            <v xml:space="preserve"> 1.1.3.3.2.4  </v>
          </cell>
          <cell r="C289" t="str">
            <v xml:space="preserve"> ELÉTRICA  </v>
          </cell>
          <cell r="H289">
            <v>0</v>
          </cell>
          <cell r="I289">
            <v>0</v>
          </cell>
          <cell r="J289" t="str">
            <v xml:space="preserve"> </v>
          </cell>
          <cell r="K289" t="str">
            <v xml:space="preserve"> </v>
          </cell>
          <cell r="L289" t="str">
            <v xml:space="preserve"> </v>
          </cell>
          <cell r="M289" t="str">
            <v xml:space="preserve"> </v>
          </cell>
          <cell r="N289" t="str">
            <v xml:space="preserve"> </v>
          </cell>
          <cell r="O289">
            <v>10</v>
          </cell>
        </row>
        <row r="290">
          <cell r="A290">
            <v>6</v>
          </cell>
          <cell r="B290" t="str">
            <v xml:space="preserve"> 1.1.3.3.2.5  </v>
          </cell>
          <cell r="C290" t="str">
            <v xml:space="preserve"> INSTRUMENTAÇÃO  </v>
          </cell>
          <cell r="H290">
            <v>0</v>
          </cell>
          <cell r="I290">
            <v>0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20</v>
          </cell>
        </row>
        <row r="291">
          <cell r="A291">
            <v>5</v>
          </cell>
          <cell r="B291" t="str">
            <v xml:space="preserve"> 1.1.3.3.3  </v>
          </cell>
          <cell r="C291" t="str">
            <v xml:space="preserve"> LIVRO DE PROJETO DE PRÉ DETALHAMENTO  </v>
          </cell>
          <cell r="H291">
            <v>0</v>
          </cell>
          <cell r="I291">
            <v>0</v>
          </cell>
          <cell r="J291" t="str">
            <v xml:space="preserve"> </v>
          </cell>
          <cell r="K291" t="str">
            <v xml:space="preserve"> </v>
          </cell>
          <cell r="L291" t="str">
            <v xml:space="preserve"> </v>
          </cell>
          <cell r="M291" t="str">
            <v xml:space="preserve"> </v>
          </cell>
          <cell r="N291">
            <v>2</v>
          </cell>
          <cell r="O291" t="str">
            <v xml:space="preserve"> </v>
          </cell>
        </row>
        <row r="292">
          <cell r="A292">
            <v>5</v>
          </cell>
          <cell r="B292" t="str">
            <v xml:space="preserve"> 1.1.3.3.4  </v>
          </cell>
          <cell r="C292" t="str">
            <v xml:space="preserve"> MAQUETE ELETRONICA  </v>
          </cell>
          <cell r="H292">
            <v>0</v>
          </cell>
          <cell r="I292">
            <v>0</v>
          </cell>
          <cell r="J292" t="str">
            <v xml:space="preserve"> </v>
          </cell>
          <cell r="K292" t="str">
            <v xml:space="preserve"> </v>
          </cell>
          <cell r="L292" t="str">
            <v xml:space="preserve"> </v>
          </cell>
          <cell r="M292" t="str">
            <v xml:space="preserve"> </v>
          </cell>
          <cell r="N292">
            <v>5</v>
          </cell>
          <cell r="O292" t="str">
            <v xml:space="preserve"> </v>
          </cell>
        </row>
        <row r="293">
          <cell r="C293" t="str">
            <v xml:space="preserve">SUB-TOTAL - UNIDADE 3111 FRACIONADORA DE NAFTA  </v>
          </cell>
        </row>
        <row r="295">
          <cell r="A295">
            <v>3</v>
          </cell>
          <cell r="B295" t="str">
            <v>1.1.4</v>
          </cell>
          <cell r="C295" t="str">
            <v xml:space="preserve">UNIDADE 2222 REFORMA CATALITICA  </v>
          </cell>
          <cell r="H295">
            <v>0</v>
          </cell>
          <cell r="I295">
            <v>0</v>
          </cell>
          <cell r="J295" t="str">
            <v xml:space="preserve"> </v>
          </cell>
          <cell r="K295" t="str">
            <v xml:space="preserve"> </v>
          </cell>
          <cell r="L295">
            <v>16</v>
          </cell>
          <cell r="M295" t="str">
            <v xml:space="preserve"> </v>
          </cell>
          <cell r="N295" t="str">
            <v xml:space="preserve"> </v>
          </cell>
          <cell r="O295" t="str">
            <v xml:space="preserve"> </v>
          </cell>
        </row>
        <row r="296">
          <cell r="A296">
            <v>4</v>
          </cell>
          <cell r="B296" t="str">
            <v xml:space="preserve"> 1.1.4.1  </v>
          </cell>
          <cell r="C296" t="str">
            <v xml:space="preserve"> MOBILIZAÇÃO  </v>
          </cell>
          <cell r="H296">
            <v>0</v>
          </cell>
          <cell r="I296">
            <v>0</v>
          </cell>
          <cell r="J296" t="str">
            <v xml:space="preserve"> </v>
          </cell>
          <cell r="K296" t="str">
            <v xml:space="preserve"> </v>
          </cell>
          <cell r="L296" t="str">
            <v xml:space="preserve"> </v>
          </cell>
          <cell r="M296">
            <v>10</v>
          </cell>
          <cell r="N296" t="str">
            <v xml:space="preserve"> </v>
          </cell>
          <cell r="O296" t="str">
            <v xml:space="preserve"> </v>
          </cell>
        </row>
        <row r="297">
          <cell r="A297">
            <v>5</v>
          </cell>
          <cell r="B297" t="str">
            <v xml:space="preserve"> 1.1.4.1.1  </v>
          </cell>
          <cell r="C297" t="str">
            <v xml:space="preserve"> KICK OFF MEETING  </v>
          </cell>
          <cell r="E297">
            <v>0.49999999999999994</v>
          </cell>
          <cell r="F297">
            <v>1</v>
          </cell>
          <cell r="H297">
            <v>0</v>
          </cell>
          <cell r="I297">
            <v>0</v>
          </cell>
          <cell r="J297" t="str">
            <v xml:space="preserve"> </v>
          </cell>
          <cell r="K297" t="str">
            <v xml:space="preserve"> </v>
          </cell>
          <cell r="L297" t="str">
            <v xml:space="preserve"> </v>
          </cell>
          <cell r="M297" t="str">
            <v xml:space="preserve"> </v>
          </cell>
          <cell r="N297">
            <v>5</v>
          </cell>
          <cell r="O297" t="str">
            <v xml:space="preserve"> </v>
          </cell>
        </row>
        <row r="298">
          <cell r="A298">
            <v>5</v>
          </cell>
          <cell r="B298" t="str">
            <v xml:space="preserve"> 1.1.4.1.2  </v>
          </cell>
          <cell r="C298" t="str">
            <v xml:space="preserve"> MOBILIZAÇÃO, PLANEJAMENTO. MANUTENÇÃO  </v>
          </cell>
          <cell r="H298">
            <v>0</v>
          </cell>
          <cell r="I298">
            <v>0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>
            <v>75</v>
          </cell>
          <cell r="O298" t="str">
            <v xml:space="preserve"> </v>
          </cell>
        </row>
        <row r="299">
          <cell r="A299">
            <v>6</v>
          </cell>
          <cell r="B299" t="str">
            <v xml:space="preserve"> 1.1.4.1.2.1  </v>
          </cell>
          <cell r="C299" t="str">
            <v xml:space="preserve"> MOBILIZAÇÃO DAS EQUIPES  </v>
          </cell>
          <cell r="H299">
            <v>0</v>
          </cell>
          <cell r="I299">
            <v>0</v>
          </cell>
          <cell r="J299" t="str">
            <v xml:space="preserve"> </v>
          </cell>
          <cell r="K299" t="str">
            <v xml:space="preserve"> </v>
          </cell>
          <cell r="L299" t="str">
            <v xml:space="preserve"> </v>
          </cell>
          <cell r="M299" t="str">
            <v xml:space="preserve"> </v>
          </cell>
          <cell r="N299" t="str">
            <v xml:space="preserve"> </v>
          </cell>
          <cell r="O299">
            <v>10</v>
          </cell>
        </row>
        <row r="300">
          <cell r="B300" t="str">
            <v>1.1.4.1.2.1.1</v>
          </cell>
          <cell r="C300" t="str">
            <v xml:space="preserve"> MOBILIZAÇÃO DA EQUIPE NO ESCRITÓRIO SEDE DA CONTRATADA</v>
          </cell>
          <cell r="E300">
            <v>3.7499999999999999E-2</v>
          </cell>
          <cell r="F300">
            <v>1</v>
          </cell>
          <cell r="H300">
            <v>0</v>
          </cell>
          <cell r="I300">
            <v>0</v>
          </cell>
        </row>
        <row r="301">
          <cell r="B301" t="str">
            <v>1.1.4.1.2.1.2</v>
          </cell>
          <cell r="C301" t="str">
            <v xml:space="preserve"> MOBILIZAÇÃO DA EQUIPE MÍNIMA LOTADA NA UM-REPAR</v>
          </cell>
          <cell r="E301">
            <v>0.71250000000000002</v>
          </cell>
          <cell r="F301">
            <v>1</v>
          </cell>
          <cell r="H301">
            <v>0</v>
          </cell>
          <cell r="I301">
            <v>0</v>
          </cell>
        </row>
        <row r="302">
          <cell r="A302">
            <v>6</v>
          </cell>
          <cell r="B302" t="str">
            <v xml:space="preserve">1.1.4.1.2.2  </v>
          </cell>
          <cell r="C302" t="str">
            <v xml:space="preserve"> PLANEJAMENTO  </v>
          </cell>
          <cell r="H302">
            <v>0</v>
          </cell>
          <cell r="I302">
            <v>0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40</v>
          </cell>
        </row>
        <row r="303">
          <cell r="B303" t="str">
            <v>1.1.4.1.2.2.1</v>
          </cell>
          <cell r="C303" t="str">
            <v>ORGANIZAÇÃO, RESPONSABILIDADE, AUTORIDADE E RECURSOS</v>
          </cell>
          <cell r="H303">
            <v>0</v>
          </cell>
          <cell r="I303">
            <v>0</v>
          </cell>
        </row>
        <row r="304">
          <cell r="B304" t="str">
            <v>1.1.4.1.2.2.1.1</v>
          </cell>
          <cell r="C304" t="str">
            <v>ORGANOGRAMAS</v>
          </cell>
          <cell r="E304">
            <v>0.15</v>
          </cell>
          <cell r="F304">
            <v>1</v>
          </cell>
          <cell r="H304">
            <v>0</v>
          </cell>
          <cell r="I304">
            <v>0</v>
          </cell>
        </row>
        <row r="305">
          <cell r="B305" t="str">
            <v>1.1.4.1.2.2.1.2</v>
          </cell>
          <cell r="C305" t="str">
            <v>CURRÍCULOS</v>
          </cell>
          <cell r="E305">
            <v>0.15</v>
          </cell>
          <cell r="F305">
            <v>1</v>
          </cell>
          <cell r="H305">
            <v>0</v>
          </cell>
          <cell r="I305">
            <v>0</v>
          </cell>
        </row>
        <row r="306">
          <cell r="B306" t="str">
            <v>1.1.4.1.2.2.2</v>
          </cell>
          <cell r="C306" t="str">
            <v>RECURSOS</v>
          </cell>
          <cell r="H306">
            <v>0</v>
          </cell>
          <cell r="I306">
            <v>0</v>
          </cell>
        </row>
        <row r="307">
          <cell r="B307" t="str">
            <v>1.1.4.1.2.2.2.1</v>
          </cell>
          <cell r="C307" t="str">
            <v>HISTOGRAMA DE MÃO DE OBRA</v>
          </cell>
          <cell r="E307">
            <v>0.3</v>
          </cell>
          <cell r="F307">
            <v>1</v>
          </cell>
          <cell r="H307">
            <v>0</v>
          </cell>
          <cell r="I307">
            <v>0</v>
          </cell>
        </row>
        <row r="308">
          <cell r="B308" t="str">
            <v>1.1.4.1.2.2.3</v>
          </cell>
          <cell r="C308" t="str">
            <v>PROCEDIMENTO DE PLANEJAMENTO DE PROJETO</v>
          </cell>
          <cell r="H308">
            <v>0</v>
          </cell>
          <cell r="I308">
            <v>0</v>
          </cell>
        </row>
        <row r="309">
          <cell r="B309" t="str">
            <v>1.1.4.1.2.2.3.1</v>
          </cell>
          <cell r="C309" t="str">
            <v>EAP DETALHADA</v>
          </cell>
          <cell r="E309">
            <v>0.26999999999999996</v>
          </cell>
          <cell r="F309">
            <v>1</v>
          </cell>
          <cell r="H309">
            <v>0</v>
          </cell>
          <cell r="I309">
            <v>0</v>
          </cell>
        </row>
        <row r="310">
          <cell r="B310" t="str">
            <v>1.1.4.1.2.2.3.2</v>
          </cell>
          <cell r="C310" t="str">
            <v>LISTA DE DOCUMENTOS DA U-2316 - UHDS</v>
          </cell>
          <cell r="E310">
            <v>0.36</v>
          </cell>
          <cell r="F310">
            <v>1</v>
          </cell>
          <cell r="H310">
            <v>0</v>
          </cell>
          <cell r="I310">
            <v>0</v>
          </cell>
        </row>
        <row r="311">
          <cell r="B311" t="str">
            <v>1.1.4.1.2.2.3.3</v>
          </cell>
          <cell r="C311" t="str">
            <v>CRONOGRAMA DE EXECUÇÃO FÍSICA DETALHADO</v>
          </cell>
          <cell r="E311">
            <v>0.36</v>
          </cell>
          <cell r="F311">
            <v>1</v>
          </cell>
          <cell r="H311">
            <v>0</v>
          </cell>
          <cell r="I311">
            <v>0</v>
          </cell>
        </row>
        <row r="312">
          <cell r="B312" t="str">
            <v>1.1.4.1.2.2.3.4</v>
          </cell>
          <cell r="C312" t="str">
            <v>CURVA DE EXECUÇÃO FÍSICA</v>
          </cell>
          <cell r="E312">
            <v>0.18</v>
          </cell>
          <cell r="F312">
            <v>1</v>
          </cell>
          <cell r="H312">
            <v>0</v>
          </cell>
          <cell r="I312">
            <v>0</v>
          </cell>
        </row>
        <row r="313">
          <cell r="B313" t="str">
            <v>1.1.4.1.2.2.3.5</v>
          </cell>
          <cell r="C313" t="str">
            <v>CRONOGRAMA DE EXECUÇÃO FÍSICA-FINANCEIRO DETALHADO</v>
          </cell>
          <cell r="E313">
            <v>0.18</v>
          </cell>
          <cell r="F313">
            <v>1</v>
          </cell>
          <cell r="H313">
            <v>0</v>
          </cell>
          <cell r="I313">
            <v>0</v>
          </cell>
        </row>
        <row r="314">
          <cell r="B314" t="str">
            <v>1.1.4.1.2.2.3.6</v>
          </cell>
          <cell r="C314" t="str">
            <v>CURVA DE EXECUÇÃO FÍSICA-FINANCEIRA</v>
          </cell>
          <cell r="E314">
            <v>0.18</v>
          </cell>
          <cell r="F314">
            <v>1</v>
          </cell>
          <cell r="H314">
            <v>0</v>
          </cell>
          <cell r="I314">
            <v>0</v>
          </cell>
        </row>
        <row r="315">
          <cell r="B315" t="str">
            <v>1.1.4.1.2.2.3.7</v>
          </cell>
          <cell r="C315" t="str">
            <v>PROCEDIMENTO DE MEDIÇÃO DE SERVIÇOS</v>
          </cell>
          <cell r="E315">
            <v>0.26999999999999996</v>
          </cell>
          <cell r="F315">
            <v>1</v>
          </cell>
          <cell r="H315">
            <v>0</v>
          </cell>
          <cell r="I315">
            <v>0</v>
          </cell>
        </row>
        <row r="316">
          <cell r="B316" t="str">
            <v>1.1.4.1.2.2.4</v>
          </cell>
          <cell r="C316" t="str">
            <v>PROCEDIMENTOS DE QSMS</v>
          </cell>
          <cell r="H316">
            <v>0</v>
          </cell>
          <cell r="I316">
            <v>0</v>
          </cell>
        </row>
        <row r="317">
          <cell r="B317" t="str">
            <v>1.1.4.1.2.2.4.1</v>
          </cell>
          <cell r="C317" t="str">
            <v>MANUAL DA QUALIDADE DE PROJETO DE PRÉ-DETALHAMENTO</v>
          </cell>
          <cell r="E317">
            <v>0.42</v>
          </cell>
          <cell r="F317">
            <v>1</v>
          </cell>
          <cell r="H317">
            <v>0</v>
          </cell>
          <cell r="I317">
            <v>0</v>
          </cell>
        </row>
        <row r="318">
          <cell r="B318" t="str">
            <v>1.1.4.1.2.2.4.2</v>
          </cell>
          <cell r="C318" t="str">
            <v>PLANO DA QUALIDADE</v>
          </cell>
          <cell r="E318">
            <v>0.18</v>
          </cell>
          <cell r="F318">
            <v>1</v>
          </cell>
          <cell r="H318">
            <v>0</v>
          </cell>
          <cell r="I318">
            <v>0</v>
          </cell>
        </row>
        <row r="319">
          <cell r="A319">
            <v>6</v>
          </cell>
          <cell r="B319" t="str">
            <v xml:space="preserve"> 1.1.4.1.2.3  </v>
          </cell>
          <cell r="C319" t="str">
            <v xml:space="preserve"> MANUTENÇÃO DAS EQUIPES  </v>
          </cell>
          <cell r="H319">
            <v>0</v>
          </cell>
          <cell r="I319">
            <v>0</v>
          </cell>
          <cell r="J319" t="str">
            <v xml:space="preserve"> </v>
          </cell>
          <cell r="K319" t="str">
            <v xml:space="preserve"> </v>
          </cell>
          <cell r="L319" t="str">
            <v xml:space="preserve"> </v>
          </cell>
          <cell r="M319" t="str">
            <v xml:space="preserve"> </v>
          </cell>
          <cell r="N319" t="str">
            <v xml:space="preserve"> </v>
          </cell>
          <cell r="O319">
            <v>50</v>
          </cell>
        </row>
        <row r="320">
          <cell r="B320" t="str">
            <v xml:space="preserve"> 1.1.4.1.2.3.1</v>
          </cell>
          <cell r="C320" t="str">
            <v>MANUTENÇÃO DA EQUIPE NO ESCRITÓRIO SEDE DA CONTRATADA</v>
          </cell>
          <cell r="E320">
            <v>0</v>
          </cell>
          <cell r="F320">
            <v>1</v>
          </cell>
          <cell r="H320">
            <v>0</v>
          </cell>
          <cell r="I320">
            <v>0</v>
          </cell>
        </row>
        <row r="321">
          <cell r="B321" t="str">
            <v xml:space="preserve"> 1.1.4.1.2.3.2</v>
          </cell>
          <cell r="C321" t="str">
            <v>MANUTENÇÃO DA EQUIPE MÍNIMA LOTADA NA UM-REPAR</v>
          </cell>
          <cell r="E321">
            <v>0</v>
          </cell>
          <cell r="F321">
            <v>1</v>
          </cell>
          <cell r="H321">
            <v>0</v>
          </cell>
          <cell r="I321">
            <v>0</v>
          </cell>
        </row>
        <row r="322">
          <cell r="A322">
            <v>5</v>
          </cell>
          <cell r="B322" t="str">
            <v xml:space="preserve"> 1.1.4.1.3  </v>
          </cell>
          <cell r="C322" t="str">
            <v xml:space="preserve"> DESMOBILIZAÇÃO  </v>
          </cell>
          <cell r="E322">
            <v>1.9999999999999998</v>
          </cell>
          <cell r="F322">
            <v>1</v>
          </cell>
          <cell r="H322">
            <v>0</v>
          </cell>
          <cell r="I322">
            <v>0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>
            <v>20</v>
          </cell>
          <cell r="O322" t="str">
            <v xml:space="preserve"> </v>
          </cell>
        </row>
        <row r="323">
          <cell r="A323">
            <v>4</v>
          </cell>
          <cell r="B323" t="str">
            <v>1.1.4.2</v>
          </cell>
          <cell r="C323" t="str">
            <v xml:space="preserve"> INFRA-ESTRUTURA  </v>
          </cell>
          <cell r="H323">
            <v>0</v>
          </cell>
          <cell r="I323">
            <v>0</v>
          </cell>
          <cell r="J323" t="str">
            <v xml:space="preserve"> </v>
          </cell>
          <cell r="K323" t="str">
            <v xml:space="preserve"> </v>
          </cell>
          <cell r="L323" t="str">
            <v xml:space="preserve"> </v>
          </cell>
          <cell r="M323">
            <v>8</v>
          </cell>
          <cell r="N323" t="str">
            <v xml:space="preserve"> </v>
          </cell>
          <cell r="O323" t="str">
            <v xml:space="preserve"> </v>
          </cell>
        </row>
        <row r="324">
          <cell r="A324">
            <v>5</v>
          </cell>
          <cell r="B324" t="str">
            <v xml:space="preserve"> 1.1.4.2.1  </v>
          </cell>
          <cell r="C324" t="str">
            <v xml:space="preserve"> ESCRITÓRIO DA CONTRATADA NA UN-REPAR  </v>
          </cell>
          <cell r="H324">
            <v>0</v>
          </cell>
          <cell r="I324">
            <v>0</v>
          </cell>
          <cell r="J324" t="str">
            <v xml:space="preserve"> </v>
          </cell>
          <cell r="K324" t="str">
            <v xml:space="preserve"> </v>
          </cell>
          <cell r="L324" t="str">
            <v xml:space="preserve"> </v>
          </cell>
          <cell r="M324" t="str">
            <v xml:space="preserve"> </v>
          </cell>
          <cell r="N324">
            <v>100</v>
          </cell>
          <cell r="O324" t="str">
            <v xml:space="preserve"> </v>
          </cell>
        </row>
        <row r="325">
          <cell r="B325" t="str">
            <v xml:space="preserve"> 1.1.4.2.1.1</v>
          </cell>
          <cell r="C325" t="str">
            <v xml:space="preserve">IMPLANTAÇÃO DO ESCRITÓRIO DA CONTRATADA NA UN-REPAR  </v>
          </cell>
          <cell r="E325">
            <v>0</v>
          </cell>
          <cell r="F325">
            <v>1</v>
          </cell>
          <cell r="H325">
            <v>0</v>
          </cell>
          <cell r="I325">
            <v>0</v>
          </cell>
          <cell r="O325">
            <v>10</v>
          </cell>
        </row>
        <row r="326">
          <cell r="B326" t="str">
            <v xml:space="preserve"> 1.1.4.2.1.2</v>
          </cell>
          <cell r="C326" t="str">
            <v xml:space="preserve">MANUTENÇÃO ESCRITÓRIO DA CONTRATADA NA UN-REPAR  </v>
          </cell>
          <cell r="E326">
            <v>0</v>
          </cell>
          <cell r="F326">
            <v>1</v>
          </cell>
          <cell r="H326">
            <v>0</v>
          </cell>
          <cell r="I326">
            <v>0</v>
          </cell>
          <cell r="O326">
            <v>90</v>
          </cell>
        </row>
        <row r="327">
          <cell r="H327">
            <v>0</v>
          </cell>
          <cell r="I327">
            <v>0</v>
          </cell>
        </row>
        <row r="328">
          <cell r="A328">
            <v>4</v>
          </cell>
          <cell r="B328" t="str">
            <v>1.1.4.3</v>
          </cell>
          <cell r="C328" t="str">
            <v xml:space="preserve"> PROJETOS CIVIS E ELETRONICOS  </v>
          </cell>
          <cell r="H328">
            <v>0</v>
          </cell>
          <cell r="I328">
            <v>0</v>
          </cell>
          <cell r="J328" t="str">
            <v xml:space="preserve"> </v>
          </cell>
          <cell r="K328" t="str">
            <v xml:space="preserve"> </v>
          </cell>
          <cell r="L328" t="str">
            <v xml:space="preserve"> </v>
          </cell>
          <cell r="M328">
            <v>82</v>
          </cell>
          <cell r="N328" t="str">
            <v xml:space="preserve"> </v>
          </cell>
          <cell r="O328" t="str">
            <v xml:space="preserve"> </v>
          </cell>
        </row>
        <row r="329">
          <cell r="A329">
            <v>5</v>
          </cell>
          <cell r="B329" t="str">
            <v xml:space="preserve"> 1.1.4.3.1  </v>
          </cell>
          <cell r="C329" t="str">
            <v xml:space="preserve"> CIVIL  </v>
          </cell>
          <cell r="H329">
            <v>0</v>
          </cell>
          <cell r="I329">
            <v>0</v>
          </cell>
          <cell r="J329" t="str">
            <v xml:space="preserve"> </v>
          </cell>
          <cell r="K329" t="str">
            <v xml:space="preserve"> </v>
          </cell>
          <cell r="L329" t="str">
            <v xml:space="preserve"> </v>
          </cell>
          <cell r="M329" t="str">
            <v xml:space="preserve"> </v>
          </cell>
          <cell r="N329">
            <v>15</v>
          </cell>
          <cell r="O329" t="str">
            <v xml:space="preserve"> </v>
          </cell>
        </row>
        <row r="330">
          <cell r="A330">
            <v>6</v>
          </cell>
          <cell r="B330" t="str">
            <v xml:space="preserve"> 1.1.4.3.1.1  </v>
          </cell>
          <cell r="C330" t="str">
            <v xml:space="preserve"> ESTRUTURA  </v>
          </cell>
          <cell r="H330">
            <v>0</v>
          </cell>
          <cell r="I330">
            <v>0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40</v>
          </cell>
        </row>
        <row r="331">
          <cell r="A331">
            <v>6</v>
          </cell>
          <cell r="B331" t="str">
            <v xml:space="preserve"> 1.1.4.3.1.2  </v>
          </cell>
          <cell r="C331" t="str">
            <v xml:space="preserve"> ARQUITETONICO  </v>
          </cell>
          <cell r="H331">
            <v>0</v>
          </cell>
          <cell r="I331">
            <v>0</v>
          </cell>
          <cell r="J331" t="str">
            <v xml:space="preserve"> </v>
          </cell>
          <cell r="K331" t="str">
            <v xml:space="preserve"> </v>
          </cell>
          <cell r="L331" t="str">
            <v xml:space="preserve"> </v>
          </cell>
          <cell r="M331" t="str">
            <v xml:space="preserve"> </v>
          </cell>
          <cell r="N331" t="str">
            <v xml:space="preserve"> </v>
          </cell>
          <cell r="O331">
            <v>30</v>
          </cell>
        </row>
        <row r="332">
          <cell r="A332">
            <v>6</v>
          </cell>
          <cell r="B332" t="str">
            <v xml:space="preserve"> 1.1.4.3.1.3  </v>
          </cell>
          <cell r="C332" t="str">
            <v xml:space="preserve"> UNDERGROUD  </v>
          </cell>
          <cell r="H332">
            <v>0</v>
          </cell>
          <cell r="I332">
            <v>0</v>
          </cell>
          <cell r="J332" t="str">
            <v xml:space="preserve"> </v>
          </cell>
          <cell r="K332" t="str">
            <v xml:space="preserve"> </v>
          </cell>
          <cell r="L332" t="str">
            <v xml:space="preserve"> </v>
          </cell>
          <cell r="M332" t="str">
            <v xml:space="preserve"> </v>
          </cell>
          <cell r="N332" t="str">
            <v xml:space="preserve"> </v>
          </cell>
          <cell r="O332">
            <v>30</v>
          </cell>
        </row>
        <row r="333">
          <cell r="A333">
            <v>5</v>
          </cell>
          <cell r="B333" t="str">
            <v xml:space="preserve"> 1.1.4.3.2  </v>
          </cell>
          <cell r="C333" t="str">
            <v xml:space="preserve"> ELETROMECÂNICOS  </v>
          </cell>
          <cell r="H333">
            <v>0</v>
          </cell>
          <cell r="I333">
            <v>0</v>
          </cell>
          <cell r="J333" t="str">
            <v xml:space="preserve"> </v>
          </cell>
          <cell r="K333" t="str">
            <v xml:space="preserve"> </v>
          </cell>
          <cell r="L333" t="str">
            <v xml:space="preserve"> </v>
          </cell>
          <cell r="M333" t="str">
            <v xml:space="preserve"> </v>
          </cell>
          <cell r="N333">
            <v>78</v>
          </cell>
          <cell r="O333" t="str">
            <v xml:space="preserve"> </v>
          </cell>
        </row>
        <row r="334">
          <cell r="A334">
            <v>6</v>
          </cell>
          <cell r="B334" t="str">
            <v xml:space="preserve"> 1.1.4.3.2.1  </v>
          </cell>
          <cell r="C334" t="str">
            <v xml:space="preserve"> PROCESSO  </v>
          </cell>
          <cell r="H334">
            <v>0</v>
          </cell>
          <cell r="I334">
            <v>0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25</v>
          </cell>
        </row>
        <row r="335">
          <cell r="A335">
            <v>6</v>
          </cell>
          <cell r="B335" t="str">
            <v xml:space="preserve"> 1.1.4.3.2.2  </v>
          </cell>
          <cell r="C335" t="str">
            <v xml:space="preserve"> EQUIPAMENTOS  </v>
          </cell>
          <cell r="H335">
            <v>0</v>
          </cell>
          <cell r="I335">
            <v>0</v>
          </cell>
          <cell r="J335" t="str">
            <v xml:space="preserve"> </v>
          </cell>
          <cell r="K335" t="str">
            <v xml:space="preserve"> </v>
          </cell>
          <cell r="L335" t="str">
            <v xml:space="preserve"> </v>
          </cell>
          <cell r="M335" t="str">
            <v xml:space="preserve"> </v>
          </cell>
          <cell r="N335" t="str">
            <v xml:space="preserve"> </v>
          </cell>
          <cell r="O335">
            <v>15</v>
          </cell>
        </row>
        <row r="336">
          <cell r="A336">
            <v>6</v>
          </cell>
          <cell r="B336" t="str">
            <v xml:space="preserve"> 1.1.4.3.2.3  </v>
          </cell>
          <cell r="C336" t="str">
            <v xml:space="preserve"> TUBULAÇÃO  </v>
          </cell>
          <cell r="H336">
            <v>0</v>
          </cell>
          <cell r="I336">
            <v>0</v>
          </cell>
          <cell r="J336" t="str">
            <v xml:space="preserve"> </v>
          </cell>
          <cell r="K336" t="str">
            <v xml:space="preserve"> </v>
          </cell>
          <cell r="L336" t="str">
            <v xml:space="preserve"> </v>
          </cell>
          <cell r="M336" t="str">
            <v xml:space="preserve"> </v>
          </cell>
          <cell r="N336" t="str">
            <v xml:space="preserve"> </v>
          </cell>
          <cell r="O336">
            <v>30</v>
          </cell>
        </row>
        <row r="337">
          <cell r="A337">
            <v>6</v>
          </cell>
          <cell r="B337" t="str">
            <v xml:space="preserve"> 1.1.4.3.2.4  </v>
          </cell>
          <cell r="C337" t="str">
            <v xml:space="preserve"> ELÉTRICA  </v>
          </cell>
          <cell r="H337">
            <v>0</v>
          </cell>
          <cell r="I337">
            <v>0</v>
          </cell>
          <cell r="J337" t="str">
            <v xml:space="preserve"> </v>
          </cell>
          <cell r="K337" t="str">
            <v xml:space="preserve"> </v>
          </cell>
          <cell r="L337" t="str">
            <v xml:space="preserve"> </v>
          </cell>
          <cell r="M337" t="str">
            <v xml:space="preserve"> </v>
          </cell>
          <cell r="N337" t="str">
            <v xml:space="preserve"> </v>
          </cell>
          <cell r="O337">
            <v>10</v>
          </cell>
        </row>
        <row r="338">
          <cell r="A338">
            <v>6</v>
          </cell>
          <cell r="B338" t="str">
            <v xml:space="preserve"> 1.1.4.3.2.5  </v>
          </cell>
          <cell r="C338" t="str">
            <v xml:space="preserve"> INSTRUMENTAÇÃO  </v>
          </cell>
          <cell r="H338">
            <v>0</v>
          </cell>
          <cell r="I338">
            <v>0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20</v>
          </cell>
        </row>
        <row r="339">
          <cell r="A339">
            <v>5</v>
          </cell>
          <cell r="B339" t="str">
            <v xml:space="preserve"> 1.1.4.3.3  </v>
          </cell>
          <cell r="C339" t="str">
            <v xml:space="preserve"> LIVRO DE PROJETO DE PRÉ DETALHAMENTO  </v>
          </cell>
          <cell r="H339">
            <v>0</v>
          </cell>
          <cell r="I339">
            <v>0</v>
          </cell>
          <cell r="J339" t="str">
            <v xml:space="preserve"> </v>
          </cell>
          <cell r="K339" t="str">
            <v xml:space="preserve"> </v>
          </cell>
          <cell r="L339" t="str">
            <v xml:space="preserve"> </v>
          </cell>
          <cell r="M339" t="str">
            <v xml:space="preserve"> </v>
          </cell>
          <cell r="N339">
            <v>2</v>
          </cell>
          <cell r="O339" t="str">
            <v xml:space="preserve"> </v>
          </cell>
        </row>
        <row r="340">
          <cell r="A340">
            <v>5</v>
          </cell>
          <cell r="B340" t="str">
            <v xml:space="preserve"> 1.1.4.3.4  </v>
          </cell>
          <cell r="C340" t="str">
            <v xml:space="preserve"> MAQUETE ELETRONICA  </v>
          </cell>
          <cell r="H340">
            <v>0</v>
          </cell>
          <cell r="I340">
            <v>0</v>
          </cell>
          <cell r="J340" t="str">
            <v xml:space="preserve"> </v>
          </cell>
          <cell r="K340" t="str">
            <v xml:space="preserve"> </v>
          </cell>
          <cell r="L340" t="str">
            <v xml:space="preserve"> </v>
          </cell>
          <cell r="M340" t="str">
            <v xml:space="preserve"> </v>
          </cell>
          <cell r="N340">
            <v>5</v>
          </cell>
          <cell r="O340" t="str">
            <v xml:space="preserve"> </v>
          </cell>
        </row>
        <row r="341">
          <cell r="C341" t="str">
            <v xml:space="preserve">SUB-TOTAL - UNIDADE 2222 REFORMA CATALITICA  </v>
          </cell>
        </row>
        <row r="343">
          <cell r="A343">
            <v>3</v>
          </cell>
          <cell r="B343" t="str">
            <v>1.1.5</v>
          </cell>
          <cell r="C343" t="str">
            <v xml:space="preserve">UNIDADE 32323 DEA ( GASOLINA )  </v>
          </cell>
          <cell r="H343">
            <v>0</v>
          </cell>
          <cell r="I343">
            <v>0</v>
          </cell>
          <cell r="J343" t="str">
            <v xml:space="preserve"> </v>
          </cell>
          <cell r="K343" t="str">
            <v xml:space="preserve"> </v>
          </cell>
          <cell r="L343">
            <v>16</v>
          </cell>
          <cell r="M343" t="str">
            <v xml:space="preserve"> </v>
          </cell>
          <cell r="N343" t="str">
            <v xml:space="preserve"> </v>
          </cell>
          <cell r="O343" t="str">
            <v xml:space="preserve"> </v>
          </cell>
        </row>
        <row r="344">
          <cell r="A344">
            <v>4</v>
          </cell>
          <cell r="B344" t="str">
            <v xml:space="preserve"> 1.1.5.1  </v>
          </cell>
          <cell r="C344" t="str">
            <v xml:space="preserve"> MOBILIZAÇÃO  </v>
          </cell>
          <cell r="H344">
            <v>0</v>
          </cell>
          <cell r="I344">
            <v>0</v>
          </cell>
          <cell r="J344" t="str">
            <v xml:space="preserve"> </v>
          </cell>
          <cell r="K344" t="str">
            <v xml:space="preserve"> </v>
          </cell>
          <cell r="L344" t="str">
            <v xml:space="preserve"> </v>
          </cell>
          <cell r="M344">
            <v>10</v>
          </cell>
          <cell r="N344" t="str">
            <v xml:space="preserve"> </v>
          </cell>
          <cell r="O344" t="str">
            <v xml:space="preserve"> </v>
          </cell>
        </row>
        <row r="345">
          <cell r="A345">
            <v>5</v>
          </cell>
          <cell r="B345" t="str">
            <v xml:space="preserve"> 1.1.5.1.1  </v>
          </cell>
          <cell r="C345" t="str">
            <v xml:space="preserve"> KICK OFF MEETING  </v>
          </cell>
          <cell r="E345">
            <v>0.49999999999999994</v>
          </cell>
          <cell r="F345">
            <v>1</v>
          </cell>
          <cell r="H345">
            <v>0</v>
          </cell>
          <cell r="I345">
            <v>1</v>
          </cell>
          <cell r="J345" t="str">
            <v xml:space="preserve"> </v>
          </cell>
          <cell r="K345" t="str">
            <v xml:space="preserve"> </v>
          </cell>
          <cell r="L345" t="str">
            <v xml:space="preserve"> </v>
          </cell>
          <cell r="M345" t="str">
            <v xml:space="preserve"> </v>
          </cell>
          <cell r="N345">
            <v>5</v>
          </cell>
          <cell r="O345" t="str">
            <v xml:space="preserve"> </v>
          </cell>
        </row>
        <row r="346">
          <cell r="A346">
            <v>5</v>
          </cell>
          <cell r="B346" t="str">
            <v xml:space="preserve"> 1.1.5.1.2  </v>
          </cell>
          <cell r="C346" t="str">
            <v xml:space="preserve"> MOBILIZAÇÃO, PLANEJAMENTO. MANUTENÇÃO  </v>
          </cell>
          <cell r="H346">
            <v>0</v>
          </cell>
          <cell r="I346">
            <v>0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>
            <v>75</v>
          </cell>
          <cell r="O346" t="str">
            <v xml:space="preserve"> </v>
          </cell>
        </row>
        <row r="347">
          <cell r="A347">
            <v>6</v>
          </cell>
          <cell r="B347" t="str">
            <v xml:space="preserve"> 1.1.5.1.2.1  </v>
          </cell>
          <cell r="C347" t="str">
            <v xml:space="preserve"> MOBILIZAÇÃO DAS EQUIPES  </v>
          </cell>
          <cell r="H347">
            <v>0</v>
          </cell>
          <cell r="I347">
            <v>0</v>
          </cell>
          <cell r="J347" t="str">
            <v xml:space="preserve"> </v>
          </cell>
          <cell r="K347" t="str">
            <v xml:space="preserve"> </v>
          </cell>
          <cell r="L347" t="str">
            <v xml:space="preserve"> </v>
          </cell>
          <cell r="M347" t="str">
            <v xml:space="preserve"> </v>
          </cell>
          <cell r="N347" t="str">
            <v xml:space="preserve"> </v>
          </cell>
          <cell r="O347">
            <v>10</v>
          </cell>
        </row>
        <row r="348">
          <cell r="B348" t="str">
            <v>1.1.5.1.2.1.1</v>
          </cell>
          <cell r="C348" t="str">
            <v xml:space="preserve"> MOBILIZAÇÃO DA EQUIPE NO ESCRITÓRIO SEDE DA CONTRATADA</v>
          </cell>
          <cell r="E348">
            <v>3.7499999999999999E-2</v>
          </cell>
          <cell r="F348">
            <v>1</v>
          </cell>
          <cell r="H348">
            <v>0</v>
          </cell>
          <cell r="I348">
            <v>0</v>
          </cell>
        </row>
        <row r="349">
          <cell r="B349" t="str">
            <v>1.1.5.1.2.1.2</v>
          </cell>
          <cell r="C349" t="str">
            <v xml:space="preserve"> MOBILIZAÇÃO DA EQUIPE MÍNIMA LOTADA NA UM-REPAR</v>
          </cell>
          <cell r="E349">
            <v>0.71250000000000002</v>
          </cell>
          <cell r="F349">
            <v>1</v>
          </cell>
          <cell r="H349">
            <v>0</v>
          </cell>
          <cell r="I349">
            <v>0</v>
          </cell>
        </row>
        <row r="350">
          <cell r="A350">
            <v>6</v>
          </cell>
          <cell r="B350" t="str">
            <v xml:space="preserve">1.1.5.1.2.2  </v>
          </cell>
          <cell r="C350" t="str">
            <v xml:space="preserve"> PLANEJAMENTO  </v>
          </cell>
          <cell r="H350">
            <v>0</v>
          </cell>
          <cell r="I350">
            <v>0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40</v>
          </cell>
        </row>
        <row r="351">
          <cell r="B351" t="str">
            <v>1.1.5.1.2.2.1</v>
          </cell>
          <cell r="C351" t="str">
            <v>ORGANIZAÇÃO, RESPONSABILIDADE, AUTORIDADE E RECURSOS</v>
          </cell>
          <cell r="H351">
            <v>0</v>
          </cell>
          <cell r="I351">
            <v>0</v>
          </cell>
        </row>
        <row r="352">
          <cell r="B352" t="str">
            <v>1.1.5.1.2.2.1.1</v>
          </cell>
          <cell r="C352" t="str">
            <v>ORGANOGRAMAS</v>
          </cell>
          <cell r="E352">
            <v>0.15</v>
          </cell>
          <cell r="F352">
            <v>1</v>
          </cell>
          <cell r="H352">
            <v>1</v>
          </cell>
          <cell r="I352">
            <v>0</v>
          </cell>
        </row>
        <row r="353">
          <cell r="B353" t="str">
            <v>1.1.5.1.2.2.1.2</v>
          </cell>
          <cell r="C353" t="str">
            <v>CURRÍCULOS</v>
          </cell>
          <cell r="E353">
            <v>0.15</v>
          </cell>
          <cell r="F353">
            <v>1</v>
          </cell>
          <cell r="H353">
            <v>1</v>
          </cell>
          <cell r="I353">
            <v>0</v>
          </cell>
        </row>
        <row r="354">
          <cell r="B354" t="str">
            <v>1.1.5.1.2.2.2</v>
          </cell>
          <cell r="C354" t="str">
            <v>RECURSOS</v>
          </cell>
          <cell r="H354">
            <v>0</v>
          </cell>
          <cell r="I354">
            <v>0</v>
          </cell>
        </row>
        <row r="355">
          <cell r="B355" t="str">
            <v>1.1.5.1.2.2.2.1</v>
          </cell>
          <cell r="C355" t="str">
            <v>HISTOGRAMA DE MÃO DE OBRA</v>
          </cell>
          <cell r="E355">
            <v>0.3</v>
          </cell>
          <cell r="F355">
            <v>1</v>
          </cell>
          <cell r="H355">
            <v>0</v>
          </cell>
          <cell r="I355">
            <v>0</v>
          </cell>
        </row>
        <row r="356">
          <cell r="B356" t="str">
            <v>1.1.5.1.2.2.3</v>
          </cell>
          <cell r="C356" t="str">
            <v>PROCEDIMENTO DE PLANEJAMENTO DE PROJETO</v>
          </cell>
          <cell r="H356">
            <v>0</v>
          </cell>
          <cell r="I356">
            <v>0</v>
          </cell>
        </row>
        <row r="357">
          <cell r="B357" t="str">
            <v>1.1.5.1.2.2.3.1</v>
          </cell>
          <cell r="C357" t="str">
            <v>EAP DETALHADA</v>
          </cell>
          <cell r="E357">
            <v>0.26999999999999996</v>
          </cell>
          <cell r="F357">
            <v>1</v>
          </cell>
          <cell r="H357">
            <v>0</v>
          </cell>
          <cell r="I357">
            <v>0</v>
          </cell>
        </row>
        <row r="358">
          <cell r="B358" t="str">
            <v>1.1.5.1.2.2.3.2</v>
          </cell>
          <cell r="C358" t="str">
            <v>LISTA DE DOCUMENTOS DA U-2316 - UHDS</v>
          </cell>
          <cell r="E358">
            <v>0.36</v>
          </cell>
          <cell r="F358">
            <v>1</v>
          </cell>
          <cell r="H358">
            <v>0</v>
          </cell>
          <cell r="I358">
            <v>0</v>
          </cell>
        </row>
        <row r="359">
          <cell r="B359" t="str">
            <v>1.1.5.1.2.2.3.3</v>
          </cell>
          <cell r="C359" t="str">
            <v>CRONOGRAMA DE EXECUÇÃO FÍSICA DETALHADO</v>
          </cell>
          <cell r="E359">
            <v>0.36</v>
          </cell>
          <cell r="F359">
            <v>1</v>
          </cell>
          <cell r="H359">
            <v>0</v>
          </cell>
          <cell r="I359">
            <v>0</v>
          </cell>
        </row>
        <row r="360">
          <cell r="B360" t="str">
            <v>1.1.5.1.2.2.3.4</v>
          </cell>
          <cell r="C360" t="str">
            <v>CURVA DE EXECUÇÃO FÍSICA</v>
          </cell>
          <cell r="E360">
            <v>0.18</v>
          </cell>
          <cell r="F360">
            <v>1</v>
          </cell>
          <cell r="H360">
            <v>0</v>
          </cell>
          <cell r="I360">
            <v>0</v>
          </cell>
        </row>
        <row r="361">
          <cell r="B361" t="str">
            <v>1.1.5.1.2.2.3.5</v>
          </cell>
          <cell r="C361" t="str">
            <v>CRONOGRAMA DE EXECUÇÃO FÍSICA-FINANCEIRO DETALHADO</v>
          </cell>
          <cell r="E361">
            <v>0.18</v>
          </cell>
          <cell r="F361">
            <v>1</v>
          </cell>
          <cell r="H361">
            <v>0</v>
          </cell>
          <cell r="I361">
            <v>0</v>
          </cell>
        </row>
        <row r="362">
          <cell r="B362" t="str">
            <v>1.1.5.1.2.2.3.6</v>
          </cell>
          <cell r="C362" t="str">
            <v>CURVA DE EXECUÇÃO FÍSICA-FINANCEIRA</v>
          </cell>
          <cell r="E362">
            <v>0.18</v>
          </cell>
          <cell r="F362">
            <v>1</v>
          </cell>
          <cell r="H362">
            <v>0</v>
          </cell>
          <cell r="I362">
            <v>0</v>
          </cell>
        </row>
        <row r="363">
          <cell r="B363" t="str">
            <v>1.1.5.1.2.2.3.7</v>
          </cell>
          <cell r="C363" t="str">
            <v>PROCEDIMENTO DE MEDIÇÃO DE SERVIÇOS</v>
          </cell>
          <cell r="E363">
            <v>0.26999999999999996</v>
          </cell>
          <cell r="F363">
            <v>1</v>
          </cell>
          <cell r="H363">
            <v>1</v>
          </cell>
          <cell r="I363">
            <v>0</v>
          </cell>
        </row>
        <row r="364">
          <cell r="B364" t="str">
            <v>1.1.5.1.2.2.4</v>
          </cell>
          <cell r="C364" t="str">
            <v>PROCEDIMENTOS DE QSMS</v>
          </cell>
          <cell r="H364">
            <v>0</v>
          </cell>
          <cell r="I364">
            <v>0</v>
          </cell>
        </row>
        <row r="365">
          <cell r="B365" t="str">
            <v>1.1.5.1.2.2.4.1</v>
          </cell>
          <cell r="C365" t="str">
            <v>MANUAL DA QUALIDADE DE PROJETO DE PRÉ-DETALHAMENTO</v>
          </cell>
          <cell r="E365">
            <v>0.42</v>
          </cell>
          <cell r="F365">
            <v>1</v>
          </cell>
          <cell r="H365">
            <v>1</v>
          </cell>
          <cell r="I365">
            <v>0</v>
          </cell>
        </row>
        <row r="366">
          <cell r="B366" t="str">
            <v>1.1.5.1.2.2.4.2</v>
          </cell>
          <cell r="C366" t="str">
            <v>PLANO DA QUALIDADE</v>
          </cell>
          <cell r="E366">
            <v>0.18</v>
          </cell>
          <cell r="F366">
            <v>1</v>
          </cell>
          <cell r="H366">
            <v>1</v>
          </cell>
          <cell r="I366">
            <v>0</v>
          </cell>
        </row>
        <row r="367">
          <cell r="A367">
            <v>6</v>
          </cell>
          <cell r="B367" t="str">
            <v xml:space="preserve"> 1.1.5.1.2.3  </v>
          </cell>
          <cell r="C367" t="str">
            <v xml:space="preserve"> MANUTENÇÃO DAS EQUIPES  </v>
          </cell>
          <cell r="H367">
            <v>0</v>
          </cell>
          <cell r="I367">
            <v>0</v>
          </cell>
          <cell r="J367" t="str">
            <v xml:space="preserve"> </v>
          </cell>
          <cell r="K367" t="str">
            <v xml:space="preserve"> </v>
          </cell>
          <cell r="L367" t="str">
            <v xml:space="preserve"> </v>
          </cell>
          <cell r="M367" t="str">
            <v xml:space="preserve"> </v>
          </cell>
          <cell r="N367" t="str">
            <v xml:space="preserve"> </v>
          </cell>
          <cell r="O367">
            <v>50</v>
          </cell>
        </row>
        <row r="368">
          <cell r="B368" t="str">
            <v xml:space="preserve"> 1.1.5.1.2.3.1</v>
          </cell>
          <cell r="C368" t="str">
            <v>MANUTENÇÃO DA EQUIPE NO ESCRITÓRIO SEDE DA CONTRATADA</v>
          </cell>
          <cell r="E368">
            <v>0</v>
          </cell>
          <cell r="F368">
            <v>1</v>
          </cell>
          <cell r="H368">
            <v>0</v>
          </cell>
          <cell r="I368">
            <v>0</v>
          </cell>
        </row>
        <row r="369">
          <cell r="B369" t="str">
            <v xml:space="preserve"> 1.1.5.1.2.3.2</v>
          </cell>
          <cell r="C369" t="str">
            <v>MANUTENÇÃO DA EQUIPE MÍNIMA LOTADA NA UM-REPAR</v>
          </cell>
          <cell r="E369">
            <v>0</v>
          </cell>
          <cell r="F369">
            <v>1</v>
          </cell>
          <cell r="H369">
            <v>0</v>
          </cell>
          <cell r="I369">
            <v>0</v>
          </cell>
        </row>
        <row r="370">
          <cell r="A370">
            <v>5</v>
          </cell>
          <cell r="B370" t="str">
            <v xml:space="preserve"> 1.1.5.1.3  </v>
          </cell>
          <cell r="C370" t="str">
            <v xml:space="preserve"> DESMOBILIZAÇÃO  </v>
          </cell>
          <cell r="E370">
            <v>1.9999999999999998</v>
          </cell>
          <cell r="F370">
            <v>1</v>
          </cell>
          <cell r="H370">
            <v>0</v>
          </cell>
          <cell r="I370">
            <v>0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>
            <v>20</v>
          </cell>
          <cell r="O370" t="str">
            <v xml:space="preserve"> </v>
          </cell>
        </row>
        <row r="371">
          <cell r="A371">
            <v>4</v>
          </cell>
          <cell r="B371" t="str">
            <v xml:space="preserve"> 1.1.5.2  </v>
          </cell>
          <cell r="C371" t="str">
            <v xml:space="preserve"> INFRA-ESTRUTURA  </v>
          </cell>
          <cell r="H371">
            <v>0</v>
          </cell>
          <cell r="I371">
            <v>0</v>
          </cell>
          <cell r="J371" t="str">
            <v xml:space="preserve"> </v>
          </cell>
          <cell r="K371" t="str">
            <v xml:space="preserve"> </v>
          </cell>
          <cell r="L371" t="str">
            <v xml:space="preserve"> </v>
          </cell>
          <cell r="M371">
            <v>8</v>
          </cell>
          <cell r="N371" t="str">
            <v xml:space="preserve"> </v>
          </cell>
          <cell r="O371" t="str">
            <v xml:space="preserve"> </v>
          </cell>
        </row>
        <row r="372">
          <cell r="A372">
            <v>5</v>
          </cell>
          <cell r="B372" t="str">
            <v xml:space="preserve"> 1.1.5.2.1  </v>
          </cell>
          <cell r="C372" t="str">
            <v xml:space="preserve"> ESCRITÓRIO DA CONTRATADA NA UN-REPAR  </v>
          </cell>
          <cell r="H372">
            <v>0</v>
          </cell>
          <cell r="I372">
            <v>0</v>
          </cell>
          <cell r="J372" t="str">
            <v xml:space="preserve"> </v>
          </cell>
          <cell r="K372" t="str">
            <v xml:space="preserve"> </v>
          </cell>
          <cell r="L372" t="str">
            <v xml:space="preserve"> </v>
          </cell>
          <cell r="M372" t="str">
            <v xml:space="preserve"> </v>
          </cell>
          <cell r="N372">
            <v>100</v>
          </cell>
          <cell r="O372" t="str">
            <v xml:space="preserve"> </v>
          </cell>
        </row>
        <row r="373">
          <cell r="B373" t="str">
            <v xml:space="preserve"> 1.1.5.2.1.1</v>
          </cell>
          <cell r="C373" t="str">
            <v xml:space="preserve">IMPLANTAÇÃO DO ESCRITÓRIO DA CONTRATADA NA UN-REPAR  </v>
          </cell>
          <cell r="E373">
            <v>0</v>
          </cell>
          <cell r="F373">
            <v>1</v>
          </cell>
          <cell r="H373">
            <v>0</v>
          </cell>
          <cell r="I373">
            <v>0</v>
          </cell>
          <cell r="O373">
            <v>10</v>
          </cell>
        </row>
        <row r="374">
          <cell r="B374" t="str">
            <v xml:space="preserve"> 1.1.5.2.1.2</v>
          </cell>
          <cell r="C374" t="str">
            <v xml:space="preserve">MANUTENÇÃO ESCRITÓRIO DA CONTRATADA NA UN-REPAR  </v>
          </cell>
          <cell r="E374">
            <v>0</v>
          </cell>
          <cell r="F374">
            <v>1</v>
          </cell>
          <cell r="H374">
            <v>0</v>
          </cell>
          <cell r="I374">
            <v>0</v>
          </cell>
          <cell r="O374">
            <v>90</v>
          </cell>
        </row>
        <row r="375">
          <cell r="H375">
            <v>0</v>
          </cell>
          <cell r="I375">
            <v>0</v>
          </cell>
        </row>
        <row r="376">
          <cell r="A376">
            <v>4</v>
          </cell>
          <cell r="B376" t="str">
            <v xml:space="preserve"> 1.1.5.3  </v>
          </cell>
          <cell r="C376" t="str">
            <v xml:space="preserve"> PROJETOS CIVIS E ELETRONICOS  </v>
          </cell>
          <cell r="H376">
            <v>0</v>
          </cell>
          <cell r="I376">
            <v>0</v>
          </cell>
          <cell r="J376" t="str">
            <v xml:space="preserve"> </v>
          </cell>
          <cell r="K376" t="str">
            <v xml:space="preserve"> </v>
          </cell>
          <cell r="L376" t="str">
            <v xml:space="preserve"> </v>
          </cell>
          <cell r="M376">
            <v>82</v>
          </cell>
          <cell r="N376" t="str">
            <v xml:space="preserve"> </v>
          </cell>
          <cell r="O376" t="str">
            <v xml:space="preserve"> </v>
          </cell>
        </row>
        <row r="377">
          <cell r="A377">
            <v>5</v>
          </cell>
          <cell r="B377" t="str">
            <v xml:space="preserve"> 1.1.5.3.1  </v>
          </cell>
          <cell r="C377" t="str">
            <v xml:space="preserve"> CIVIL  </v>
          </cell>
          <cell r="H377">
            <v>0</v>
          </cell>
          <cell r="I377">
            <v>0</v>
          </cell>
          <cell r="J377" t="str">
            <v xml:space="preserve"> </v>
          </cell>
          <cell r="K377" t="str">
            <v xml:space="preserve"> </v>
          </cell>
          <cell r="L377" t="str">
            <v xml:space="preserve"> </v>
          </cell>
          <cell r="M377" t="str">
            <v xml:space="preserve"> </v>
          </cell>
          <cell r="N377">
            <v>15</v>
          </cell>
          <cell r="O377" t="str">
            <v xml:space="preserve"> </v>
          </cell>
        </row>
        <row r="378">
          <cell r="A378">
            <v>6</v>
          </cell>
          <cell r="B378" t="str">
            <v xml:space="preserve"> 1.1.5.3.1.1  </v>
          </cell>
          <cell r="C378" t="str">
            <v xml:space="preserve"> ESTRUTURA  </v>
          </cell>
          <cell r="H378">
            <v>0</v>
          </cell>
          <cell r="I378">
            <v>0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40</v>
          </cell>
        </row>
        <row r="379">
          <cell r="A379">
            <v>6</v>
          </cell>
          <cell r="B379" t="str">
            <v xml:space="preserve"> 1.1.5.3.1.2  </v>
          </cell>
          <cell r="C379" t="str">
            <v xml:space="preserve"> ARQUITETONICO  </v>
          </cell>
          <cell r="H379">
            <v>0</v>
          </cell>
          <cell r="I379">
            <v>0</v>
          </cell>
          <cell r="J379" t="str">
            <v xml:space="preserve"> </v>
          </cell>
          <cell r="K379" t="str">
            <v xml:space="preserve"> </v>
          </cell>
          <cell r="L379" t="str">
            <v xml:space="preserve"> </v>
          </cell>
          <cell r="M379" t="str">
            <v xml:space="preserve"> </v>
          </cell>
          <cell r="N379" t="str">
            <v xml:space="preserve"> </v>
          </cell>
          <cell r="O379">
            <v>30</v>
          </cell>
        </row>
        <row r="380">
          <cell r="A380">
            <v>6</v>
          </cell>
          <cell r="B380" t="str">
            <v xml:space="preserve"> 1.1.5.3.1.3  </v>
          </cell>
          <cell r="C380" t="str">
            <v xml:space="preserve"> UNDERGROUD  </v>
          </cell>
          <cell r="H380">
            <v>0</v>
          </cell>
          <cell r="I380">
            <v>0</v>
          </cell>
          <cell r="J380" t="str">
            <v xml:space="preserve"> </v>
          </cell>
          <cell r="K380" t="str">
            <v xml:space="preserve"> </v>
          </cell>
          <cell r="L380" t="str">
            <v xml:space="preserve"> </v>
          </cell>
          <cell r="M380" t="str">
            <v xml:space="preserve"> </v>
          </cell>
          <cell r="N380" t="str">
            <v xml:space="preserve"> </v>
          </cell>
          <cell r="O380">
            <v>30</v>
          </cell>
        </row>
        <row r="381">
          <cell r="A381">
            <v>5</v>
          </cell>
          <cell r="B381" t="str">
            <v xml:space="preserve"> 1.1.5.3.2  </v>
          </cell>
          <cell r="C381" t="str">
            <v xml:space="preserve"> ELETROMECÂNICOS  </v>
          </cell>
          <cell r="H381">
            <v>0</v>
          </cell>
          <cell r="I381">
            <v>0</v>
          </cell>
          <cell r="J381" t="str">
            <v xml:space="preserve"> </v>
          </cell>
          <cell r="K381" t="str">
            <v xml:space="preserve"> </v>
          </cell>
          <cell r="L381" t="str">
            <v xml:space="preserve"> </v>
          </cell>
          <cell r="M381" t="str">
            <v xml:space="preserve"> </v>
          </cell>
          <cell r="N381">
            <v>78</v>
          </cell>
          <cell r="O381" t="str">
            <v xml:space="preserve"> </v>
          </cell>
        </row>
        <row r="382">
          <cell r="A382">
            <v>6</v>
          </cell>
          <cell r="B382" t="str">
            <v xml:space="preserve"> 1.1.5.3.2.1  </v>
          </cell>
          <cell r="C382" t="str">
            <v xml:space="preserve"> PROCESSO  </v>
          </cell>
          <cell r="H382">
            <v>0</v>
          </cell>
          <cell r="I382">
            <v>0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25</v>
          </cell>
        </row>
        <row r="383">
          <cell r="A383">
            <v>6</v>
          </cell>
          <cell r="B383" t="str">
            <v xml:space="preserve"> 1.1.5.3.2.2  </v>
          </cell>
          <cell r="C383" t="str">
            <v xml:space="preserve"> EQUIPAMENTOS  </v>
          </cell>
          <cell r="H383">
            <v>0</v>
          </cell>
          <cell r="I383">
            <v>0</v>
          </cell>
          <cell r="J383" t="str">
            <v xml:space="preserve"> </v>
          </cell>
          <cell r="K383" t="str">
            <v xml:space="preserve"> </v>
          </cell>
          <cell r="L383" t="str">
            <v xml:space="preserve"> </v>
          </cell>
          <cell r="M383" t="str">
            <v xml:space="preserve"> </v>
          </cell>
          <cell r="N383" t="str">
            <v xml:space="preserve"> </v>
          </cell>
          <cell r="O383">
            <v>15</v>
          </cell>
        </row>
        <row r="384">
          <cell r="A384">
            <v>6</v>
          </cell>
          <cell r="B384" t="str">
            <v xml:space="preserve"> 1.1.5.3.2.3  </v>
          </cell>
          <cell r="C384" t="str">
            <v xml:space="preserve"> TUBULAÇÃO  </v>
          </cell>
          <cell r="H384">
            <v>0</v>
          </cell>
          <cell r="I384">
            <v>0</v>
          </cell>
          <cell r="J384" t="str">
            <v xml:space="preserve"> </v>
          </cell>
          <cell r="K384" t="str">
            <v xml:space="preserve"> </v>
          </cell>
          <cell r="L384" t="str">
            <v xml:space="preserve"> </v>
          </cell>
          <cell r="M384" t="str">
            <v xml:space="preserve"> </v>
          </cell>
          <cell r="N384" t="str">
            <v xml:space="preserve"> </v>
          </cell>
          <cell r="O384">
            <v>30</v>
          </cell>
        </row>
        <row r="385">
          <cell r="A385">
            <v>6</v>
          </cell>
          <cell r="B385" t="str">
            <v xml:space="preserve"> 1.1.5.3.2.4  </v>
          </cell>
          <cell r="C385" t="str">
            <v xml:space="preserve"> ELÉTRICA  </v>
          </cell>
          <cell r="H385">
            <v>0</v>
          </cell>
          <cell r="I385">
            <v>0</v>
          </cell>
          <cell r="J385" t="str">
            <v xml:space="preserve"> </v>
          </cell>
          <cell r="K385" t="str">
            <v xml:space="preserve"> </v>
          </cell>
          <cell r="L385" t="str">
            <v xml:space="preserve"> </v>
          </cell>
          <cell r="M385" t="str">
            <v xml:space="preserve"> </v>
          </cell>
          <cell r="N385" t="str">
            <v xml:space="preserve"> </v>
          </cell>
          <cell r="O385">
            <v>10</v>
          </cell>
        </row>
        <row r="386">
          <cell r="A386">
            <v>6</v>
          </cell>
          <cell r="B386" t="str">
            <v xml:space="preserve"> 1.1.5.3.2.5  </v>
          </cell>
          <cell r="C386" t="str">
            <v xml:space="preserve"> INSTRUMENTAÇÃO  </v>
          </cell>
          <cell r="H386">
            <v>0</v>
          </cell>
          <cell r="I386">
            <v>0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20</v>
          </cell>
        </row>
        <row r="387">
          <cell r="A387">
            <v>5</v>
          </cell>
          <cell r="B387" t="str">
            <v xml:space="preserve"> 1.1.5.3.3  </v>
          </cell>
          <cell r="C387" t="str">
            <v xml:space="preserve"> LIVRO DE PROJETO DE PRÉ DETALHAMENTO  </v>
          </cell>
          <cell r="H387">
            <v>0</v>
          </cell>
          <cell r="I387">
            <v>0</v>
          </cell>
          <cell r="J387" t="str">
            <v xml:space="preserve"> </v>
          </cell>
          <cell r="K387" t="str">
            <v xml:space="preserve"> </v>
          </cell>
          <cell r="L387" t="str">
            <v xml:space="preserve"> </v>
          </cell>
          <cell r="M387" t="str">
            <v xml:space="preserve"> </v>
          </cell>
          <cell r="N387">
            <v>2</v>
          </cell>
          <cell r="O387" t="str">
            <v xml:space="preserve"> </v>
          </cell>
        </row>
        <row r="388">
          <cell r="A388">
            <v>5</v>
          </cell>
          <cell r="B388" t="str">
            <v xml:space="preserve"> 1.1.5.3.4  </v>
          </cell>
          <cell r="C388" t="str">
            <v xml:space="preserve"> MAQUETE ELETRONICA  </v>
          </cell>
          <cell r="H388">
            <v>0</v>
          </cell>
          <cell r="I388">
            <v>0</v>
          </cell>
          <cell r="J388" t="str">
            <v xml:space="preserve"> </v>
          </cell>
          <cell r="K388" t="str">
            <v xml:space="preserve"> </v>
          </cell>
          <cell r="L388" t="str">
            <v xml:space="preserve"> </v>
          </cell>
          <cell r="M388" t="str">
            <v xml:space="preserve"> </v>
          </cell>
          <cell r="N388">
            <v>5</v>
          </cell>
          <cell r="O388" t="str">
            <v xml:space="preserve"> </v>
          </cell>
        </row>
        <row r="389">
          <cell r="C389" t="str">
            <v xml:space="preserve">SUB-TOTAL - UNIDADE 32323 DEA ( GASOLINA )  </v>
          </cell>
        </row>
        <row r="391">
          <cell r="A391">
            <v>3</v>
          </cell>
          <cell r="B391" t="str">
            <v>1.1.6</v>
          </cell>
          <cell r="C391" t="str">
            <v>OSBL INTERLIGAÇÃO ENTRE AS UNIDADES</v>
          </cell>
          <cell r="J391" t="str">
            <v xml:space="preserve"> </v>
          </cell>
          <cell r="K391" t="str">
            <v xml:space="preserve"> </v>
          </cell>
          <cell r="L391">
            <v>5</v>
          </cell>
          <cell r="M391" t="str">
            <v xml:space="preserve"> </v>
          </cell>
          <cell r="N391" t="str">
            <v xml:space="preserve"> </v>
          </cell>
          <cell r="O391" t="str">
            <v xml:space="preserve"> </v>
          </cell>
        </row>
        <row r="392">
          <cell r="A392">
            <v>4</v>
          </cell>
          <cell r="B392" t="str">
            <v xml:space="preserve"> 1.1.6.1  </v>
          </cell>
          <cell r="C392" t="str">
            <v xml:space="preserve"> MOBILIZAÇÃO  </v>
          </cell>
          <cell r="H392">
            <v>0</v>
          </cell>
          <cell r="I392">
            <v>0</v>
          </cell>
          <cell r="J392" t="str">
            <v xml:space="preserve"> </v>
          </cell>
          <cell r="K392" t="str">
            <v xml:space="preserve"> </v>
          </cell>
          <cell r="L392" t="str">
            <v xml:space="preserve"> </v>
          </cell>
          <cell r="M392">
            <v>10</v>
          </cell>
          <cell r="N392" t="str">
            <v xml:space="preserve"> </v>
          </cell>
          <cell r="O392" t="str">
            <v xml:space="preserve"> </v>
          </cell>
        </row>
        <row r="393">
          <cell r="A393">
            <v>5</v>
          </cell>
          <cell r="B393" t="str">
            <v xml:space="preserve"> 1.1.6.1.1  </v>
          </cell>
          <cell r="C393" t="str">
            <v xml:space="preserve"> KICK OFF MEETING  </v>
          </cell>
          <cell r="E393">
            <v>0.5</v>
          </cell>
          <cell r="F393">
            <v>1</v>
          </cell>
          <cell r="H393">
            <v>0</v>
          </cell>
          <cell r="I393">
            <v>0</v>
          </cell>
          <cell r="J393" t="str">
            <v xml:space="preserve"> </v>
          </cell>
          <cell r="K393" t="str">
            <v xml:space="preserve"> </v>
          </cell>
          <cell r="L393" t="str">
            <v xml:space="preserve"> </v>
          </cell>
          <cell r="M393" t="str">
            <v xml:space="preserve"> </v>
          </cell>
          <cell r="N393">
            <v>5</v>
          </cell>
          <cell r="O393" t="str">
            <v xml:space="preserve"> </v>
          </cell>
        </row>
        <row r="394">
          <cell r="A394">
            <v>5</v>
          </cell>
          <cell r="B394" t="str">
            <v xml:space="preserve"> 1.1.6.1.2  </v>
          </cell>
          <cell r="C394" t="str">
            <v xml:space="preserve"> MOBILIZAÇÃO, PLANEJAMENTO. MANUTENÇÃO  </v>
          </cell>
          <cell r="H394">
            <v>0</v>
          </cell>
          <cell r="I394">
            <v>0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>
            <v>75</v>
          </cell>
          <cell r="O394" t="str">
            <v xml:space="preserve"> </v>
          </cell>
        </row>
        <row r="395">
          <cell r="A395">
            <v>6</v>
          </cell>
          <cell r="B395" t="str">
            <v xml:space="preserve"> 1.1.6.1.2.1  </v>
          </cell>
          <cell r="C395" t="str">
            <v xml:space="preserve"> MOBILIZAÇÃO DAS EQUIPES  </v>
          </cell>
          <cell r="H395">
            <v>0</v>
          </cell>
          <cell r="I395">
            <v>0</v>
          </cell>
          <cell r="J395" t="str">
            <v xml:space="preserve"> </v>
          </cell>
          <cell r="K395" t="str">
            <v xml:space="preserve"> </v>
          </cell>
          <cell r="L395" t="str">
            <v xml:space="preserve"> </v>
          </cell>
          <cell r="M395" t="str">
            <v xml:space="preserve"> </v>
          </cell>
          <cell r="N395" t="str">
            <v xml:space="preserve"> </v>
          </cell>
          <cell r="O395">
            <v>10</v>
          </cell>
        </row>
        <row r="396">
          <cell r="B396" t="str">
            <v>1.1.6.1.2.1.1</v>
          </cell>
          <cell r="C396" t="str">
            <v xml:space="preserve"> MOBILIZAÇÃO DA EQUIPE NO ESCRITÓRIO SEDE DA CONTRATADA</v>
          </cell>
          <cell r="E396">
            <v>3.7500000000000006E-2</v>
          </cell>
          <cell r="F396">
            <v>1</v>
          </cell>
          <cell r="H396">
            <v>0</v>
          </cell>
          <cell r="I396">
            <v>0</v>
          </cell>
        </row>
        <row r="397">
          <cell r="B397" t="str">
            <v>1.1.6.1.2.1.2</v>
          </cell>
          <cell r="C397" t="str">
            <v xml:space="preserve"> MOBILIZAÇÃO DA EQUIPE MÍNIMA LOTADA NA UM-REPAR</v>
          </cell>
          <cell r="E397">
            <v>0.71249999999999991</v>
          </cell>
          <cell r="F397">
            <v>1</v>
          </cell>
          <cell r="H397">
            <v>0</v>
          </cell>
          <cell r="I397">
            <v>0</v>
          </cell>
        </row>
        <row r="398">
          <cell r="A398">
            <v>6</v>
          </cell>
          <cell r="B398" t="str">
            <v xml:space="preserve">1.1.6.1.2.2  </v>
          </cell>
          <cell r="C398" t="str">
            <v xml:space="preserve"> PLANEJAMENTO  </v>
          </cell>
          <cell r="H398">
            <v>0</v>
          </cell>
          <cell r="I398">
            <v>0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40</v>
          </cell>
        </row>
        <row r="399">
          <cell r="B399" t="str">
            <v>1.1.6.1.2.2.1</v>
          </cell>
          <cell r="C399" t="str">
            <v>ORGANIZAÇÃO, RESPONSABILIDADE, AUTORIDADE E RECURSOS</v>
          </cell>
          <cell r="H399">
            <v>0</v>
          </cell>
          <cell r="I399">
            <v>0</v>
          </cell>
        </row>
        <row r="400">
          <cell r="B400" t="str">
            <v>1.1.6.1.2.2.1.1</v>
          </cell>
          <cell r="C400" t="str">
            <v>ORGANOGRAMAS</v>
          </cell>
          <cell r="E400">
            <v>0.15000000000000002</v>
          </cell>
          <cell r="F400">
            <v>1</v>
          </cell>
          <cell r="H400">
            <v>0</v>
          </cell>
          <cell r="I400">
            <v>0</v>
          </cell>
        </row>
        <row r="401">
          <cell r="B401" t="str">
            <v>1.1.6.1.2.2.1.2</v>
          </cell>
          <cell r="C401" t="str">
            <v>CURRÍCULOS</v>
          </cell>
          <cell r="E401">
            <v>0.15000000000000002</v>
          </cell>
          <cell r="F401">
            <v>1</v>
          </cell>
          <cell r="H401">
            <v>0</v>
          </cell>
          <cell r="I401">
            <v>0</v>
          </cell>
        </row>
        <row r="402">
          <cell r="B402" t="str">
            <v>1.1.6.1.2.2.2</v>
          </cell>
          <cell r="C402" t="str">
            <v>RECURSOS</v>
          </cell>
          <cell r="H402">
            <v>0</v>
          </cell>
          <cell r="I402">
            <v>0</v>
          </cell>
        </row>
        <row r="403">
          <cell r="B403" t="str">
            <v>1.1.6.1.2.2.2.1</v>
          </cell>
          <cell r="C403" t="str">
            <v>HISTOGRAMA DE MÃO DE OBRA</v>
          </cell>
          <cell r="E403">
            <v>0.30000000000000004</v>
          </cell>
          <cell r="F403">
            <v>1</v>
          </cell>
          <cell r="H403">
            <v>0</v>
          </cell>
          <cell r="I403">
            <v>0</v>
          </cell>
        </row>
        <row r="404">
          <cell r="B404" t="str">
            <v>1.1.6.1.2.2.3</v>
          </cell>
          <cell r="C404" t="str">
            <v>PROCEDIMENTO DE PLANEJAMENTO DE PROJETO</v>
          </cell>
          <cell r="H404">
            <v>0</v>
          </cell>
          <cell r="I404">
            <v>0</v>
          </cell>
        </row>
        <row r="405">
          <cell r="B405" t="str">
            <v>1.1.6.1.2.2.3.1</v>
          </cell>
          <cell r="C405" t="str">
            <v>EAP DETALHADA</v>
          </cell>
          <cell r="E405">
            <v>0.27</v>
          </cell>
          <cell r="F405">
            <v>1</v>
          </cell>
          <cell r="H405">
            <v>0</v>
          </cell>
          <cell r="I405">
            <v>0</v>
          </cell>
        </row>
        <row r="406">
          <cell r="B406" t="str">
            <v>1.1.6.1.2.2.3.2</v>
          </cell>
          <cell r="C406" t="str">
            <v>LISTA DE DOCUMENTOS DA U-2316 - UHDS</v>
          </cell>
          <cell r="E406">
            <v>0.36000000000000004</v>
          </cell>
          <cell r="F406">
            <v>1</v>
          </cell>
          <cell r="H406">
            <v>0</v>
          </cell>
          <cell r="I406">
            <v>0</v>
          </cell>
        </row>
        <row r="407">
          <cell r="B407" t="str">
            <v>1.1.6.1.2.2.3.3</v>
          </cell>
          <cell r="C407" t="str">
            <v>CRONOGRAMA DE EXECUÇÃO FÍSICA DETALHADO</v>
          </cell>
          <cell r="E407">
            <v>0.36000000000000004</v>
          </cell>
          <cell r="F407">
            <v>1</v>
          </cell>
          <cell r="H407">
            <v>0</v>
          </cell>
          <cell r="I407">
            <v>0</v>
          </cell>
        </row>
        <row r="408">
          <cell r="B408" t="str">
            <v>1.1.6.1.2.2.3.4</v>
          </cell>
          <cell r="C408" t="str">
            <v>CURVA DE EXECUÇÃO FÍSICA</v>
          </cell>
          <cell r="E408">
            <v>0.18000000000000002</v>
          </cell>
          <cell r="F408">
            <v>1</v>
          </cell>
          <cell r="H408">
            <v>0</v>
          </cell>
          <cell r="I408">
            <v>0</v>
          </cell>
        </row>
        <row r="409">
          <cell r="B409" t="str">
            <v>1.1.6.1.2.2.3.5</v>
          </cell>
          <cell r="C409" t="str">
            <v>CRONOGRAMA DE EXECUÇÃO FÍSICA-FINANCEIRO DETALHADO</v>
          </cell>
          <cell r="E409">
            <v>0.18000000000000002</v>
          </cell>
          <cell r="F409">
            <v>1</v>
          </cell>
          <cell r="H409">
            <v>0</v>
          </cell>
          <cell r="I409">
            <v>0</v>
          </cell>
        </row>
        <row r="410">
          <cell r="B410" t="str">
            <v>1.1.6.1.2.2.3.6</v>
          </cell>
          <cell r="C410" t="str">
            <v>CURVA DE EXECUÇÃO FÍSICA-FINANCEIRA</v>
          </cell>
          <cell r="E410">
            <v>0.18000000000000002</v>
          </cell>
          <cell r="F410">
            <v>1</v>
          </cell>
          <cell r="H410">
            <v>0</v>
          </cell>
          <cell r="I410">
            <v>0</v>
          </cell>
        </row>
        <row r="411">
          <cell r="B411" t="str">
            <v>1.1.6.1.2.2.3.7</v>
          </cell>
          <cell r="C411" t="str">
            <v>PROCEDIMENTO DE MEDIÇÃO DE SERVIÇOS</v>
          </cell>
          <cell r="E411">
            <v>0.27</v>
          </cell>
          <cell r="F411">
            <v>1</v>
          </cell>
          <cell r="H411">
            <v>0</v>
          </cell>
          <cell r="I411">
            <v>0</v>
          </cell>
        </row>
        <row r="412">
          <cell r="B412" t="str">
            <v>1.1.6.1.2.2.4</v>
          </cell>
          <cell r="C412" t="str">
            <v>PROCEDIMENTOS DE QSMS</v>
          </cell>
          <cell r="H412">
            <v>0</v>
          </cell>
          <cell r="I412">
            <v>0</v>
          </cell>
        </row>
        <row r="413">
          <cell r="B413" t="str">
            <v>1.1.6.1.2.2.4.1</v>
          </cell>
          <cell r="C413" t="str">
            <v>MANUAL DA QUALIDADE DE PROJETO DE PRÉ-DETALHAMENTO</v>
          </cell>
          <cell r="E413">
            <v>0.42000000000000004</v>
          </cell>
          <cell r="F413">
            <v>1</v>
          </cell>
          <cell r="H413">
            <v>0</v>
          </cell>
          <cell r="I413">
            <v>0</v>
          </cell>
        </row>
        <row r="414">
          <cell r="B414" t="str">
            <v>1.1.6.1.2.2.4.2</v>
          </cell>
          <cell r="C414" t="str">
            <v>PLANO DA QUALIDADE</v>
          </cell>
          <cell r="E414">
            <v>0.18000000000000002</v>
          </cell>
          <cell r="F414">
            <v>1</v>
          </cell>
          <cell r="H414">
            <v>0</v>
          </cell>
          <cell r="I414">
            <v>0</v>
          </cell>
        </row>
        <row r="415">
          <cell r="A415">
            <v>6</v>
          </cell>
          <cell r="B415" t="str">
            <v xml:space="preserve"> 1.1.6.1.2.3</v>
          </cell>
          <cell r="C415" t="str">
            <v xml:space="preserve"> MANUTENÇÃO DAS EQUIPES  </v>
          </cell>
          <cell r="H415">
            <v>0</v>
          </cell>
          <cell r="I415">
            <v>0</v>
          </cell>
          <cell r="J415" t="str">
            <v xml:space="preserve"> </v>
          </cell>
          <cell r="K415" t="str">
            <v xml:space="preserve"> </v>
          </cell>
          <cell r="L415" t="str">
            <v xml:space="preserve"> </v>
          </cell>
          <cell r="M415" t="str">
            <v xml:space="preserve"> </v>
          </cell>
          <cell r="N415" t="str">
            <v xml:space="preserve"> </v>
          </cell>
          <cell r="O415">
            <v>50</v>
          </cell>
        </row>
        <row r="416">
          <cell r="B416" t="str">
            <v xml:space="preserve"> 1.1.6.1.2.3.1</v>
          </cell>
          <cell r="C416" t="str">
            <v>MANUTENÇÃO DA EQUIPE NO ESCRITÓRIO SEDE DA CONTRATADA</v>
          </cell>
          <cell r="E416">
            <v>0</v>
          </cell>
          <cell r="F416">
            <v>1</v>
          </cell>
          <cell r="H416">
            <v>0</v>
          </cell>
          <cell r="I416">
            <v>0</v>
          </cell>
        </row>
        <row r="417">
          <cell r="B417" t="str">
            <v xml:space="preserve"> 1.1.6.1.2.3.2</v>
          </cell>
          <cell r="C417" t="str">
            <v>MANUTENÇÃO DA EQUIPE MÍNIMA LOTADA NA UM-REPAR</v>
          </cell>
          <cell r="E417">
            <v>0</v>
          </cell>
          <cell r="F417">
            <v>1</v>
          </cell>
          <cell r="H417">
            <v>0</v>
          </cell>
          <cell r="I417">
            <v>0</v>
          </cell>
        </row>
        <row r="418">
          <cell r="A418">
            <v>5</v>
          </cell>
          <cell r="B418" t="str">
            <v xml:space="preserve"> 1.1.6.1.3</v>
          </cell>
          <cell r="C418" t="str">
            <v xml:space="preserve"> DESMOBILIZAÇÃO  </v>
          </cell>
          <cell r="E418">
            <v>2</v>
          </cell>
          <cell r="F418">
            <v>1</v>
          </cell>
          <cell r="H418">
            <v>0</v>
          </cell>
          <cell r="I418">
            <v>0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>
            <v>20</v>
          </cell>
          <cell r="O418" t="str">
            <v xml:space="preserve"> </v>
          </cell>
        </row>
        <row r="419">
          <cell r="A419">
            <v>4</v>
          </cell>
          <cell r="B419" t="str">
            <v xml:space="preserve"> 1.1.6.2</v>
          </cell>
          <cell r="C419" t="str">
            <v xml:space="preserve"> INFRA-ESTRUTURA  </v>
          </cell>
          <cell r="H419">
            <v>0</v>
          </cell>
          <cell r="I419">
            <v>0</v>
          </cell>
          <cell r="J419" t="str">
            <v xml:space="preserve"> </v>
          </cell>
          <cell r="K419" t="str">
            <v xml:space="preserve"> </v>
          </cell>
          <cell r="L419" t="str">
            <v xml:space="preserve"> </v>
          </cell>
          <cell r="M419">
            <v>8</v>
          </cell>
          <cell r="N419" t="str">
            <v xml:space="preserve"> </v>
          </cell>
          <cell r="O419" t="str">
            <v xml:space="preserve"> </v>
          </cell>
        </row>
        <row r="420">
          <cell r="A420">
            <v>5</v>
          </cell>
          <cell r="B420" t="str">
            <v xml:space="preserve"> 1.1.6.2.1  </v>
          </cell>
          <cell r="C420" t="str">
            <v xml:space="preserve"> ESCRITÓRIO DA CONTRATADA NA UN-REPAR  </v>
          </cell>
          <cell r="H420">
            <v>0</v>
          </cell>
          <cell r="I420">
            <v>0</v>
          </cell>
          <cell r="J420" t="str">
            <v xml:space="preserve"> </v>
          </cell>
          <cell r="K420" t="str">
            <v xml:space="preserve"> </v>
          </cell>
          <cell r="L420" t="str">
            <v xml:space="preserve"> </v>
          </cell>
          <cell r="M420" t="str">
            <v xml:space="preserve"> </v>
          </cell>
          <cell r="N420">
            <v>100</v>
          </cell>
          <cell r="O420" t="str">
            <v xml:space="preserve"> </v>
          </cell>
        </row>
        <row r="421">
          <cell r="B421" t="str">
            <v xml:space="preserve"> 1.1.6.2.1.1</v>
          </cell>
          <cell r="C421" t="str">
            <v xml:space="preserve">IMPLANTAÇÃO DO ESCRITÓRIO DA CONTRATADA NA UN-REPAR  </v>
          </cell>
          <cell r="E421">
            <v>0</v>
          </cell>
          <cell r="F421">
            <v>1</v>
          </cell>
          <cell r="H421">
            <v>0</v>
          </cell>
          <cell r="I421">
            <v>0</v>
          </cell>
          <cell r="O421">
            <v>10</v>
          </cell>
        </row>
        <row r="422">
          <cell r="B422" t="str">
            <v xml:space="preserve"> 1.1.6.2.1.2</v>
          </cell>
          <cell r="C422" t="str">
            <v xml:space="preserve">MANUTENÇÃO ESCRITÓRIO DA CONTRATADA NA UN-REPAR  </v>
          </cell>
          <cell r="E422">
            <v>0</v>
          </cell>
          <cell r="F422">
            <v>1</v>
          </cell>
          <cell r="H422">
            <v>0</v>
          </cell>
          <cell r="I422">
            <v>0</v>
          </cell>
          <cell r="O422">
            <v>90</v>
          </cell>
        </row>
        <row r="423">
          <cell r="H423">
            <v>0</v>
          </cell>
          <cell r="I423">
            <v>0</v>
          </cell>
        </row>
        <row r="424">
          <cell r="A424">
            <v>4</v>
          </cell>
          <cell r="B424" t="str">
            <v xml:space="preserve"> 1.1.6.3  </v>
          </cell>
          <cell r="C424" t="str">
            <v xml:space="preserve"> PROJETOS CIVIS E ELETRONICOS  </v>
          </cell>
          <cell r="H424">
            <v>0</v>
          </cell>
          <cell r="I424">
            <v>0</v>
          </cell>
          <cell r="J424" t="str">
            <v xml:space="preserve"> </v>
          </cell>
          <cell r="K424" t="str">
            <v xml:space="preserve"> </v>
          </cell>
          <cell r="L424" t="str">
            <v xml:space="preserve"> </v>
          </cell>
          <cell r="M424">
            <v>82</v>
          </cell>
          <cell r="N424" t="str">
            <v xml:space="preserve"> </v>
          </cell>
          <cell r="O424" t="str">
            <v xml:space="preserve"> </v>
          </cell>
        </row>
        <row r="425">
          <cell r="A425">
            <v>5</v>
          </cell>
          <cell r="B425" t="str">
            <v xml:space="preserve"> 1.1.6.3.1  </v>
          </cell>
          <cell r="C425" t="str">
            <v xml:space="preserve"> CIVIL  </v>
          </cell>
          <cell r="H425">
            <v>0</v>
          </cell>
          <cell r="I425">
            <v>0</v>
          </cell>
          <cell r="J425" t="str">
            <v xml:space="preserve"> </v>
          </cell>
          <cell r="K425" t="str">
            <v xml:space="preserve"> </v>
          </cell>
          <cell r="L425" t="str">
            <v xml:space="preserve"> </v>
          </cell>
          <cell r="M425" t="str">
            <v xml:space="preserve"> </v>
          </cell>
          <cell r="N425">
            <v>15</v>
          </cell>
          <cell r="O425" t="str">
            <v xml:space="preserve"> </v>
          </cell>
        </row>
        <row r="426">
          <cell r="A426">
            <v>6</v>
          </cell>
          <cell r="B426" t="str">
            <v xml:space="preserve"> 1.1.6.3.1.1  </v>
          </cell>
          <cell r="C426" t="str">
            <v xml:space="preserve"> ESTRUTURA  </v>
          </cell>
          <cell r="H426">
            <v>0</v>
          </cell>
          <cell r="I426">
            <v>0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40</v>
          </cell>
        </row>
        <row r="427">
          <cell r="A427">
            <v>6</v>
          </cell>
          <cell r="B427" t="str">
            <v xml:space="preserve"> 1.1.6.3.1.2</v>
          </cell>
          <cell r="C427" t="str">
            <v xml:space="preserve"> ARQUITETONICO  </v>
          </cell>
          <cell r="H427">
            <v>0</v>
          </cell>
          <cell r="I427">
            <v>0</v>
          </cell>
          <cell r="J427" t="str">
            <v xml:space="preserve"> </v>
          </cell>
          <cell r="K427" t="str">
            <v xml:space="preserve"> </v>
          </cell>
          <cell r="L427" t="str">
            <v xml:space="preserve"> </v>
          </cell>
          <cell r="M427" t="str">
            <v xml:space="preserve"> </v>
          </cell>
          <cell r="N427" t="str">
            <v xml:space="preserve"> </v>
          </cell>
          <cell r="O427">
            <v>30</v>
          </cell>
        </row>
        <row r="428">
          <cell r="A428">
            <v>6</v>
          </cell>
          <cell r="B428" t="str">
            <v xml:space="preserve"> 1.1.6.3.1.3</v>
          </cell>
          <cell r="C428" t="str">
            <v xml:space="preserve"> UNDERGROUD  </v>
          </cell>
          <cell r="H428">
            <v>0</v>
          </cell>
          <cell r="I428">
            <v>0</v>
          </cell>
          <cell r="J428" t="str">
            <v xml:space="preserve"> </v>
          </cell>
          <cell r="K428" t="str">
            <v xml:space="preserve"> </v>
          </cell>
          <cell r="L428" t="str">
            <v xml:space="preserve"> </v>
          </cell>
          <cell r="M428" t="str">
            <v xml:space="preserve"> </v>
          </cell>
          <cell r="N428" t="str">
            <v xml:space="preserve"> </v>
          </cell>
          <cell r="O428">
            <v>30</v>
          </cell>
        </row>
        <row r="429">
          <cell r="A429">
            <v>5</v>
          </cell>
          <cell r="B429" t="str">
            <v xml:space="preserve"> 1.1.6.3.2  </v>
          </cell>
          <cell r="C429" t="str">
            <v xml:space="preserve"> ELETROMECÂNICOS  </v>
          </cell>
          <cell r="H429">
            <v>0</v>
          </cell>
          <cell r="I429">
            <v>0</v>
          </cell>
          <cell r="J429" t="str">
            <v xml:space="preserve"> </v>
          </cell>
          <cell r="K429" t="str">
            <v xml:space="preserve"> </v>
          </cell>
          <cell r="L429" t="str">
            <v xml:space="preserve"> </v>
          </cell>
          <cell r="M429" t="str">
            <v xml:space="preserve"> </v>
          </cell>
          <cell r="N429">
            <v>78</v>
          </cell>
          <cell r="O429" t="str">
            <v xml:space="preserve"> </v>
          </cell>
        </row>
        <row r="430">
          <cell r="A430">
            <v>6</v>
          </cell>
          <cell r="B430" t="str">
            <v xml:space="preserve"> 1.1.6.3.2.1  </v>
          </cell>
          <cell r="C430" t="str">
            <v xml:space="preserve"> PROCESSO  </v>
          </cell>
          <cell r="H430">
            <v>0</v>
          </cell>
          <cell r="I430">
            <v>0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25</v>
          </cell>
        </row>
        <row r="431">
          <cell r="A431">
            <v>6</v>
          </cell>
          <cell r="B431" t="str">
            <v xml:space="preserve"> 1.1.6.3.2.2</v>
          </cell>
          <cell r="C431" t="str">
            <v xml:space="preserve"> EQUIPAMENTOS  </v>
          </cell>
          <cell r="H431">
            <v>0</v>
          </cell>
          <cell r="I431">
            <v>0</v>
          </cell>
          <cell r="J431" t="str">
            <v xml:space="preserve"> </v>
          </cell>
          <cell r="K431" t="str">
            <v xml:space="preserve"> </v>
          </cell>
          <cell r="L431" t="str">
            <v xml:space="preserve"> </v>
          </cell>
          <cell r="M431" t="str">
            <v xml:space="preserve"> </v>
          </cell>
          <cell r="N431" t="str">
            <v xml:space="preserve"> </v>
          </cell>
          <cell r="O431">
            <v>15</v>
          </cell>
        </row>
        <row r="432">
          <cell r="A432">
            <v>6</v>
          </cell>
          <cell r="B432" t="str">
            <v xml:space="preserve"> 1.1.6.3.2.3</v>
          </cell>
          <cell r="C432" t="str">
            <v xml:space="preserve"> TUBULAÇÃO  </v>
          </cell>
          <cell r="H432">
            <v>0</v>
          </cell>
          <cell r="I432">
            <v>0</v>
          </cell>
          <cell r="J432" t="str">
            <v xml:space="preserve"> </v>
          </cell>
          <cell r="K432" t="str">
            <v xml:space="preserve"> </v>
          </cell>
          <cell r="L432" t="str">
            <v xml:space="preserve"> </v>
          </cell>
          <cell r="M432" t="str">
            <v xml:space="preserve"> </v>
          </cell>
          <cell r="N432" t="str">
            <v xml:space="preserve"> </v>
          </cell>
          <cell r="O432">
            <v>30</v>
          </cell>
        </row>
        <row r="433">
          <cell r="A433">
            <v>6</v>
          </cell>
          <cell r="B433" t="str">
            <v xml:space="preserve"> 1.1.6.3.2.4</v>
          </cell>
          <cell r="C433" t="str">
            <v xml:space="preserve"> ELÉTRICA  </v>
          </cell>
          <cell r="H433">
            <v>0</v>
          </cell>
          <cell r="I433">
            <v>0</v>
          </cell>
          <cell r="J433" t="str">
            <v xml:space="preserve"> </v>
          </cell>
          <cell r="K433" t="str">
            <v xml:space="preserve"> </v>
          </cell>
          <cell r="L433" t="str">
            <v xml:space="preserve"> </v>
          </cell>
          <cell r="M433" t="str">
            <v xml:space="preserve"> </v>
          </cell>
          <cell r="N433" t="str">
            <v xml:space="preserve"> </v>
          </cell>
          <cell r="O433">
            <v>10</v>
          </cell>
        </row>
        <row r="434">
          <cell r="A434">
            <v>6</v>
          </cell>
          <cell r="B434" t="str">
            <v xml:space="preserve"> 1.1.6.3.2.5</v>
          </cell>
          <cell r="C434" t="str">
            <v xml:space="preserve"> INSTRUMENTAÇÃO  </v>
          </cell>
          <cell r="H434">
            <v>0</v>
          </cell>
          <cell r="I434">
            <v>0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20</v>
          </cell>
        </row>
        <row r="435">
          <cell r="A435">
            <v>5</v>
          </cell>
          <cell r="B435" t="str">
            <v xml:space="preserve"> 1.1.6.3.3  </v>
          </cell>
          <cell r="C435" t="str">
            <v xml:space="preserve"> LIVRO DE PROJETO DE PRÉ DETALHAMENTO  </v>
          </cell>
          <cell r="H435">
            <v>0</v>
          </cell>
          <cell r="I435">
            <v>0</v>
          </cell>
          <cell r="J435" t="str">
            <v xml:space="preserve"> </v>
          </cell>
          <cell r="K435" t="str">
            <v xml:space="preserve"> </v>
          </cell>
          <cell r="L435" t="str">
            <v xml:space="preserve"> </v>
          </cell>
          <cell r="M435" t="str">
            <v xml:space="preserve"> </v>
          </cell>
          <cell r="N435">
            <v>2</v>
          </cell>
          <cell r="O435" t="str">
            <v xml:space="preserve"> </v>
          </cell>
        </row>
        <row r="436">
          <cell r="A436">
            <v>5</v>
          </cell>
          <cell r="B436" t="str">
            <v xml:space="preserve"> 1.1.6.3.4</v>
          </cell>
          <cell r="C436" t="str">
            <v xml:space="preserve"> MAQUETE ELETRONICA  </v>
          </cell>
          <cell r="H436">
            <v>0</v>
          </cell>
          <cell r="I436">
            <v>0</v>
          </cell>
          <cell r="J436" t="str">
            <v xml:space="preserve"> </v>
          </cell>
          <cell r="K436" t="str">
            <v xml:space="preserve"> </v>
          </cell>
          <cell r="L436" t="str">
            <v xml:space="preserve"> </v>
          </cell>
          <cell r="M436" t="str">
            <v xml:space="preserve"> </v>
          </cell>
          <cell r="N436">
            <v>5</v>
          </cell>
          <cell r="O436" t="str">
            <v xml:space="preserve"> </v>
          </cell>
        </row>
        <row r="437">
          <cell r="C437" t="str">
            <v>SUB-TOTAL - OSBL INTERLIGAÇÃO ENTRE AS UNIDADES</v>
          </cell>
        </row>
        <row r="439">
          <cell r="C439" t="str">
            <v>TOTAL CARTEIRA DE GASOLINA</v>
          </cell>
        </row>
        <row r="441">
          <cell r="A441">
            <v>2</v>
          </cell>
          <cell r="B441" t="str">
            <v>1.2</v>
          </cell>
          <cell r="C441" t="str">
            <v xml:space="preserve"> CARTEIRA DE COQUE  </v>
          </cell>
          <cell r="J441" t="str">
            <v xml:space="preserve"> </v>
          </cell>
          <cell r="K441">
            <v>35</v>
          </cell>
          <cell r="L441" t="str">
            <v xml:space="preserve"> </v>
          </cell>
          <cell r="M441" t="str">
            <v xml:space="preserve"> </v>
          </cell>
          <cell r="N441" t="str">
            <v xml:space="preserve"> </v>
          </cell>
          <cell r="O441" t="str">
            <v xml:space="preserve"> </v>
          </cell>
        </row>
        <row r="442">
          <cell r="A442">
            <v>3</v>
          </cell>
          <cell r="B442" t="str">
            <v>1.2.1</v>
          </cell>
          <cell r="C442" t="str">
            <v xml:space="preserve">UNIDADE 2313 HDT DE INSTÁVEIS  </v>
          </cell>
          <cell r="H442">
            <v>0</v>
          </cell>
          <cell r="I442">
            <v>0</v>
          </cell>
          <cell r="J442" t="str">
            <v xml:space="preserve"> </v>
          </cell>
          <cell r="K442" t="str">
            <v xml:space="preserve"> </v>
          </cell>
          <cell r="L442">
            <v>45</v>
          </cell>
          <cell r="M442" t="str">
            <v xml:space="preserve"> </v>
          </cell>
          <cell r="N442" t="str">
            <v xml:space="preserve"> </v>
          </cell>
          <cell r="O442" t="str">
            <v xml:space="preserve"> </v>
          </cell>
        </row>
        <row r="443">
          <cell r="A443">
            <v>4</v>
          </cell>
          <cell r="B443" t="str">
            <v xml:space="preserve"> 1.2.1.1  </v>
          </cell>
          <cell r="C443" t="str">
            <v xml:space="preserve"> MOBILIZAÇÃO  </v>
          </cell>
          <cell r="H443">
            <v>0</v>
          </cell>
          <cell r="I443">
            <v>0</v>
          </cell>
          <cell r="J443" t="str">
            <v xml:space="preserve"> </v>
          </cell>
          <cell r="K443" t="str">
            <v xml:space="preserve"> </v>
          </cell>
          <cell r="L443" t="str">
            <v xml:space="preserve"> </v>
          </cell>
          <cell r="M443">
            <v>10</v>
          </cell>
          <cell r="N443" t="str">
            <v xml:space="preserve"> </v>
          </cell>
          <cell r="O443" t="str">
            <v xml:space="preserve"> </v>
          </cell>
        </row>
        <row r="444">
          <cell r="A444">
            <v>5</v>
          </cell>
          <cell r="B444" t="str">
            <v xml:space="preserve"> 1.2.1.1.1  </v>
          </cell>
          <cell r="C444" t="str">
            <v xml:space="preserve"> KICK OFF MEETING  </v>
          </cell>
          <cell r="E444">
            <v>0.5</v>
          </cell>
          <cell r="F444">
            <v>1</v>
          </cell>
          <cell r="H444">
            <v>0</v>
          </cell>
          <cell r="I444">
            <v>1</v>
          </cell>
          <cell r="J444" t="str">
            <v xml:space="preserve"> </v>
          </cell>
          <cell r="K444" t="str">
            <v xml:space="preserve"> </v>
          </cell>
          <cell r="L444" t="str">
            <v xml:space="preserve"> </v>
          </cell>
          <cell r="M444" t="str">
            <v xml:space="preserve"> </v>
          </cell>
          <cell r="N444">
            <v>5</v>
          </cell>
          <cell r="O444" t="str">
            <v xml:space="preserve"> </v>
          </cell>
        </row>
        <row r="445">
          <cell r="A445">
            <v>5</v>
          </cell>
          <cell r="B445" t="str">
            <v xml:space="preserve"> 1.2.1.1.2  </v>
          </cell>
          <cell r="C445" t="str">
            <v xml:space="preserve"> MOBILIZAÇÃO, PLANEJAMENTO. MANUTENÇÃO  </v>
          </cell>
          <cell r="H445">
            <v>0</v>
          </cell>
          <cell r="I445">
            <v>0</v>
          </cell>
          <cell r="J445" t="str">
            <v xml:space="preserve"> </v>
          </cell>
          <cell r="K445" t="str">
            <v xml:space="preserve"> </v>
          </cell>
          <cell r="L445" t="str">
            <v xml:space="preserve"> </v>
          </cell>
          <cell r="M445" t="str">
            <v xml:space="preserve"> </v>
          </cell>
          <cell r="N445">
            <v>75</v>
          </cell>
          <cell r="O445" t="str">
            <v xml:space="preserve"> </v>
          </cell>
        </row>
        <row r="446">
          <cell r="A446">
            <v>6</v>
          </cell>
          <cell r="B446" t="str">
            <v xml:space="preserve"> 1.2.1.1.2.1  </v>
          </cell>
          <cell r="C446" t="str">
            <v xml:space="preserve"> MOBILIZAÇÃO DAS EQUIPES  </v>
          </cell>
          <cell r="H446">
            <v>0</v>
          </cell>
          <cell r="I446">
            <v>0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10</v>
          </cell>
        </row>
        <row r="447">
          <cell r="B447" t="str">
            <v>1.2.1.1.2.1.1</v>
          </cell>
          <cell r="C447" t="str">
            <v xml:space="preserve"> MOBILIZAÇÃO DA EQUIPE NO ESCRITÓRIO SEDE DA CONTRATADA</v>
          </cell>
          <cell r="E447">
            <v>3.7499999999999999E-2</v>
          </cell>
          <cell r="F447">
            <v>1</v>
          </cell>
          <cell r="H447">
            <v>0</v>
          </cell>
          <cell r="I447">
            <v>0</v>
          </cell>
        </row>
        <row r="448">
          <cell r="B448" t="str">
            <v>1.2.1.1.2.1.2</v>
          </cell>
          <cell r="C448" t="str">
            <v xml:space="preserve"> MOBILIZAÇÃO DA EQUIPE MÍNIMA LOTADA NA UM-REPAR</v>
          </cell>
          <cell r="E448">
            <v>0.71249999999999991</v>
          </cell>
          <cell r="F448">
            <v>1</v>
          </cell>
          <cell r="H448">
            <v>0</v>
          </cell>
          <cell r="I448">
            <v>0</v>
          </cell>
        </row>
        <row r="449">
          <cell r="A449">
            <v>6</v>
          </cell>
          <cell r="B449" t="str">
            <v xml:space="preserve">1.2.1.1.2.2  </v>
          </cell>
          <cell r="C449" t="str">
            <v xml:space="preserve"> PLANEJAMENTO  </v>
          </cell>
          <cell r="H449">
            <v>0</v>
          </cell>
          <cell r="I449">
            <v>0</v>
          </cell>
          <cell r="J449" t="str">
            <v xml:space="preserve"> </v>
          </cell>
          <cell r="K449" t="str">
            <v xml:space="preserve"> </v>
          </cell>
          <cell r="L449" t="str">
            <v xml:space="preserve"> </v>
          </cell>
          <cell r="M449" t="str">
            <v xml:space="preserve"> </v>
          </cell>
          <cell r="N449" t="str">
            <v xml:space="preserve"> </v>
          </cell>
          <cell r="O449">
            <v>40</v>
          </cell>
        </row>
        <row r="450">
          <cell r="B450" t="str">
            <v>1.2.1.1.2.2.1</v>
          </cell>
          <cell r="C450" t="str">
            <v>ORGANIZAÇÃO, RESPONSABILIDADE, AUTORIDADE E RECURSOS</v>
          </cell>
          <cell r="H450">
            <v>0</v>
          </cell>
          <cell r="I450">
            <v>0</v>
          </cell>
        </row>
        <row r="451">
          <cell r="B451" t="str">
            <v>1.2.1.1.2.2.1.1</v>
          </cell>
          <cell r="C451" t="str">
            <v>ORGANOGRAMAS</v>
          </cell>
          <cell r="E451">
            <v>0.15</v>
          </cell>
          <cell r="F451">
            <v>1</v>
          </cell>
          <cell r="H451">
            <v>1</v>
          </cell>
          <cell r="I451">
            <v>0</v>
          </cell>
        </row>
        <row r="452">
          <cell r="B452" t="str">
            <v>1.2.1.1.2.2.1.2</v>
          </cell>
          <cell r="C452" t="str">
            <v>CURRÍCULOS</v>
          </cell>
          <cell r="E452">
            <v>0.15</v>
          </cell>
          <cell r="F452">
            <v>1</v>
          </cell>
          <cell r="H452">
            <v>1</v>
          </cell>
          <cell r="I452">
            <v>0</v>
          </cell>
        </row>
        <row r="453">
          <cell r="B453" t="str">
            <v>1.2.1.1.2.2.2</v>
          </cell>
          <cell r="C453" t="str">
            <v>RECURSOS</v>
          </cell>
          <cell r="H453">
            <v>0</v>
          </cell>
          <cell r="I453">
            <v>0</v>
          </cell>
        </row>
        <row r="454">
          <cell r="B454" t="str">
            <v>1.2.1.1.2.2.2.1</v>
          </cell>
          <cell r="C454" t="str">
            <v>HISTOGRAMA DE MÃO DE OBRA</v>
          </cell>
          <cell r="E454">
            <v>0.3</v>
          </cell>
          <cell r="F454">
            <v>1</v>
          </cell>
          <cell r="H454">
            <v>0</v>
          </cell>
          <cell r="I454">
            <v>0</v>
          </cell>
        </row>
        <row r="455">
          <cell r="B455" t="str">
            <v>1.2.1.1.2.2.3</v>
          </cell>
          <cell r="C455" t="str">
            <v>PROCEDIMENTO DE PLANEJAMENTO DE PROJETO</v>
          </cell>
          <cell r="H455">
            <v>0</v>
          </cell>
          <cell r="I455">
            <v>0</v>
          </cell>
        </row>
        <row r="456">
          <cell r="B456" t="str">
            <v>1.2.1.1.2.2.3.1</v>
          </cell>
          <cell r="C456" t="str">
            <v>EAP DETALHADA</v>
          </cell>
          <cell r="E456">
            <v>0.27</v>
          </cell>
          <cell r="F456">
            <v>1</v>
          </cell>
          <cell r="H456">
            <v>0</v>
          </cell>
          <cell r="I456">
            <v>0</v>
          </cell>
        </row>
        <row r="457">
          <cell r="B457" t="str">
            <v>1.2.1.1.2.2.3.2</v>
          </cell>
          <cell r="C457" t="str">
            <v>LISTA DE DOCUMENTOS DA U-2316 - UHDS</v>
          </cell>
          <cell r="E457">
            <v>0.36000000000000004</v>
          </cell>
          <cell r="F457">
            <v>1</v>
          </cell>
          <cell r="H457">
            <v>0</v>
          </cell>
          <cell r="I457">
            <v>0</v>
          </cell>
        </row>
        <row r="458">
          <cell r="B458" t="str">
            <v>1.2.1.1.2.2.3.3</v>
          </cell>
          <cell r="C458" t="str">
            <v>CRONOGRAMA DE EXECUÇÃO FÍSICA DETALHADO</v>
          </cell>
          <cell r="E458">
            <v>0.36000000000000004</v>
          </cell>
          <cell r="F458">
            <v>1</v>
          </cell>
          <cell r="H458">
            <v>0</v>
          </cell>
          <cell r="I458">
            <v>0</v>
          </cell>
        </row>
        <row r="459">
          <cell r="B459" t="str">
            <v>1.2.1.1.2.2.3.4</v>
          </cell>
          <cell r="C459" t="str">
            <v>CURVA DE EXECUÇÃO FÍSICA</v>
          </cell>
          <cell r="E459">
            <v>0.18000000000000002</v>
          </cell>
          <cell r="F459">
            <v>1</v>
          </cell>
          <cell r="H459">
            <v>0</v>
          </cell>
          <cell r="I459">
            <v>0</v>
          </cell>
        </row>
        <row r="460">
          <cell r="B460" t="str">
            <v>1.2.1.1.2.2.3.5</v>
          </cell>
          <cell r="C460" t="str">
            <v>CRONOGRAMA DE EXECUÇÃO FÍSICA-FINANCEIRO DETALHADO</v>
          </cell>
          <cell r="E460">
            <v>0.18000000000000002</v>
          </cell>
          <cell r="F460">
            <v>1</v>
          </cell>
          <cell r="H460">
            <v>0</v>
          </cell>
          <cell r="I460">
            <v>0</v>
          </cell>
        </row>
        <row r="461">
          <cell r="B461" t="str">
            <v>1.2.1.1.2.2.3.6</v>
          </cell>
          <cell r="C461" t="str">
            <v>CURVA DE EXECUÇÃO FÍSICA-FINANCEIRA</v>
          </cell>
          <cell r="E461">
            <v>0.18000000000000002</v>
          </cell>
          <cell r="F461">
            <v>1</v>
          </cell>
          <cell r="H461">
            <v>0</v>
          </cell>
          <cell r="I461">
            <v>0</v>
          </cell>
        </row>
        <row r="462">
          <cell r="B462" t="str">
            <v>1.2.1.1.2.2.3.7</v>
          </cell>
          <cell r="C462" t="str">
            <v>PROCEDIMENTO DE MEDIÇÃO DE SERVIÇOS</v>
          </cell>
          <cell r="E462">
            <v>0.27</v>
          </cell>
          <cell r="F462">
            <v>1</v>
          </cell>
          <cell r="H462">
            <v>1</v>
          </cell>
          <cell r="I462">
            <v>0</v>
          </cell>
        </row>
        <row r="463">
          <cell r="B463" t="str">
            <v>1.2.1.1.2.2.4</v>
          </cell>
          <cell r="C463" t="str">
            <v>PROCEDIMENTOS DE QSMS</v>
          </cell>
          <cell r="H463">
            <v>0</v>
          </cell>
          <cell r="I463">
            <v>0</v>
          </cell>
        </row>
        <row r="464">
          <cell r="B464" t="str">
            <v>1.2.1.1.2.2.4.1</v>
          </cell>
          <cell r="C464" t="str">
            <v>MANUAL DA QUALIDADE DE PROJETO DE PRÉ-DETALHAMENTO</v>
          </cell>
          <cell r="E464">
            <v>0.42</v>
          </cell>
          <cell r="F464">
            <v>1</v>
          </cell>
          <cell r="H464">
            <v>1</v>
          </cell>
          <cell r="I464">
            <v>0</v>
          </cell>
        </row>
        <row r="465">
          <cell r="B465" t="str">
            <v>1.2.1.1.2.2.4.2</v>
          </cell>
          <cell r="C465" t="str">
            <v>PLANO DA QUALIDADE</v>
          </cell>
          <cell r="E465">
            <v>0.18000000000000002</v>
          </cell>
          <cell r="F465">
            <v>1</v>
          </cell>
          <cell r="H465">
            <v>1</v>
          </cell>
          <cell r="I465">
            <v>0</v>
          </cell>
        </row>
        <row r="466">
          <cell r="A466">
            <v>6</v>
          </cell>
          <cell r="B466" t="str">
            <v xml:space="preserve"> 1.2.1.1.2.3  </v>
          </cell>
          <cell r="C466" t="str">
            <v xml:space="preserve"> MANUTENÇÃO DAS EQUIPES  </v>
          </cell>
          <cell r="H466">
            <v>0</v>
          </cell>
          <cell r="I466">
            <v>0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50</v>
          </cell>
        </row>
        <row r="467">
          <cell r="B467" t="str">
            <v xml:space="preserve"> 1.2.1.1.2.3.1</v>
          </cell>
          <cell r="C467" t="str">
            <v>MANUTENÇÃO DA EQUIPE NO ESCRITÓRIO SEDE DA CONTRATADA</v>
          </cell>
          <cell r="E467">
            <v>0</v>
          </cell>
          <cell r="F467">
            <v>1</v>
          </cell>
          <cell r="H467">
            <v>0</v>
          </cell>
          <cell r="I467">
            <v>0</v>
          </cell>
        </row>
        <row r="468">
          <cell r="B468" t="str">
            <v xml:space="preserve"> 1.2.1.1.2.3.2</v>
          </cell>
          <cell r="C468" t="str">
            <v>MANUTENÇÃO DA EQUIPE MÍNIMA LOTADA NA UM-REPAR</v>
          </cell>
          <cell r="E468">
            <v>0</v>
          </cell>
          <cell r="F468">
            <v>1</v>
          </cell>
          <cell r="H468">
            <v>0</v>
          </cell>
          <cell r="I468">
            <v>0</v>
          </cell>
        </row>
        <row r="469">
          <cell r="A469">
            <v>5</v>
          </cell>
          <cell r="B469" t="str">
            <v xml:space="preserve"> 1.2.1.1.3  </v>
          </cell>
          <cell r="C469" t="str">
            <v xml:space="preserve"> DESMOBILIZAÇÃO  </v>
          </cell>
          <cell r="E469">
            <v>2</v>
          </cell>
          <cell r="F469">
            <v>1</v>
          </cell>
          <cell r="H469">
            <v>0</v>
          </cell>
          <cell r="I469">
            <v>0</v>
          </cell>
          <cell r="J469" t="str">
            <v xml:space="preserve"> </v>
          </cell>
          <cell r="K469" t="str">
            <v xml:space="preserve"> </v>
          </cell>
          <cell r="L469" t="str">
            <v xml:space="preserve"> </v>
          </cell>
          <cell r="M469" t="str">
            <v xml:space="preserve"> </v>
          </cell>
          <cell r="N469">
            <v>20</v>
          </cell>
          <cell r="O469" t="str">
            <v xml:space="preserve"> </v>
          </cell>
        </row>
        <row r="470">
          <cell r="A470">
            <v>4</v>
          </cell>
          <cell r="B470" t="str">
            <v xml:space="preserve"> 1.2.1.2  </v>
          </cell>
          <cell r="C470" t="str">
            <v xml:space="preserve"> INFRA-ESTRUTURA  </v>
          </cell>
          <cell r="H470">
            <v>0</v>
          </cell>
          <cell r="I470">
            <v>0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>
            <v>8</v>
          </cell>
          <cell r="N470" t="str">
            <v xml:space="preserve"> </v>
          </cell>
          <cell r="O470" t="str">
            <v xml:space="preserve"> </v>
          </cell>
        </row>
        <row r="471">
          <cell r="A471">
            <v>5</v>
          </cell>
          <cell r="B471" t="str">
            <v xml:space="preserve"> 1.2.1.2.1  </v>
          </cell>
          <cell r="C471" t="str">
            <v xml:space="preserve"> ESCRITÓRIO DA CONTRATADA NA UN-REPAR  </v>
          </cell>
          <cell r="H471">
            <v>0</v>
          </cell>
          <cell r="I471">
            <v>0</v>
          </cell>
          <cell r="J471" t="str">
            <v xml:space="preserve"> </v>
          </cell>
          <cell r="K471" t="str">
            <v xml:space="preserve"> </v>
          </cell>
          <cell r="L471" t="str">
            <v xml:space="preserve"> </v>
          </cell>
          <cell r="M471" t="str">
            <v xml:space="preserve"> </v>
          </cell>
          <cell r="N471">
            <v>100</v>
          </cell>
          <cell r="O471" t="str">
            <v xml:space="preserve"> </v>
          </cell>
        </row>
        <row r="472">
          <cell r="B472" t="str">
            <v xml:space="preserve"> 1.2.1.2.1.1</v>
          </cell>
          <cell r="C472" t="str">
            <v xml:space="preserve">IMPLANTAÇÃO DO ESCRITÓRIO DA CONTRATADA NA UN-REPAR  </v>
          </cell>
          <cell r="E472">
            <v>0</v>
          </cell>
          <cell r="F472">
            <v>1</v>
          </cell>
          <cell r="H472">
            <v>0</v>
          </cell>
          <cell r="I472">
            <v>0</v>
          </cell>
          <cell r="O472">
            <v>10</v>
          </cell>
        </row>
        <row r="473">
          <cell r="B473" t="str">
            <v xml:space="preserve"> 1.2.1.2.1.2</v>
          </cell>
          <cell r="C473" t="str">
            <v xml:space="preserve">MANUTENÇÃO ESCRITÓRIO DA CONTRATADA NA UN-REPAR  </v>
          </cell>
          <cell r="E473">
            <v>0</v>
          </cell>
          <cell r="F473">
            <v>1</v>
          </cell>
          <cell r="H473">
            <v>0</v>
          </cell>
          <cell r="I473">
            <v>0</v>
          </cell>
          <cell r="O473">
            <v>90</v>
          </cell>
        </row>
        <row r="474">
          <cell r="H474">
            <v>0</v>
          </cell>
          <cell r="I474">
            <v>0</v>
          </cell>
        </row>
        <row r="475">
          <cell r="A475">
            <v>4</v>
          </cell>
          <cell r="B475" t="str">
            <v xml:space="preserve"> 1.2.1.3  </v>
          </cell>
          <cell r="C475" t="str">
            <v xml:space="preserve"> PROJETOS CIVIS E ELETRONICOS  </v>
          </cell>
          <cell r="H475">
            <v>0</v>
          </cell>
          <cell r="I475">
            <v>0</v>
          </cell>
          <cell r="J475" t="str">
            <v xml:space="preserve"> </v>
          </cell>
          <cell r="K475" t="str">
            <v xml:space="preserve"> </v>
          </cell>
          <cell r="L475" t="str">
            <v xml:space="preserve"> </v>
          </cell>
          <cell r="M475">
            <v>82</v>
          </cell>
          <cell r="N475" t="str">
            <v xml:space="preserve"> </v>
          </cell>
          <cell r="O475" t="str">
            <v xml:space="preserve"> </v>
          </cell>
        </row>
        <row r="476">
          <cell r="A476">
            <v>5</v>
          </cell>
          <cell r="B476" t="str">
            <v xml:space="preserve"> 1.2.1.3.1  </v>
          </cell>
          <cell r="C476" t="str">
            <v xml:space="preserve"> CIVIL  </v>
          </cell>
          <cell r="H476">
            <v>0</v>
          </cell>
          <cell r="I476">
            <v>0</v>
          </cell>
          <cell r="J476" t="str">
            <v xml:space="preserve"> </v>
          </cell>
          <cell r="K476" t="str">
            <v xml:space="preserve"> </v>
          </cell>
          <cell r="L476" t="str">
            <v xml:space="preserve"> </v>
          </cell>
          <cell r="M476" t="str">
            <v xml:space="preserve"> </v>
          </cell>
          <cell r="N476">
            <v>15</v>
          </cell>
          <cell r="O476" t="str">
            <v xml:space="preserve"> </v>
          </cell>
        </row>
        <row r="477">
          <cell r="A477">
            <v>6</v>
          </cell>
          <cell r="B477" t="str">
            <v xml:space="preserve"> 1.2.1.3.1.1  </v>
          </cell>
          <cell r="C477" t="str">
            <v xml:space="preserve"> ESTRUTURA  </v>
          </cell>
          <cell r="H477">
            <v>0</v>
          </cell>
          <cell r="I477">
            <v>0</v>
          </cell>
          <cell r="J477" t="str">
            <v xml:space="preserve"> </v>
          </cell>
          <cell r="K477" t="str">
            <v xml:space="preserve"> </v>
          </cell>
          <cell r="L477" t="str">
            <v xml:space="preserve"> </v>
          </cell>
          <cell r="M477" t="str">
            <v xml:space="preserve"> </v>
          </cell>
          <cell r="N477" t="str">
            <v xml:space="preserve"> </v>
          </cell>
          <cell r="O477">
            <v>40</v>
          </cell>
        </row>
        <row r="478">
          <cell r="A478">
            <v>6</v>
          </cell>
          <cell r="B478" t="str">
            <v xml:space="preserve"> 1.2.1.3.1.2  </v>
          </cell>
          <cell r="C478" t="str">
            <v xml:space="preserve"> ARQUITETONICO  </v>
          </cell>
          <cell r="H478">
            <v>0</v>
          </cell>
          <cell r="I478">
            <v>0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30</v>
          </cell>
        </row>
        <row r="479">
          <cell r="A479">
            <v>6</v>
          </cell>
          <cell r="B479" t="str">
            <v xml:space="preserve"> 1.2.1.3.1.3  </v>
          </cell>
          <cell r="C479" t="str">
            <v xml:space="preserve"> UNDERGROUD  </v>
          </cell>
          <cell r="H479">
            <v>0</v>
          </cell>
          <cell r="I479">
            <v>0</v>
          </cell>
          <cell r="J479" t="str">
            <v xml:space="preserve"> </v>
          </cell>
          <cell r="K479" t="str">
            <v xml:space="preserve"> </v>
          </cell>
          <cell r="L479" t="str">
            <v xml:space="preserve"> </v>
          </cell>
          <cell r="M479" t="str">
            <v xml:space="preserve"> </v>
          </cell>
          <cell r="N479" t="str">
            <v xml:space="preserve"> </v>
          </cell>
          <cell r="O479">
            <v>30</v>
          </cell>
        </row>
        <row r="480">
          <cell r="A480">
            <v>5</v>
          </cell>
          <cell r="B480" t="str">
            <v xml:space="preserve"> 1.2.1.3.2  </v>
          </cell>
          <cell r="C480" t="str">
            <v xml:space="preserve"> ELETROMECÂNICOS  </v>
          </cell>
          <cell r="H480">
            <v>0</v>
          </cell>
          <cell r="I480">
            <v>0</v>
          </cell>
          <cell r="J480" t="str">
            <v xml:space="preserve"> </v>
          </cell>
          <cell r="K480" t="str">
            <v xml:space="preserve"> </v>
          </cell>
          <cell r="L480" t="str">
            <v xml:space="preserve"> </v>
          </cell>
          <cell r="M480" t="str">
            <v xml:space="preserve"> </v>
          </cell>
          <cell r="N480">
            <v>78</v>
          </cell>
          <cell r="O480" t="str">
            <v xml:space="preserve"> </v>
          </cell>
        </row>
        <row r="481">
          <cell r="A481">
            <v>6</v>
          </cell>
          <cell r="B481" t="str">
            <v xml:space="preserve"> 1.2.1.3.2.1  </v>
          </cell>
          <cell r="C481" t="str">
            <v xml:space="preserve"> PROCESSO  </v>
          </cell>
          <cell r="H481">
            <v>0</v>
          </cell>
          <cell r="I481">
            <v>0</v>
          </cell>
          <cell r="J481" t="str">
            <v xml:space="preserve"> </v>
          </cell>
          <cell r="K481" t="str">
            <v xml:space="preserve"> </v>
          </cell>
          <cell r="L481" t="str">
            <v xml:space="preserve"> </v>
          </cell>
          <cell r="M481" t="str">
            <v xml:space="preserve"> </v>
          </cell>
          <cell r="N481" t="str">
            <v xml:space="preserve"> </v>
          </cell>
          <cell r="O481">
            <v>25</v>
          </cell>
        </row>
        <row r="482">
          <cell r="A482">
            <v>6</v>
          </cell>
          <cell r="B482" t="str">
            <v xml:space="preserve"> 1.2.1.3.2.2  </v>
          </cell>
          <cell r="C482" t="str">
            <v xml:space="preserve"> EQUIPAMENTOS  </v>
          </cell>
          <cell r="H482">
            <v>0</v>
          </cell>
          <cell r="I482">
            <v>0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15</v>
          </cell>
        </row>
        <row r="483">
          <cell r="A483">
            <v>6</v>
          </cell>
          <cell r="B483" t="str">
            <v xml:space="preserve"> 1.2.1.3.2.3  </v>
          </cell>
          <cell r="C483" t="str">
            <v xml:space="preserve"> TUBULAÇÃO  </v>
          </cell>
          <cell r="H483">
            <v>0</v>
          </cell>
          <cell r="I483">
            <v>0</v>
          </cell>
          <cell r="J483" t="str">
            <v xml:space="preserve"> </v>
          </cell>
          <cell r="K483" t="str">
            <v xml:space="preserve"> </v>
          </cell>
          <cell r="L483" t="str">
            <v xml:space="preserve"> </v>
          </cell>
          <cell r="M483" t="str">
            <v xml:space="preserve"> </v>
          </cell>
          <cell r="N483" t="str">
            <v xml:space="preserve"> </v>
          </cell>
          <cell r="O483">
            <v>30</v>
          </cell>
        </row>
        <row r="484">
          <cell r="A484">
            <v>6</v>
          </cell>
          <cell r="B484" t="str">
            <v xml:space="preserve"> 1.2.1.3.2.4  </v>
          </cell>
          <cell r="C484" t="str">
            <v xml:space="preserve"> ELÉTRICA  </v>
          </cell>
          <cell r="H484">
            <v>0</v>
          </cell>
          <cell r="I484">
            <v>0</v>
          </cell>
          <cell r="J484" t="str">
            <v xml:space="preserve"> </v>
          </cell>
          <cell r="K484" t="str">
            <v xml:space="preserve"> </v>
          </cell>
          <cell r="L484" t="str">
            <v xml:space="preserve"> </v>
          </cell>
          <cell r="M484" t="str">
            <v xml:space="preserve"> </v>
          </cell>
          <cell r="N484" t="str">
            <v xml:space="preserve"> </v>
          </cell>
          <cell r="O484">
            <v>10</v>
          </cell>
        </row>
        <row r="485">
          <cell r="A485">
            <v>6</v>
          </cell>
          <cell r="B485" t="str">
            <v xml:space="preserve"> 1.2.1.3.2.5  </v>
          </cell>
          <cell r="C485" t="str">
            <v xml:space="preserve"> INSTRUMENTAÇÃO  </v>
          </cell>
          <cell r="H485">
            <v>0</v>
          </cell>
          <cell r="I485">
            <v>0</v>
          </cell>
          <cell r="J485" t="str">
            <v xml:space="preserve"> </v>
          </cell>
          <cell r="K485" t="str">
            <v xml:space="preserve"> </v>
          </cell>
          <cell r="L485" t="str">
            <v xml:space="preserve"> </v>
          </cell>
          <cell r="M485" t="str">
            <v xml:space="preserve"> </v>
          </cell>
          <cell r="N485" t="str">
            <v xml:space="preserve"> </v>
          </cell>
          <cell r="O485">
            <v>20</v>
          </cell>
        </row>
        <row r="486">
          <cell r="A486">
            <v>5</v>
          </cell>
          <cell r="B486" t="str">
            <v xml:space="preserve"> 1.2.1.3.3  </v>
          </cell>
          <cell r="C486" t="str">
            <v xml:space="preserve"> LIVRO DE PROJETO DE PRÉ DETALHAMENTO  </v>
          </cell>
          <cell r="H486">
            <v>0</v>
          </cell>
          <cell r="I486">
            <v>0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>
            <v>2</v>
          </cell>
          <cell r="O486" t="str">
            <v xml:space="preserve"> </v>
          </cell>
        </row>
        <row r="487">
          <cell r="A487">
            <v>5</v>
          </cell>
          <cell r="B487" t="str">
            <v xml:space="preserve"> 1.2.1.3.4  </v>
          </cell>
          <cell r="C487" t="str">
            <v xml:space="preserve"> MAQUETE ELETRONICA  </v>
          </cell>
          <cell r="H487">
            <v>0</v>
          </cell>
          <cell r="I487">
            <v>0</v>
          </cell>
          <cell r="J487" t="str">
            <v xml:space="preserve"> </v>
          </cell>
          <cell r="K487" t="str">
            <v xml:space="preserve"> </v>
          </cell>
          <cell r="L487" t="str">
            <v xml:space="preserve"> </v>
          </cell>
          <cell r="M487" t="str">
            <v xml:space="preserve"> </v>
          </cell>
          <cell r="N487">
            <v>5</v>
          </cell>
          <cell r="O487" t="str">
            <v xml:space="preserve"> </v>
          </cell>
        </row>
        <row r="488">
          <cell r="C488" t="str">
            <v xml:space="preserve">SUB-TOTAL - UNIDADE 2313 HDT DE INSTÁVEIS  </v>
          </cell>
        </row>
        <row r="490">
          <cell r="A490">
            <v>3</v>
          </cell>
          <cell r="B490" t="str">
            <v>1.2.2</v>
          </cell>
          <cell r="C490" t="str">
            <v xml:space="preserve">UNIDADE 22311 GH ( Geração de Hidrogênio)  </v>
          </cell>
          <cell r="J490" t="str">
            <v xml:space="preserve"> </v>
          </cell>
          <cell r="K490" t="str">
            <v xml:space="preserve"> </v>
          </cell>
          <cell r="L490">
            <v>33</v>
          </cell>
          <cell r="M490" t="str">
            <v xml:space="preserve"> </v>
          </cell>
          <cell r="N490" t="str">
            <v xml:space="preserve"> </v>
          </cell>
          <cell r="O490" t="str">
            <v xml:space="preserve"> </v>
          </cell>
        </row>
        <row r="491">
          <cell r="A491">
            <v>4</v>
          </cell>
          <cell r="B491" t="str">
            <v xml:space="preserve"> 1.2.2.1  </v>
          </cell>
          <cell r="C491" t="str">
            <v xml:space="preserve"> MOBILIZAÇÃO  </v>
          </cell>
          <cell r="H491">
            <v>0</v>
          </cell>
          <cell r="I491">
            <v>0</v>
          </cell>
          <cell r="J491" t="str">
            <v xml:space="preserve"> </v>
          </cell>
          <cell r="K491" t="str">
            <v xml:space="preserve"> </v>
          </cell>
          <cell r="L491" t="str">
            <v xml:space="preserve"> </v>
          </cell>
          <cell r="M491">
            <v>10</v>
          </cell>
          <cell r="N491" t="str">
            <v xml:space="preserve"> </v>
          </cell>
          <cell r="O491" t="str">
            <v xml:space="preserve"> </v>
          </cell>
        </row>
        <row r="492">
          <cell r="A492">
            <v>5</v>
          </cell>
          <cell r="B492" t="str">
            <v xml:space="preserve"> 1.2.2.1.1  </v>
          </cell>
          <cell r="C492" t="str">
            <v xml:space="preserve"> KICK OFF MEETING  </v>
          </cell>
          <cell r="E492">
            <v>0.5</v>
          </cell>
          <cell r="F492">
            <v>1</v>
          </cell>
          <cell r="H492">
            <v>0</v>
          </cell>
          <cell r="I492">
            <v>1</v>
          </cell>
          <cell r="J492" t="str">
            <v xml:space="preserve"> </v>
          </cell>
          <cell r="K492" t="str">
            <v xml:space="preserve"> </v>
          </cell>
          <cell r="L492" t="str">
            <v xml:space="preserve"> </v>
          </cell>
          <cell r="M492" t="str">
            <v xml:space="preserve"> </v>
          </cell>
          <cell r="N492">
            <v>5</v>
          </cell>
          <cell r="O492" t="str">
            <v xml:space="preserve"> </v>
          </cell>
        </row>
        <row r="493">
          <cell r="A493">
            <v>5</v>
          </cell>
          <cell r="B493" t="str">
            <v xml:space="preserve"> 1.2.2.1.2  </v>
          </cell>
          <cell r="C493" t="str">
            <v xml:space="preserve"> MOBILIZAÇÃO, PLANEJAMENTO. MANUTENÇÃO  </v>
          </cell>
          <cell r="H493">
            <v>0</v>
          </cell>
          <cell r="I493">
            <v>0</v>
          </cell>
          <cell r="J493" t="str">
            <v xml:space="preserve"> </v>
          </cell>
          <cell r="K493" t="str">
            <v xml:space="preserve"> </v>
          </cell>
          <cell r="L493" t="str">
            <v xml:space="preserve"> </v>
          </cell>
          <cell r="M493" t="str">
            <v xml:space="preserve"> </v>
          </cell>
          <cell r="N493">
            <v>75</v>
          </cell>
          <cell r="O493" t="str">
            <v xml:space="preserve"> </v>
          </cell>
        </row>
        <row r="494">
          <cell r="A494">
            <v>6</v>
          </cell>
          <cell r="B494" t="str">
            <v xml:space="preserve"> 1.2.2.1.2.1  </v>
          </cell>
          <cell r="C494" t="str">
            <v xml:space="preserve"> MOBILIZAÇÃO DAS EQUIPES  </v>
          </cell>
          <cell r="H494">
            <v>0</v>
          </cell>
          <cell r="I494">
            <v>0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10</v>
          </cell>
        </row>
        <row r="495">
          <cell r="B495" t="str">
            <v>1.2.2.1.2.1.1</v>
          </cell>
          <cell r="C495" t="str">
            <v xml:space="preserve"> MOBILIZAÇÃO DA EQUIPE NO ESCRITÓRIO SEDE DA CONTRATADA</v>
          </cell>
          <cell r="E495">
            <v>3.7500000000000006E-2</v>
          </cell>
          <cell r="F495">
            <v>1</v>
          </cell>
          <cell r="H495">
            <v>0</v>
          </cell>
          <cell r="I495">
            <v>0</v>
          </cell>
        </row>
        <row r="496">
          <cell r="B496" t="str">
            <v>1.2.2.1.2.1.2</v>
          </cell>
          <cell r="C496" t="str">
            <v xml:space="preserve"> MOBILIZAÇÃO DA EQUIPE MÍNIMA LOTADA NA UM-REPAR</v>
          </cell>
          <cell r="E496">
            <v>0.71250000000000013</v>
          </cell>
          <cell r="F496">
            <v>1</v>
          </cell>
          <cell r="H496">
            <v>0</v>
          </cell>
          <cell r="I496">
            <v>0</v>
          </cell>
        </row>
        <row r="497">
          <cell r="A497">
            <v>6</v>
          </cell>
          <cell r="B497" t="str">
            <v xml:space="preserve">1.2.2.1.2.2  </v>
          </cell>
          <cell r="C497" t="str">
            <v xml:space="preserve"> PLANEJAMENTO  </v>
          </cell>
          <cell r="H497">
            <v>0</v>
          </cell>
          <cell r="I497">
            <v>0</v>
          </cell>
          <cell r="J497" t="str">
            <v xml:space="preserve"> </v>
          </cell>
          <cell r="K497" t="str">
            <v xml:space="preserve"> </v>
          </cell>
          <cell r="L497" t="str">
            <v xml:space="preserve"> </v>
          </cell>
          <cell r="M497" t="str">
            <v xml:space="preserve"> </v>
          </cell>
          <cell r="N497" t="str">
            <v xml:space="preserve"> </v>
          </cell>
          <cell r="O497">
            <v>40</v>
          </cell>
        </row>
        <row r="498">
          <cell r="B498" t="str">
            <v>1.2.2.1.2.2.1</v>
          </cell>
          <cell r="C498" t="str">
            <v>ORGANIZAÇÃO, RESPONSABILIDADE, AUTORIDADE E RECURSOS</v>
          </cell>
          <cell r="H498">
            <v>0</v>
          </cell>
          <cell r="I498">
            <v>0</v>
          </cell>
        </row>
        <row r="499">
          <cell r="B499" t="str">
            <v>1.2.2.1.2.2.1.1</v>
          </cell>
          <cell r="C499" t="str">
            <v>ORGANOGRAMAS</v>
          </cell>
          <cell r="E499">
            <v>0.15000000000000002</v>
          </cell>
          <cell r="F499">
            <v>1</v>
          </cell>
          <cell r="H499">
            <v>1</v>
          </cell>
          <cell r="I499">
            <v>0</v>
          </cell>
        </row>
        <row r="500">
          <cell r="B500" t="str">
            <v>1.2.2.1.2.2.1.2</v>
          </cell>
          <cell r="C500" t="str">
            <v>CURRÍCULOS</v>
          </cell>
          <cell r="E500">
            <v>0.15000000000000002</v>
          </cell>
          <cell r="F500">
            <v>1</v>
          </cell>
          <cell r="H500">
            <v>1</v>
          </cell>
          <cell r="I500">
            <v>0</v>
          </cell>
        </row>
        <row r="501">
          <cell r="B501" t="str">
            <v>1.2.2.1.2.2.2</v>
          </cell>
          <cell r="C501" t="str">
            <v>RECURSOS</v>
          </cell>
          <cell r="H501">
            <v>0</v>
          </cell>
          <cell r="I501">
            <v>0</v>
          </cell>
        </row>
        <row r="502">
          <cell r="B502" t="str">
            <v>1.2.2.1.2.2.2.1</v>
          </cell>
          <cell r="C502" t="str">
            <v>HISTOGRAMA DE MÃO DE OBRA</v>
          </cell>
          <cell r="E502">
            <v>0.30000000000000004</v>
          </cell>
          <cell r="F502">
            <v>1</v>
          </cell>
          <cell r="H502">
            <v>0</v>
          </cell>
          <cell r="I502">
            <v>0</v>
          </cell>
        </row>
        <row r="503">
          <cell r="B503" t="str">
            <v>1.2.2.1.2.2.3</v>
          </cell>
          <cell r="C503" t="str">
            <v>PROCEDIMENTO DE PLANEJAMENTO DE PROJETO</v>
          </cell>
          <cell r="H503">
            <v>0</v>
          </cell>
          <cell r="I503">
            <v>0</v>
          </cell>
        </row>
        <row r="504">
          <cell r="B504" t="str">
            <v>1.2.2.1.2.2.3.1</v>
          </cell>
          <cell r="C504" t="str">
            <v>EAP DETALHADA</v>
          </cell>
          <cell r="E504">
            <v>0.27</v>
          </cell>
          <cell r="F504">
            <v>1</v>
          </cell>
          <cell r="H504">
            <v>0</v>
          </cell>
          <cell r="I504">
            <v>0</v>
          </cell>
        </row>
        <row r="505">
          <cell r="B505" t="str">
            <v>1.2.2.1.2.2.3.2</v>
          </cell>
          <cell r="C505" t="str">
            <v>LISTA DE DOCUMENTOS DA U-2316 - UHDS</v>
          </cell>
          <cell r="E505">
            <v>0.36000000000000004</v>
          </cell>
          <cell r="F505">
            <v>1</v>
          </cell>
          <cell r="H505">
            <v>0</v>
          </cell>
          <cell r="I505">
            <v>0</v>
          </cell>
        </row>
        <row r="506">
          <cell r="B506" t="str">
            <v>1.2.2.1.2.2.3.3</v>
          </cell>
          <cell r="C506" t="str">
            <v>CRONOGRAMA DE EXECUÇÃO FÍSICA DETALHADO</v>
          </cell>
          <cell r="E506">
            <v>0.36000000000000004</v>
          </cell>
          <cell r="F506">
            <v>1</v>
          </cell>
          <cell r="H506">
            <v>0</v>
          </cell>
          <cell r="I506">
            <v>0</v>
          </cell>
        </row>
        <row r="507">
          <cell r="B507" t="str">
            <v>1.2.2.1.2.2.3.4</v>
          </cell>
          <cell r="C507" t="str">
            <v>CURVA DE EXECUÇÃO FÍSICA</v>
          </cell>
          <cell r="E507">
            <v>0.18000000000000002</v>
          </cell>
          <cell r="F507">
            <v>1</v>
          </cell>
          <cell r="H507">
            <v>0</v>
          </cell>
          <cell r="I507">
            <v>0</v>
          </cell>
        </row>
        <row r="508">
          <cell r="B508" t="str">
            <v>1.2.2.1.2.2.3.5</v>
          </cell>
          <cell r="C508" t="str">
            <v>CRONOGRAMA DE EXECUÇÃO FÍSICA-FINANCEIRO DETALHADO</v>
          </cell>
          <cell r="E508">
            <v>0.18000000000000002</v>
          </cell>
          <cell r="F508">
            <v>1</v>
          </cell>
          <cell r="H508">
            <v>0</v>
          </cell>
          <cell r="I508">
            <v>0</v>
          </cell>
        </row>
        <row r="509">
          <cell r="B509" t="str">
            <v>1.2.2.1.2.2.3.6</v>
          </cell>
          <cell r="C509" t="str">
            <v>CURVA DE EXECUÇÃO FÍSICA-FINANCEIRA</v>
          </cell>
          <cell r="E509">
            <v>0.18000000000000002</v>
          </cell>
          <cell r="F509">
            <v>1</v>
          </cell>
          <cell r="H509">
            <v>0</v>
          </cell>
          <cell r="I509">
            <v>0</v>
          </cell>
        </row>
        <row r="510">
          <cell r="B510" t="str">
            <v>1.2.2.1.2.2.3.7</v>
          </cell>
          <cell r="C510" t="str">
            <v>PROCEDIMENTO DE MEDIÇÃO DE SERVIÇOS</v>
          </cell>
          <cell r="E510">
            <v>0.27</v>
          </cell>
          <cell r="F510">
            <v>1</v>
          </cell>
          <cell r="H510">
            <v>1</v>
          </cell>
          <cell r="I510">
            <v>0</v>
          </cell>
        </row>
        <row r="511">
          <cell r="B511" t="str">
            <v>1.2.2.1.2.2.4</v>
          </cell>
          <cell r="C511" t="str">
            <v>PROCEDIMENTOS DE QSMS</v>
          </cell>
          <cell r="H511">
            <v>0</v>
          </cell>
          <cell r="I511">
            <v>0</v>
          </cell>
        </row>
        <row r="512">
          <cell r="B512" t="str">
            <v>1.2.2.1.2.2.4.1</v>
          </cell>
          <cell r="C512" t="str">
            <v>MANUAL DA QUALIDADE DE PROJETO DE PRÉ-DETALHAMENTO</v>
          </cell>
          <cell r="E512">
            <v>0.42000000000000004</v>
          </cell>
          <cell r="F512">
            <v>1</v>
          </cell>
          <cell r="H512">
            <v>1</v>
          </cell>
          <cell r="I512">
            <v>0</v>
          </cell>
        </row>
        <row r="513">
          <cell r="B513" t="str">
            <v>1.2.2.1.2.2.4.2</v>
          </cell>
          <cell r="C513" t="str">
            <v>PLANO DA QUALIDADE</v>
          </cell>
          <cell r="E513">
            <v>0.18000000000000002</v>
          </cell>
          <cell r="F513">
            <v>1</v>
          </cell>
          <cell r="H513">
            <v>1</v>
          </cell>
          <cell r="I513">
            <v>0</v>
          </cell>
        </row>
        <row r="514">
          <cell r="A514">
            <v>6</v>
          </cell>
          <cell r="B514" t="str">
            <v xml:space="preserve"> 1.2.2.1.2.3  </v>
          </cell>
          <cell r="C514" t="str">
            <v xml:space="preserve"> MANUTENÇÃO DAS EQUIPES  </v>
          </cell>
          <cell r="H514">
            <v>0</v>
          </cell>
          <cell r="I514">
            <v>0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50</v>
          </cell>
        </row>
        <row r="515">
          <cell r="B515" t="str">
            <v xml:space="preserve"> 1.2.2.1.2.3.1</v>
          </cell>
          <cell r="C515" t="str">
            <v>MANUTENÇÃO DA EQUIPE NO ESCRITÓRIO SEDE DA CONTRATADA</v>
          </cell>
          <cell r="E515">
            <v>0</v>
          </cell>
          <cell r="F515">
            <v>1</v>
          </cell>
          <cell r="H515">
            <v>0</v>
          </cell>
          <cell r="I515">
            <v>0</v>
          </cell>
        </row>
        <row r="516">
          <cell r="B516" t="str">
            <v xml:space="preserve"> 1.2.2.1.2.3.2</v>
          </cell>
          <cell r="C516" t="str">
            <v>MANUTENÇÃO DA EQUIPE MÍNIMA LOTADA NA UM-REPAR</v>
          </cell>
          <cell r="E516">
            <v>0</v>
          </cell>
          <cell r="F516">
            <v>1</v>
          </cell>
          <cell r="H516">
            <v>0</v>
          </cell>
          <cell r="I516">
            <v>0</v>
          </cell>
        </row>
        <row r="517">
          <cell r="A517">
            <v>5</v>
          </cell>
          <cell r="B517" t="str">
            <v xml:space="preserve"> 1.2.2.1.3  </v>
          </cell>
          <cell r="C517" t="str">
            <v xml:space="preserve"> DESMOBILIZAÇÃO  </v>
          </cell>
          <cell r="E517">
            <v>2</v>
          </cell>
          <cell r="F517">
            <v>1</v>
          </cell>
          <cell r="H517">
            <v>0</v>
          </cell>
          <cell r="I517">
            <v>0</v>
          </cell>
          <cell r="J517" t="str">
            <v xml:space="preserve"> </v>
          </cell>
          <cell r="K517" t="str">
            <v xml:space="preserve"> </v>
          </cell>
          <cell r="L517" t="str">
            <v xml:space="preserve"> </v>
          </cell>
          <cell r="M517" t="str">
            <v xml:space="preserve"> </v>
          </cell>
          <cell r="N517">
            <v>20</v>
          </cell>
          <cell r="O517" t="str">
            <v xml:space="preserve"> </v>
          </cell>
        </row>
        <row r="518">
          <cell r="A518">
            <v>4</v>
          </cell>
          <cell r="B518" t="str">
            <v xml:space="preserve"> 1.2.2.2  </v>
          </cell>
          <cell r="C518" t="str">
            <v xml:space="preserve"> INFRA-ESTRUTURA  </v>
          </cell>
          <cell r="H518">
            <v>0</v>
          </cell>
          <cell r="I518">
            <v>0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>
            <v>8</v>
          </cell>
          <cell r="N518" t="str">
            <v xml:space="preserve"> </v>
          </cell>
          <cell r="O518" t="str">
            <v xml:space="preserve"> </v>
          </cell>
        </row>
        <row r="519">
          <cell r="A519">
            <v>5</v>
          </cell>
          <cell r="B519" t="str">
            <v xml:space="preserve"> 1.2.2.2.1  </v>
          </cell>
          <cell r="C519" t="str">
            <v xml:space="preserve"> ESCRITÓRIO DA CONTRATADA NA UN-REPAR  </v>
          </cell>
          <cell r="H519">
            <v>0</v>
          </cell>
          <cell r="I519">
            <v>0</v>
          </cell>
          <cell r="J519" t="str">
            <v xml:space="preserve"> </v>
          </cell>
          <cell r="K519" t="str">
            <v xml:space="preserve"> </v>
          </cell>
          <cell r="L519" t="str">
            <v xml:space="preserve"> </v>
          </cell>
          <cell r="M519" t="str">
            <v xml:space="preserve"> </v>
          </cell>
          <cell r="N519">
            <v>100</v>
          </cell>
          <cell r="O519" t="str">
            <v xml:space="preserve"> </v>
          </cell>
        </row>
        <row r="520">
          <cell r="B520" t="str">
            <v xml:space="preserve"> 1.2.2.2.1.1</v>
          </cell>
          <cell r="C520" t="str">
            <v xml:space="preserve">IMPLANTAÇÃO DO ESCRITÓRIO DA CONTRATADA NA UN-REPAR  </v>
          </cell>
          <cell r="E520">
            <v>0</v>
          </cell>
          <cell r="F520">
            <v>1</v>
          </cell>
          <cell r="H520">
            <v>0</v>
          </cell>
          <cell r="I520">
            <v>0</v>
          </cell>
          <cell r="O520">
            <v>10</v>
          </cell>
        </row>
        <row r="521">
          <cell r="B521" t="str">
            <v xml:space="preserve"> 1.2.2.2.1.2</v>
          </cell>
          <cell r="C521" t="str">
            <v xml:space="preserve">MANUTENÇÃO ESCRITÓRIO DA CONTRATADA NA UN-REPAR  </v>
          </cell>
          <cell r="E521">
            <v>0</v>
          </cell>
          <cell r="F521">
            <v>1</v>
          </cell>
          <cell r="H521">
            <v>0</v>
          </cell>
          <cell r="I521">
            <v>0</v>
          </cell>
          <cell r="O521">
            <v>90</v>
          </cell>
        </row>
        <row r="522">
          <cell r="H522">
            <v>0</v>
          </cell>
          <cell r="I522">
            <v>0</v>
          </cell>
        </row>
        <row r="523">
          <cell r="A523">
            <v>4</v>
          </cell>
          <cell r="B523" t="str">
            <v xml:space="preserve"> 1.2.2.3  </v>
          </cell>
          <cell r="C523" t="str">
            <v xml:space="preserve"> PROJETOS CIVIS E ELETRONICOS  </v>
          </cell>
          <cell r="H523">
            <v>0</v>
          </cell>
          <cell r="I523">
            <v>0</v>
          </cell>
          <cell r="J523" t="str">
            <v xml:space="preserve"> </v>
          </cell>
          <cell r="K523" t="str">
            <v xml:space="preserve"> </v>
          </cell>
          <cell r="L523" t="str">
            <v xml:space="preserve"> </v>
          </cell>
          <cell r="M523">
            <v>82</v>
          </cell>
          <cell r="N523" t="str">
            <v xml:space="preserve"> </v>
          </cell>
          <cell r="O523" t="str">
            <v xml:space="preserve"> </v>
          </cell>
        </row>
        <row r="524">
          <cell r="A524">
            <v>5</v>
          </cell>
          <cell r="B524" t="str">
            <v xml:space="preserve"> 1.2.2.3.1  </v>
          </cell>
          <cell r="C524" t="str">
            <v xml:space="preserve"> CIVIL  </v>
          </cell>
          <cell r="H524">
            <v>0</v>
          </cell>
          <cell r="I524">
            <v>0</v>
          </cell>
          <cell r="J524" t="str">
            <v xml:space="preserve"> </v>
          </cell>
          <cell r="K524" t="str">
            <v xml:space="preserve"> </v>
          </cell>
          <cell r="L524" t="str">
            <v xml:space="preserve"> </v>
          </cell>
          <cell r="M524" t="str">
            <v xml:space="preserve"> </v>
          </cell>
          <cell r="N524">
            <v>15</v>
          </cell>
          <cell r="O524" t="str">
            <v xml:space="preserve"> </v>
          </cell>
        </row>
        <row r="525">
          <cell r="A525">
            <v>6</v>
          </cell>
          <cell r="B525" t="str">
            <v xml:space="preserve"> 1.2.2.3.1.1  </v>
          </cell>
          <cell r="C525" t="str">
            <v xml:space="preserve"> ESTRUTURA  </v>
          </cell>
          <cell r="H525">
            <v>0</v>
          </cell>
          <cell r="I525">
            <v>0</v>
          </cell>
          <cell r="J525" t="str">
            <v xml:space="preserve"> </v>
          </cell>
          <cell r="K525" t="str">
            <v xml:space="preserve"> </v>
          </cell>
          <cell r="L525" t="str">
            <v xml:space="preserve"> </v>
          </cell>
          <cell r="M525" t="str">
            <v xml:space="preserve"> </v>
          </cell>
          <cell r="N525" t="str">
            <v xml:space="preserve"> </v>
          </cell>
          <cell r="O525">
            <v>40</v>
          </cell>
        </row>
        <row r="526">
          <cell r="A526">
            <v>6</v>
          </cell>
          <cell r="B526" t="str">
            <v xml:space="preserve"> 1.2.2.3.1.2  </v>
          </cell>
          <cell r="C526" t="str">
            <v xml:space="preserve"> ARQUITETONICO  </v>
          </cell>
          <cell r="H526">
            <v>0</v>
          </cell>
          <cell r="I526">
            <v>0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30</v>
          </cell>
        </row>
        <row r="527">
          <cell r="A527">
            <v>6</v>
          </cell>
          <cell r="B527" t="str">
            <v xml:space="preserve"> 1.2.2.3.1.3  </v>
          </cell>
          <cell r="C527" t="str">
            <v xml:space="preserve"> UNDERGROUD  </v>
          </cell>
          <cell r="H527">
            <v>0</v>
          </cell>
          <cell r="I527">
            <v>0</v>
          </cell>
          <cell r="J527" t="str">
            <v xml:space="preserve"> </v>
          </cell>
          <cell r="K527" t="str">
            <v xml:space="preserve"> </v>
          </cell>
          <cell r="L527" t="str">
            <v xml:space="preserve"> </v>
          </cell>
          <cell r="M527" t="str">
            <v xml:space="preserve"> </v>
          </cell>
          <cell r="N527" t="str">
            <v xml:space="preserve"> </v>
          </cell>
          <cell r="O527">
            <v>30</v>
          </cell>
        </row>
        <row r="528">
          <cell r="A528">
            <v>5</v>
          </cell>
          <cell r="B528" t="str">
            <v xml:space="preserve"> 1.2.2.3.2  </v>
          </cell>
          <cell r="C528" t="str">
            <v xml:space="preserve"> ELETROMECÂNICOS  </v>
          </cell>
          <cell r="H528">
            <v>0</v>
          </cell>
          <cell r="I528">
            <v>0</v>
          </cell>
          <cell r="J528" t="str">
            <v xml:space="preserve"> </v>
          </cell>
          <cell r="K528" t="str">
            <v xml:space="preserve"> </v>
          </cell>
          <cell r="L528" t="str">
            <v xml:space="preserve"> </v>
          </cell>
          <cell r="M528" t="str">
            <v xml:space="preserve"> </v>
          </cell>
          <cell r="N528">
            <v>78</v>
          </cell>
          <cell r="O528" t="str">
            <v xml:space="preserve"> </v>
          </cell>
        </row>
        <row r="529">
          <cell r="A529">
            <v>6</v>
          </cell>
          <cell r="B529" t="str">
            <v xml:space="preserve"> 1.2.2.3.2.1  </v>
          </cell>
          <cell r="C529" t="str">
            <v xml:space="preserve"> PROCESSO  </v>
          </cell>
          <cell r="H529">
            <v>0</v>
          </cell>
          <cell r="I529">
            <v>0</v>
          </cell>
          <cell r="J529" t="str">
            <v xml:space="preserve"> </v>
          </cell>
          <cell r="K529" t="str">
            <v xml:space="preserve"> </v>
          </cell>
          <cell r="L529" t="str">
            <v xml:space="preserve"> </v>
          </cell>
          <cell r="M529" t="str">
            <v xml:space="preserve"> </v>
          </cell>
          <cell r="N529" t="str">
            <v xml:space="preserve"> </v>
          </cell>
          <cell r="O529">
            <v>25</v>
          </cell>
        </row>
        <row r="530">
          <cell r="A530">
            <v>6</v>
          </cell>
          <cell r="B530" t="str">
            <v xml:space="preserve"> 1.2.2.3.2.2  </v>
          </cell>
          <cell r="C530" t="str">
            <v xml:space="preserve"> EQUIPAMENTOS  </v>
          </cell>
          <cell r="H530">
            <v>0</v>
          </cell>
          <cell r="I530">
            <v>0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15</v>
          </cell>
        </row>
        <row r="531">
          <cell r="A531">
            <v>6</v>
          </cell>
          <cell r="B531" t="str">
            <v xml:space="preserve"> 1.2.2.3.2.3  </v>
          </cell>
          <cell r="C531" t="str">
            <v xml:space="preserve"> TUBULAÇÃO  </v>
          </cell>
          <cell r="H531">
            <v>0</v>
          </cell>
          <cell r="I531">
            <v>0</v>
          </cell>
          <cell r="J531" t="str">
            <v xml:space="preserve"> </v>
          </cell>
          <cell r="K531" t="str">
            <v xml:space="preserve"> </v>
          </cell>
          <cell r="L531" t="str">
            <v xml:space="preserve"> </v>
          </cell>
          <cell r="M531" t="str">
            <v xml:space="preserve"> </v>
          </cell>
          <cell r="N531" t="str">
            <v xml:space="preserve"> </v>
          </cell>
          <cell r="O531">
            <v>30</v>
          </cell>
        </row>
        <row r="532">
          <cell r="A532">
            <v>6</v>
          </cell>
          <cell r="B532" t="str">
            <v xml:space="preserve"> 1.2.2.3.2.4  </v>
          </cell>
          <cell r="C532" t="str">
            <v xml:space="preserve"> ELÉTRICA  </v>
          </cell>
          <cell r="H532">
            <v>0</v>
          </cell>
          <cell r="I532">
            <v>0</v>
          </cell>
          <cell r="J532" t="str">
            <v xml:space="preserve"> </v>
          </cell>
          <cell r="K532" t="str">
            <v xml:space="preserve"> </v>
          </cell>
          <cell r="L532" t="str">
            <v xml:space="preserve"> </v>
          </cell>
          <cell r="M532" t="str">
            <v xml:space="preserve"> </v>
          </cell>
          <cell r="N532" t="str">
            <v xml:space="preserve"> </v>
          </cell>
          <cell r="O532">
            <v>10</v>
          </cell>
        </row>
        <row r="533">
          <cell r="A533">
            <v>6</v>
          </cell>
          <cell r="B533" t="str">
            <v xml:space="preserve"> 1.2.2.3.2.5  </v>
          </cell>
          <cell r="C533" t="str">
            <v xml:space="preserve"> INSTRUMENTAÇÃO  </v>
          </cell>
          <cell r="H533">
            <v>0</v>
          </cell>
          <cell r="I533">
            <v>0</v>
          </cell>
          <cell r="J533" t="str">
            <v xml:space="preserve"> </v>
          </cell>
          <cell r="K533" t="str">
            <v xml:space="preserve"> </v>
          </cell>
          <cell r="L533" t="str">
            <v xml:space="preserve"> </v>
          </cell>
          <cell r="M533" t="str">
            <v xml:space="preserve"> </v>
          </cell>
          <cell r="N533" t="str">
            <v xml:space="preserve"> </v>
          </cell>
          <cell r="O533">
            <v>20</v>
          </cell>
        </row>
        <row r="534">
          <cell r="A534">
            <v>5</v>
          </cell>
          <cell r="B534" t="str">
            <v xml:space="preserve"> 1.2.2.3.3  </v>
          </cell>
          <cell r="C534" t="str">
            <v xml:space="preserve"> LIVRO DE PROJETO DE PRÉ DETALHAMENTO  </v>
          </cell>
          <cell r="H534">
            <v>0</v>
          </cell>
          <cell r="I534">
            <v>0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>
            <v>2</v>
          </cell>
          <cell r="O534" t="str">
            <v xml:space="preserve"> </v>
          </cell>
        </row>
        <row r="535">
          <cell r="A535">
            <v>5</v>
          </cell>
          <cell r="B535" t="str">
            <v xml:space="preserve"> 1.2.2.3.4  </v>
          </cell>
          <cell r="C535" t="str">
            <v xml:space="preserve"> MAQUETE ELETRONICA  </v>
          </cell>
          <cell r="H535">
            <v>0</v>
          </cell>
          <cell r="I535">
            <v>0</v>
          </cell>
          <cell r="J535" t="str">
            <v xml:space="preserve"> </v>
          </cell>
          <cell r="K535" t="str">
            <v xml:space="preserve"> </v>
          </cell>
          <cell r="L535" t="str">
            <v xml:space="preserve"> </v>
          </cell>
          <cell r="M535" t="str">
            <v xml:space="preserve"> </v>
          </cell>
          <cell r="N535">
            <v>5</v>
          </cell>
          <cell r="O535" t="str">
            <v xml:space="preserve"> </v>
          </cell>
        </row>
        <row r="536">
          <cell r="C536" t="str">
            <v xml:space="preserve">SUB-TOTAL - UNIDADE 22311 GH ( Geração de Hidrogênio)  </v>
          </cell>
        </row>
        <row r="537">
          <cell r="H537">
            <v>0</v>
          </cell>
          <cell r="I537">
            <v>0</v>
          </cell>
        </row>
        <row r="538">
          <cell r="A538">
            <v>3</v>
          </cell>
          <cell r="B538" t="str">
            <v>1.2.3</v>
          </cell>
          <cell r="C538" t="str">
            <v xml:space="preserve">UNIDADE 32323 DEA ( COQUE )  </v>
          </cell>
          <cell r="H538">
            <v>0</v>
          </cell>
          <cell r="I538">
            <v>0</v>
          </cell>
          <cell r="J538" t="str">
            <v xml:space="preserve"> </v>
          </cell>
          <cell r="K538" t="str">
            <v xml:space="preserve"> </v>
          </cell>
          <cell r="L538">
            <v>18</v>
          </cell>
          <cell r="M538" t="str">
            <v xml:space="preserve"> </v>
          </cell>
          <cell r="N538" t="str">
            <v xml:space="preserve"> </v>
          </cell>
          <cell r="O538" t="str">
            <v xml:space="preserve"> </v>
          </cell>
        </row>
        <row r="539">
          <cell r="A539">
            <v>4</v>
          </cell>
          <cell r="B539" t="str">
            <v xml:space="preserve"> 1.2.3.1  </v>
          </cell>
          <cell r="C539" t="str">
            <v xml:space="preserve"> MOBILIZAÇÃO  </v>
          </cell>
          <cell r="H539">
            <v>0</v>
          </cell>
          <cell r="I539">
            <v>0</v>
          </cell>
          <cell r="J539" t="str">
            <v xml:space="preserve"> </v>
          </cell>
          <cell r="K539" t="str">
            <v xml:space="preserve"> </v>
          </cell>
          <cell r="L539" t="str">
            <v xml:space="preserve"> </v>
          </cell>
          <cell r="M539">
            <v>10</v>
          </cell>
          <cell r="N539" t="str">
            <v xml:space="preserve"> </v>
          </cell>
          <cell r="O539" t="str">
            <v xml:space="preserve"> </v>
          </cell>
        </row>
        <row r="540">
          <cell r="A540">
            <v>5</v>
          </cell>
          <cell r="B540" t="str">
            <v xml:space="preserve"> 1.2.3.1.1  </v>
          </cell>
          <cell r="C540" t="str">
            <v xml:space="preserve"> KICK OFF MEETING  </v>
          </cell>
          <cell r="E540">
            <v>0.5</v>
          </cell>
          <cell r="F540">
            <v>1</v>
          </cell>
          <cell r="H540">
            <v>0</v>
          </cell>
          <cell r="I540">
            <v>1</v>
          </cell>
          <cell r="J540" t="str">
            <v xml:space="preserve"> </v>
          </cell>
          <cell r="K540" t="str">
            <v xml:space="preserve"> </v>
          </cell>
          <cell r="L540" t="str">
            <v xml:space="preserve"> </v>
          </cell>
          <cell r="M540" t="str">
            <v xml:space="preserve"> </v>
          </cell>
          <cell r="N540">
            <v>5</v>
          </cell>
          <cell r="O540" t="str">
            <v xml:space="preserve"> </v>
          </cell>
        </row>
        <row r="541">
          <cell r="A541">
            <v>5</v>
          </cell>
          <cell r="B541" t="str">
            <v xml:space="preserve"> 1.2.3.1.2  </v>
          </cell>
          <cell r="C541" t="str">
            <v xml:space="preserve"> MOBILIZAÇÃO, PLANEJAMENTO. MANUTENÇÃO  </v>
          </cell>
          <cell r="H541">
            <v>0</v>
          </cell>
          <cell r="I541">
            <v>0</v>
          </cell>
          <cell r="J541" t="str">
            <v xml:space="preserve"> </v>
          </cell>
          <cell r="K541" t="str">
            <v xml:space="preserve"> </v>
          </cell>
          <cell r="L541" t="str">
            <v xml:space="preserve"> </v>
          </cell>
          <cell r="M541" t="str">
            <v xml:space="preserve"> </v>
          </cell>
          <cell r="N541">
            <v>75</v>
          </cell>
          <cell r="O541" t="str">
            <v xml:space="preserve"> </v>
          </cell>
        </row>
        <row r="542">
          <cell r="A542">
            <v>6</v>
          </cell>
          <cell r="B542" t="str">
            <v xml:space="preserve"> 1.2.3.1.2.1  </v>
          </cell>
          <cell r="C542" t="str">
            <v xml:space="preserve"> MOBILIZAÇÃO DAS EQUIPES  </v>
          </cell>
          <cell r="H542">
            <v>0</v>
          </cell>
          <cell r="I542">
            <v>0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10</v>
          </cell>
        </row>
        <row r="543">
          <cell r="B543" t="str">
            <v>1.2.3.1.2.1.1</v>
          </cell>
          <cell r="C543" t="str">
            <v xml:space="preserve"> MOBILIZAÇÃO DA EQUIPE NO ESCRITÓRIO SEDE DA CONTRATADA</v>
          </cell>
          <cell r="E543">
            <v>3.7500000000000006E-2</v>
          </cell>
          <cell r="F543">
            <v>1</v>
          </cell>
          <cell r="H543">
            <v>0</v>
          </cell>
          <cell r="I543">
            <v>0</v>
          </cell>
        </row>
        <row r="544">
          <cell r="B544" t="str">
            <v>1.2.3.1.2.1.2</v>
          </cell>
          <cell r="C544" t="str">
            <v xml:space="preserve"> MOBILIZAÇÃO DA EQUIPE MÍNIMA LOTADA NA UM-REPAR</v>
          </cell>
          <cell r="E544">
            <v>0.71250000000000013</v>
          </cell>
          <cell r="F544">
            <v>1</v>
          </cell>
          <cell r="H544">
            <v>0</v>
          </cell>
          <cell r="I544">
            <v>0</v>
          </cell>
        </row>
        <row r="545">
          <cell r="A545">
            <v>6</v>
          </cell>
          <cell r="B545" t="str">
            <v xml:space="preserve">1.2.3.1.2.2  </v>
          </cell>
          <cell r="C545" t="str">
            <v xml:space="preserve"> PLANEJAMENTO  </v>
          </cell>
          <cell r="H545">
            <v>0</v>
          </cell>
          <cell r="I545">
            <v>0</v>
          </cell>
          <cell r="J545" t="str">
            <v xml:space="preserve"> </v>
          </cell>
          <cell r="K545" t="str">
            <v xml:space="preserve"> </v>
          </cell>
          <cell r="L545" t="str">
            <v xml:space="preserve"> </v>
          </cell>
          <cell r="M545" t="str">
            <v xml:space="preserve"> </v>
          </cell>
          <cell r="N545" t="str">
            <v xml:space="preserve"> </v>
          </cell>
          <cell r="O545">
            <v>40</v>
          </cell>
        </row>
        <row r="546">
          <cell r="B546" t="str">
            <v>1.2.3.1.2.2.1</v>
          </cell>
          <cell r="C546" t="str">
            <v>ORGANIZAÇÃO, RESPONSABILIDADE, AUTORIDADE E RECURSOS</v>
          </cell>
          <cell r="H546">
            <v>0</v>
          </cell>
          <cell r="I546">
            <v>0</v>
          </cell>
        </row>
        <row r="547">
          <cell r="B547" t="str">
            <v>1.2.3.1.2.2.1.1</v>
          </cell>
          <cell r="C547" t="str">
            <v>ORGANOGRAMAS</v>
          </cell>
          <cell r="E547">
            <v>0.15000000000000002</v>
          </cell>
          <cell r="F547">
            <v>1</v>
          </cell>
          <cell r="H547">
            <v>1</v>
          </cell>
          <cell r="I547">
            <v>0</v>
          </cell>
        </row>
        <row r="548">
          <cell r="B548" t="str">
            <v>1.2.3.1.2.2.1.2</v>
          </cell>
          <cell r="C548" t="str">
            <v>CURRÍCULOS</v>
          </cell>
          <cell r="E548">
            <v>0.15000000000000002</v>
          </cell>
          <cell r="F548">
            <v>1</v>
          </cell>
          <cell r="H548">
            <v>1</v>
          </cell>
          <cell r="I548">
            <v>0</v>
          </cell>
        </row>
        <row r="549">
          <cell r="B549" t="str">
            <v>1.2.3.1.2.2.2</v>
          </cell>
          <cell r="C549" t="str">
            <v>RECURSOS</v>
          </cell>
          <cell r="H549">
            <v>0</v>
          </cell>
          <cell r="I549">
            <v>0</v>
          </cell>
        </row>
        <row r="550">
          <cell r="B550" t="str">
            <v>1.2.3.1.2.2.2.1</v>
          </cell>
          <cell r="C550" t="str">
            <v>HISTOGRAMA DE MÃO DE OBRA</v>
          </cell>
          <cell r="E550">
            <v>0.30000000000000004</v>
          </cell>
          <cell r="F550">
            <v>1</v>
          </cell>
          <cell r="H550">
            <v>0</v>
          </cell>
          <cell r="I550">
            <v>0</v>
          </cell>
        </row>
        <row r="551">
          <cell r="B551" t="str">
            <v>1.2.3.1.2.2.3</v>
          </cell>
          <cell r="C551" t="str">
            <v>PROCEDIMENTO DE PLANEJAMENTO DE PROJETO</v>
          </cell>
          <cell r="H551">
            <v>0</v>
          </cell>
          <cell r="I551">
            <v>0</v>
          </cell>
        </row>
        <row r="552">
          <cell r="B552" t="str">
            <v>1.2.3.1.2.2.3.1</v>
          </cell>
          <cell r="C552" t="str">
            <v>EAP DETALHADA</v>
          </cell>
          <cell r="E552">
            <v>0.27</v>
          </cell>
          <cell r="F552">
            <v>1</v>
          </cell>
          <cell r="H552">
            <v>0</v>
          </cell>
          <cell r="I552">
            <v>0</v>
          </cell>
        </row>
        <row r="553">
          <cell r="B553" t="str">
            <v>1.2.3.1.2.2.3.2</v>
          </cell>
          <cell r="C553" t="str">
            <v>LISTA DE DOCUMENTOS DA U-2316 - UHDS</v>
          </cell>
          <cell r="E553">
            <v>0.36</v>
          </cell>
          <cell r="F553">
            <v>1</v>
          </cell>
          <cell r="H553">
            <v>0</v>
          </cell>
          <cell r="I553">
            <v>0</v>
          </cell>
        </row>
        <row r="554">
          <cell r="B554" t="str">
            <v>1.2.3.1.2.2.3.3</v>
          </cell>
          <cell r="C554" t="str">
            <v>CRONOGRAMA DE EXECUÇÃO FÍSICA DETALHADO</v>
          </cell>
          <cell r="E554">
            <v>0.36</v>
          </cell>
          <cell r="F554">
            <v>1</v>
          </cell>
          <cell r="H554">
            <v>0</v>
          </cell>
          <cell r="I554">
            <v>0</v>
          </cell>
        </row>
        <row r="555">
          <cell r="B555" t="str">
            <v>1.2.3.1.2.2.3.4</v>
          </cell>
          <cell r="C555" t="str">
            <v>CURVA DE EXECUÇÃO FÍSICA</v>
          </cell>
          <cell r="E555">
            <v>0.18</v>
          </cell>
          <cell r="F555">
            <v>1</v>
          </cell>
          <cell r="H555">
            <v>0</v>
          </cell>
          <cell r="I555">
            <v>0</v>
          </cell>
        </row>
        <row r="556">
          <cell r="B556" t="str">
            <v>1.2.3.1.2.2.3.5</v>
          </cell>
          <cell r="C556" t="str">
            <v>CRONOGRAMA DE EXECUÇÃO FÍSICA-FINANCEIRO DETALHADO</v>
          </cell>
          <cell r="E556">
            <v>0.18</v>
          </cell>
          <cell r="F556">
            <v>1</v>
          </cell>
          <cell r="H556">
            <v>0</v>
          </cell>
          <cell r="I556">
            <v>0</v>
          </cell>
        </row>
        <row r="557">
          <cell r="B557" t="str">
            <v>1.2.3.1.2.2.3.6</v>
          </cell>
          <cell r="C557" t="str">
            <v>CURVA DE EXECUÇÃO FÍSICA-FINANCEIRA</v>
          </cell>
          <cell r="E557">
            <v>0.18</v>
          </cell>
          <cell r="F557">
            <v>1</v>
          </cell>
          <cell r="H557">
            <v>0</v>
          </cell>
          <cell r="I557">
            <v>0</v>
          </cell>
        </row>
        <row r="558">
          <cell r="B558" t="str">
            <v>1.2.3.1.2.2.3.7</v>
          </cell>
          <cell r="C558" t="str">
            <v>PROCEDIMENTO DE MEDIÇÃO DE SERVIÇOS</v>
          </cell>
          <cell r="E558">
            <v>0.27</v>
          </cell>
          <cell r="F558">
            <v>1</v>
          </cell>
          <cell r="H558">
            <v>1</v>
          </cell>
          <cell r="I558">
            <v>0</v>
          </cell>
        </row>
        <row r="559">
          <cell r="B559" t="str">
            <v>1.2.3.1.2.2.4</v>
          </cell>
          <cell r="C559" t="str">
            <v>PROCEDIMENTOS DE QSMS</v>
          </cell>
          <cell r="H559">
            <v>0</v>
          </cell>
          <cell r="I559">
            <v>0</v>
          </cell>
        </row>
        <row r="560">
          <cell r="B560" t="str">
            <v>1.2.3.1.2.2.4.1</v>
          </cell>
          <cell r="C560" t="str">
            <v>MANUAL DA QUALIDADE DE PROJETO DE PRÉ-DETALHAMENTO</v>
          </cell>
          <cell r="E560">
            <v>0.42000000000000015</v>
          </cell>
          <cell r="F560">
            <v>1</v>
          </cell>
          <cell r="H560">
            <v>1</v>
          </cell>
          <cell r="I560">
            <v>0</v>
          </cell>
        </row>
        <row r="561">
          <cell r="B561" t="str">
            <v>1.2.3.1.2.2.4.2</v>
          </cell>
          <cell r="C561" t="str">
            <v>PLANO DA QUALIDADE</v>
          </cell>
          <cell r="E561">
            <v>0.18000000000000005</v>
          </cell>
          <cell r="F561">
            <v>1</v>
          </cell>
          <cell r="H561">
            <v>1</v>
          </cell>
          <cell r="I561">
            <v>0</v>
          </cell>
        </row>
        <row r="562">
          <cell r="A562">
            <v>6</v>
          </cell>
          <cell r="B562" t="str">
            <v xml:space="preserve"> 1.2.3.1.2.3  </v>
          </cell>
          <cell r="C562" t="str">
            <v xml:space="preserve"> MANUTENÇÃO DAS EQUIPES  </v>
          </cell>
          <cell r="H562">
            <v>0</v>
          </cell>
          <cell r="I562">
            <v>0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50</v>
          </cell>
        </row>
        <row r="563">
          <cell r="B563" t="str">
            <v xml:space="preserve"> 1.2.3.1.2.3.1</v>
          </cell>
          <cell r="C563" t="str">
            <v>MANUTENÇÃO DA EQUIPE NO ESCRITÓRIO SEDE DA CONTRATADA</v>
          </cell>
          <cell r="E563">
            <v>0</v>
          </cell>
          <cell r="F563">
            <v>1</v>
          </cell>
          <cell r="H563">
            <v>0</v>
          </cell>
          <cell r="I563">
            <v>0</v>
          </cell>
        </row>
        <row r="564">
          <cell r="B564" t="str">
            <v xml:space="preserve"> 1.2.3.1.2.3.2</v>
          </cell>
          <cell r="C564" t="str">
            <v>MANUTENÇÃO DA EQUIPE MÍNIMA LOTADA NA UM-REPAR</v>
          </cell>
          <cell r="E564">
            <v>0</v>
          </cell>
          <cell r="F564">
            <v>1</v>
          </cell>
          <cell r="H564">
            <v>0</v>
          </cell>
          <cell r="I564">
            <v>0</v>
          </cell>
        </row>
        <row r="565">
          <cell r="A565">
            <v>5</v>
          </cell>
          <cell r="B565" t="str">
            <v xml:space="preserve"> 1.2.3.1.3  </v>
          </cell>
          <cell r="C565" t="str">
            <v xml:space="preserve"> DESMOBILIZAÇÃO  </v>
          </cell>
          <cell r="E565">
            <v>2</v>
          </cell>
          <cell r="F565">
            <v>1</v>
          </cell>
          <cell r="H565">
            <v>0</v>
          </cell>
          <cell r="I565">
            <v>0</v>
          </cell>
          <cell r="J565" t="str">
            <v xml:space="preserve"> </v>
          </cell>
          <cell r="K565" t="str">
            <v xml:space="preserve"> </v>
          </cell>
          <cell r="L565" t="str">
            <v xml:space="preserve"> </v>
          </cell>
          <cell r="M565" t="str">
            <v xml:space="preserve"> </v>
          </cell>
          <cell r="N565">
            <v>20</v>
          </cell>
          <cell r="O565" t="str">
            <v xml:space="preserve"> </v>
          </cell>
        </row>
        <row r="566">
          <cell r="A566">
            <v>4</v>
          </cell>
          <cell r="B566" t="str">
            <v xml:space="preserve"> 1.2.3.2  </v>
          </cell>
          <cell r="C566" t="str">
            <v xml:space="preserve"> INFRA-ESTRUTURA  </v>
          </cell>
          <cell r="H566">
            <v>0</v>
          </cell>
          <cell r="I566">
            <v>0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>
            <v>8</v>
          </cell>
          <cell r="N566" t="str">
            <v xml:space="preserve"> </v>
          </cell>
          <cell r="O566" t="str">
            <v xml:space="preserve"> </v>
          </cell>
        </row>
        <row r="567">
          <cell r="A567">
            <v>5</v>
          </cell>
          <cell r="B567" t="str">
            <v xml:space="preserve"> 1.2.3.2.1  </v>
          </cell>
          <cell r="C567" t="str">
            <v xml:space="preserve"> ESCRITÓRIO DA CONTRATADA NA UN-REPAR  </v>
          </cell>
          <cell r="H567">
            <v>0</v>
          </cell>
          <cell r="I567">
            <v>0</v>
          </cell>
          <cell r="J567" t="str">
            <v xml:space="preserve"> </v>
          </cell>
          <cell r="K567" t="str">
            <v xml:space="preserve"> </v>
          </cell>
          <cell r="L567" t="str">
            <v xml:space="preserve"> </v>
          </cell>
          <cell r="M567" t="str">
            <v xml:space="preserve"> </v>
          </cell>
          <cell r="N567">
            <v>100</v>
          </cell>
          <cell r="O567" t="str">
            <v xml:space="preserve"> </v>
          </cell>
        </row>
        <row r="568">
          <cell r="B568" t="str">
            <v xml:space="preserve"> 1.2.3.2.1.1</v>
          </cell>
          <cell r="C568" t="str">
            <v xml:space="preserve">IMPLANTAÇÃO DO ESCRITÓRIO DA CONTRATADA NA UN-REPAR  </v>
          </cell>
          <cell r="E568">
            <v>0</v>
          </cell>
          <cell r="F568">
            <v>1</v>
          </cell>
          <cell r="H568">
            <v>0</v>
          </cell>
          <cell r="I568">
            <v>0</v>
          </cell>
          <cell r="O568">
            <v>10</v>
          </cell>
        </row>
        <row r="569">
          <cell r="B569" t="str">
            <v xml:space="preserve"> 1.2.3.2.1.2</v>
          </cell>
          <cell r="C569" t="str">
            <v xml:space="preserve">MANUTENÇÃO ESCRITÓRIO DA CONTRATADA NA UN-REPAR  </v>
          </cell>
          <cell r="E569">
            <v>0</v>
          </cell>
          <cell r="F569">
            <v>1</v>
          </cell>
          <cell r="H569">
            <v>0</v>
          </cell>
          <cell r="I569">
            <v>0</v>
          </cell>
          <cell r="O569">
            <v>90</v>
          </cell>
        </row>
        <row r="570">
          <cell r="H570">
            <v>0</v>
          </cell>
          <cell r="I570">
            <v>0</v>
          </cell>
        </row>
        <row r="571">
          <cell r="A571">
            <v>4</v>
          </cell>
          <cell r="B571" t="str">
            <v xml:space="preserve"> 1.2.3.3  </v>
          </cell>
          <cell r="C571" t="str">
            <v xml:space="preserve"> PROJETOS CIVIS E ELETRONICOS  </v>
          </cell>
          <cell r="H571">
            <v>0</v>
          </cell>
          <cell r="I571">
            <v>0</v>
          </cell>
          <cell r="J571" t="str">
            <v xml:space="preserve"> </v>
          </cell>
          <cell r="K571" t="str">
            <v xml:space="preserve"> </v>
          </cell>
          <cell r="L571" t="str">
            <v xml:space="preserve"> </v>
          </cell>
          <cell r="M571">
            <v>82</v>
          </cell>
          <cell r="N571" t="str">
            <v xml:space="preserve"> </v>
          </cell>
          <cell r="O571" t="str">
            <v xml:space="preserve"> </v>
          </cell>
        </row>
        <row r="572">
          <cell r="A572">
            <v>5</v>
          </cell>
          <cell r="B572" t="str">
            <v xml:space="preserve"> 1.2.3.3.1  </v>
          </cell>
          <cell r="C572" t="str">
            <v xml:space="preserve"> CIVIL  </v>
          </cell>
          <cell r="H572">
            <v>0</v>
          </cell>
          <cell r="I572">
            <v>0</v>
          </cell>
          <cell r="J572" t="str">
            <v xml:space="preserve"> </v>
          </cell>
          <cell r="K572" t="str">
            <v xml:space="preserve"> </v>
          </cell>
          <cell r="L572" t="str">
            <v xml:space="preserve"> </v>
          </cell>
          <cell r="M572" t="str">
            <v xml:space="preserve"> </v>
          </cell>
          <cell r="N572">
            <v>15</v>
          </cell>
          <cell r="O572" t="str">
            <v xml:space="preserve"> </v>
          </cell>
        </row>
        <row r="573">
          <cell r="A573">
            <v>6</v>
          </cell>
          <cell r="B573" t="str">
            <v xml:space="preserve"> 1.2.3.3.1.1  </v>
          </cell>
          <cell r="C573" t="str">
            <v xml:space="preserve"> ESTRUTURA  </v>
          </cell>
          <cell r="H573">
            <v>0</v>
          </cell>
          <cell r="I573">
            <v>0</v>
          </cell>
          <cell r="J573" t="str">
            <v xml:space="preserve"> </v>
          </cell>
          <cell r="K573" t="str">
            <v xml:space="preserve"> </v>
          </cell>
          <cell r="L573" t="str">
            <v xml:space="preserve"> </v>
          </cell>
          <cell r="M573" t="str">
            <v xml:space="preserve"> </v>
          </cell>
          <cell r="N573" t="str">
            <v xml:space="preserve"> </v>
          </cell>
          <cell r="O573">
            <v>40</v>
          </cell>
        </row>
        <row r="574">
          <cell r="A574">
            <v>6</v>
          </cell>
          <cell r="B574" t="str">
            <v xml:space="preserve"> 1.2.3.3.1.2  </v>
          </cell>
          <cell r="C574" t="str">
            <v xml:space="preserve"> ARQUITETONICO  </v>
          </cell>
          <cell r="H574">
            <v>0</v>
          </cell>
          <cell r="I574">
            <v>0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30</v>
          </cell>
        </row>
        <row r="575">
          <cell r="A575">
            <v>6</v>
          </cell>
          <cell r="B575" t="str">
            <v xml:space="preserve"> 1.2.3.3.1.3  </v>
          </cell>
          <cell r="C575" t="str">
            <v xml:space="preserve"> UNDERGROUD  </v>
          </cell>
          <cell r="H575">
            <v>0</v>
          </cell>
          <cell r="I575">
            <v>0</v>
          </cell>
          <cell r="J575" t="str">
            <v xml:space="preserve"> </v>
          </cell>
          <cell r="K575" t="str">
            <v xml:space="preserve"> </v>
          </cell>
          <cell r="L575" t="str">
            <v xml:space="preserve"> </v>
          </cell>
          <cell r="M575" t="str">
            <v xml:space="preserve"> </v>
          </cell>
          <cell r="N575" t="str">
            <v xml:space="preserve"> </v>
          </cell>
          <cell r="O575">
            <v>30</v>
          </cell>
        </row>
        <row r="576">
          <cell r="A576">
            <v>5</v>
          </cell>
          <cell r="B576" t="str">
            <v xml:space="preserve"> 1.2.3.3.2  </v>
          </cell>
          <cell r="C576" t="str">
            <v xml:space="preserve"> ELETROMECÂNICOS  </v>
          </cell>
          <cell r="H576">
            <v>0</v>
          </cell>
          <cell r="I576">
            <v>0</v>
          </cell>
          <cell r="J576" t="str">
            <v xml:space="preserve"> </v>
          </cell>
          <cell r="K576" t="str">
            <v xml:space="preserve"> </v>
          </cell>
          <cell r="L576" t="str">
            <v xml:space="preserve"> </v>
          </cell>
          <cell r="M576" t="str">
            <v xml:space="preserve"> </v>
          </cell>
          <cell r="N576">
            <v>78</v>
          </cell>
          <cell r="O576" t="str">
            <v xml:space="preserve"> </v>
          </cell>
        </row>
        <row r="577">
          <cell r="A577">
            <v>6</v>
          </cell>
          <cell r="B577" t="str">
            <v xml:space="preserve"> 1.2.3.3.2.1  </v>
          </cell>
          <cell r="C577" t="str">
            <v xml:space="preserve"> PROCESSO  </v>
          </cell>
          <cell r="H577">
            <v>0</v>
          </cell>
          <cell r="I577">
            <v>0</v>
          </cell>
          <cell r="J577" t="str">
            <v xml:space="preserve"> </v>
          </cell>
          <cell r="K577" t="str">
            <v xml:space="preserve"> </v>
          </cell>
          <cell r="L577" t="str">
            <v xml:space="preserve"> </v>
          </cell>
          <cell r="M577" t="str">
            <v xml:space="preserve"> </v>
          </cell>
          <cell r="N577" t="str">
            <v xml:space="preserve"> </v>
          </cell>
          <cell r="O577">
            <v>25</v>
          </cell>
        </row>
        <row r="578">
          <cell r="A578">
            <v>6</v>
          </cell>
          <cell r="B578" t="str">
            <v xml:space="preserve"> 1.2.3.3.2.2  </v>
          </cell>
          <cell r="C578" t="str">
            <v xml:space="preserve"> EQUIPAMENTOS  </v>
          </cell>
          <cell r="H578">
            <v>0</v>
          </cell>
          <cell r="I578">
            <v>0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15</v>
          </cell>
        </row>
        <row r="579">
          <cell r="A579">
            <v>6</v>
          </cell>
          <cell r="B579" t="str">
            <v xml:space="preserve"> 1.2.3.3.2.3  </v>
          </cell>
          <cell r="C579" t="str">
            <v xml:space="preserve"> TUBULAÇÃO  </v>
          </cell>
          <cell r="H579">
            <v>0</v>
          </cell>
          <cell r="I579">
            <v>0</v>
          </cell>
          <cell r="J579" t="str">
            <v xml:space="preserve"> </v>
          </cell>
          <cell r="K579" t="str">
            <v xml:space="preserve"> </v>
          </cell>
          <cell r="L579" t="str">
            <v xml:space="preserve"> </v>
          </cell>
          <cell r="M579" t="str">
            <v xml:space="preserve"> </v>
          </cell>
          <cell r="N579" t="str">
            <v xml:space="preserve"> </v>
          </cell>
          <cell r="O579">
            <v>30</v>
          </cell>
        </row>
        <row r="580">
          <cell r="A580">
            <v>6</v>
          </cell>
          <cell r="B580" t="str">
            <v xml:space="preserve"> 1.2.3.3.2.4  </v>
          </cell>
          <cell r="C580" t="str">
            <v xml:space="preserve"> ELÉTRICA  </v>
          </cell>
          <cell r="H580">
            <v>0</v>
          </cell>
          <cell r="I580">
            <v>0</v>
          </cell>
          <cell r="J580" t="str">
            <v xml:space="preserve"> </v>
          </cell>
          <cell r="K580" t="str">
            <v xml:space="preserve"> </v>
          </cell>
          <cell r="L580" t="str">
            <v xml:space="preserve"> </v>
          </cell>
          <cell r="M580" t="str">
            <v xml:space="preserve"> </v>
          </cell>
          <cell r="N580" t="str">
            <v xml:space="preserve"> </v>
          </cell>
          <cell r="O580">
            <v>10</v>
          </cell>
        </row>
        <row r="581">
          <cell r="A581">
            <v>6</v>
          </cell>
          <cell r="B581" t="str">
            <v xml:space="preserve"> 1.2.3.3.2.5  </v>
          </cell>
          <cell r="C581" t="str">
            <v xml:space="preserve"> INSTRUMENTAÇÃO  </v>
          </cell>
          <cell r="H581">
            <v>0</v>
          </cell>
          <cell r="I581">
            <v>0</v>
          </cell>
          <cell r="J581" t="str">
            <v xml:space="preserve"> </v>
          </cell>
          <cell r="K581" t="str">
            <v xml:space="preserve"> </v>
          </cell>
          <cell r="L581" t="str">
            <v xml:space="preserve"> </v>
          </cell>
          <cell r="M581" t="str">
            <v xml:space="preserve"> </v>
          </cell>
          <cell r="N581" t="str">
            <v xml:space="preserve"> </v>
          </cell>
          <cell r="O581">
            <v>20</v>
          </cell>
        </row>
        <row r="582">
          <cell r="A582">
            <v>5</v>
          </cell>
          <cell r="B582" t="str">
            <v xml:space="preserve"> 1.2.3.3.3  </v>
          </cell>
          <cell r="C582" t="str">
            <v xml:space="preserve"> LIVRO DE PROJETO DE PRÉ DETALHAMENTO  </v>
          </cell>
          <cell r="H582">
            <v>0</v>
          </cell>
          <cell r="I582">
            <v>0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>
            <v>2</v>
          </cell>
          <cell r="O582" t="str">
            <v xml:space="preserve"> </v>
          </cell>
        </row>
        <row r="583">
          <cell r="A583">
            <v>5</v>
          </cell>
          <cell r="B583" t="str">
            <v xml:space="preserve"> 1.2.3.3.4  </v>
          </cell>
          <cell r="C583" t="str">
            <v xml:space="preserve"> MAQUETE ELETRONICA  </v>
          </cell>
          <cell r="H583">
            <v>0</v>
          </cell>
          <cell r="I583">
            <v>0</v>
          </cell>
          <cell r="J583" t="str">
            <v xml:space="preserve"> </v>
          </cell>
          <cell r="K583" t="str">
            <v xml:space="preserve"> </v>
          </cell>
          <cell r="L583" t="str">
            <v xml:space="preserve"> </v>
          </cell>
          <cell r="M583" t="str">
            <v xml:space="preserve"> </v>
          </cell>
          <cell r="N583">
            <v>5</v>
          </cell>
          <cell r="O583" t="str">
            <v xml:space="preserve"> </v>
          </cell>
        </row>
        <row r="584">
          <cell r="C584" t="str">
            <v xml:space="preserve">SUB-TOTAL - UNIDADE 32323 DEA ( COQUE )  </v>
          </cell>
        </row>
        <row r="586">
          <cell r="A586">
            <v>3</v>
          </cell>
          <cell r="B586" t="str">
            <v>1.2.4</v>
          </cell>
          <cell r="C586" t="str">
            <v>OSBL INTERLIGAÇÃO ENTRE AS UNIDADES</v>
          </cell>
          <cell r="H586">
            <v>0</v>
          </cell>
          <cell r="I586">
            <v>0</v>
          </cell>
          <cell r="J586" t="str">
            <v xml:space="preserve"> </v>
          </cell>
          <cell r="K586" t="str">
            <v xml:space="preserve"> </v>
          </cell>
          <cell r="L586">
            <v>4</v>
          </cell>
          <cell r="M586" t="str">
            <v xml:space="preserve"> </v>
          </cell>
          <cell r="N586" t="str">
            <v xml:space="preserve"> </v>
          </cell>
          <cell r="O586" t="str">
            <v xml:space="preserve"> </v>
          </cell>
        </row>
        <row r="587">
          <cell r="A587">
            <v>4</v>
          </cell>
          <cell r="B587" t="str">
            <v xml:space="preserve"> 1.2.4.1  </v>
          </cell>
          <cell r="C587" t="str">
            <v xml:space="preserve"> MOBILIZAÇÃO  </v>
          </cell>
          <cell r="H587">
            <v>0</v>
          </cell>
          <cell r="I587">
            <v>0</v>
          </cell>
          <cell r="J587" t="str">
            <v xml:space="preserve"> </v>
          </cell>
          <cell r="K587" t="str">
            <v xml:space="preserve"> </v>
          </cell>
          <cell r="L587" t="str">
            <v xml:space="preserve"> </v>
          </cell>
          <cell r="M587">
            <v>10</v>
          </cell>
          <cell r="N587" t="str">
            <v xml:space="preserve"> </v>
          </cell>
          <cell r="O587" t="str">
            <v xml:space="preserve"> </v>
          </cell>
        </row>
        <row r="588">
          <cell r="A588">
            <v>5</v>
          </cell>
          <cell r="B588" t="str">
            <v xml:space="preserve"> 1.2.4.1.1  </v>
          </cell>
          <cell r="C588" t="str">
            <v xml:space="preserve"> KICK OFF MEETING  </v>
          </cell>
          <cell r="E588">
            <v>0.50000000000000011</v>
          </cell>
          <cell r="F588">
            <v>1</v>
          </cell>
          <cell r="H588">
            <v>0</v>
          </cell>
          <cell r="I588">
            <v>1</v>
          </cell>
          <cell r="J588" t="str">
            <v xml:space="preserve"> </v>
          </cell>
          <cell r="K588" t="str">
            <v xml:space="preserve"> </v>
          </cell>
          <cell r="L588" t="str">
            <v xml:space="preserve"> </v>
          </cell>
          <cell r="M588" t="str">
            <v xml:space="preserve"> </v>
          </cell>
          <cell r="N588">
            <v>5</v>
          </cell>
          <cell r="O588" t="str">
            <v xml:space="preserve"> </v>
          </cell>
        </row>
        <row r="589">
          <cell r="A589">
            <v>5</v>
          </cell>
          <cell r="B589" t="str">
            <v xml:space="preserve"> 1.2.4.1.2</v>
          </cell>
          <cell r="C589" t="str">
            <v xml:space="preserve"> MOBILIZAÇÃO, PLANEJAMENTO. MANUTENÇÃO  </v>
          </cell>
          <cell r="H589">
            <v>0</v>
          </cell>
          <cell r="I589">
            <v>0</v>
          </cell>
          <cell r="J589" t="str">
            <v xml:space="preserve"> </v>
          </cell>
          <cell r="K589" t="str">
            <v xml:space="preserve"> </v>
          </cell>
          <cell r="L589" t="str">
            <v xml:space="preserve"> </v>
          </cell>
          <cell r="M589" t="str">
            <v xml:space="preserve"> </v>
          </cell>
          <cell r="N589">
            <v>75</v>
          </cell>
          <cell r="O589" t="str">
            <v xml:space="preserve"> </v>
          </cell>
        </row>
        <row r="590">
          <cell r="A590">
            <v>6</v>
          </cell>
          <cell r="B590" t="str">
            <v xml:space="preserve"> 1.2.4.1.2.1  </v>
          </cell>
          <cell r="C590" t="str">
            <v xml:space="preserve"> MOBILIZAÇÃO DAS EQUIPES  </v>
          </cell>
          <cell r="H590">
            <v>0</v>
          </cell>
          <cell r="I590">
            <v>0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10</v>
          </cell>
        </row>
        <row r="591">
          <cell r="B591" t="str">
            <v>1.2.4.1.2.1.1</v>
          </cell>
          <cell r="C591" t="str">
            <v xml:space="preserve"> MOBILIZAÇÃO DA EQUIPE NO ESCRITÓRIO SEDE DA CONTRATADA</v>
          </cell>
          <cell r="E591">
            <v>3.7500000000000006E-2</v>
          </cell>
          <cell r="F591">
            <v>1</v>
          </cell>
          <cell r="H591">
            <v>0</v>
          </cell>
          <cell r="I591">
            <v>0</v>
          </cell>
        </row>
        <row r="592">
          <cell r="B592" t="str">
            <v>1.2.4.1.2.1.2</v>
          </cell>
          <cell r="C592" t="str">
            <v xml:space="preserve"> MOBILIZAÇÃO DA EQUIPE MÍNIMA LOTADA NA UM-REPAR</v>
          </cell>
          <cell r="E592">
            <v>0.71250000000000024</v>
          </cell>
          <cell r="F592">
            <v>1</v>
          </cell>
          <cell r="H592">
            <v>0</v>
          </cell>
          <cell r="I592">
            <v>0</v>
          </cell>
        </row>
        <row r="593">
          <cell r="A593">
            <v>6</v>
          </cell>
          <cell r="B593" t="str">
            <v xml:space="preserve">1.2.4.1.2.2  </v>
          </cell>
          <cell r="C593" t="str">
            <v xml:space="preserve"> PLANEJAMENTO  </v>
          </cell>
          <cell r="H593">
            <v>0</v>
          </cell>
          <cell r="I593">
            <v>0</v>
          </cell>
          <cell r="J593" t="str">
            <v xml:space="preserve"> </v>
          </cell>
          <cell r="K593" t="str">
            <v xml:space="preserve"> </v>
          </cell>
          <cell r="L593" t="str">
            <v xml:space="preserve"> </v>
          </cell>
          <cell r="M593" t="str">
            <v xml:space="preserve"> </v>
          </cell>
          <cell r="N593" t="str">
            <v xml:space="preserve"> </v>
          </cell>
          <cell r="O593">
            <v>40</v>
          </cell>
        </row>
        <row r="594">
          <cell r="B594" t="str">
            <v>1.2.4.1.2.2.1</v>
          </cell>
          <cell r="C594" t="str">
            <v>ORGANIZAÇÃO, RESPONSABILIDADE, AUTORIDADE E RECURSOS</v>
          </cell>
          <cell r="H594">
            <v>0</v>
          </cell>
          <cell r="I594">
            <v>0</v>
          </cell>
        </row>
        <row r="595">
          <cell r="B595" t="str">
            <v>1.2.4.1.2.2.1.1</v>
          </cell>
          <cell r="C595" t="str">
            <v>ORGANOGRAMAS</v>
          </cell>
          <cell r="E595">
            <v>0.15000000000000002</v>
          </cell>
          <cell r="F595">
            <v>1</v>
          </cell>
          <cell r="H595">
            <v>1</v>
          </cell>
          <cell r="I595">
            <v>0</v>
          </cell>
        </row>
        <row r="596">
          <cell r="B596" t="str">
            <v>1.2.4.1.2.2.1.2</v>
          </cell>
          <cell r="C596" t="str">
            <v>CURRÍCULOS</v>
          </cell>
          <cell r="E596">
            <v>0.15000000000000002</v>
          </cell>
          <cell r="F596">
            <v>1</v>
          </cell>
          <cell r="H596">
            <v>1</v>
          </cell>
          <cell r="I596">
            <v>0</v>
          </cell>
        </row>
        <row r="597">
          <cell r="B597" t="str">
            <v>1.2.4.1.2.2.2</v>
          </cell>
          <cell r="C597" t="str">
            <v>RECURSOS</v>
          </cell>
          <cell r="H597">
            <v>0</v>
          </cell>
          <cell r="I597">
            <v>0</v>
          </cell>
        </row>
        <row r="598">
          <cell r="B598" t="str">
            <v>1.2.4.1.2.2.2.1</v>
          </cell>
          <cell r="C598" t="str">
            <v>HISTOGRAMA DE MÃO DE OBRA</v>
          </cell>
          <cell r="E598">
            <v>0.30000000000000004</v>
          </cell>
          <cell r="F598">
            <v>1</v>
          </cell>
          <cell r="H598">
            <v>0</v>
          </cell>
          <cell r="I598">
            <v>0</v>
          </cell>
        </row>
        <row r="599">
          <cell r="B599" t="str">
            <v>1.2.4.1.2.2.3</v>
          </cell>
          <cell r="C599" t="str">
            <v>PROCEDIMENTO DE PLANEJAMENTO DE PROJETO</v>
          </cell>
          <cell r="H599">
            <v>0</v>
          </cell>
          <cell r="I599">
            <v>0</v>
          </cell>
        </row>
        <row r="600">
          <cell r="B600" t="str">
            <v>1.2.4.1.2.2.3.1</v>
          </cell>
          <cell r="C600" t="str">
            <v>EAP DETALHADA</v>
          </cell>
          <cell r="E600">
            <v>0.27000000000000007</v>
          </cell>
          <cell r="F600">
            <v>1</v>
          </cell>
          <cell r="H600">
            <v>0</v>
          </cell>
          <cell r="I600">
            <v>0</v>
          </cell>
        </row>
        <row r="601">
          <cell r="B601" t="str">
            <v>1.2.4.1.2.2.3.2</v>
          </cell>
          <cell r="C601" t="str">
            <v>LISTA DE DOCUMENTOS DA U-2316 - UHDS</v>
          </cell>
          <cell r="E601">
            <v>0.36000000000000004</v>
          </cell>
          <cell r="F601">
            <v>1</v>
          </cell>
          <cell r="H601">
            <v>0</v>
          </cell>
          <cell r="I601">
            <v>0</v>
          </cell>
        </row>
        <row r="602">
          <cell r="B602" t="str">
            <v>1.2.4.1.2.2.3.3</v>
          </cell>
          <cell r="C602" t="str">
            <v>CRONOGRAMA DE EXECUÇÃO FÍSICA DETALHADO</v>
          </cell>
          <cell r="E602">
            <v>0.36000000000000004</v>
          </cell>
          <cell r="F602">
            <v>1</v>
          </cell>
          <cell r="H602">
            <v>0</v>
          </cell>
          <cell r="I602">
            <v>0</v>
          </cell>
        </row>
        <row r="603">
          <cell r="B603" t="str">
            <v>1.2.4.1.2.2.3.4</v>
          </cell>
          <cell r="C603" t="str">
            <v>CURVA DE EXECUÇÃO FÍSICA</v>
          </cell>
          <cell r="E603">
            <v>0.18000000000000002</v>
          </cell>
          <cell r="F603">
            <v>1</v>
          </cell>
          <cell r="H603">
            <v>0</v>
          </cell>
          <cell r="I603">
            <v>0</v>
          </cell>
        </row>
        <row r="604">
          <cell r="B604" t="str">
            <v>1.2.4.1.2.2.3.5</v>
          </cell>
          <cell r="C604" t="str">
            <v>CRONOGRAMA DE EXECUÇÃO FÍSICA-FINANCEIRO DETALHADO</v>
          </cell>
          <cell r="E604">
            <v>0.18000000000000002</v>
          </cell>
          <cell r="F604">
            <v>1</v>
          </cell>
          <cell r="H604">
            <v>0</v>
          </cell>
          <cell r="I604">
            <v>0</v>
          </cell>
        </row>
        <row r="605">
          <cell r="B605" t="str">
            <v>1.2.4.1.2.2.3.6</v>
          </cell>
          <cell r="C605" t="str">
            <v>CURVA DE EXECUÇÃO FÍSICA-FINANCEIRA</v>
          </cell>
          <cell r="E605">
            <v>0.18000000000000002</v>
          </cell>
          <cell r="F605">
            <v>1</v>
          </cell>
          <cell r="H605">
            <v>0</v>
          </cell>
          <cell r="I605">
            <v>0</v>
          </cell>
        </row>
        <row r="606">
          <cell r="B606" t="str">
            <v>1.2.4.1.2.2.3.7</v>
          </cell>
          <cell r="C606" t="str">
            <v>PROCEDIMENTO DE MEDIÇÃO DE SERVIÇOS</v>
          </cell>
          <cell r="E606">
            <v>0.27000000000000007</v>
          </cell>
          <cell r="F606">
            <v>1</v>
          </cell>
          <cell r="H606">
            <v>1</v>
          </cell>
          <cell r="I606">
            <v>0</v>
          </cell>
        </row>
        <row r="607">
          <cell r="B607" t="str">
            <v>1.2.4.1.2.2.4</v>
          </cell>
          <cell r="C607" t="str">
            <v>PROCEDIMENTOS DE QSMS</v>
          </cell>
          <cell r="H607">
            <v>0</v>
          </cell>
          <cell r="I607">
            <v>0</v>
          </cell>
        </row>
        <row r="608">
          <cell r="B608" t="str">
            <v>1.2.4.1.2.2.4.1</v>
          </cell>
          <cell r="C608" t="str">
            <v>MANUAL DA QUALIDADE DE PROJETO DE PRÉ-DETALHAMENTO</v>
          </cell>
          <cell r="E608">
            <v>0.42000000000000004</v>
          </cell>
          <cell r="F608">
            <v>1</v>
          </cell>
          <cell r="H608">
            <v>1</v>
          </cell>
          <cell r="I608">
            <v>0</v>
          </cell>
        </row>
        <row r="609">
          <cell r="B609" t="str">
            <v>1.2.4.1.2.2.4.2</v>
          </cell>
          <cell r="C609" t="str">
            <v>PLANO DA QUALIDADE</v>
          </cell>
          <cell r="E609">
            <v>0.18000000000000002</v>
          </cell>
          <cell r="F609">
            <v>1</v>
          </cell>
          <cell r="H609">
            <v>1</v>
          </cell>
          <cell r="I609">
            <v>0</v>
          </cell>
        </row>
        <row r="610">
          <cell r="A610">
            <v>6</v>
          </cell>
          <cell r="B610" t="str">
            <v xml:space="preserve"> 1.2.4.1.2.3</v>
          </cell>
          <cell r="C610" t="str">
            <v xml:space="preserve"> MANUTENÇÃO DAS EQUIPES  </v>
          </cell>
          <cell r="H610">
            <v>0</v>
          </cell>
          <cell r="I610">
            <v>0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50</v>
          </cell>
        </row>
        <row r="611">
          <cell r="B611" t="str">
            <v xml:space="preserve"> 1.2.4.1.2.3.1</v>
          </cell>
          <cell r="C611" t="str">
            <v>MANUTENÇÃO DA EQUIPE NO ESCRITÓRIO SEDE DA CONTRATADA</v>
          </cell>
          <cell r="E611">
            <v>0</v>
          </cell>
          <cell r="F611">
            <v>1</v>
          </cell>
          <cell r="H611">
            <v>0</v>
          </cell>
          <cell r="I611">
            <v>0</v>
          </cell>
        </row>
        <row r="612">
          <cell r="B612" t="str">
            <v xml:space="preserve"> 1.2.4.1.2.3.2</v>
          </cell>
          <cell r="C612" t="str">
            <v>MANUTENÇÃO DA EQUIPE MÍNIMA LOTADA NA UM-REPAR</v>
          </cell>
          <cell r="E612">
            <v>0</v>
          </cell>
          <cell r="F612">
            <v>1</v>
          </cell>
          <cell r="H612">
            <v>0</v>
          </cell>
          <cell r="I612">
            <v>0</v>
          </cell>
        </row>
        <row r="613">
          <cell r="A613">
            <v>5</v>
          </cell>
          <cell r="B613" t="str">
            <v xml:space="preserve"> 1.2.4.1.3  </v>
          </cell>
          <cell r="C613" t="str">
            <v xml:space="preserve"> DESMOBILIZAÇÃO  </v>
          </cell>
          <cell r="E613">
            <v>2.0000000000000004</v>
          </cell>
          <cell r="F613">
            <v>1</v>
          </cell>
          <cell r="H613">
            <v>0</v>
          </cell>
          <cell r="I613">
            <v>0</v>
          </cell>
          <cell r="J613" t="str">
            <v xml:space="preserve"> </v>
          </cell>
          <cell r="K613" t="str">
            <v xml:space="preserve"> </v>
          </cell>
          <cell r="L613" t="str">
            <v xml:space="preserve"> </v>
          </cell>
          <cell r="M613" t="str">
            <v xml:space="preserve"> </v>
          </cell>
          <cell r="N613">
            <v>20</v>
          </cell>
          <cell r="O613" t="str">
            <v xml:space="preserve"> </v>
          </cell>
        </row>
        <row r="614">
          <cell r="A614">
            <v>4</v>
          </cell>
          <cell r="B614" t="str">
            <v xml:space="preserve"> 1.2.4.2  </v>
          </cell>
          <cell r="C614" t="str">
            <v xml:space="preserve"> INFRA-ESTRUTURA  </v>
          </cell>
          <cell r="H614">
            <v>0</v>
          </cell>
          <cell r="I614">
            <v>0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>
            <v>8</v>
          </cell>
          <cell r="N614" t="str">
            <v xml:space="preserve"> </v>
          </cell>
          <cell r="O614" t="str">
            <v xml:space="preserve"> </v>
          </cell>
        </row>
        <row r="615">
          <cell r="A615">
            <v>5</v>
          </cell>
          <cell r="B615" t="str">
            <v xml:space="preserve"> 1.2.4.2.1  </v>
          </cell>
          <cell r="C615" t="str">
            <v xml:space="preserve"> ESCRITÓRIO DA CONTRATADA NA UN-REPAR  </v>
          </cell>
          <cell r="H615">
            <v>0</v>
          </cell>
          <cell r="I615">
            <v>0</v>
          </cell>
          <cell r="J615" t="str">
            <v xml:space="preserve"> </v>
          </cell>
          <cell r="K615" t="str">
            <v xml:space="preserve"> </v>
          </cell>
          <cell r="L615" t="str">
            <v xml:space="preserve"> </v>
          </cell>
          <cell r="M615" t="str">
            <v xml:space="preserve"> </v>
          </cell>
          <cell r="N615">
            <v>100</v>
          </cell>
          <cell r="O615" t="str">
            <v xml:space="preserve"> </v>
          </cell>
        </row>
        <row r="616">
          <cell r="B616" t="str">
            <v xml:space="preserve"> 1.2.4.2.1.1</v>
          </cell>
          <cell r="C616" t="str">
            <v xml:space="preserve">IMPLANTAÇÃO DO ESCRITÓRIO DA CONTRATADA NA UN-REPAR  </v>
          </cell>
          <cell r="E616">
            <v>0</v>
          </cell>
          <cell r="F616">
            <v>1</v>
          </cell>
          <cell r="H616">
            <v>0</v>
          </cell>
          <cell r="I616">
            <v>0</v>
          </cell>
          <cell r="O616">
            <v>10</v>
          </cell>
        </row>
        <row r="617">
          <cell r="B617" t="str">
            <v xml:space="preserve"> 1.2.4.2.1.2</v>
          </cell>
          <cell r="C617" t="str">
            <v xml:space="preserve">MANUTENÇÃO ESCRITÓRIO DA CONTRATADA NA UN-REPAR  </v>
          </cell>
          <cell r="E617">
            <v>0</v>
          </cell>
          <cell r="F617">
            <v>1</v>
          </cell>
          <cell r="H617">
            <v>0</v>
          </cell>
          <cell r="I617">
            <v>0</v>
          </cell>
          <cell r="O617">
            <v>90</v>
          </cell>
        </row>
        <row r="618">
          <cell r="A618">
            <v>4</v>
          </cell>
          <cell r="B618" t="str">
            <v xml:space="preserve"> 1.2.4.3  </v>
          </cell>
          <cell r="C618" t="str">
            <v xml:space="preserve"> PROJETOS CIVIS E ELETRONICOS  </v>
          </cell>
          <cell r="H618">
            <v>0</v>
          </cell>
          <cell r="I618">
            <v>0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>
            <v>82</v>
          </cell>
          <cell r="N618" t="str">
            <v xml:space="preserve"> </v>
          </cell>
          <cell r="O618" t="str">
            <v xml:space="preserve"> </v>
          </cell>
        </row>
        <row r="619">
          <cell r="A619">
            <v>5</v>
          </cell>
          <cell r="B619" t="str">
            <v xml:space="preserve"> 1.2.4.3.1  </v>
          </cell>
          <cell r="C619" t="str">
            <v xml:space="preserve"> CIVIL  </v>
          </cell>
          <cell r="H619">
            <v>0</v>
          </cell>
          <cell r="I619">
            <v>0</v>
          </cell>
          <cell r="J619" t="str">
            <v xml:space="preserve"> </v>
          </cell>
          <cell r="K619" t="str">
            <v xml:space="preserve"> </v>
          </cell>
          <cell r="L619" t="str">
            <v xml:space="preserve"> </v>
          </cell>
          <cell r="M619" t="str">
            <v xml:space="preserve"> </v>
          </cell>
          <cell r="N619">
            <v>15</v>
          </cell>
          <cell r="O619" t="str">
            <v xml:space="preserve"> </v>
          </cell>
        </row>
        <row r="620">
          <cell r="A620">
            <v>6</v>
          </cell>
          <cell r="B620" t="str">
            <v xml:space="preserve"> 1.2.4.3.1.1  </v>
          </cell>
          <cell r="C620" t="str">
            <v xml:space="preserve"> ESTRUTURA  </v>
          </cell>
          <cell r="H620">
            <v>0</v>
          </cell>
          <cell r="I620">
            <v>0</v>
          </cell>
          <cell r="J620" t="str">
            <v xml:space="preserve"> </v>
          </cell>
          <cell r="K620" t="str">
            <v xml:space="preserve"> </v>
          </cell>
          <cell r="L620" t="str">
            <v xml:space="preserve"> </v>
          </cell>
          <cell r="M620" t="str">
            <v xml:space="preserve"> </v>
          </cell>
          <cell r="N620" t="str">
            <v xml:space="preserve"> </v>
          </cell>
          <cell r="O620">
            <v>40</v>
          </cell>
        </row>
        <row r="621">
          <cell r="A621">
            <v>6</v>
          </cell>
          <cell r="B621" t="str">
            <v xml:space="preserve"> 1.2.4.3.1.2</v>
          </cell>
          <cell r="C621" t="str">
            <v xml:space="preserve"> ARQUITETONICO  </v>
          </cell>
          <cell r="H621">
            <v>0</v>
          </cell>
          <cell r="I621">
            <v>0</v>
          </cell>
          <cell r="J621" t="str">
            <v xml:space="preserve"> </v>
          </cell>
          <cell r="K621" t="str">
            <v xml:space="preserve"> </v>
          </cell>
          <cell r="L621" t="str">
            <v xml:space="preserve"> </v>
          </cell>
          <cell r="M621" t="str">
            <v xml:space="preserve"> </v>
          </cell>
          <cell r="N621" t="str">
            <v xml:space="preserve"> </v>
          </cell>
          <cell r="O621">
            <v>30</v>
          </cell>
        </row>
        <row r="622">
          <cell r="A622">
            <v>6</v>
          </cell>
          <cell r="B622" t="str">
            <v xml:space="preserve"> 1.2.4.3.1.3</v>
          </cell>
          <cell r="C622" t="str">
            <v xml:space="preserve"> UNDERGROUD  </v>
          </cell>
          <cell r="H622">
            <v>0</v>
          </cell>
          <cell r="I622">
            <v>0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30</v>
          </cell>
        </row>
        <row r="623">
          <cell r="A623">
            <v>5</v>
          </cell>
          <cell r="B623" t="str">
            <v xml:space="preserve"> 1.2.4.3.2  </v>
          </cell>
          <cell r="C623" t="str">
            <v xml:space="preserve"> ELETROMECÂNICOS  </v>
          </cell>
          <cell r="H623">
            <v>0</v>
          </cell>
          <cell r="I623">
            <v>0</v>
          </cell>
          <cell r="J623" t="str">
            <v xml:space="preserve"> </v>
          </cell>
          <cell r="K623" t="str">
            <v xml:space="preserve"> </v>
          </cell>
          <cell r="L623" t="str">
            <v xml:space="preserve"> </v>
          </cell>
          <cell r="M623" t="str">
            <v xml:space="preserve"> </v>
          </cell>
          <cell r="N623">
            <v>78</v>
          </cell>
          <cell r="O623" t="str">
            <v xml:space="preserve"> </v>
          </cell>
        </row>
        <row r="624">
          <cell r="A624">
            <v>6</v>
          </cell>
          <cell r="B624" t="str">
            <v xml:space="preserve"> 1.2.4.3.2.1  </v>
          </cell>
          <cell r="C624" t="str">
            <v xml:space="preserve"> PROCESSO  </v>
          </cell>
          <cell r="H624">
            <v>0</v>
          </cell>
          <cell r="I624">
            <v>0</v>
          </cell>
          <cell r="J624" t="str">
            <v xml:space="preserve"> </v>
          </cell>
          <cell r="K624" t="str">
            <v xml:space="preserve"> </v>
          </cell>
          <cell r="L624" t="str">
            <v xml:space="preserve"> </v>
          </cell>
          <cell r="M624" t="str">
            <v xml:space="preserve"> </v>
          </cell>
          <cell r="N624" t="str">
            <v xml:space="preserve"> </v>
          </cell>
          <cell r="O624">
            <v>25</v>
          </cell>
        </row>
        <row r="625">
          <cell r="A625">
            <v>6</v>
          </cell>
          <cell r="B625" t="str">
            <v xml:space="preserve"> 1.2.4.3.2.2</v>
          </cell>
          <cell r="C625" t="str">
            <v xml:space="preserve"> EQUIPAMENTOS  </v>
          </cell>
          <cell r="H625">
            <v>0</v>
          </cell>
          <cell r="I625">
            <v>0</v>
          </cell>
          <cell r="J625" t="str">
            <v xml:space="preserve"> </v>
          </cell>
          <cell r="K625" t="str">
            <v xml:space="preserve"> </v>
          </cell>
          <cell r="L625" t="str">
            <v xml:space="preserve"> </v>
          </cell>
          <cell r="M625" t="str">
            <v xml:space="preserve"> </v>
          </cell>
          <cell r="N625" t="str">
            <v xml:space="preserve"> </v>
          </cell>
          <cell r="O625">
            <v>15</v>
          </cell>
        </row>
        <row r="626">
          <cell r="A626">
            <v>6</v>
          </cell>
          <cell r="B626" t="str">
            <v xml:space="preserve"> 1.2.4.3.2.3</v>
          </cell>
          <cell r="C626" t="str">
            <v xml:space="preserve"> TUBULAÇÃO  </v>
          </cell>
          <cell r="H626">
            <v>0</v>
          </cell>
          <cell r="I626">
            <v>0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30</v>
          </cell>
        </row>
        <row r="627">
          <cell r="A627">
            <v>6</v>
          </cell>
          <cell r="B627" t="str">
            <v xml:space="preserve"> 1.2.4.3.2.4</v>
          </cell>
          <cell r="C627" t="str">
            <v xml:space="preserve"> ELÉTRICA  </v>
          </cell>
          <cell r="H627">
            <v>0</v>
          </cell>
          <cell r="I627">
            <v>0</v>
          </cell>
          <cell r="J627" t="str">
            <v xml:space="preserve"> </v>
          </cell>
          <cell r="K627" t="str">
            <v xml:space="preserve"> </v>
          </cell>
          <cell r="L627" t="str">
            <v xml:space="preserve"> </v>
          </cell>
          <cell r="M627" t="str">
            <v xml:space="preserve"> </v>
          </cell>
          <cell r="N627" t="str">
            <v xml:space="preserve"> </v>
          </cell>
          <cell r="O627">
            <v>10</v>
          </cell>
        </row>
        <row r="628">
          <cell r="A628">
            <v>6</v>
          </cell>
          <cell r="B628" t="str">
            <v xml:space="preserve"> 1.2.4.3.2.5</v>
          </cell>
          <cell r="C628" t="str">
            <v xml:space="preserve"> INSTRUMENTAÇÃO  </v>
          </cell>
          <cell r="H628">
            <v>0</v>
          </cell>
          <cell r="I628">
            <v>0</v>
          </cell>
          <cell r="J628" t="str">
            <v xml:space="preserve"> </v>
          </cell>
          <cell r="K628" t="str">
            <v xml:space="preserve"> </v>
          </cell>
          <cell r="L628" t="str">
            <v xml:space="preserve"> </v>
          </cell>
          <cell r="M628" t="str">
            <v xml:space="preserve"> </v>
          </cell>
          <cell r="N628" t="str">
            <v xml:space="preserve"> </v>
          </cell>
          <cell r="O628">
            <v>20</v>
          </cell>
        </row>
        <row r="629">
          <cell r="A629">
            <v>5</v>
          </cell>
          <cell r="B629" t="str">
            <v xml:space="preserve"> 1.2.4.3.3  </v>
          </cell>
          <cell r="C629" t="str">
            <v xml:space="preserve"> LIVRO DE PROJETO DE PRÉ DETALHAMENTO  </v>
          </cell>
          <cell r="H629">
            <v>0</v>
          </cell>
          <cell r="I629">
            <v>0</v>
          </cell>
          <cell r="J629" t="str">
            <v xml:space="preserve"> </v>
          </cell>
          <cell r="K629" t="str">
            <v xml:space="preserve"> </v>
          </cell>
          <cell r="L629" t="str">
            <v xml:space="preserve"> </v>
          </cell>
          <cell r="M629" t="str">
            <v xml:space="preserve"> </v>
          </cell>
          <cell r="N629">
            <v>2</v>
          </cell>
          <cell r="O629" t="str">
            <v xml:space="preserve"> </v>
          </cell>
        </row>
        <row r="630">
          <cell r="A630">
            <v>5</v>
          </cell>
          <cell r="B630" t="str">
            <v xml:space="preserve"> 1.2.4.3.4  </v>
          </cell>
          <cell r="C630" t="str">
            <v xml:space="preserve"> MAQUETE ELETRONICA  </v>
          </cell>
          <cell r="H630">
            <v>0</v>
          </cell>
          <cell r="I630">
            <v>0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>
            <v>5</v>
          </cell>
          <cell r="O630" t="str">
            <v xml:space="preserve"> </v>
          </cell>
        </row>
        <row r="631">
          <cell r="C631" t="str">
            <v>SUB-TOTAL - OSBL INTERLIGAÇÃO ENTRE AS UNIDADES</v>
          </cell>
        </row>
        <row r="633">
          <cell r="C633" t="str">
            <v>TOTAL CARTEIRA DE COQUE</v>
          </cell>
        </row>
        <row r="635">
          <cell r="A635">
            <v>2</v>
          </cell>
          <cell r="B635" t="str">
            <v>1.3</v>
          </cell>
          <cell r="C635" t="str">
            <v xml:space="preserve"> CARTEIRA DE PROPENO</v>
          </cell>
          <cell r="J635" t="str">
            <v xml:space="preserve"> </v>
          </cell>
          <cell r="K635">
            <v>15</v>
          </cell>
          <cell r="L635" t="str">
            <v xml:space="preserve"> </v>
          </cell>
          <cell r="M635" t="str">
            <v xml:space="preserve"> </v>
          </cell>
          <cell r="N635" t="str">
            <v xml:space="preserve"> </v>
          </cell>
          <cell r="O635" t="str">
            <v xml:space="preserve"> </v>
          </cell>
        </row>
        <row r="636">
          <cell r="A636">
            <v>3</v>
          </cell>
          <cell r="B636" t="str">
            <v>1.3.1</v>
          </cell>
          <cell r="C636" t="str">
            <v xml:space="preserve">UNIDADE 2313 HDT DE INSTÁVEIS  </v>
          </cell>
          <cell r="H636">
            <v>0</v>
          </cell>
          <cell r="I636">
            <v>0</v>
          </cell>
          <cell r="J636" t="str">
            <v xml:space="preserve"> </v>
          </cell>
          <cell r="K636" t="str">
            <v xml:space="preserve"> </v>
          </cell>
          <cell r="L636">
            <v>55</v>
          </cell>
          <cell r="M636" t="str">
            <v xml:space="preserve"> </v>
          </cell>
          <cell r="N636" t="str">
            <v xml:space="preserve"> </v>
          </cell>
          <cell r="O636" t="str">
            <v xml:space="preserve"> </v>
          </cell>
        </row>
        <row r="637">
          <cell r="A637">
            <v>4</v>
          </cell>
          <cell r="B637" t="str">
            <v xml:space="preserve"> 1.3.1.1  </v>
          </cell>
          <cell r="C637" t="str">
            <v xml:space="preserve"> MOBILIZAÇÃO  </v>
          </cell>
          <cell r="H637">
            <v>0</v>
          </cell>
          <cell r="I637">
            <v>0</v>
          </cell>
          <cell r="J637" t="str">
            <v xml:space="preserve"> </v>
          </cell>
          <cell r="K637" t="str">
            <v xml:space="preserve"> </v>
          </cell>
          <cell r="L637" t="str">
            <v xml:space="preserve"> </v>
          </cell>
          <cell r="M637">
            <v>10</v>
          </cell>
          <cell r="N637" t="str">
            <v xml:space="preserve"> </v>
          </cell>
          <cell r="O637" t="str">
            <v xml:space="preserve"> </v>
          </cell>
        </row>
        <row r="638">
          <cell r="A638">
            <v>5</v>
          </cell>
          <cell r="B638" t="str">
            <v xml:space="preserve"> 1.3.1.1.1  </v>
          </cell>
          <cell r="C638" t="str">
            <v xml:space="preserve"> KICK OFF MEETING  </v>
          </cell>
          <cell r="E638">
            <v>0.50000000000000011</v>
          </cell>
          <cell r="F638">
            <v>1</v>
          </cell>
          <cell r="H638">
            <v>0</v>
          </cell>
          <cell r="I638">
            <v>1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>
            <v>5</v>
          </cell>
          <cell r="O638" t="str">
            <v xml:space="preserve"> </v>
          </cell>
        </row>
        <row r="639">
          <cell r="A639">
            <v>5</v>
          </cell>
          <cell r="B639" t="str">
            <v xml:space="preserve"> 1.3.1.1.2  </v>
          </cell>
          <cell r="C639" t="str">
            <v xml:space="preserve"> MOBILIZAÇÃO, PLANEJAMENTO. MANUTENÇÃO  </v>
          </cell>
          <cell r="H639">
            <v>0</v>
          </cell>
          <cell r="I639">
            <v>0</v>
          </cell>
          <cell r="J639" t="str">
            <v xml:space="preserve"> </v>
          </cell>
          <cell r="K639" t="str">
            <v xml:space="preserve"> </v>
          </cell>
          <cell r="L639" t="str">
            <v xml:space="preserve"> </v>
          </cell>
          <cell r="M639" t="str">
            <v xml:space="preserve"> </v>
          </cell>
          <cell r="N639">
            <v>75</v>
          </cell>
          <cell r="O639" t="str">
            <v xml:space="preserve"> </v>
          </cell>
        </row>
        <row r="640">
          <cell r="A640">
            <v>6</v>
          </cell>
          <cell r="B640" t="str">
            <v xml:space="preserve"> 1.3.1.1.2.1  </v>
          </cell>
          <cell r="C640" t="str">
            <v xml:space="preserve"> MOBILIZAÇÃO DAS EQUIPES  </v>
          </cell>
          <cell r="H640">
            <v>0</v>
          </cell>
          <cell r="I640">
            <v>0</v>
          </cell>
          <cell r="J640" t="str">
            <v xml:space="preserve"> </v>
          </cell>
          <cell r="K640" t="str">
            <v xml:space="preserve"> </v>
          </cell>
          <cell r="L640" t="str">
            <v xml:space="preserve"> </v>
          </cell>
          <cell r="M640" t="str">
            <v xml:space="preserve"> </v>
          </cell>
          <cell r="N640" t="str">
            <v xml:space="preserve"> </v>
          </cell>
          <cell r="O640">
            <v>10</v>
          </cell>
        </row>
        <row r="641">
          <cell r="B641" t="str">
            <v>1.3.1.1.2.1.1</v>
          </cell>
          <cell r="C641" t="str">
            <v xml:space="preserve"> MOBILIZAÇÃO DA EQUIPE NO ESCRITÓRIO SEDE DA CONTRATADA</v>
          </cell>
          <cell r="E641">
            <v>3.7499999999999999E-2</v>
          </cell>
          <cell r="F641">
            <v>1</v>
          </cell>
          <cell r="H641">
            <v>0</v>
          </cell>
          <cell r="I641">
            <v>0</v>
          </cell>
        </row>
        <row r="642">
          <cell r="B642" t="str">
            <v>1.3.1.1.2.1.2</v>
          </cell>
          <cell r="C642" t="str">
            <v xml:space="preserve"> MOBILIZAÇÃO DA EQUIPE MÍNIMA LOTADA NA UM-REPAR</v>
          </cell>
          <cell r="E642">
            <v>0.71250000000000013</v>
          </cell>
          <cell r="F642">
            <v>1</v>
          </cell>
          <cell r="H642">
            <v>0</v>
          </cell>
          <cell r="I642">
            <v>0</v>
          </cell>
        </row>
        <row r="643">
          <cell r="A643">
            <v>6</v>
          </cell>
          <cell r="B643" t="str">
            <v xml:space="preserve">1.3.1.1.2.2  </v>
          </cell>
          <cell r="C643" t="str">
            <v xml:space="preserve"> PLANEJAMENTO  </v>
          </cell>
          <cell r="H643">
            <v>0</v>
          </cell>
          <cell r="I643">
            <v>0</v>
          </cell>
          <cell r="J643" t="str">
            <v xml:space="preserve"> </v>
          </cell>
          <cell r="K643" t="str">
            <v xml:space="preserve"> </v>
          </cell>
          <cell r="L643" t="str">
            <v xml:space="preserve"> </v>
          </cell>
          <cell r="M643" t="str">
            <v xml:space="preserve"> </v>
          </cell>
          <cell r="N643" t="str">
            <v xml:space="preserve"> </v>
          </cell>
          <cell r="O643">
            <v>40</v>
          </cell>
        </row>
        <row r="644">
          <cell r="B644" t="str">
            <v>1.3.1.1.2.2.1</v>
          </cell>
          <cell r="C644" t="str">
            <v>ORGANIZAÇÃO, RESPONSABILIDADE, AUTORIDADE E RECURSOS</v>
          </cell>
          <cell r="H644">
            <v>0</v>
          </cell>
          <cell r="I644">
            <v>0</v>
          </cell>
        </row>
        <row r="645">
          <cell r="B645" t="str">
            <v>1.3.1.1.2.2.1.1</v>
          </cell>
          <cell r="C645" t="str">
            <v>ORGANOGRAMAS</v>
          </cell>
          <cell r="E645">
            <v>0.15</v>
          </cell>
          <cell r="F645">
            <v>1</v>
          </cell>
          <cell r="H645">
            <v>1</v>
          </cell>
          <cell r="I645">
            <v>0</v>
          </cell>
        </row>
        <row r="646">
          <cell r="B646" t="str">
            <v>1.3.1.1.2.2.1.2</v>
          </cell>
          <cell r="C646" t="str">
            <v>CURRÍCULOS</v>
          </cell>
          <cell r="E646">
            <v>0.15</v>
          </cell>
          <cell r="F646">
            <v>1</v>
          </cell>
          <cell r="H646">
            <v>1</v>
          </cell>
          <cell r="I646">
            <v>0</v>
          </cell>
        </row>
        <row r="647">
          <cell r="B647" t="str">
            <v>1.3.1.1.2.2.2</v>
          </cell>
          <cell r="C647" t="str">
            <v>RECURSOS</v>
          </cell>
          <cell r="H647">
            <v>0</v>
          </cell>
          <cell r="I647">
            <v>0</v>
          </cell>
        </row>
        <row r="648">
          <cell r="B648" t="str">
            <v>1.3.1.1.2.2.2.1</v>
          </cell>
          <cell r="C648" t="str">
            <v>HISTOGRAMA DE MÃO DE OBRA</v>
          </cell>
          <cell r="E648">
            <v>0.3</v>
          </cell>
          <cell r="F648">
            <v>1</v>
          </cell>
          <cell r="H648">
            <v>0</v>
          </cell>
          <cell r="I648">
            <v>0</v>
          </cell>
        </row>
        <row r="649">
          <cell r="B649" t="str">
            <v>1.3.1.1.2.2.3</v>
          </cell>
          <cell r="C649" t="str">
            <v>PROCEDIMENTO DE PLANEJAMENTO DE PROJETO</v>
          </cell>
          <cell r="H649">
            <v>0</v>
          </cell>
          <cell r="I649">
            <v>0</v>
          </cell>
        </row>
        <row r="650">
          <cell r="B650" t="str">
            <v>1.3.1.1.2.2.3.1</v>
          </cell>
          <cell r="C650" t="str">
            <v>EAP DETALHADA</v>
          </cell>
          <cell r="E650">
            <v>0.26999999999999996</v>
          </cell>
          <cell r="F650">
            <v>1</v>
          </cell>
          <cell r="H650">
            <v>0</v>
          </cell>
          <cell r="I650">
            <v>0</v>
          </cell>
        </row>
        <row r="651">
          <cell r="B651" t="str">
            <v>1.3.1.1.2.2.3.2</v>
          </cell>
          <cell r="C651" t="str">
            <v>LISTA DE DOCUMENTOS DA U-2316 - UHDS</v>
          </cell>
          <cell r="E651">
            <v>0.36</v>
          </cell>
          <cell r="F651">
            <v>1</v>
          </cell>
          <cell r="H651">
            <v>0</v>
          </cell>
          <cell r="I651">
            <v>0</v>
          </cell>
        </row>
        <row r="652">
          <cell r="B652" t="str">
            <v>1.3.1.1.2.2.3.3</v>
          </cell>
          <cell r="C652" t="str">
            <v>CRONOGRAMA DE EXECUÇÃO FÍSICA DETALHADO</v>
          </cell>
          <cell r="E652">
            <v>0.36</v>
          </cell>
          <cell r="F652">
            <v>1</v>
          </cell>
          <cell r="H652">
            <v>0</v>
          </cell>
          <cell r="I652">
            <v>0</v>
          </cell>
        </row>
        <row r="653">
          <cell r="B653" t="str">
            <v>1.3.1.1.2.2.3.4</v>
          </cell>
          <cell r="C653" t="str">
            <v>CURVA DE EXECUÇÃO FÍSICA</v>
          </cell>
          <cell r="E653">
            <v>0.18</v>
          </cell>
          <cell r="F653">
            <v>1</v>
          </cell>
          <cell r="H653">
            <v>0</v>
          </cell>
          <cell r="I653">
            <v>0</v>
          </cell>
        </row>
        <row r="654">
          <cell r="B654" t="str">
            <v>1.3.1.1.2.2.3.5</v>
          </cell>
          <cell r="C654" t="str">
            <v>CRONOGRAMA DE EXECUÇÃO FÍSICA-FINANCEIRO DETALHADO</v>
          </cell>
          <cell r="E654">
            <v>0.18</v>
          </cell>
          <cell r="F654">
            <v>1</v>
          </cell>
          <cell r="H654">
            <v>0</v>
          </cell>
          <cell r="I654">
            <v>0</v>
          </cell>
        </row>
        <row r="655">
          <cell r="B655" t="str">
            <v>1.3.1.1.2.2.3.6</v>
          </cell>
          <cell r="C655" t="str">
            <v>CURVA DE EXECUÇÃO FÍSICA-FINANCEIRA</v>
          </cell>
          <cell r="E655">
            <v>0.18</v>
          </cell>
          <cell r="F655">
            <v>1</v>
          </cell>
          <cell r="H655">
            <v>0</v>
          </cell>
          <cell r="I655">
            <v>0</v>
          </cell>
        </row>
        <row r="656">
          <cell r="B656" t="str">
            <v>1.3.1.1.2.2.3.7</v>
          </cell>
          <cell r="C656" t="str">
            <v>PROCEDIMENTO DE MEDIÇÃO DE SERVIÇOS</v>
          </cell>
          <cell r="E656">
            <v>0.26999999999999996</v>
          </cell>
          <cell r="F656">
            <v>1</v>
          </cell>
          <cell r="H656">
            <v>1</v>
          </cell>
          <cell r="I656">
            <v>0</v>
          </cell>
        </row>
        <row r="657">
          <cell r="B657" t="str">
            <v>1.3.1.1.2.2.4</v>
          </cell>
          <cell r="C657" t="str">
            <v>PROCEDIMENTOS DE QSMS</v>
          </cell>
          <cell r="H657">
            <v>0</v>
          </cell>
          <cell r="I657">
            <v>0</v>
          </cell>
        </row>
        <row r="658">
          <cell r="B658" t="str">
            <v>1.3.1.1.2.2.4.1</v>
          </cell>
          <cell r="C658" t="str">
            <v>MANUAL DA QUALIDADE DE PROJETO DE PRÉ-DETALHAMENTO</v>
          </cell>
          <cell r="E658">
            <v>0.41999999999999987</v>
          </cell>
          <cell r="F658">
            <v>1</v>
          </cell>
          <cell r="H658">
            <v>1</v>
          </cell>
          <cell r="I658">
            <v>0</v>
          </cell>
        </row>
        <row r="659">
          <cell r="B659" t="str">
            <v>1.3.1.1.2.2.4.2</v>
          </cell>
          <cell r="C659" t="str">
            <v>PLANO DA QUALIDADE</v>
          </cell>
          <cell r="E659">
            <v>0.18</v>
          </cell>
          <cell r="F659">
            <v>1</v>
          </cell>
          <cell r="H659">
            <v>1</v>
          </cell>
          <cell r="I659">
            <v>0</v>
          </cell>
        </row>
        <row r="660">
          <cell r="A660">
            <v>6</v>
          </cell>
          <cell r="B660" t="str">
            <v xml:space="preserve"> 1.3.1.1.2.3  </v>
          </cell>
          <cell r="C660" t="str">
            <v xml:space="preserve"> MANUTENÇÃO DAS EQUIPES  </v>
          </cell>
          <cell r="H660">
            <v>0</v>
          </cell>
          <cell r="I660">
            <v>0</v>
          </cell>
          <cell r="J660" t="str">
            <v xml:space="preserve"> </v>
          </cell>
          <cell r="K660" t="str">
            <v xml:space="preserve"> </v>
          </cell>
          <cell r="L660" t="str">
            <v xml:space="preserve"> </v>
          </cell>
          <cell r="M660" t="str">
            <v xml:space="preserve"> </v>
          </cell>
          <cell r="N660" t="str">
            <v xml:space="preserve"> </v>
          </cell>
          <cell r="O660">
            <v>50</v>
          </cell>
        </row>
        <row r="661">
          <cell r="B661" t="str">
            <v xml:space="preserve"> 1.3.1.1.2.3.1</v>
          </cell>
          <cell r="C661" t="str">
            <v>MANUTENÇÃO DA EQUIPE NO ESCRITÓRIO SEDE DA CONTRATADA</v>
          </cell>
          <cell r="E661">
            <v>0</v>
          </cell>
          <cell r="F661">
            <v>1</v>
          </cell>
          <cell r="H661">
            <v>0</v>
          </cell>
          <cell r="I661">
            <v>0</v>
          </cell>
        </row>
        <row r="662">
          <cell r="B662" t="str">
            <v xml:space="preserve"> 1.3.1.1.2.3.2</v>
          </cell>
          <cell r="C662" t="str">
            <v>MANUTENÇÃO DA EQUIPE MÍNIMA LOTADA NA UM-REPAR</v>
          </cell>
          <cell r="E662">
            <v>0</v>
          </cell>
          <cell r="F662">
            <v>1</v>
          </cell>
          <cell r="H662">
            <v>0</v>
          </cell>
          <cell r="I662">
            <v>0</v>
          </cell>
        </row>
        <row r="663">
          <cell r="A663">
            <v>5</v>
          </cell>
          <cell r="B663" t="str">
            <v xml:space="preserve"> 1.3.1.1.3  </v>
          </cell>
          <cell r="C663" t="str">
            <v xml:space="preserve"> DESMOBILIZAÇÃO  </v>
          </cell>
          <cell r="E663">
            <v>2.0000000000000004</v>
          </cell>
          <cell r="F663">
            <v>1</v>
          </cell>
          <cell r="H663">
            <v>0</v>
          </cell>
          <cell r="I663">
            <v>0</v>
          </cell>
          <cell r="J663" t="str">
            <v xml:space="preserve"> </v>
          </cell>
          <cell r="K663" t="str">
            <v xml:space="preserve"> </v>
          </cell>
          <cell r="L663" t="str">
            <v xml:space="preserve"> </v>
          </cell>
          <cell r="M663" t="str">
            <v xml:space="preserve"> </v>
          </cell>
          <cell r="N663">
            <v>20</v>
          </cell>
          <cell r="O663" t="str">
            <v xml:space="preserve"> </v>
          </cell>
        </row>
        <row r="664">
          <cell r="A664">
            <v>4</v>
          </cell>
          <cell r="B664" t="str">
            <v xml:space="preserve"> 1.3.1.2  </v>
          </cell>
          <cell r="C664" t="str">
            <v xml:space="preserve"> INFRA-ESTRUTURA  </v>
          </cell>
          <cell r="H664">
            <v>0</v>
          </cell>
          <cell r="I664">
            <v>0</v>
          </cell>
          <cell r="J664" t="str">
            <v xml:space="preserve"> </v>
          </cell>
          <cell r="K664" t="str">
            <v xml:space="preserve"> </v>
          </cell>
          <cell r="L664" t="str">
            <v xml:space="preserve"> </v>
          </cell>
          <cell r="M664">
            <v>8</v>
          </cell>
          <cell r="N664" t="str">
            <v xml:space="preserve"> </v>
          </cell>
          <cell r="O664" t="str">
            <v xml:space="preserve"> </v>
          </cell>
        </row>
        <row r="665">
          <cell r="A665">
            <v>5</v>
          </cell>
          <cell r="B665" t="str">
            <v xml:space="preserve"> 1.3.1.2.1  </v>
          </cell>
          <cell r="C665" t="str">
            <v xml:space="preserve"> ESCRITÓRIO DA CONTRATADA NA UN-REPAR  </v>
          </cell>
          <cell r="H665">
            <v>0</v>
          </cell>
          <cell r="I665">
            <v>0</v>
          </cell>
          <cell r="J665" t="str">
            <v xml:space="preserve"> </v>
          </cell>
          <cell r="K665" t="str">
            <v xml:space="preserve"> </v>
          </cell>
          <cell r="L665" t="str">
            <v xml:space="preserve"> </v>
          </cell>
          <cell r="M665" t="str">
            <v xml:space="preserve"> </v>
          </cell>
          <cell r="N665">
            <v>100</v>
          </cell>
          <cell r="O665" t="str">
            <v xml:space="preserve"> </v>
          </cell>
        </row>
        <row r="666">
          <cell r="B666" t="str">
            <v xml:space="preserve"> 1.3.1.2.1.1</v>
          </cell>
          <cell r="C666" t="str">
            <v xml:space="preserve">IMPLANTAÇÃO DO ESCRITÓRIO DA CONTRATADA NA UN-REPAR  </v>
          </cell>
          <cell r="E666">
            <v>0</v>
          </cell>
          <cell r="F666">
            <v>1</v>
          </cell>
          <cell r="H666">
            <v>0</v>
          </cell>
          <cell r="I666">
            <v>0</v>
          </cell>
          <cell r="O666">
            <v>10</v>
          </cell>
        </row>
        <row r="667">
          <cell r="B667" t="str">
            <v xml:space="preserve"> 1.3.1.2.1.2</v>
          </cell>
          <cell r="C667" t="str">
            <v xml:space="preserve">MANUTENÇÃO ESCRITÓRIO DA CONTRATADA NA UN-REPAR  </v>
          </cell>
          <cell r="E667">
            <v>0</v>
          </cell>
          <cell r="F667">
            <v>1</v>
          </cell>
          <cell r="H667">
            <v>0</v>
          </cell>
          <cell r="I667">
            <v>0</v>
          </cell>
          <cell r="O667">
            <v>90</v>
          </cell>
        </row>
        <row r="668">
          <cell r="A668">
            <v>4</v>
          </cell>
          <cell r="B668" t="str">
            <v xml:space="preserve"> 1.3.1.3  </v>
          </cell>
          <cell r="C668" t="str">
            <v xml:space="preserve"> PROJETOS CIVIS E ELETRONICOS  </v>
          </cell>
          <cell r="H668">
            <v>0</v>
          </cell>
          <cell r="I668">
            <v>0</v>
          </cell>
          <cell r="J668" t="str">
            <v xml:space="preserve"> </v>
          </cell>
          <cell r="K668" t="str">
            <v xml:space="preserve"> </v>
          </cell>
          <cell r="L668" t="str">
            <v xml:space="preserve"> </v>
          </cell>
          <cell r="M668">
            <v>82</v>
          </cell>
          <cell r="N668" t="str">
            <v xml:space="preserve"> </v>
          </cell>
          <cell r="O668" t="str">
            <v xml:space="preserve"> </v>
          </cell>
        </row>
        <row r="669">
          <cell r="A669">
            <v>5</v>
          </cell>
          <cell r="B669" t="str">
            <v xml:space="preserve"> 1.3.1.3.1  </v>
          </cell>
          <cell r="C669" t="str">
            <v xml:space="preserve"> CIVIL  </v>
          </cell>
          <cell r="H669">
            <v>0</v>
          </cell>
          <cell r="I669">
            <v>0</v>
          </cell>
          <cell r="J669" t="str">
            <v xml:space="preserve"> </v>
          </cell>
          <cell r="K669" t="str">
            <v xml:space="preserve"> </v>
          </cell>
          <cell r="L669" t="str">
            <v xml:space="preserve"> </v>
          </cell>
          <cell r="M669" t="str">
            <v xml:space="preserve"> </v>
          </cell>
          <cell r="N669">
            <v>15</v>
          </cell>
          <cell r="O669" t="str">
            <v xml:space="preserve"> </v>
          </cell>
        </row>
        <row r="670">
          <cell r="A670">
            <v>6</v>
          </cell>
          <cell r="B670" t="str">
            <v xml:space="preserve"> 1.3.1.3.1.1  </v>
          </cell>
          <cell r="C670" t="str">
            <v xml:space="preserve"> ESTRUTURA  </v>
          </cell>
          <cell r="H670">
            <v>0</v>
          </cell>
          <cell r="I670">
            <v>0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40</v>
          </cell>
        </row>
        <row r="671">
          <cell r="A671">
            <v>6</v>
          </cell>
          <cell r="B671" t="str">
            <v xml:space="preserve"> 1.3.1.3.1.2  </v>
          </cell>
          <cell r="C671" t="str">
            <v xml:space="preserve"> ARQUITETONICO  </v>
          </cell>
          <cell r="H671">
            <v>0</v>
          </cell>
          <cell r="I671">
            <v>0</v>
          </cell>
          <cell r="J671" t="str">
            <v xml:space="preserve"> </v>
          </cell>
          <cell r="K671" t="str">
            <v xml:space="preserve"> </v>
          </cell>
          <cell r="L671" t="str">
            <v xml:space="preserve"> </v>
          </cell>
          <cell r="M671" t="str">
            <v xml:space="preserve"> </v>
          </cell>
          <cell r="N671" t="str">
            <v xml:space="preserve"> </v>
          </cell>
          <cell r="O671">
            <v>30</v>
          </cell>
        </row>
        <row r="672">
          <cell r="A672">
            <v>6</v>
          </cell>
          <cell r="B672" t="str">
            <v xml:space="preserve"> 1.3.1.3.1.3  </v>
          </cell>
          <cell r="C672" t="str">
            <v xml:space="preserve"> UNDERGROUD  </v>
          </cell>
          <cell r="H672">
            <v>0</v>
          </cell>
          <cell r="I672">
            <v>0</v>
          </cell>
          <cell r="J672" t="str">
            <v xml:space="preserve"> </v>
          </cell>
          <cell r="K672" t="str">
            <v xml:space="preserve"> </v>
          </cell>
          <cell r="L672" t="str">
            <v xml:space="preserve"> </v>
          </cell>
          <cell r="M672" t="str">
            <v xml:space="preserve"> </v>
          </cell>
          <cell r="N672" t="str">
            <v xml:space="preserve"> </v>
          </cell>
          <cell r="O672">
            <v>30</v>
          </cell>
        </row>
        <row r="673">
          <cell r="A673">
            <v>5</v>
          </cell>
          <cell r="B673" t="str">
            <v xml:space="preserve"> 1.3.1.3.2  </v>
          </cell>
          <cell r="C673" t="str">
            <v xml:space="preserve"> ELETROMECÂNICOS  </v>
          </cell>
          <cell r="H673">
            <v>0</v>
          </cell>
          <cell r="I673">
            <v>0</v>
          </cell>
          <cell r="J673" t="str">
            <v xml:space="preserve"> </v>
          </cell>
          <cell r="K673" t="str">
            <v xml:space="preserve"> </v>
          </cell>
          <cell r="L673" t="str">
            <v xml:space="preserve"> </v>
          </cell>
          <cell r="M673" t="str">
            <v xml:space="preserve"> </v>
          </cell>
          <cell r="N673">
            <v>78</v>
          </cell>
          <cell r="O673" t="str">
            <v xml:space="preserve"> </v>
          </cell>
        </row>
        <row r="674">
          <cell r="A674">
            <v>6</v>
          </cell>
          <cell r="B674" t="str">
            <v xml:space="preserve"> 1.3.1.3.2.1  </v>
          </cell>
          <cell r="C674" t="str">
            <v xml:space="preserve"> PROCESSO  </v>
          </cell>
          <cell r="H674">
            <v>0</v>
          </cell>
          <cell r="I674">
            <v>0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25</v>
          </cell>
        </row>
        <row r="675">
          <cell r="A675">
            <v>6</v>
          </cell>
          <cell r="B675" t="str">
            <v xml:space="preserve"> 1.3.1.3.2.2  </v>
          </cell>
          <cell r="C675" t="str">
            <v xml:space="preserve"> EQUIPAMENTOS  </v>
          </cell>
          <cell r="H675">
            <v>0</v>
          </cell>
          <cell r="I675">
            <v>0</v>
          </cell>
          <cell r="J675" t="str">
            <v xml:space="preserve"> </v>
          </cell>
          <cell r="K675" t="str">
            <v xml:space="preserve"> </v>
          </cell>
          <cell r="L675" t="str">
            <v xml:space="preserve"> </v>
          </cell>
          <cell r="M675" t="str">
            <v xml:space="preserve"> </v>
          </cell>
          <cell r="N675" t="str">
            <v xml:space="preserve"> </v>
          </cell>
          <cell r="O675">
            <v>15</v>
          </cell>
        </row>
        <row r="676">
          <cell r="A676">
            <v>6</v>
          </cell>
          <cell r="B676" t="str">
            <v xml:space="preserve"> 1.3.1.3.2.3  </v>
          </cell>
          <cell r="C676" t="str">
            <v xml:space="preserve"> TUBULAÇÃO  </v>
          </cell>
          <cell r="H676">
            <v>0</v>
          </cell>
          <cell r="I676">
            <v>0</v>
          </cell>
          <cell r="J676" t="str">
            <v xml:space="preserve"> </v>
          </cell>
          <cell r="K676" t="str">
            <v xml:space="preserve"> </v>
          </cell>
          <cell r="L676" t="str">
            <v xml:space="preserve"> </v>
          </cell>
          <cell r="M676" t="str">
            <v xml:space="preserve"> </v>
          </cell>
          <cell r="N676" t="str">
            <v xml:space="preserve"> </v>
          </cell>
          <cell r="O676">
            <v>30</v>
          </cell>
        </row>
        <row r="677">
          <cell r="A677">
            <v>6</v>
          </cell>
          <cell r="B677" t="str">
            <v xml:space="preserve"> 1.3.1.3.2.4  </v>
          </cell>
          <cell r="C677" t="str">
            <v xml:space="preserve"> ELÉTRICA  </v>
          </cell>
          <cell r="H677">
            <v>0</v>
          </cell>
          <cell r="I677">
            <v>0</v>
          </cell>
          <cell r="J677" t="str">
            <v xml:space="preserve"> </v>
          </cell>
          <cell r="K677" t="str">
            <v xml:space="preserve"> </v>
          </cell>
          <cell r="L677" t="str">
            <v xml:space="preserve"> </v>
          </cell>
          <cell r="M677" t="str">
            <v xml:space="preserve"> </v>
          </cell>
          <cell r="N677" t="str">
            <v xml:space="preserve"> </v>
          </cell>
          <cell r="O677">
            <v>10</v>
          </cell>
        </row>
        <row r="678">
          <cell r="A678">
            <v>6</v>
          </cell>
          <cell r="B678" t="str">
            <v xml:space="preserve"> 1.3.1.3.2.5  </v>
          </cell>
          <cell r="C678" t="str">
            <v xml:space="preserve"> INSTRUMENTAÇÃO  </v>
          </cell>
          <cell r="H678">
            <v>0</v>
          </cell>
          <cell r="I678">
            <v>0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20</v>
          </cell>
        </row>
        <row r="679">
          <cell r="A679">
            <v>5</v>
          </cell>
          <cell r="B679" t="str">
            <v xml:space="preserve"> 1.3.1.3.3  </v>
          </cell>
          <cell r="C679" t="str">
            <v xml:space="preserve"> LIVRO DE PROJETO DE PRÉ DETALHAMENTO  </v>
          </cell>
          <cell r="H679">
            <v>0</v>
          </cell>
          <cell r="I679">
            <v>0</v>
          </cell>
          <cell r="J679" t="str">
            <v xml:space="preserve"> </v>
          </cell>
          <cell r="K679" t="str">
            <v xml:space="preserve"> </v>
          </cell>
          <cell r="L679" t="str">
            <v xml:space="preserve"> </v>
          </cell>
          <cell r="M679" t="str">
            <v xml:space="preserve"> </v>
          </cell>
          <cell r="N679">
            <v>2</v>
          </cell>
          <cell r="O679" t="str">
            <v xml:space="preserve"> </v>
          </cell>
        </row>
        <row r="680">
          <cell r="A680">
            <v>5</v>
          </cell>
          <cell r="B680" t="str">
            <v xml:space="preserve"> 1.3.1.3.4  </v>
          </cell>
          <cell r="C680" t="str">
            <v xml:space="preserve"> MAQUETE ELETRONICA  </v>
          </cell>
          <cell r="H680">
            <v>0</v>
          </cell>
          <cell r="I680">
            <v>0</v>
          </cell>
          <cell r="J680" t="str">
            <v xml:space="preserve"> </v>
          </cell>
          <cell r="K680" t="str">
            <v xml:space="preserve"> </v>
          </cell>
          <cell r="L680" t="str">
            <v xml:space="preserve"> </v>
          </cell>
          <cell r="M680" t="str">
            <v xml:space="preserve"> </v>
          </cell>
          <cell r="N680">
            <v>5</v>
          </cell>
          <cell r="O680" t="str">
            <v xml:space="preserve"> </v>
          </cell>
        </row>
        <row r="681">
          <cell r="C681" t="str">
            <v xml:space="preserve">SUB-TOTAL - UNIDADE 2313 HDT DE INSTÁVEIS  </v>
          </cell>
        </row>
        <row r="683">
          <cell r="A683">
            <v>3</v>
          </cell>
          <cell r="B683" t="str">
            <v>1.3.2</v>
          </cell>
          <cell r="C683" t="str">
            <v xml:space="preserve">UNIDADE 2200 MEROX  </v>
          </cell>
          <cell r="H683">
            <v>0</v>
          </cell>
          <cell r="I683">
            <v>0</v>
          </cell>
          <cell r="J683" t="str">
            <v xml:space="preserve"> </v>
          </cell>
          <cell r="K683" t="str">
            <v xml:space="preserve"> </v>
          </cell>
          <cell r="L683">
            <v>35</v>
          </cell>
          <cell r="M683" t="str">
            <v xml:space="preserve"> </v>
          </cell>
          <cell r="N683" t="str">
            <v xml:space="preserve"> </v>
          </cell>
          <cell r="O683" t="str">
            <v xml:space="preserve"> </v>
          </cell>
        </row>
        <row r="684">
          <cell r="A684">
            <v>4</v>
          </cell>
          <cell r="B684" t="str">
            <v xml:space="preserve"> 1.3.2.1  </v>
          </cell>
          <cell r="C684" t="str">
            <v xml:space="preserve"> MOBILIZAÇÃO  </v>
          </cell>
          <cell r="H684">
            <v>0</v>
          </cell>
          <cell r="I684">
            <v>0</v>
          </cell>
          <cell r="J684" t="str">
            <v xml:space="preserve"> </v>
          </cell>
          <cell r="K684" t="str">
            <v xml:space="preserve"> </v>
          </cell>
          <cell r="L684" t="str">
            <v xml:space="preserve"> </v>
          </cell>
          <cell r="M684">
            <v>10</v>
          </cell>
          <cell r="N684" t="str">
            <v xml:space="preserve"> </v>
          </cell>
          <cell r="O684" t="str">
            <v xml:space="preserve"> </v>
          </cell>
        </row>
        <row r="685">
          <cell r="A685">
            <v>5</v>
          </cell>
          <cell r="B685" t="str">
            <v xml:space="preserve"> 1.3.2.1.1  </v>
          </cell>
          <cell r="C685" t="str">
            <v xml:space="preserve"> KICK OFF MEETING  </v>
          </cell>
          <cell r="E685">
            <v>0.5</v>
          </cell>
          <cell r="F685">
            <v>1</v>
          </cell>
          <cell r="H685">
            <v>0</v>
          </cell>
          <cell r="I685">
            <v>1</v>
          </cell>
          <cell r="J685" t="str">
            <v xml:space="preserve"> </v>
          </cell>
          <cell r="K685" t="str">
            <v xml:space="preserve"> </v>
          </cell>
          <cell r="L685" t="str">
            <v xml:space="preserve"> </v>
          </cell>
          <cell r="M685" t="str">
            <v xml:space="preserve"> </v>
          </cell>
          <cell r="N685">
            <v>5</v>
          </cell>
          <cell r="O685" t="str">
            <v xml:space="preserve"> </v>
          </cell>
        </row>
        <row r="686">
          <cell r="A686">
            <v>5</v>
          </cell>
          <cell r="B686" t="str">
            <v xml:space="preserve"> 1.3.2.1.2  </v>
          </cell>
          <cell r="C686" t="str">
            <v xml:space="preserve"> MOBILIZAÇÃO, PLANEJAMENTO. MANUTENÇÃO  </v>
          </cell>
          <cell r="H686">
            <v>0</v>
          </cell>
          <cell r="I686">
            <v>0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>
            <v>75</v>
          </cell>
          <cell r="O686" t="str">
            <v xml:space="preserve"> </v>
          </cell>
        </row>
        <row r="687">
          <cell r="A687">
            <v>6</v>
          </cell>
          <cell r="B687" t="str">
            <v xml:space="preserve"> 1.3.2.1.2.1  </v>
          </cell>
          <cell r="C687" t="str">
            <v xml:space="preserve"> MOBILIZAÇÃO DAS EQUIPES  </v>
          </cell>
          <cell r="H687">
            <v>0</v>
          </cell>
          <cell r="I687">
            <v>0</v>
          </cell>
          <cell r="J687" t="str">
            <v xml:space="preserve"> </v>
          </cell>
          <cell r="K687" t="str">
            <v xml:space="preserve"> </v>
          </cell>
          <cell r="L687" t="str">
            <v xml:space="preserve"> </v>
          </cell>
          <cell r="M687" t="str">
            <v xml:space="preserve"> </v>
          </cell>
          <cell r="N687" t="str">
            <v xml:space="preserve"> </v>
          </cell>
          <cell r="O687">
            <v>10</v>
          </cell>
        </row>
        <row r="688">
          <cell r="B688" t="str">
            <v>1.3.2.1.2.1.1</v>
          </cell>
          <cell r="C688" t="str">
            <v xml:space="preserve"> MOBILIZAÇÃO DA EQUIPE NO ESCRITÓRIO SEDE DA CONTRATADA</v>
          </cell>
          <cell r="E688">
            <v>3.7499999999999999E-2</v>
          </cell>
          <cell r="F688">
            <v>1</v>
          </cell>
          <cell r="H688">
            <v>0</v>
          </cell>
          <cell r="I688">
            <v>0</v>
          </cell>
        </row>
        <row r="689">
          <cell r="B689" t="str">
            <v>1.3.2.1.2.1.2</v>
          </cell>
          <cell r="C689" t="str">
            <v xml:space="preserve"> MOBILIZAÇÃO DA EQUIPE MÍNIMA LOTADA NA UM-REPAR</v>
          </cell>
          <cell r="E689">
            <v>0.71250000000000013</v>
          </cell>
          <cell r="F689">
            <v>1</v>
          </cell>
          <cell r="H689">
            <v>0</v>
          </cell>
          <cell r="I689">
            <v>0</v>
          </cell>
        </row>
        <row r="690">
          <cell r="A690">
            <v>6</v>
          </cell>
          <cell r="B690" t="str">
            <v xml:space="preserve">1.3.2.1.2.2  </v>
          </cell>
          <cell r="C690" t="str">
            <v xml:space="preserve"> PLANEJAMENTO  </v>
          </cell>
          <cell r="H690">
            <v>0</v>
          </cell>
          <cell r="I690">
            <v>0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40</v>
          </cell>
        </row>
        <row r="691">
          <cell r="B691" t="str">
            <v>1.3.2.1.2.2.1</v>
          </cell>
          <cell r="C691" t="str">
            <v>ORGANIZAÇÃO, RESPONSABILIDADE, AUTORIDADE E RECURSOS</v>
          </cell>
          <cell r="H691">
            <v>0</v>
          </cell>
          <cell r="I691">
            <v>0</v>
          </cell>
        </row>
        <row r="692">
          <cell r="B692" t="str">
            <v>1.3.2.1.2.2.1.1</v>
          </cell>
          <cell r="C692" t="str">
            <v>ORGANOGRAMAS</v>
          </cell>
          <cell r="E692">
            <v>0.15</v>
          </cell>
          <cell r="F692">
            <v>1</v>
          </cell>
          <cell r="H692">
            <v>1</v>
          </cell>
          <cell r="I692">
            <v>0</v>
          </cell>
        </row>
        <row r="693">
          <cell r="B693" t="str">
            <v>1.3.2.1.2.2.1.2</v>
          </cell>
          <cell r="C693" t="str">
            <v>CURRÍCULOS</v>
          </cell>
          <cell r="E693">
            <v>0.15</v>
          </cell>
          <cell r="F693">
            <v>1</v>
          </cell>
          <cell r="H693">
            <v>1</v>
          </cell>
          <cell r="I693">
            <v>0</v>
          </cell>
        </row>
        <row r="694">
          <cell r="B694" t="str">
            <v>1.3.2.1.2.2.2</v>
          </cell>
          <cell r="C694" t="str">
            <v>RECURSOS</v>
          </cell>
          <cell r="H694">
            <v>0</v>
          </cell>
          <cell r="I694">
            <v>0</v>
          </cell>
        </row>
        <row r="695">
          <cell r="B695" t="str">
            <v>1.3.2.1.2.2.2.1</v>
          </cell>
          <cell r="C695" t="str">
            <v>HISTOGRAMA DE MÃO DE OBRA</v>
          </cell>
          <cell r="E695">
            <v>0.3</v>
          </cell>
          <cell r="F695">
            <v>1</v>
          </cell>
          <cell r="H695">
            <v>0</v>
          </cell>
          <cell r="I695">
            <v>0</v>
          </cell>
        </row>
        <row r="696">
          <cell r="B696" t="str">
            <v>1.3.2.1.2.2.3</v>
          </cell>
          <cell r="C696" t="str">
            <v>PROCEDIMENTO DE PLANEJAMENTO DE PROJETO</v>
          </cell>
          <cell r="H696">
            <v>0</v>
          </cell>
          <cell r="I696">
            <v>0</v>
          </cell>
        </row>
        <row r="697">
          <cell r="B697" t="str">
            <v>1.3.2.1.2.2.3.1</v>
          </cell>
          <cell r="C697" t="str">
            <v>EAP DETALHADA</v>
          </cell>
          <cell r="E697">
            <v>0.27</v>
          </cell>
          <cell r="F697">
            <v>1</v>
          </cell>
          <cell r="H697">
            <v>0</v>
          </cell>
          <cell r="I697">
            <v>0</v>
          </cell>
        </row>
        <row r="698">
          <cell r="B698" t="str">
            <v>1.3.2.1.2.2.3.2</v>
          </cell>
          <cell r="C698" t="str">
            <v>LISTA DE DOCUMENTOS DA U-2316 - UHDS</v>
          </cell>
          <cell r="E698">
            <v>0.36</v>
          </cell>
          <cell r="F698">
            <v>1</v>
          </cell>
          <cell r="H698">
            <v>0</v>
          </cell>
          <cell r="I698">
            <v>0</v>
          </cell>
        </row>
        <row r="699">
          <cell r="B699" t="str">
            <v>1.3.2.1.2.2.3.3</v>
          </cell>
          <cell r="C699" t="str">
            <v>CRONOGRAMA DE EXECUÇÃO FÍSICA DETALHADO</v>
          </cell>
          <cell r="E699">
            <v>0.36</v>
          </cell>
          <cell r="F699">
            <v>1</v>
          </cell>
          <cell r="H699">
            <v>0</v>
          </cell>
          <cell r="I699">
            <v>0</v>
          </cell>
        </row>
        <row r="700">
          <cell r="B700" t="str">
            <v>1.3.2.1.2.2.3.4</v>
          </cell>
          <cell r="C700" t="str">
            <v>CURVA DE EXECUÇÃO FÍSICA</v>
          </cell>
          <cell r="E700">
            <v>0.18</v>
          </cell>
          <cell r="F700">
            <v>1</v>
          </cell>
          <cell r="H700">
            <v>0</v>
          </cell>
          <cell r="I700">
            <v>0</v>
          </cell>
        </row>
        <row r="701">
          <cell r="B701" t="str">
            <v>1.3.2.1.2.2.3.5</v>
          </cell>
          <cell r="C701" t="str">
            <v>CRONOGRAMA DE EXECUÇÃO FÍSICA-FINANCEIRO DETALHADO</v>
          </cell>
          <cell r="E701">
            <v>0.18</v>
          </cell>
          <cell r="F701">
            <v>1</v>
          </cell>
          <cell r="H701">
            <v>0</v>
          </cell>
          <cell r="I701">
            <v>0</v>
          </cell>
        </row>
        <row r="702">
          <cell r="B702" t="str">
            <v>1.3.2.1.2.2.3.6</v>
          </cell>
          <cell r="C702" t="str">
            <v>CURVA DE EXECUÇÃO FÍSICA-FINANCEIRA</v>
          </cell>
          <cell r="E702">
            <v>0.18</v>
          </cell>
          <cell r="F702">
            <v>1</v>
          </cell>
          <cell r="H702">
            <v>0</v>
          </cell>
          <cell r="I702">
            <v>0</v>
          </cell>
        </row>
        <row r="703">
          <cell r="B703" t="str">
            <v>1.3.2.1.2.2.3.7</v>
          </cell>
          <cell r="C703" t="str">
            <v>PROCEDIMENTO DE MEDIÇÃO DE SERVIÇOS</v>
          </cell>
          <cell r="E703">
            <v>0.27</v>
          </cell>
          <cell r="F703">
            <v>1</v>
          </cell>
          <cell r="H703">
            <v>1</v>
          </cell>
          <cell r="I703">
            <v>0</v>
          </cell>
        </row>
        <row r="704">
          <cell r="B704" t="str">
            <v>1.3.2.1.2.2.4</v>
          </cell>
          <cell r="C704" t="str">
            <v>PROCEDIMENTOS DE QSMS</v>
          </cell>
          <cell r="H704">
            <v>0</v>
          </cell>
          <cell r="I704">
            <v>0</v>
          </cell>
        </row>
        <row r="705">
          <cell r="B705" t="str">
            <v>1.3.2.1.2.2.4.1</v>
          </cell>
          <cell r="C705" t="str">
            <v>MANUAL DA QUALIDADE DE PROJETO DE PRÉ-DETALHAMENTO</v>
          </cell>
          <cell r="E705">
            <v>0.42</v>
          </cell>
          <cell r="F705">
            <v>1</v>
          </cell>
          <cell r="H705">
            <v>1</v>
          </cell>
          <cell r="I705">
            <v>0</v>
          </cell>
        </row>
        <row r="706">
          <cell r="B706" t="str">
            <v>1.3.2.1.2.2.4.2</v>
          </cell>
          <cell r="C706" t="str">
            <v>PLANO DA QUALIDADE</v>
          </cell>
          <cell r="E706">
            <v>0.18</v>
          </cell>
          <cell r="F706">
            <v>1</v>
          </cell>
          <cell r="H706">
            <v>1</v>
          </cell>
          <cell r="I706">
            <v>0</v>
          </cell>
        </row>
        <row r="707">
          <cell r="A707">
            <v>6</v>
          </cell>
          <cell r="B707" t="str">
            <v xml:space="preserve"> 1.3.2.1.2.3  </v>
          </cell>
          <cell r="C707" t="str">
            <v xml:space="preserve"> MANUTENÇÃO DAS EQUIPES  </v>
          </cell>
          <cell r="H707">
            <v>0</v>
          </cell>
          <cell r="I707">
            <v>0</v>
          </cell>
          <cell r="J707" t="str">
            <v xml:space="preserve"> </v>
          </cell>
          <cell r="K707" t="str">
            <v xml:space="preserve"> </v>
          </cell>
          <cell r="L707" t="str">
            <v xml:space="preserve"> </v>
          </cell>
          <cell r="M707" t="str">
            <v xml:space="preserve"> </v>
          </cell>
          <cell r="N707" t="str">
            <v xml:space="preserve"> </v>
          </cell>
          <cell r="O707">
            <v>50</v>
          </cell>
        </row>
        <row r="708">
          <cell r="B708" t="str">
            <v xml:space="preserve"> 1.3.2.1.2.3.1</v>
          </cell>
          <cell r="C708" t="str">
            <v>MANUTENÇÃO DA EQUIPE NO ESCRITÓRIO SEDE DA CONTRATADA</v>
          </cell>
          <cell r="E708">
            <v>0</v>
          </cell>
          <cell r="F708">
            <v>1</v>
          </cell>
          <cell r="H708">
            <v>0</v>
          </cell>
          <cell r="I708">
            <v>0</v>
          </cell>
        </row>
        <row r="709">
          <cell r="B709" t="str">
            <v xml:space="preserve"> 1.3.2.1.2.3.2</v>
          </cell>
          <cell r="C709" t="str">
            <v>MANUTENÇÃO DA EQUIPE MÍNIMA LOTADA NA UM-REPAR</v>
          </cell>
          <cell r="E709">
            <v>0</v>
          </cell>
          <cell r="F709">
            <v>1</v>
          </cell>
          <cell r="H709">
            <v>0</v>
          </cell>
          <cell r="I709">
            <v>0</v>
          </cell>
        </row>
        <row r="710">
          <cell r="A710">
            <v>5</v>
          </cell>
          <cell r="B710" t="str">
            <v xml:space="preserve"> 1.3.2.1.3</v>
          </cell>
          <cell r="C710" t="str">
            <v xml:space="preserve"> DESMOBILIZAÇÃO  </v>
          </cell>
          <cell r="E710">
            <v>2</v>
          </cell>
          <cell r="F710">
            <v>1</v>
          </cell>
          <cell r="H710">
            <v>0</v>
          </cell>
          <cell r="I710">
            <v>0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>
            <v>20</v>
          </cell>
          <cell r="O710" t="str">
            <v xml:space="preserve"> </v>
          </cell>
        </row>
        <row r="711">
          <cell r="A711">
            <v>4</v>
          </cell>
          <cell r="B711" t="str">
            <v xml:space="preserve"> 1.3.2.2  </v>
          </cell>
          <cell r="C711" t="str">
            <v xml:space="preserve"> INFRA-ESTRUTURA  </v>
          </cell>
          <cell r="H711">
            <v>0</v>
          </cell>
          <cell r="I711">
            <v>0</v>
          </cell>
          <cell r="J711" t="str">
            <v xml:space="preserve"> </v>
          </cell>
          <cell r="K711" t="str">
            <v xml:space="preserve"> </v>
          </cell>
          <cell r="L711" t="str">
            <v xml:space="preserve"> </v>
          </cell>
          <cell r="M711">
            <v>8</v>
          </cell>
          <cell r="N711" t="str">
            <v xml:space="preserve"> </v>
          </cell>
          <cell r="O711" t="str">
            <v xml:space="preserve"> </v>
          </cell>
        </row>
        <row r="712">
          <cell r="A712">
            <v>5</v>
          </cell>
          <cell r="B712" t="str">
            <v xml:space="preserve"> 1.3.2.2.1  </v>
          </cell>
          <cell r="C712" t="str">
            <v xml:space="preserve"> ESCRITÓRIO DA CONTRATADA NA UN-REPAR  </v>
          </cell>
          <cell r="H712">
            <v>0</v>
          </cell>
          <cell r="I712">
            <v>0</v>
          </cell>
          <cell r="J712" t="str">
            <v xml:space="preserve"> </v>
          </cell>
          <cell r="K712" t="str">
            <v xml:space="preserve"> </v>
          </cell>
          <cell r="L712" t="str">
            <v xml:space="preserve"> </v>
          </cell>
          <cell r="M712" t="str">
            <v xml:space="preserve"> </v>
          </cell>
          <cell r="N712">
            <v>100</v>
          </cell>
          <cell r="O712" t="str">
            <v xml:space="preserve"> </v>
          </cell>
        </row>
        <row r="713">
          <cell r="B713" t="str">
            <v xml:space="preserve"> 1.3.2.2.1.1</v>
          </cell>
          <cell r="C713" t="str">
            <v xml:space="preserve">IMPLANTAÇÃO DO ESCRITÓRIO DA CONTRATADA NA UN-REPAR  </v>
          </cell>
          <cell r="E713">
            <v>0</v>
          </cell>
          <cell r="F713">
            <v>1</v>
          </cell>
          <cell r="H713">
            <v>0</v>
          </cell>
          <cell r="I713">
            <v>0</v>
          </cell>
          <cell r="O713">
            <v>10</v>
          </cell>
        </row>
        <row r="714">
          <cell r="B714" t="str">
            <v xml:space="preserve"> 1.3.2.2.1.2</v>
          </cell>
          <cell r="C714" t="str">
            <v xml:space="preserve">MANUTENÇÃO ESCRITÓRIO DA CONTRATADA NA UN-REPAR  </v>
          </cell>
          <cell r="E714">
            <v>0</v>
          </cell>
          <cell r="F714">
            <v>1</v>
          </cell>
          <cell r="H714">
            <v>0</v>
          </cell>
          <cell r="I714">
            <v>0</v>
          </cell>
          <cell r="O714">
            <v>90</v>
          </cell>
        </row>
        <row r="715">
          <cell r="A715">
            <v>4</v>
          </cell>
          <cell r="B715" t="str">
            <v xml:space="preserve"> 1.3.2.3  </v>
          </cell>
          <cell r="C715" t="str">
            <v xml:space="preserve"> PROJETOS CIVIS E ELETRONICOS  </v>
          </cell>
          <cell r="H715">
            <v>0</v>
          </cell>
          <cell r="I715">
            <v>0</v>
          </cell>
          <cell r="J715" t="str">
            <v xml:space="preserve"> </v>
          </cell>
          <cell r="K715" t="str">
            <v xml:space="preserve"> </v>
          </cell>
          <cell r="L715" t="str">
            <v xml:space="preserve"> </v>
          </cell>
          <cell r="M715">
            <v>82</v>
          </cell>
          <cell r="N715" t="str">
            <v xml:space="preserve"> </v>
          </cell>
          <cell r="O715" t="str">
            <v xml:space="preserve"> </v>
          </cell>
        </row>
        <row r="716">
          <cell r="A716">
            <v>5</v>
          </cell>
          <cell r="B716" t="str">
            <v xml:space="preserve"> 1.3.2.3.1  </v>
          </cell>
          <cell r="C716" t="str">
            <v xml:space="preserve"> CIVIL  </v>
          </cell>
          <cell r="H716">
            <v>0</v>
          </cell>
          <cell r="I716">
            <v>0</v>
          </cell>
          <cell r="J716" t="str">
            <v xml:space="preserve"> </v>
          </cell>
          <cell r="K716" t="str">
            <v xml:space="preserve"> </v>
          </cell>
          <cell r="L716" t="str">
            <v xml:space="preserve"> </v>
          </cell>
          <cell r="M716" t="str">
            <v xml:space="preserve"> </v>
          </cell>
          <cell r="N716">
            <v>15</v>
          </cell>
          <cell r="O716" t="str">
            <v xml:space="preserve"> </v>
          </cell>
        </row>
        <row r="717">
          <cell r="A717">
            <v>6</v>
          </cell>
          <cell r="B717" t="str">
            <v xml:space="preserve"> 1.3.2.3.1.1  </v>
          </cell>
          <cell r="C717" t="str">
            <v xml:space="preserve"> ESTRUTURA  </v>
          </cell>
          <cell r="H717">
            <v>0</v>
          </cell>
          <cell r="I717">
            <v>0</v>
          </cell>
          <cell r="J717" t="str">
            <v xml:space="preserve"> </v>
          </cell>
          <cell r="K717" t="str">
            <v xml:space="preserve"> </v>
          </cell>
          <cell r="L717" t="str">
            <v xml:space="preserve"> </v>
          </cell>
          <cell r="M717" t="str">
            <v xml:space="preserve"> </v>
          </cell>
          <cell r="N717" t="str">
            <v xml:space="preserve"> </v>
          </cell>
          <cell r="O717">
            <v>40</v>
          </cell>
        </row>
        <row r="718">
          <cell r="A718">
            <v>6</v>
          </cell>
          <cell r="B718" t="str">
            <v xml:space="preserve"> 1.3.2.3.1.2  </v>
          </cell>
          <cell r="C718" t="str">
            <v xml:space="preserve"> ARQUITETONICO  </v>
          </cell>
          <cell r="H718">
            <v>0</v>
          </cell>
          <cell r="I718">
            <v>0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30</v>
          </cell>
        </row>
        <row r="719">
          <cell r="A719">
            <v>6</v>
          </cell>
          <cell r="B719" t="str">
            <v xml:space="preserve"> 1.3.2.3.1.3  </v>
          </cell>
          <cell r="C719" t="str">
            <v xml:space="preserve"> UNDERGROUD  </v>
          </cell>
          <cell r="H719">
            <v>0</v>
          </cell>
          <cell r="I719">
            <v>0</v>
          </cell>
          <cell r="J719" t="str">
            <v xml:space="preserve"> </v>
          </cell>
          <cell r="K719" t="str">
            <v xml:space="preserve"> </v>
          </cell>
          <cell r="L719" t="str">
            <v xml:space="preserve"> </v>
          </cell>
          <cell r="M719" t="str">
            <v xml:space="preserve"> </v>
          </cell>
          <cell r="N719" t="str">
            <v xml:space="preserve"> </v>
          </cell>
          <cell r="O719">
            <v>30</v>
          </cell>
        </row>
        <row r="720">
          <cell r="A720">
            <v>5</v>
          </cell>
          <cell r="B720" t="str">
            <v xml:space="preserve"> 1.3.2.3.2  </v>
          </cell>
          <cell r="C720" t="str">
            <v xml:space="preserve"> ELETROMECÂNICOS  </v>
          </cell>
          <cell r="H720">
            <v>0</v>
          </cell>
          <cell r="I720">
            <v>0</v>
          </cell>
          <cell r="J720" t="str">
            <v xml:space="preserve"> </v>
          </cell>
          <cell r="K720" t="str">
            <v xml:space="preserve"> </v>
          </cell>
          <cell r="L720" t="str">
            <v xml:space="preserve"> </v>
          </cell>
          <cell r="M720" t="str">
            <v xml:space="preserve"> </v>
          </cell>
          <cell r="N720">
            <v>78</v>
          </cell>
          <cell r="O720" t="str">
            <v xml:space="preserve"> </v>
          </cell>
        </row>
        <row r="721">
          <cell r="A721">
            <v>6</v>
          </cell>
          <cell r="B721" t="str">
            <v xml:space="preserve"> 1.3.2.3.2.1  </v>
          </cell>
          <cell r="C721" t="str">
            <v xml:space="preserve"> PROCESSO  </v>
          </cell>
          <cell r="H721">
            <v>0</v>
          </cell>
          <cell r="I721">
            <v>0</v>
          </cell>
          <cell r="J721" t="str">
            <v xml:space="preserve"> </v>
          </cell>
          <cell r="K721" t="str">
            <v xml:space="preserve"> </v>
          </cell>
          <cell r="L721" t="str">
            <v xml:space="preserve"> </v>
          </cell>
          <cell r="M721" t="str">
            <v xml:space="preserve"> </v>
          </cell>
          <cell r="N721" t="str">
            <v xml:space="preserve"> </v>
          </cell>
          <cell r="O721">
            <v>25</v>
          </cell>
        </row>
        <row r="722">
          <cell r="A722">
            <v>6</v>
          </cell>
          <cell r="B722" t="str">
            <v xml:space="preserve"> 1.3.2.3.2.2  </v>
          </cell>
          <cell r="C722" t="str">
            <v xml:space="preserve"> EQUIPAMENTOS  </v>
          </cell>
          <cell r="H722">
            <v>0</v>
          </cell>
          <cell r="I722">
            <v>0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15</v>
          </cell>
        </row>
        <row r="723">
          <cell r="A723">
            <v>6</v>
          </cell>
          <cell r="B723" t="str">
            <v xml:space="preserve"> 1.3.2.3.2.3  </v>
          </cell>
          <cell r="C723" t="str">
            <v xml:space="preserve"> TUBULAÇÃO  </v>
          </cell>
          <cell r="H723">
            <v>0</v>
          </cell>
          <cell r="I723">
            <v>0</v>
          </cell>
          <cell r="J723" t="str">
            <v xml:space="preserve"> </v>
          </cell>
          <cell r="K723" t="str">
            <v xml:space="preserve"> </v>
          </cell>
          <cell r="L723" t="str">
            <v xml:space="preserve"> </v>
          </cell>
          <cell r="M723" t="str">
            <v xml:space="preserve"> </v>
          </cell>
          <cell r="N723" t="str">
            <v xml:space="preserve"> </v>
          </cell>
          <cell r="O723">
            <v>30</v>
          </cell>
        </row>
        <row r="724">
          <cell r="A724">
            <v>6</v>
          </cell>
          <cell r="B724" t="str">
            <v xml:space="preserve"> 1.3.2.3.2.4  </v>
          </cell>
          <cell r="C724" t="str">
            <v xml:space="preserve"> ELÉTRICA  </v>
          </cell>
          <cell r="H724">
            <v>0</v>
          </cell>
          <cell r="I724">
            <v>0</v>
          </cell>
          <cell r="J724" t="str">
            <v xml:space="preserve"> </v>
          </cell>
          <cell r="K724" t="str">
            <v xml:space="preserve"> </v>
          </cell>
          <cell r="L724" t="str">
            <v xml:space="preserve"> </v>
          </cell>
          <cell r="M724" t="str">
            <v xml:space="preserve"> </v>
          </cell>
          <cell r="N724" t="str">
            <v xml:space="preserve"> </v>
          </cell>
          <cell r="O724">
            <v>10</v>
          </cell>
        </row>
        <row r="725">
          <cell r="A725">
            <v>6</v>
          </cell>
          <cell r="B725" t="str">
            <v xml:space="preserve"> 1.3.2.3.2.5  </v>
          </cell>
          <cell r="C725" t="str">
            <v xml:space="preserve"> INSTRUMENTAÇÃO  </v>
          </cell>
          <cell r="H725">
            <v>0</v>
          </cell>
          <cell r="I725">
            <v>0</v>
          </cell>
          <cell r="J725" t="str">
            <v xml:space="preserve"> </v>
          </cell>
          <cell r="K725" t="str">
            <v xml:space="preserve"> </v>
          </cell>
          <cell r="L725" t="str">
            <v xml:space="preserve"> </v>
          </cell>
          <cell r="M725" t="str">
            <v xml:space="preserve"> </v>
          </cell>
          <cell r="N725" t="str">
            <v xml:space="preserve"> </v>
          </cell>
          <cell r="O725">
            <v>20</v>
          </cell>
        </row>
        <row r="726">
          <cell r="A726">
            <v>5</v>
          </cell>
          <cell r="B726" t="str">
            <v xml:space="preserve"> 1.3.2.3.3  </v>
          </cell>
          <cell r="C726" t="str">
            <v xml:space="preserve"> LIVRO DE PROJETO DE PRÉ DETALHAMENTO  </v>
          </cell>
          <cell r="H726">
            <v>0</v>
          </cell>
          <cell r="I726">
            <v>0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>
            <v>2</v>
          </cell>
          <cell r="O726" t="str">
            <v xml:space="preserve"> </v>
          </cell>
        </row>
        <row r="727">
          <cell r="A727">
            <v>5</v>
          </cell>
          <cell r="B727" t="str">
            <v xml:space="preserve"> 1.3.2.3.4  </v>
          </cell>
          <cell r="C727" t="str">
            <v xml:space="preserve"> MAQUETE ELETRONICA  </v>
          </cell>
          <cell r="J727" t="str">
            <v xml:space="preserve"> </v>
          </cell>
          <cell r="K727" t="str">
            <v xml:space="preserve"> </v>
          </cell>
          <cell r="L727" t="str">
            <v xml:space="preserve"> </v>
          </cell>
          <cell r="M727" t="str">
            <v xml:space="preserve"> </v>
          </cell>
          <cell r="N727">
            <v>5</v>
          </cell>
          <cell r="O727" t="str">
            <v xml:space="preserve"> </v>
          </cell>
        </row>
        <row r="728">
          <cell r="C728" t="str">
            <v xml:space="preserve">SUB-TOTAL - UNIDADE 2313 HDT DE INSTÁVEIS  </v>
          </cell>
        </row>
        <row r="730">
          <cell r="A730">
            <v>3</v>
          </cell>
          <cell r="B730" t="str">
            <v>1.3.3</v>
          </cell>
          <cell r="C730" t="str">
            <v xml:space="preserve">OSBL INTERLIGAÇÕES ENTRE AS UNIDADES  </v>
          </cell>
          <cell r="H730">
            <v>0</v>
          </cell>
          <cell r="I730">
            <v>0</v>
          </cell>
          <cell r="J730" t="str">
            <v xml:space="preserve"> </v>
          </cell>
          <cell r="K730" t="str">
            <v xml:space="preserve"> </v>
          </cell>
          <cell r="L730">
            <v>10</v>
          </cell>
          <cell r="M730" t="str">
            <v xml:space="preserve"> </v>
          </cell>
          <cell r="N730" t="str">
            <v xml:space="preserve"> </v>
          </cell>
          <cell r="O730" t="str">
            <v xml:space="preserve"> </v>
          </cell>
        </row>
        <row r="731">
          <cell r="A731">
            <v>4</v>
          </cell>
          <cell r="B731" t="str">
            <v xml:space="preserve"> 1.3.3.1  </v>
          </cell>
          <cell r="C731" t="str">
            <v xml:space="preserve"> MOBILIZAÇÃO  </v>
          </cell>
          <cell r="H731">
            <v>0</v>
          </cell>
          <cell r="I731">
            <v>0</v>
          </cell>
          <cell r="J731" t="str">
            <v xml:space="preserve"> </v>
          </cell>
          <cell r="K731" t="str">
            <v xml:space="preserve"> </v>
          </cell>
          <cell r="L731" t="str">
            <v xml:space="preserve"> </v>
          </cell>
          <cell r="M731">
            <v>10</v>
          </cell>
          <cell r="N731" t="str">
            <v xml:space="preserve"> </v>
          </cell>
          <cell r="O731" t="str">
            <v xml:space="preserve"> </v>
          </cell>
        </row>
        <row r="732">
          <cell r="A732">
            <v>5</v>
          </cell>
          <cell r="B732" t="str">
            <v xml:space="preserve"> 1.3.3.1.1  </v>
          </cell>
          <cell r="C732" t="str">
            <v xml:space="preserve"> KICK OFF MEETING  </v>
          </cell>
          <cell r="E732">
            <v>0.50000000000000011</v>
          </cell>
          <cell r="F732">
            <v>1</v>
          </cell>
          <cell r="H732">
            <v>0</v>
          </cell>
          <cell r="I732">
            <v>1</v>
          </cell>
          <cell r="J732" t="str">
            <v xml:space="preserve"> </v>
          </cell>
          <cell r="K732" t="str">
            <v xml:space="preserve"> </v>
          </cell>
          <cell r="L732" t="str">
            <v xml:space="preserve"> </v>
          </cell>
          <cell r="M732" t="str">
            <v xml:space="preserve"> </v>
          </cell>
          <cell r="N732">
            <v>5</v>
          </cell>
          <cell r="O732" t="str">
            <v xml:space="preserve"> </v>
          </cell>
        </row>
        <row r="733">
          <cell r="A733">
            <v>5</v>
          </cell>
          <cell r="B733" t="str">
            <v xml:space="preserve"> 1.3.3.1.2  </v>
          </cell>
          <cell r="C733" t="str">
            <v xml:space="preserve"> MOBILIZAÇÃO, PLANEJAMENTO. MANUTENÇÃO  </v>
          </cell>
          <cell r="H733">
            <v>0</v>
          </cell>
          <cell r="I733">
            <v>0</v>
          </cell>
          <cell r="J733" t="str">
            <v xml:space="preserve"> </v>
          </cell>
          <cell r="K733" t="str">
            <v xml:space="preserve"> </v>
          </cell>
          <cell r="L733" t="str">
            <v xml:space="preserve"> </v>
          </cell>
          <cell r="M733" t="str">
            <v xml:space="preserve"> </v>
          </cell>
          <cell r="N733">
            <v>75</v>
          </cell>
          <cell r="O733" t="str">
            <v xml:space="preserve"> </v>
          </cell>
        </row>
        <row r="734">
          <cell r="A734">
            <v>6</v>
          </cell>
          <cell r="B734" t="str">
            <v xml:space="preserve"> 1.3.3.1.2.1  </v>
          </cell>
          <cell r="C734" t="str">
            <v xml:space="preserve"> MOBILIZAÇÃO DAS EQUIPES  </v>
          </cell>
          <cell r="H734">
            <v>0</v>
          </cell>
          <cell r="I734">
            <v>0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10</v>
          </cell>
        </row>
        <row r="735">
          <cell r="B735" t="str">
            <v>1.3.3.1.2.1.1</v>
          </cell>
          <cell r="C735" t="str">
            <v xml:space="preserve"> MOBILIZAÇÃO DA EQUIPE NO ESCRITÓRIO SEDE DA CONTRATADA</v>
          </cell>
          <cell r="E735">
            <v>3.7499999999999999E-2</v>
          </cell>
          <cell r="F735">
            <v>1</v>
          </cell>
          <cell r="H735">
            <v>0</v>
          </cell>
          <cell r="I735">
            <v>0</v>
          </cell>
        </row>
        <row r="736">
          <cell r="B736" t="str">
            <v>1.3.3.1.2.1.2</v>
          </cell>
          <cell r="C736" t="str">
            <v xml:space="preserve"> MOBILIZAÇÃO DA EQUIPE MÍNIMA LOTADA NA UM-REPAR</v>
          </cell>
          <cell r="E736">
            <v>0.71249999999999991</v>
          </cell>
          <cell r="F736">
            <v>1</v>
          </cell>
          <cell r="H736">
            <v>0</v>
          </cell>
          <cell r="I736">
            <v>0</v>
          </cell>
        </row>
        <row r="737">
          <cell r="A737">
            <v>6</v>
          </cell>
          <cell r="B737" t="str">
            <v xml:space="preserve">1.3.3.1.2.2  </v>
          </cell>
          <cell r="C737" t="str">
            <v xml:space="preserve"> PLANEJAMENTO  </v>
          </cell>
          <cell r="H737">
            <v>0</v>
          </cell>
          <cell r="I737">
            <v>0</v>
          </cell>
          <cell r="J737" t="str">
            <v xml:space="preserve"> </v>
          </cell>
          <cell r="K737" t="str">
            <v xml:space="preserve"> </v>
          </cell>
          <cell r="L737" t="str">
            <v xml:space="preserve"> </v>
          </cell>
          <cell r="M737" t="str">
            <v xml:space="preserve"> </v>
          </cell>
          <cell r="N737" t="str">
            <v xml:space="preserve"> </v>
          </cell>
          <cell r="O737">
            <v>40</v>
          </cell>
        </row>
        <row r="738">
          <cell r="B738" t="str">
            <v>1.3.3.1.2.2.1</v>
          </cell>
          <cell r="C738" t="str">
            <v>ORGANIZAÇÃO, RESPONSABILIDADE, AUTORIDADE E RECURSOS</v>
          </cell>
          <cell r="H738">
            <v>0</v>
          </cell>
          <cell r="I738">
            <v>0</v>
          </cell>
        </row>
        <row r="739">
          <cell r="B739" t="str">
            <v>1.3.3.1.2.2.1.1</v>
          </cell>
          <cell r="C739" t="str">
            <v>ORGANOGRAMAS</v>
          </cell>
          <cell r="E739">
            <v>0.15</v>
          </cell>
          <cell r="F739">
            <v>1</v>
          </cell>
          <cell r="H739">
            <v>1</v>
          </cell>
          <cell r="I739">
            <v>0</v>
          </cell>
        </row>
        <row r="740">
          <cell r="B740" t="str">
            <v>1.3.3.1.2.2.1.2</v>
          </cell>
          <cell r="C740" t="str">
            <v>CURRÍCULOS</v>
          </cell>
          <cell r="E740">
            <v>0.15</v>
          </cell>
          <cell r="F740">
            <v>1</v>
          </cell>
          <cell r="H740">
            <v>1</v>
          </cell>
          <cell r="I740">
            <v>0</v>
          </cell>
        </row>
        <row r="741">
          <cell r="B741" t="str">
            <v>1.3.3.1.2.2.2</v>
          </cell>
          <cell r="C741" t="str">
            <v>RECURSOS</v>
          </cell>
          <cell r="H741">
            <v>0</v>
          </cell>
          <cell r="I741">
            <v>0</v>
          </cell>
        </row>
        <row r="742">
          <cell r="B742" t="str">
            <v>1.3.3.1.2.2.2.1</v>
          </cell>
          <cell r="C742" t="str">
            <v>HISTOGRAMA DE MÃO DE OBRA</v>
          </cell>
          <cell r="E742">
            <v>0.3</v>
          </cell>
          <cell r="F742">
            <v>1</v>
          </cell>
          <cell r="H742">
            <v>0</v>
          </cell>
          <cell r="I742">
            <v>0</v>
          </cell>
        </row>
        <row r="743">
          <cell r="B743" t="str">
            <v>1.3.3.1.2.2.3</v>
          </cell>
          <cell r="C743" t="str">
            <v>PROCEDIMENTO DE PLANEJAMENTO DE PROJETO</v>
          </cell>
          <cell r="H743">
            <v>0</v>
          </cell>
          <cell r="I743">
            <v>0</v>
          </cell>
        </row>
        <row r="744">
          <cell r="B744" t="str">
            <v>1.3.3.1.2.2.3.1</v>
          </cell>
          <cell r="C744" t="str">
            <v>EAP DETALHADA</v>
          </cell>
          <cell r="E744">
            <v>0.27</v>
          </cell>
          <cell r="F744">
            <v>1</v>
          </cell>
          <cell r="H744">
            <v>0</v>
          </cell>
          <cell r="I744">
            <v>0</v>
          </cell>
        </row>
        <row r="745">
          <cell r="B745" t="str">
            <v>1.3.3.1.2.2.3.2</v>
          </cell>
          <cell r="C745" t="str">
            <v>LISTA DE DOCUMENTOS DA U-2316 - UHDS</v>
          </cell>
          <cell r="E745">
            <v>0.36</v>
          </cell>
          <cell r="F745">
            <v>1</v>
          </cell>
          <cell r="H745">
            <v>0</v>
          </cell>
          <cell r="I745">
            <v>0</v>
          </cell>
        </row>
        <row r="746">
          <cell r="B746" t="str">
            <v>1.3.3.1.2.2.3.3</v>
          </cell>
          <cell r="C746" t="str">
            <v>CRONOGRAMA DE EXECUÇÃO FÍSICA DETALHADO</v>
          </cell>
          <cell r="E746">
            <v>0.36</v>
          </cell>
          <cell r="F746">
            <v>1</v>
          </cell>
          <cell r="H746">
            <v>0</v>
          </cell>
          <cell r="I746">
            <v>0</v>
          </cell>
        </row>
        <row r="747">
          <cell r="B747" t="str">
            <v>1.3.3.1.2.2.3.4</v>
          </cell>
          <cell r="C747" t="str">
            <v>CURVA DE EXECUÇÃO FÍSICA</v>
          </cell>
          <cell r="E747">
            <v>0.18</v>
          </cell>
          <cell r="F747">
            <v>1</v>
          </cell>
          <cell r="H747">
            <v>0</v>
          </cell>
          <cell r="I747">
            <v>0</v>
          </cell>
        </row>
        <row r="748">
          <cell r="B748" t="str">
            <v>1.3.3.1.2.2.3.5</v>
          </cell>
          <cell r="C748" t="str">
            <v>CRONOGRAMA DE EXECUÇÃO FÍSICA-FINANCEIRO DETALHADO</v>
          </cell>
          <cell r="E748">
            <v>0.18</v>
          </cell>
          <cell r="F748">
            <v>1</v>
          </cell>
          <cell r="H748">
            <v>0</v>
          </cell>
          <cell r="I748">
            <v>0</v>
          </cell>
        </row>
        <row r="749">
          <cell r="B749" t="str">
            <v>1.3.3.1.2.2.3.6</v>
          </cell>
          <cell r="C749" t="str">
            <v>CURVA DE EXECUÇÃO FÍSICA-FINANCEIRA</v>
          </cell>
          <cell r="E749">
            <v>0.18</v>
          </cell>
          <cell r="F749">
            <v>1</v>
          </cell>
          <cell r="H749">
            <v>0</v>
          </cell>
          <cell r="I749">
            <v>0</v>
          </cell>
        </row>
        <row r="750">
          <cell r="B750" t="str">
            <v>1.3.3.1.2.2.3.7</v>
          </cell>
          <cell r="C750" t="str">
            <v>PROCEDIMENTO DE MEDIÇÃO DE SERVIÇOS</v>
          </cell>
          <cell r="E750">
            <v>0.27</v>
          </cell>
          <cell r="F750">
            <v>1</v>
          </cell>
          <cell r="H750">
            <v>1</v>
          </cell>
          <cell r="I750">
            <v>0</v>
          </cell>
        </row>
        <row r="751">
          <cell r="B751" t="str">
            <v>1.3.3.1.2.2.4</v>
          </cell>
          <cell r="C751" t="str">
            <v>PROCEDIMENTOS DE QSMS</v>
          </cell>
          <cell r="H751">
            <v>0</v>
          </cell>
          <cell r="I751">
            <v>0</v>
          </cell>
        </row>
        <row r="752">
          <cell r="B752" t="str">
            <v>1.3.3.1.2.2.4.1</v>
          </cell>
          <cell r="C752" t="str">
            <v>MANUAL DA QUALIDADE DE PROJETO DE PRÉ-DETALHAMENTO</v>
          </cell>
          <cell r="E752">
            <v>0.41999999999999987</v>
          </cell>
          <cell r="F752">
            <v>1</v>
          </cell>
          <cell r="H752">
            <v>1</v>
          </cell>
          <cell r="I752">
            <v>0</v>
          </cell>
        </row>
        <row r="753">
          <cell r="B753" t="str">
            <v>1.3.3.1.2.2.4.2</v>
          </cell>
          <cell r="C753" t="str">
            <v>PLANO DA QUALIDADE</v>
          </cell>
          <cell r="E753">
            <v>0.18</v>
          </cell>
          <cell r="F753">
            <v>1</v>
          </cell>
          <cell r="H753">
            <v>1</v>
          </cell>
          <cell r="I753">
            <v>0</v>
          </cell>
        </row>
        <row r="754">
          <cell r="A754">
            <v>6</v>
          </cell>
          <cell r="B754" t="str">
            <v xml:space="preserve"> 1.3.3.1.2.3</v>
          </cell>
          <cell r="C754" t="str">
            <v xml:space="preserve"> MANUTENÇÃO DAS EQUIPES  </v>
          </cell>
          <cell r="H754">
            <v>0</v>
          </cell>
          <cell r="I754">
            <v>0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50</v>
          </cell>
        </row>
        <row r="755">
          <cell r="B755" t="str">
            <v xml:space="preserve"> 1.3.3.1.2.3.1</v>
          </cell>
          <cell r="C755" t="str">
            <v>MANUTENÇÃO DA EQUIPE NO ESCRITÓRIO SEDE DA CONTRATADA</v>
          </cell>
          <cell r="E755">
            <v>0</v>
          </cell>
          <cell r="F755">
            <v>1</v>
          </cell>
          <cell r="H755">
            <v>0</v>
          </cell>
          <cell r="I755">
            <v>0</v>
          </cell>
        </row>
        <row r="756">
          <cell r="B756" t="str">
            <v xml:space="preserve"> 1.3.3.1.2.3.2</v>
          </cell>
          <cell r="C756" t="str">
            <v>MANUTENÇÃO DA EQUIPE MÍNIMA LOTADA NA UM-REPAR</v>
          </cell>
          <cell r="E756">
            <v>0</v>
          </cell>
          <cell r="F756">
            <v>1</v>
          </cell>
          <cell r="H756">
            <v>0</v>
          </cell>
          <cell r="I756">
            <v>0</v>
          </cell>
        </row>
        <row r="757">
          <cell r="A757">
            <v>5</v>
          </cell>
          <cell r="B757" t="str">
            <v xml:space="preserve"> 1.3.3.1.3  </v>
          </cell>
          <cell r="C757" t="str">
            <v xml:space="preserve"> DESMOBILIZAÇÃO  </v>
          </cell>
          <cell r="E757">
            <v>2.0000000000000004</v>
          </cell>
          <cell r="F757">
            <v>1</v>
          </cell>
          <cell r="H757">
            <v>0</v>
          </cell>
          <cell r="I757">
            <v>0</v>
          </cell>
          <cell r="J757" t="str">
            <v xml:space="preserve"> </v>
          </cell>
          <cell r="K757" t="str">
            <v xml:space="preserve"> </v>
          </cell>
          <cell r="L757" t="str">
            <v xml:space="preserve"> </v>
          </cell>
          <cell r="M757" t="str">
            <v xml:space="preserve"> </v>
          </cell>
          <cell r="N757">
            <v>20</v>
          </cell>
          <cell r="O757" t="str">
            <v xml:space="preserve"> </v>
          </cell>
        </row>
        <row r="758">
          <cell r="A758">
            <v>4</v>
          </cell>
          <cell r="B758" t="str">
            <v xml:space="preserve"> 1.3.3.2  </v>
          </cell>
          <cell r="C758" t="str">
            <v xml:space="preserve"> INFRA-ESTRUTURA  </v>
          </cell>
          <cell r="H758">
            <v>0</v>
          </cell>
          <cell r="I758">
            <v>0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>
            <v>8</v>
          </cell>
          <cell r="N758" t="str">
            <v xml:space="preserve"> </v>
          </cell>
          <cell r="O758" t="str">
            <v xml:space="preserve"> </v>
          </cell>
        </row>
        <row r="759">
          <cell r="A759">
            <v>5</v>
          </cell>
          <cell r="B759" t="str">
            <v xml:space="preserve"> 1.3.3.2.1  </v>
          </cell>
          <cell r="C759" t="str">
            <v xml:space="preserve"> ESCRITÓRIO DA CONTRATADA NA UN-REPAR  </v>
          </cell>
          <cell r="H759">
            <v>0</v>
          </cell>
          <cell r="I759">
            <v>0</v>
          </cell>
          <cell r="J759" t="str">
            <v xml:space="preserve"> </v>
          </cell>
          <cell r="K759" t="str">
            <v xml:space="preserve"> </v>
          </cell>
          <cell r="L759" t="str">
            <v xml:space="preserve"> </v>
          </cell>
          <cell r="M759" t="str">
            <v xml:space="preserve"> </v>
          </cell>
          <cell r="N759">
            <v>100</v>
          </cell>
          <cell r="O759" t="str">
            <v xml:space="preserve"> </v>
          </cell>
        </row>
        <row r="760">
          <cell r="B760" t="str">
            <v xml:space="preserve"> 1.3.3.2.1.1</v>
          </cell>
          <cell r="C760" t="str">
            <v xml:space="preserve">IMPLANTAÇÃO DO ESCRITÓRIO DA CONTRATADA NA UN-REPAR  </v>
          </cell>
          <cell r="E760">
            <v>0</v>
          </cell>
          <cell r="F760">
            <v>1</v>
          </cell>
          <cell r="H760">
            <v>0</v>
          </cell>
          <cell r="I760">
            <v>0</v>
          </cell>
          <cell r="O760">
            <v>10</v>
          </cell>
        </row>
        <row r="761">
          <cell r="B761" t="str">
            <v xml:space="preserve"> 1.3.3.2.1.2</v>
          </cell>
          <cell r="C761" t="str">
            <v xml:space="preserve">MANUTENÇÃO ESCRITÓRIO DA CONTRATADA NA UN-REPAR  </v>
          </cell>
          <cell r="E761">
            <v>0</v>
          </cell>
          <cell r="F761">
            <v>1</v>
          </cell>
          <cell r="H761">
            <v>0</v>
          </cell>
          <cell r="I761">
            <v>0</v>
          </cell>
          <cell r="O761">
            <v>90</v>
          </cell>
        </row>
        <row r="762">
          <cell r="A762">
            <v>4</v>
          </cell>
          <cell r="B762" t="str">
            <v xml:space="preserve"> 1.3.3.3  </v>
          </cell>
          <cell r="C762" t="str">
            <v xml:space="preserve"> PROJETOS CIVIS E ELETRONICOS  </v>
          </cell>
          <cell r="H762">
            <v>0</v>
          </cell>
          <cell r="I762">
            <v>0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>
            <v>82</v>
          </cell>
          <cell r="N762" t="str">
            <v xml:space="preserve"> </v>
          </cell>
          <cell r="O762" t="str">
            <v xml:space="preserve"> </v>
          </cell>
        </row>
        <row r="763">
          <cell r="A763">
            <v>5</v>
          </cell>
          <cell r="B763" t="str">
            <v xml:space="preserve"> 1.3.3.3.1  </v>
          </cell>
          <cell r="C763" t="str">
            <v xml:space="preserve"> CIVIL  </v>
          </cell>
          <cell r="H763">
            <v>0</v>
          </cell>
          <cell r="I763">
            <v>0</v>
          </cell>
          <cell r="J763" t="str">
            <v xml:space="preserve"> </v>
          </cell>
          <cell r="K763" t="str">
            <v xml:space="preserve"> </v>
          </cell>
          <cell r="L763" t="str">
            <v xml:space="preserve"> </v>
          </cell>
          <cell r="M763" t="str">
            <v xml:space="preserve"> </v>
          </cell>
          <cell r="N763">
            <v>15</v>
          </cell>
          <cell r="O763" t="str">
            <v xml:space="preserve"> </v>
          </cell>
        </row>
        <row r="764">
          <cell r="A764">
            <v>6</v>
          </cell>
          <cell r="B764" t="str">
            <v xml:space="preserve"> 1.3.3.3.1.1  </v>
          </cell>
          <cell r="C764" t="str">
            <v xml:space="preserve"> ESTRUTURA  </v>
          </cell>
          <cell r="H764">
            <v>0</v>
          </cell>
          <cell r="I764">
            <v>0</v>
          </cell>
          <cell r="J764" t="str">
            <v xml:space="preserve"> </v>
          </cell>
          <cell r="K764" t="str">
            <v xml:space="preserve"> </v>
          </cell>
          <cell r="L764" t="str">
            <v xml:space="preserve"> </v>
          </cell>
          <cell r="M764" t="str">
            <v xml:space="preserve"> </v>
          </cell>
          <cell r="N764" t="str">
            <v xml:space="preserve"> </v>
          </cell>
          <cell r="O764">
            <v>40</v>
          </cell>
        </row>
        <row r="765">
          <cell r="A765">
            <v>6</v>
          </cell>
          <cell r="B765" t="str">
            <v xml:space="preserve"> 1.3.3.3.1.2</v>
          </cell>
          <cell r="C765" t="str">
            <v xml:space="preserve"> ARQUITETONICO  </v>
          </cell>
          <cell r="H765">
            <v>0</v>
          </cell>
          <cell r="I765">
            <v>0</v>
          </cell>
          <cell r="J765" t="str">
            <v xml:space="preserve"> </v>
          </cell>
          <cell r="K765" t="str">
            <v xml:space="preserve"> </v>
          </cell>
          <cell r="L765" t="str">
            <v xml:space="preserve"> </v>
          </cell>
          <cell r="M765" t="str">
            <v xml:space="preserve"> </v>
          </cell>
          <cell r="N765" t="str">
            <v xml:space="preserve"> </v>
          </cell>
          <cell r="O765">
            <v>30</v>
          </cell>
        </row>
        <row r="766">
          <cell r="A766">
            <v>6</v>
          </cell>
          <cell r="B766" t="str">
            <v xml:space="preserve"> 1.3.3.3.1.3</v>
          </cell>
          <cell r="C766" t="str">
            <v xml:space="preserve"> UNDERGROUD  </v>
          </cell>
          <cell r="H766">
            <v>0</v>
          </cell>
          <cell r="I766">
            <v>0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30</v>
          </cell>
        </row>
        <row r="767">
          <cell r="A767">
            <v>5</v>
          </cell>
          <cell r="B767" t="str">
            <v xml:space="preserve"> 1.3.3.3.2  </v>
          </cell>
          <cell r="C767" t="str">
            <v xml:space="preserve"> ELETROMECÂNICOS  </v>
          </cell>
          <cell r="H767">
            <v>0</v>
          </cell>
          <cell r="I767">
            <v>0</v>
          </cell>
          <cell r="J767" t="str">
            <v xml:space="preserve"> </v>
          </cell>
          <cell r="K767" t="str">
            <v xml:space="preserve"> </v>
          </cell>
          <cell r="L767" t="str">
            <v xml:space="preserve"> </v>
          </cell>
          <cell r="M767" t="str">
            <v xml:space="preserve"> </v>
          </cell>
          <cell r="N767">
            <v>78</v>
          </cell>
          <cell r="O767" t="str">
            <v xml:space="preserve"> </v>
          </cell>
        </row>
        <row r="768">
          <cell r="A768">
            <v>6</v>
          </cell>
          <cell r="B768" t="str">
            <v xml:space="preserve"> 1.3.3.3.2.1  </v>
          </cell>
          <cell r="C768" t="str">
            <v xml:space="preserve"> PROCESSO  </v>
          </cell>
          <cell r="H768">
            <v>0</v>
          </cell>
          <cell r="I768">
            <v>0</v>
          </cell>
          <cell r="J768" t="str">
            <v xml:space="preserve"> </v>
          </cell>
          <cell r="K768" t="str">
            <v xml:space="preserve"> </v>
          </cell>
          <cell r="L768" t="str">
            <v xml:space="preserve"> </v>
          </cell>
          <cell r="M768" t="str">
            <v xml:space="preserve"> </v>
          </cell>
          <cell r="N768" t="str">
            <v xml:space="preserve"> </v>
          </cell>
          <cell r="O768">
            <v>25</v>
          </cell>
        </row>
        <row r="769">
          <cell r="A769">
            <v>6</v>
          </cell>
          <cell r="B769" t="str">
            <v xml:space="preserve"> 1.3.3.3.2.2</v>
          </cell>
          <cell r="C769" t="str">
            <v xml:space="preserve"> EQUIPAMENTOS  </v>
          </cell>
          <cell r="H769">
            <v>0</v>
          </cell>
          <cell r="I769">
            <v>0</v>
          </cell>
          <cell r="J769" t="str">
            <v xml:space="preserve"> </v>
          </cell>
          <cell r="K769" t="str">
            <v xml:space="preserve"> </v>
          </cell>
          <cell r="L769" t="str">
            <v xml:space="preserve"> </v>
          </cell>
          <cell r="M769" t="str">
            <v xml:space="preserve"> </v>
          </cell>
          <cell r="N769" t="str">
            <v xml:space="preserve"> </v>
          </cell>
          <cell r="O769">
            <v>15</v>
          </cell>
        </row>
        <row r="770">
          <cell r="A770">
            <v>6</v>
          </cell>
          <cell r="B770" t="str">
            <v xml:space="preserve"> 1.3.3.3.2.3</v>
          </cell>
          <cell r="C770" t="str">
            <v xml:space="preserve"> TUBULAÇÃO  </v>
          </cell>
          <cell r="H770">
            <v>0</v>
          </cell>
          <cell r="I770">
            <v>0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30</v>
          </cell>
        </row>
        <row r="771">
          <cell r="A771">
            <v>6</v>
          </cell>
          <cell r="B771" t="str">
            <v xml:space="preserve"> 1.3.3.3.2.4</v>
          </cell>
          <cell r="C771" t="str">
            <v xml:space="preserve"> ELÉTRICA  </v>
          </cell>
          <cell r="H771">
            <v>0</v>
          </cell>
          <cell r="I771">
            <v>0</v>
          </cell>
          <cell r="J771" t="str">
            <v xml:space="preserve"> </v>
          </cell>
          <cell r="K771" t="str">
            <v xml:space="preserve"> </v>
          </cell>
          <cell r="L771" t="str">
            <v xml:space="preserve"> </v>
          </cell>
          <cell r="M771" t="str">
            <v xml:space="preserve"> </v>
          </cell>
          <cell r="N771" t="str">
            <v xml:space="preserve"> </v>
          </cell>
          <cell r="O771">
            <v>10</v>
          </cell>
        </row>
        <row r="772">
          <cell r="A772">
            <v>6</v>
          </cell>
          <cell r="B772" t="str">
            <v xml:space="preserve"> 1.3.3.3.2.5</v>
          </cell>
          <cell r="C772" t="str">
            <v xml:space="preserve"> INSTRUMENTAÇÃO  </v>
          </cell>
          <cell r="H772">
            <v>0</v>
          </cell>
          <cell r="I772">
            <v>0</v>
          </cell>
          <cell r="J772" t="str">
            <v xml:space="preserve"> </v>
          </cell>
          <cell r="K772" t="str">
            <v xml:space="preserve"> </v>
          </cell>
          <cell r="L772" t="str">
            <v xml:space="preserve"> </v>
          </cell>
          <cell r="M772" t="str">
            <v xml:space="preserve"> </v>
          </cell>
          <cell r="N772" t="str">
            <v xml:space="preserve"> </v>
          </cell>
          <cell r="O772">
            <v>20</v>
          </cell>
        </row>
        <row r="773">
          <cell r="A773">
            <v>5</v>
          </cell>
          <cell r="B773" t="str">
            <v xml:space="preserve"> 1.3.3.3.3  </v>
          </cell>
          <cell r="C773" t="str">
            <v xml:space="preserve"> LIVRO DE PROJETO DE PRÉ DETALHAMENTO  </v>
          </cell>
          <cell r="H773">
            <v>0</v>
          </cell>
          <cell r="I773">
            <v>0</v>
          </cell>
          <cell r="J773" t="str">
            <v xml:space="preserve"> </v>
          </cell>
          <cell r="K773" t="str">
            <v xml:space="preserve"> </v>
          </cell>
          <cell r="L773" t="str">
            <v xml:space="preserve"> </v>
          </cell>
          <cell r="M773" t="str">
            <v xml:space="preserve"> </v>
          </cell>
          <cell r="N773">
            <v>2</v>
          </cell>
          <cell r="O773" t="str">
            <v xml:space="preserve"> </v>
          </cell>
        </row>
        <row r="774">
          <cell r="A774">
            <v>5</v>
          </cell>
          <cell r="B774" t="str">
            <v xml:space="preserve"> 1.3.3.3.4  </v>
          </cell>
          <cell r="C774" t="str">
            <v xml:space="preserve"> MAQUETE ELETRONICA  </v>
          </cell>
          <cell r="H774">
            <v>0</v>
          </cell>
          <cell r="I774">
            <v>0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>
            <v>5</v>
          </cell>
          <cell r="O774" t="str">
            <v xml:space="preserve"> </v>
          </cell>
        </row>
        <row r="775">
          <cell r="C775" t="str">
            <v xml:space="preserve">SUB-TOTAL - OSBL INTERLIGAÇÕES ENTRE AS UNIDADES </v>
          </cell>
        </row>
        <row r="777">
          <cell r="C777" t="str">
            <v>TOTAL CARTEIRA DE PROPENO</v>
          </cell>
        </row>
        <row r="779">
          <cell r="A779">
            <v>2</v>
          </cell>
          <cell r="B779" t="str">
            <v>1.4</v>
          </cell>
          <cell r="C779" t="str">
            <v xml:space="preserve"> CARTEIRA DE SOLVENTE  </v>
          </cell>
          <cell r="J779" t="str">
            <v xml:space="preserve"> </v>
          </cell>
          <cell r="K779">
            <v>7</v>
          </cell>
          <cell r="L779" t="str">
            <v xml:space="preserve"> </v>
          </cell>
          <cell r="M779" t="str">
            <v xml:space="preserve"> </v>
          </cell>
          <cell r="N779" t="str">
            <v xml:space="preserve"> </v>
          </cell>
          <cell r="O779" t="str">
            <v xml:space="preserve"> </v>
          </cell>
        </row>
        <row r="780">
          <cell r="A780">
            <v>3</v>
          </cell>
          <cell r="B780" t="str">
            <v>1.4.1</v>
          </cell>
          <cell r="C780" t="str">
            <v xml:space="preserve">UNIDADE 2317 SOLVENTE  </v>
          </cell>
          <cell r="J780" t="str">
            <v xml:space="preserve"> </v>
          </cell>
          <cell r="K780" t="str">
            <v xml:space="preserve"> </v>
          </cell>
          <cell r="L780">
            <v>85</v>
          </cell>
          <cell r="M780" t="str">
            <v xml:space="preserve"> </v>
          </cell>
          <cell r="N780" t="str">
            <v xml:space="preserve"> </v>
          </cell>
          <cell r="O780" t="str">
            <v xml:space="preserve"> </v>
          </cell>
        </row>
        <row r="781">
          <cell r="A781">
            <v>4</v>
          </cell>
          <cell r="B781" t="str">
            <v xml:space="preserve"> 1.4.1.1  </v>
          </cell>
          <cell r="C781" t="str">
            <v xml:space="preserve"> MOBILIZAÇÃO  </v>
          </cell>
          <cell r="H781">
            <v>0</v>
          </cell>
          <cell r="I781">
            <v>0</v>
          </cell>
          <cell r="J781" t="str">
            <v xml:space="preserve"> </v>
          </cell>
          <cell r="K781" t="str">
            <v xml:space="preserve"> </v>
          </cell>
          <cell r="L781" t="str">
            <v xml:space="preserve"> </v>
          </cell>
          <cell r="M781">
            <v>10</v>
          </cell>
          <cell r="N781" t="str">
            <v xml:space="preserve"> </v>
          </cell>
          <cell r="O781" t="str">
            <v xml:space="preserve"> </v>
          </cell>
        </row>
        <row r="782">
          <cell r="A782">
            <v>5</v>
          </cell>
          <cell r="B782" t="str">
            <v xml:space="preserve"> 1.4.1.1.1  </v>
          </cell>
          <cell r="C782" t="str">
            <v xml:space="preserve"> KICK OFF MEETING  </v>
          </cell>
          <cell r="E782">
            <v>0.5</v>
          </cell>
          <cell r="F782">
            <v>1</v>
          </cell>
          <cell r="H782">
            <v>0</v>
          </cell>
          <cell r="I782">
            <v>0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>
            <v>5</v>
          </cell>
          <cell r="O782" t="str">
            <v xml:space="preserve"> </v>
          </cell>
        </row>
        <row r="783">
          <cell r="A783">
            <v>5</v>
          </cell>
          <cell r="B783" t="str">
            <v xml:space="preserve"> 1.4.1.1.2  </v>
          </cell>
          <cell r="C783" t="str">
            <v xml:space="preserve"> MOBILIZAÇÃO, PLANEJAMENTO. MANUTENÇÃO  </v>
          </cell>
          <cell r="H783">
            <v>0</v>
          </cell>
          <cell r="I783">
            <v>0</v>
          </cell>
          <cell r="J783" t="str">
            <v xml:space="preserve"> </v>
          </cell>
          <cell r="K783" t="str">
            <v xml:space="preserve"> </v>
          </cell>
          <cell r="L783" t="str">
            <v xml:space="preserve"> </v>
          </cell>
          <cell r="M783" t="str">
            <v xml:space="preserve"> </v>
          </cell>
          <cell r="N783">
            <v>75</v>
          </cell>
          <cell r="O783" t="str">
            <v xml:space="preserve"> </v>
          </cell>
        </row>
        <row r="784">
          <cell r="A784">
            <v>6</v>
          </cell>
          <cell r="B784" t="str">
            <v xml:space="preserve"> 1.4.1.1.2.1  </v>
          </cell>
          <cell r="C784" t="str">
            <v xml:space="preserve"> MOBILIZAÇÃO DAS EQUIPES  </v>
          </cell>
          <cell r="H784">
            <v>0</v>
          </cell>
          <cell r="I784">
            <v>0</v>
          </cell>
          <cell r="J784" t="str">
            <v xml:space="preserve"> </v>
          </cell>
          <cell r="K784" t="str">
            <v xml:space="preserve"> </v>
          </cell>
          <cell r="L784" t="str">
            <v xml:space="preserve"> </v>
          </cell>
          <cell r="M784" t="str">
            <v xml:space="preserve"> </v>
          </cell>
          <cell r="N784" t="str">
            <v xml:space="preserve"> </v>
          </cell>
          <cell r="O784">
            <v>10</v>
          </cell>
        </row>
        <row r="785">
          <cell r="B785" t="str">
            <v>1.4.1.1.2.1.1</v>
          </cell>
          <cell r="C785" t="str">
            <v xml:space="preserve"> MOBILIZAÇÃO DA EQUIPE NO ESCRITÓRIO SEDE DA CONTRATADA</v>
          </cell>
          <cell r="E785">
            <v>3.7500000000000006E-2</v>
          </cell>
          <cell r="F785">
            <v>1</v>
          </cell>
          <cell r="H785">
            <v>0</v>
          </cell>
          <cell r="I785">
            <v>0</v>
          </cell>
        </row>
        <row r="786">
          <cell r="B786" t="str">
            <v>1.4.1.1.2.1.2</v>
          </cell>
          <cell r="C786" t="str">
            <v xml:space="preserve"> MOBILIZAÇÃO DA EQUIPE MÍNIMA LOTADA NA UM-REPAR</v>
          </cell>
          <cell r="E786">
            <v>0.71250000000000002</v>
          </cell>
          <cell r="F786">
            <v>1</v>
          </cell>
          <cell r="H786">
            <v>0</v>
          </cell>
          <cell r="I786">
            <v>0</v>
          </cell>
        </row>
        <row r="787">
          <cell r="A787">
            <v>6</v>
          </cell>
          <cell r="B787" t="str">
            <v xml:space="preserve">1.4.1.1.2.2  </v>
          </cell>
          <cell r="C787" t="str">
            <v xml:space="preserve"> PLANEJAMENTO  </v>
          </cell>
          <cell r="H787">
            <v>0</v>
          </cell>
          <cell r="I787">
            <v>0</v>
          </cell>
          <cell r="J787" t="str">
            <v xml:space="preserve"> </v>
          </cell>
          <cell r="K787" t="str">
            <v xml:space="preserve"> </v>
          </cell>
          <cell r="L787" t="str">
            <v xml:space="preserve"> </v>
          </cell>
          <cell r="M787" t="str">
            <v xml:space="preserve"> </v>
          </cell>
          <cell r="N787" t="str">
            <v xml:space="preserve"> </v>
          </cell>
          <cell r="O787">
            <v>40</v>
          </cell>
        </row>
        <row r="788">
          <cell r="B788" t="str">
            <v>1.4.1.1.2.2.1</v>
          </cell>
          <cell r="C788" t="str">
            <v>ORGANIZAÇÃO, RESPONSABILIDADE, AUTORIDADE E RECURSOS</v>
          </cell>
          <cell r="H788">
            <v>0</v>
          </cell>
          <cell r="I788">
            <v>0</v>
          </cell>
        </row>
        <row r="789">
          <cell r="B789" t="str">
            <v>1.4.1.1.2.2.1.1</v>
          </cell>
          <cell r="C789" t="str">
            <v>ORGANOGRAMAS</v>
          </cell>
          <cell r="E789">
            <v>0.15000000000000002</v>
          </cell>
          <cell r="F789">
            <v>1</v>
          </cell>
          <cell r="H789">
            <v>0</v>
          </cell>
          <cell r="I789">
            <v>0</v>
          </cell>
        </row>
        <row r="790">
          <cell r="B790" t="str">
            <v>1.4.1.1.2.2.1.2</v>
          </cell>
          <cell r="C790" t="str">
            <v>CURRÍCULOS</v>
          </cell>
          <cell r="E790">
            <v>0.15000000000000002</v>
          </cell>
          <cell r="F790">
            <v>1</v>
          </cell>
          <cell r="H790">
            <v>0</v>
          </cell>
          <cell r="I790">
            <v>0</v>
          </cell>
        </row>
        <row r="791">
          <cell r="B791" t="str">
            <v>1.4.1.1.2.2.2</v>
          </cell>
          <cell r="C791" t="str">
            <v>RECURSOS</v>
          </cell>
          <cell r="H791">
            <v>0</v>
          </cell>
          <cell r="I791">
            <v>0</v>
          </cell>
        </row>
        <row r="792">
          <cell r="B792" t="str">
            <v>1.4.1.1.2.2.2.1</v>
          </cell>
          <cell r="C792" t="str">
            <v>HISTOGRAMA DE MÃO DE OBRA</v>
          </cell>
          <cell r="E792">
            <v>0.30000000000000004</v>
          </cell>
          <cell r="F792">
            <v>1</v>
          </cell>
          <cell r="H792">
            <v>0</v>
          </cell>
          <cell r="I792">
            <v>0</v>
          </cell>
        </row>
        <row r="793">
          <cell r="B793" t="str">
            <v>1.4.1.1.2.2.3</v>
          </cell>
          <cell r="C793" t="str">
            <v>PROCEDIMENTO DE PLANEJAMENTO DE PROJETO</v>
          </cell>
          <cell r="H793">
            <v>0</v>
          </cell>
          <cell r="I793">
            <v>0</v>
          </cell>
        </row>
        <row r="794">
          <cell r="B794" t="str">
            <v>1.4.1.1.2.2.3.1</v>
          </cell>
          <cell r="C794" t="str">
            <v>EAP DETALHADA</v>
          </cell>
          <cell r="E794">
            <v>0.27000000000000013</v>
          </cell>
          <cell r="F794">
            <v>1</v>
          </cell>
          <cell r="H794">
            <v>0</v>
          </cell>
          <cell r="I794">
            <v>0</v>
          </cell>
        </row>
        <row r="795">
          <cell r="B795" t="str">
            <v>1.4.1.1.2.2.3.2</v>
          </cell>
          <cell r="C795" t="str">
            <v>LISTA DE DOCUMENTOS DA U-2316 - UHDS</v>
          </cell>
          <cell r="E795">
            <v>0.3600000000000001</v>
          </cell>
          <cell r="F795">
            <v>1</v>
          </cell>
          <cell r="H795">
            <v>0</v>
          </cell>
          <cell r="I795">
            <v>0</v>
          </cell>
        </row>
        <row r="796">
          <cell r="B796" t="str">
            <v>1.4.1.1.2.2.3.3</v>
          </cell>
          <cell r="C796" t="str">
            <v>CRONOGRAMA DE EXECUÇÃO FÍSICA DETALHADO</v>
          </cell>
          <cell r="E796">
            <v>0.3600000000000001</v>
          </cell>
          <cell r="F796">
            <v>1</v>
          </cell>
          <cell r="H796">
            <v>0</v>
          </cell>
          <cell r="I796">
            <v>0</v>
          </cell>
        </row>
        <row r="797">
          <cell r="B797" t="str">
            <v>1.4.1.1.2.2.3.4</v>
          </cell>
          <cell r="C797" t="str">
            <v>CURVA DE EXECUÇÃO FÍSICA</v>
          </cell>
          <cell r="E797">
            <v>0.18000000000000005</v>
          </cell>
          <cell r="F797">
            <v>1</v>
          </cell>
          <cell r="H797">
            <v>0</v>
          </cell>
          <cell r="I797">
            <v>0</v>
          </cell>
        </row>
        <row r="798">
          <cell r="B798" t="str">
            <v>1.4.1.1.2.2.3.5</v>
          </cell>
          <cell r="C798" t="str">
            <v>CRONOGRAMA DE EXECUÇÃO FÍSICA-FINANCEIRO DETALHADO</v>
          </cell>
          <cell r="E798">
            <v>0.18000000000000005</v>
          </cell>
          <cell r="F798">
            <v>1</v>
          </cell>
          <cell r="H798">
            <v>0</v>
          </cell>
          <cell r="I798">
            <v>0</v>
          </cell>
        </row>
        <row r="799">
          <cell r="B799" t="str">
            <v>1.4.1.1.2.2.3.6</v>
          </cell>
          <cell r="C799" t="str">
            <v>CURVA DE EXECUÇÃO FÍSICA-FINANCEIRA</v>
          </cell>
          <cell r="E799">
            <v>0.18000000000000005</v>
          </cell>
          <cell r="F799">
            <v>1</v>
          </cell>
          <cell r="H799">
            <v>0</v>
          </cell>
          <cell r="I799">
            <v>0</v>
          </cell>
        </row>
        <row r="800">
          <cell r="B800" t="str">
            <v>1.4.1.1.2.2.3.7</v>
          </cell>
          <cell r="C800" t="str">
            <v>PROCEDIMENTO DE MEDIÇÃO DE SERVIÇOS</v>
          </cell>
          <cell r="E800">
            <v>0.27000000000000013</v>
          </cell>
          <cell r="F800">
            <v>1</v>
          </cell>
          <cell r="H800">
            <v>0</v>
          </cell>
          <cell r="I800">
            <v>0</v>
          </cell>
        </row>
        <row r="801">
          <cell r="B801" t="str">
            <v>1.4.1.1.2.2.4</v>
          </cell>
          <cell r="C801" t="str">
            <v>PROCEDIMENTOS DE QSMS</v>
          </cell>
          <cell r="H801">
            <v>0</v>
          </cell>
          <cell r="I801">
            <v>0</v>
          </cell>
        </row>
        <row r="802">
          <cell r="B802" t="str">
            <v>1.4.1.1.2.2.4.1</v>
          </cell>
          <cell r="C802" t="str">
            <v>MANUAL DA QUALIDADE DE PROJETO DE PRÉ-DETALHAMENTO</v>
          </cell>
          <cell r="E802">
            <v>0.42000000000000004</v>
          </cell>
          <cell r="F802">
            <v>1</v>
          </cell>
          <cell r="H802">
            <v>0</v>
          </cell>
          <cell r="I802">
            <v>0</v>
          </cell>
        </row>
        <row r="803">
          <cell r="B803" t="str">
            <v>1.4.1.1.2.2.4.2</v>
          </cell>
          <cell r="C803" t="str">
            <v>PLANO DA QUALIDADE</v>
          </cell>
          <cell r="E803">
            <v>0.18000000000000005</v>
          </cell>
          <cell r="F803">
            <v>1</v>
          </cell>
          <cell r="H803">
            <v>0</v>
          </cell>
          <cell r="I803">
            <v>0</v>
          </cell>
        </row>
        <row r="804">
          <cell r="A804">
            <v>6</v>
          </cell>
          <cell r="B804" t="str">
            <v xml:space="preserve"> 1.4.1.1.2.3  </v>
          </cell>
          <cell r="C804" t="str">
            <v xml:space="preserve"> MANUTENÇÃO DAS EQUIPES  </v>
          </cell>
          <cell r="H804">
            <v>0</v>
          </cell>
          <cell r="I804">
            <v>0</v>
          </cell>
          <cell r="J804" t="str">
            <v xml:space="preserve"> </v>
          </cell>
          <cell r="K804" t="str">
            <v xml:space="preserve"> </v>
          </cell>
          <cell r="L804" t="str">
            <v xml:space="preserve"> </v>
          </cell>
          <cell r="M804" t="str">
            <v xml:space="preserve"> </v>
          </cell>
          <cell r="N804" t="str">
            <v xml:space="preserve"> </v>
          </cell>
          <cell r="O804">
            <v>50</v>
          </cell>
        </row>
        <row r="805">
          <cell r="B805" t="str">
            <v xml:space="preserve"> 1.4.1.1.2.3.1</v>
          </cell>
          <cell r="C805" t="str">
            <v>MANUTENÇÃO DA EQUIPE NO ESCRITÓRIO SEDE DA CONTRATADA</v>
          </cell>
          <cell r="E805">
            <v>0</v>
          </cell>
          <cell r="F805">
            <v>1</v>
          </cell>
          <cell r="H805">
            <v>0</v>
          </cell>
          <cell r="I805">
            <v>0</v>
          </cell>
        </row>
        <row r="806">
          <cell r="B806" t="str">
            <v xml:space="preserve"> 1.4.1.1.2.3.2</v>
          </cell>
          <cell r="C806" t="str">
            <v>MANUTENÇÃO DA EQUIPE MÍNIMA LOTADA NA UM-REPAR</v>
          </cell>
          <cell r="E806">
            <v>0</v>
          </cell>
          <cell r="F806">
            <v>1</v>
          </cell>
          <cell r="H806">
            <v>0</v>
          </cell>
          <cell r="I806">
            <v>0</v>
          </cell>
        </row>
        <row r="807">
          <cell r="A807">
            <v>5</v>
          </cell>
          <cell r="B807" t="str">
            <v xml:space="preserve"> 1.4.1.1.3  </v>
          </cell>
          <cell r="C807" t="str">
            <v xml:space="preserve"> DESMOBILIZAÇÃO  </v>
          </cell>
          <cell r="E807">
            <v>2</v>
          </cell>
          <cell r="F807">
            <v>1</v>
          </cell>
          <cell r="H807">
            <v>0</v>
          </cell>
          <cell r="I807">
            <v>0</v>
          </cell>
          <cell r="J807" t="str">
            <v xml:space="preserve"> </v>
          </cell>
          <cell r="K807" t="str">
            <v xml:space="preserve"> </v>
          </cell>
          <cell r="L807" t="str">
            <v xml:space="preserve"> </v>
          </cell>
          <cell r="M807" t="str">
            <v xml:space="preserve"> </v>
          </cell>
          <cell r="N807">
            <v>20</v>
          </cell>
          <cell r="O807" t="str">
            <v xml:space="preserve"> </v>
          </cell>
        </row>
        <row r="808">
          <cell r="A808">
            <v>4</v>
          </cell>
          <cell r="B808" t="str">
            <v xml:space="preserve"> 1.4.1.2  </v>
          </cell>
          <cell r="C808" t="str">
            <v xml:space="preserve"> INFRA-ESTRUTURA  </v>
          </cell>
          <cell r="H808">
            <v>0</v>
          </cell>
          <cell r="I808">
            <v>0</v>
          </cell>
          <cell r="J808" t="str">
            <v xml:space="preserve"> </v>
          </cell>
          <cell r="K808" t="str">
            <v xml:space="preserve"> </v>
          </cell>
          <cell r="L808" t="str">
            <v xml:space="preserve"> </v>
          </cell>
          <cell r="M808">
            <v>8</v>
          </cell>
          <cell r="N808" t="str">
            <v xml:space="preserve"> </v>
          </cell>
          <cell r="O808" t="str">
            <v xml:space="preserve"> </v>
          </cell>
        </row>
        <row r="809">
          <cell r="A809">
            <v>5</v>
          </cell>
          <cell r="B809" t="str">
            <v xml:space="preserve"> 1.4.1.2.1  </v>
          </cell>
          <cell r="C809" t="str">
            <v xml:space="preserve"> ESCRITÓRIO DA CONTRATADA NA UN-REPAR  </v>
          </cell>
          <cell r="H809">
            <v>0</v>
          </cell>
          <cell r="I809">
            <v>0</v>
          </cell>
          <cell r="J809" t="str">
            <v xml:space="preserve"> </v>
          </cell>
          <cell r="K809" t="str">
            <v xml:space="preserve"> </v>
          </cell>
          <cell r="L809" t="str">
            <v xml:space="preserve"> </v>
          </cell>
          <cell r="M809" t="str">
            <v xml:space="preserve"> </v>
          </cell>
          <cell r="N809">
            <v>100</v>
          </cell>
          <cell r="O809" t="str">
            <v xml:space="preserve"> </v>
          </cell>
        </row>
        <row r="810">
          <cell r="B810" t="str">
            <v xml:space="preserve"> 1.4.1.2.1.1</v>
          </cell>
          <cell r="C810" t="str">
            <v xml:space="preserve">IMPLANTAÇÃO DO ESCRITÓRIO DA CONTRATADA NA UN-REPAR  </v>
          </cell>
          <cell r="E810">
            <v>0</v>
          </cell>
          <cell r="F810">
            <v>1</v>
          </cell>
          <cell r="H810">
            <v>0</v>
          </cell>
          <cell r="I810">
            <v>0</v>
          </cell>
          <cell r="O810">
            <v>10</v>
          </cell>
        </row>
        <row r="811">
          <cell r="B811" t="str">
            <v xml:space="preserve"> 1.4.1.2.1.2</v>
          </cell>
          <cell r="C811" t="str">
            <v xml:space="preserve">MANUTENÇÃO ESCRITÓRIO DA CONTRATADA NA UN-REPAR  </v>
          </cell>
          <cell r="E811">
            <v>0</v>
          </cell>
          <cell r="F811">
            <v>1</v>
          </cell>
          <cell r="H811">
            <v>0</v>
          </cell>
          <cell r="I811">
            <v>0</v>
          </cell>
          <cell r="O811">
            <v>90</v>
          </cell>
        </row>
        <row r="812">
          <cell r="A812">
            <v>4</v>
          </cell>
          <cell r="B812" t="str">
            <v xml:space="preserve"> 1.4.1.3  </v>
          </cell>
          <cell r="C812" t="str">
            <v xml:space="preserve"> PROJETOS CIVIS E ELETRONICOS  </v>
          </cell>
          <cell r="H812">
            <v>0</v>
          </cell>
          <cell r="I812">
            <v>0</v>
          </cell>
          <cell r="J812" t="str">
            <v xml:space="preserve"> </v>
          </cell>
          <cell r="K812" t="str">
            <v xml:space="preserve"> </v>
          </cell>
          <cell r="L812" t="str">
            <v xml:space="preserve"> </v>
          </cell>
          <cell r="M812">
            <v>82</v>
          </cell>
          <cell r="N812" t="str">
            <v xml:space="preserve"> </v>
          </cell>
          <cell r="O812" t="str">
            <v xml:space="preserve"> </v>
          </cell>
        </row>
        <row r="813">
          <cell r="A813">
            <v>5</v>
          </cell>
          <cell r="B813" t="str">
            <v xml:space="preserve"> 1.4.1.3.1  </v>
          </cell>
          <cell r="C813" t="str">
            <v xml:space="preserve"> CIVIL  </v>
          </cell>
          <cell r="H813">
            <v>0</v>
          </cell>
          <cell r="I813">
            <v>0</v>
          </cell>
          <cell r="J813" t="str">
            <v xml:space="preserve"> </v>
          </cell>
          <cell r="K813" t="str">
            <v xml:space="preserve"> </v>
          </cell>
          <cell r="L813" t="str">
            <v xml:space="preserve"> </v>
          </cell>
          <cell r="M813" t="str">
            <v xml:space="preserve"> </v>
          </cell>
          <cell r="N813">
            <v>15</v>
          </cell>
          <cell r="O813" t="str">
            <v xml:space="preserve"> </v>
          </cell>
        </row>
        <row r="814">
          <cell r="A814">
            <v>6</v>
          </cell>
          <cell r="B814" t="str">
            <v xml:space="preserve"> 1.4.1.3.1.1  </v>
          </cell>
          <cell r="C814" t="str">
            <v xml:space="preserve"> ESTRUTURA  </v>
          </cell>
          <cell r="H814">
            <v>0</v>
          </cell>
          <cell r="I814">
            <v>0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40</v>
          </cell>
        </row>
        <row r="815">
          <cell r="A815">
            <v>6</v>
          </cell>
          <cell r="B815" t="str">
            <v xml:space="preserve"> 1.4.1.3.1.2  </v>
          </cell>
          <cell r="C815" t="str">
            <v xml:space="preserve"> ARQUITETONICO  </v>
          </cell>
          <cell r="H815">
            <v>0</v>
          </cell>
          <cell r="I815">
            <v>0</v>
          </cell>
          <cell r="J815" t="str">
            <v xml:space="preserve"> </v>
          </cell>
          <cell r="K815" t="str">
            <v xml:space="preserve"> </v>
          </cell>
          <cell r="L815" t="str">
            <v xml:space="preserve"> </v>
          </cell>
          <cell r="M815" t="str">
            <v xml:space="preserve"> </v>
          </cell>
          <cell r="N815" t="str">
            <v xml:space="preserve"> </v>
          </cell>
          <cell r="O815">
            <v>30</v>
          </cell>
        </row>
        <row r="816">
          <cell r="A816">
            <v>6</v>
          </cell>
          <cell r="B816" t="str">
            <v xml:space="preserve"> 1.4.1.3.1.3  </v>
          </cell>
          <cell r="C816" t="str">
            <v xml:space="preserve"> UNDERGROUD  </v>
          </cell>
          <cell r="H816">
            <v>0</v>
          </cell>
          <cell r="I816">
            <v>0</v>
          </cell>
          <cell r="J816" t="str">
            <v xml:space="preserve"> </v>
          </cell>
          <cell r="K816" t="str">
            <v xml:space="preserve"> </v>
          </cell>
          <cell r="L816" t="str">
            <v xml:space="preserve"> </v>
          </cell>
          <cell r="M816" t="str">
            <v xml:space="preserve"> </v>
          </cell>
          <cell r="N816" t="str">
            <v xml:space="preserve"> </v>
          </cell>
          <cell r="O816">
            <v>30</v>
          </cell>
        </row>
        <row r="817">
          <cell r="A817">
            <v>5</v>
          </cell>
          <cell r="B817" t="str">
            <v xml:space="preserve"> 1.4.1.3.2  </v>
          </cell>
          <cell r="C817" t="str">
            <v xml:space="preserve"> ELETROMECÂNICOS  </v>
          </cell>
          <cell r="H817">
            <v>0</v>
          </cell>
          <cell r="I817">
            <v>0</v>
          </cell>
          <cell r="J817" t="str">
            <v xml:space="preserve"> </v>
          </cell>
          <cell r="K817" t="str">
            <v xml:space="preserve"> </v>
          </cell>
          <cell r="L817" t="str">
            <v xml:space="preserve"> </v>
          </cell>
          <cell r="M817" t="str">
            <v xml:space="preserve"> </v>
          </cell>
          <cell r="N817">
            <v>78</v>
          </cell>
          <cell r="O817" t="str">
            <v xml:space="preserve"> </v>
          </cell>
        </row>
        <row r="818">
          <cell r="A818">
            <v>6</v>
          </cell>
          <cell r="B818" t="str">
            <v xml:space="preserve"> 1.4.1.3.2.1  </v>
          </cell>
          <cell r="C818" t="str">
            <v xml:space="preserve"> PROCESSO  </v>
          </cell>
          <cell r="H818">
            <v>0</v>
          </cell>
          <cell r="I818">
            <v>0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25</v>
          </cell>
        </row>
        <row r="819">
          <cell r="A819">
            <v>6</v>
          </cell>
          <cell r="B819" t="str">
            <v xml:space="preserve"> 1.4.1.3.2.2  </v>
          </cell>
          <cell r="C819" t="str">
            <v xml:space="preserve"> EQUIPAMENTOS  </v>
          </cell>
          <cell r="H819">
            <v>0</v>
          </cell>
          <cell r="I819">
            <v>0</v>
          </cell>
          <cell r="J819" t="str">
            <v xml:space="preserve"> </v>
          </cell>
          <cell r="K819" t="str">
            <v xml:space="preserve"> </v>
          </cell>
          <cell r="L819" t="str">
            <v xml:space="preserve"> </v>
          </cell>
          <cell r="M819" t="str">
            <v xml:space="preserve"> </v>
          </cell>
          <cell r="N819" t="str">
            <v xml:space="preserve"> </v>
          </cell>
          <cell r="O819">
            <v>15</v>
          </cell>
        </row>
        <row r="820">
          <cell r="A820">
            <v>6</v>
          </cell>
          <cell r="B820" t="str">
            <v xml:space="preserve"> 1.4.1.3.2.3  </v>
          </cell>
          <cell r="C820" t="str">
            <v xml:space="preserve"> TUBULAÇÃO  </v>
          </cell>
          <cell r="H820">
            <v>0</v>
          </cell>
          <cell r="I820">
            <v>0</v>
          </cell>
          <cell r="J820" t="str">
            <v xml:space="preserve"> </v>
          </cell>
          <cell r="K820" t="str">
            <v xml:space="preserve"> </v>
          </cell>
          <cell r="L820" t="str">
            <v xml:space="preserve"> </v>
          </cell>
          <cell r="M820" t="str">
            <v xml:space="preserve"> </v>
          </cell>
          <cell r="N820" t="str">
            <v xml:space="preserve"> </v>
          </cell>
          <cell r="O820">
            <v>30</v>
          </cell>
        </row>
        <row r="821">
          <cell r="A821">
            <v>6</v>
          </cell>
          <cell r="B821" t="str">
            <v xml:space="preserve"> 1.4.1.3.2.4  </v>
          </cell>
          <cell r="C821" t="str">
            <v xml:space="preserve"> ELÉTRICA  </v>
          </cell>
          <cell r="H821">
            <v>0</v>
          </cell>
          <cell r="I821">
            <v>0</v>
          </cell>
          <cell r="J821" t="str">
            <v xml:space="preserve"> </v>
          </cell>
          <cell r="K821" t="str">
            <v xml:space="preserve"> </v>
          </cell>
          <cell r="L821" t="str">
            <v xml:space="preserve"> </v>
          </cell>
          <cell r="M821" t="str">
            <v xml:space="preserve"> </v>
          </cell>
          <cell r="N821" t="str">
            <v xml:space="preserve"> </v>
          </cell>
          <cell r="O821">
            <v>10</v>
          </cell>
        </row>
        <row r="822">
          <cell r="A822">
            <v>6</v>
          </cell>
          <cell r="B822" t="str">
            <v xml:space="preserve"> 1.4.1.3.2.5  </v>
          </cell>
          <cell r="C822" t="str">
            <v xml:space="preserve"> INSTRUMENTAÇÃO  </v>
          </cell>
          <cell r="H822">
            <v>0</v>
          </cell>
          <cell r="I822">
            <v>0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20</v>
          </cell>
        </row>
        <row r="823">
          <cell r="A823">
            <v>5</v>
          </cell>
          <cell r="B823" t="str">
            <v xml:space="preserve"> 1.4.1.3.3  </v>
          </cell>
          <cell r="C823" t="str">
            <v xml:space="preserve"> LIVRO DE PROJETO DE PRÉ DETALHAMENTO  </v>
          </cell>
          <cell r="H823">
            <v>0</v>
          </cell>
          <cell r="I823">
            <v>0</v>
          </cell>
          <cell r="J823" t="str">
            <v xml:space="preserve"> </v>
          </cell>
          <cell r="K823" t="str">
            <v xml:space="preserve"> </v>
          </cell>
          <cell r="L823" t="str">
            <v xml:space="preserve"> </v>
          </cell>
          <cell r="M823" t="str">
            <v xml:space="preserve"> </v>
          </cell>
          <cell r="N823">
            <v>2</v>
          </cell>
          <cell r="O823" t="str">
            <v xml:space="preserve"> </v>
          </cell>
        </row>
        <row r="824">
          <cell r="A824">
            <v>5</v>
          </cell>
          <cell r="B824" t="str">
            <v xml:space="preserve"> 1.4.1.3.4  </v>
          </cell>
          <cell r="C824" t="str">
            <v xml:space="preserve"> MAQUETE ELETRONICA  </v>
          </cell>
          <cell r="H824">
            <v>0</v>
          </cell>
          <cell r="I824">
            <v>0</v>
          </cell>
          <cell r="J824" t="str">
            <v xml:space="preserve"> </v>
          </cell>
          <cell r="K824" t="str">
            <v xml:space="preserve"> </v>
          </cell>
          <cell r="L824" t="str">
            <v xml:space="preserve"> </v>
          </cell>
          <cell r="M824" t="str">
            <v xml:space="preserve"> </v>
          </cell>
          <cell r="N824">
            <v>5</v>
          </cell>
          <cell r="O824" t="str">
            <v xml:space="preserve"> </v>
          </cell>
        </row>
        <row r="825">
          <cell r="C825" t="str">
            <v xml:space="preserve">SUB-TOTAL - UNIDADE 2317 SOLVENTE </v>
          </cell>
        </row>
        <row r="827">
          <cell r="A827">
            <v>3</v>
          </cell>
          <cell r="B827" t="str">
            <v>1.4.2</v>
          </cell>
          <cell r="C827" t="str">
            <v>OSBL INTERLIGAÇÕES ENTRE AS UNIDADES</v>
          </cell>
          <cell r="H827">
            <v>0</v>
          </cell>
          <cell r="I827">
            <v>0</v>
          </cell>
          <cell r="J827" t="str">
            <v xml:space="preserve"> </v>
          </cell>
          <cell r="K827" t="str">
            <v xml:space="preserve"> </v>
          </cell>
          <cell r="L827">
            <v>15</v>
          </cell>
          <cell r="M827" t="str">
            <v xml:space="preserve"> </v>
          </cell>
          <cell r="N827" t="str">
            <v xml:space="preserve"> </v>
          </cell>
          <cell r="O827" t="str">
            <v xml:space="preserve"> </v>
          </cell>
        </row>
        <row r="828">
          <cell r="A828">
            <v>4</v>
          </cell>
          <cell r="B828" t="str">
            <v xml:space="preserve"> 1.4.2.1  </v>
          </cell>
          <cell r="C828" t="str">
            <v xml:space="preserve"> MOBILIZAÇÃO  </v>
          </cell>
          <cell r="H828">
            <v>0</v>
          </cell>
          <cell r="I828">
            <v>0</v>
          </cell>
          <cell r="J828" t="str">
            <v xml:space="preserve"> </v>
          </cell>
          <cell r="K828" t="str">
            <v xml:space="preserve"> </v>
          </cell>
          <cell r="L828" t="str">
            <v xml:space="preserve"> </v>
          </cell>
          <cell r="M828">
            <v>10</v>
          </cell>
          <cell r="N828" t="str">
            <v xml:space="preserve"> </v>
          </cell>
          <cell r="O828" t="str">
            <v xml:space="preserve"> </v>
          </cell>
        </row>
        <row r="829">
          <cell r="A829">
            <v>5</v>
          </cell>
          <cell r="B829" t="str">
            <v xml:space="preserve"> 1.4.2.1.1  </v>
          </cell>
          <cell r="C829" t="str">
            <v xml:space="preserve"> KICK OFF MEETING  </v>
          </cell>
          <cell r="E829">
            <v>0.5</v>
          </cell>
          <cell r="F829">
            <v>1</v>
          </cell>
          <cell r="H829">
            <v>0</v>
          </cell>
          <cell r="I829">
            <v>0</v>
          </cell>
          <cell r="J829" t="str">
            <v xml:space="preserve"> </v>
          </cell>
          <cell r="K829" t="str">
            <v xml:space="preserve"> </v>
          </cell>
          <cell r="L829" t="str">
            <v xml:space="preserve"> </v>
          </cell>
          <cell r="M829" t="str">
            <v xml:space="preserve"> </v>
          </cell>
          <cell r="N829">
            <v>5</v>
          </cell>
          <cell r="O829" t="str">
            <v xml:space="preserve"> </v>
          </cell>
        </row>
        <row r="830">
          <cell r="A830">
            <v>5</v>
          </cell>
          <cell r="B830" t="str">
            <v xml:space="preserve"> 1.4.2.1.2  </v>
          </cell>
          <cell r="C830" t="str">
            <v xml:space="preserve"> MOBILIZAÇÃO, PLANEJAMENTO. MANUTENÇÃO  </v>
          </cell>
          <cell r="H830">
            <v>0</v>
          </cell>
          <cell r="I830">
            <v>0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>
            <v>75</v>
          </cell>
          <cell r="O830" t="str">
            <v xml:space="preserve"> </v>
          </cell>
        </row>
        <row r="831">
          <cell r="A831">
            <v>6</v>
          </cell>
          <cell r="B831" t="str">
            <v xml:space="preserve"> 1.4.2.1.2.1  </v>
          </cell>
          <cell r="C831" t="str">
            <v xml:space="preserve"> MOBILIZAÇÃO DAS EQUIPES  </v>
          </cell>
          <cell r="H831">
            <v>0</v>
          </cell>
          <cell r="I831">
            <v>0</v>
          </cell>
          <cell r="J831" t="str">
            <v xml:space="preserve"> </v>
          </cell>
          <cell r="K831" t="str">
            <v xml:space="preserve"> </v>
          </cell>
          <cell r="L831" t="str">
            <v xml:space="preserve"> </v>
          </cell>
          <cell r="M831" t="str">
            <v xml:space="preserve"> </v>
          </cell>
          <cell r="N831" t="str">
            <v xml:space="preserve"> </v>
          </cell>
          <cell r="O831">
            <v>10</v>
          </cell>
        </row>
        <row r="832">
          <cell r="B832" t="str">
            <v>1.4.2.1.2.1.1</v>
          </cell>
          <cell r="C832" t="str">
            <v xml:space="preserve"> MOBILIZAÇÃO DA EQUIPE NO ESCRITÓRIO SEDE DA CONTRATADA</v>
          </cell>
          <cell r="E832">
            <v>3.7499999999999992E-2</v>
          </cell>
          <cell r="F832">
            <v>1</v>
          </cell>
          <cell r="H832">
            <v>0</v>
          </cell>
          <cell r="I832">
            <v>0</v>
          </cell>
        </row>
        <row r="833">
          <cell r="B833" t="str">
            <v>1.4.2.1.2.1.2</v>
          </cell>
          <cell r="C833" t="str">
            <v xml:space="preserve"> MOBILIZAÇÃO DA EQUIPE MÍNIMA LOTADA NA UM-REPAR</v>
          </cell>
          <cell r="E833">
            <v>0.7124999999999998</v>
          </cell>
          <cell r="F833">
            <v>1</v>
          </cell>
          <cell r="H833">
            <v>0</v>
          </cell>
          <cell r="I833">
            <v>0</v>
          </cell>
        </row>
        <row r="834">
          <cell r="A834">
            <v>6</v>
          </cell>
          <cell r="B834" t="str">
            <v xml:space="preserve">1.4.2.1.2.2  </v>
          </cell>
          <cell r="C834" t="str">
            <v xml:space="preserve"> PLANEJAMENTO  </v>
          </cell>
          <cell r="H834">
            <v>0</v>
          </cell>
          <cell r="I834">
            <v>0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40</v>
          </cell>
        </row>
        <row r="835">
          <cell r="B835" t="str">
            <v>1.4.2.1.2.2.1</v>
          </cell>
          <cell r="C835" t="str">
            <v>ORGANIZAÇÃO, RESPONSABILIDADE, AUTORIDADE E RECURSOS</v>
          </cell>
          <cell r="H835">
            <v>0</v>
          </cell>
          <cell r="I835">
            <v>0</v>
          </cell>
        </row>
        <row r="836">
          <cell r="B836" t="str">
            <v>1.4.2.1.2.2.1.1</v>
          </cell>
          <cell r="C836" t="str">
            <v>ORGANOGRAMAS</v>
          </cell>
          <cell r="E836">
            <v>0.14999999999999997</v>
          </cell>
          <cell r="F836">
            <v>1</v>
          </cell>
          <cell r="H836">
            <v>0</v>
          </cell>
          <cell r="I836">
            <v>0</v>
          </cell>
        </row>
        <row r="837">
          <cell r="B837" t="str">
            <v>1.4.2.1.2.2.1.2</v>
          </cell>
          <cell r="C837" t="str">
            <v>CURRÍCULOS</v>
          </cell>
          <cell r="E837">
            <v>0.14999999999999997</v>
          </cell>
          <cell r="F837">
            <v>1</v>
          </cell>
          <cell r="H837">
            <v>0</v>
          </cell>
          <cell r="I837">
            <v>0</v>
          </cell>
        </row>
        <row r="838">
          <cell r="B838" t="str">
            <v>1.4.2.1.2.2.2</v>
          </cell>
          <cell r="C838" t="str">
            <v>RECURSOS</v>
          </cell>
          <cell r="H838">
            <v>0</v>
          </cell>
          <cell r="I838">
            <v>0</v>
          </cell>
        </row>
        <row r="839">
          <cell r="B839" t="str">
            <v>1.4.2.1.2.2.2.1</v>
          </cell>
          <cell r="C839" t="str">
            <v>HISTOGRAMA DE MÃO DE OBRA</v>
          </cell>
          <cell r="E839">
            <v>0.29999999999999993</v>
          </cell>
          <cell r="F839">
            <v>1</v>
          </cell>
          <cell r="H839">
            <v>0</v>
          </cell>
          <cell r="I839">
            <v>0</v>
          </cell>
        </row>
        <row r="840">
          <cell r="B840" t="str">
            <v>1.4.2.1.2.2.3</v>
          </cell>
          <cell r="C840" t="str">
            <v>PROCEDIMENTO DE PLANEJAMENTO DE PROJETO</v>
          </cell>
          <cell r="H840">
            <v>0</v>
          </cell>
          <cell r="I840">
            <v>0</v>
          </cell>
        </row>
        <row r="841">
          <cell r="B841" t="str">
            <v>1.4.2.1.2.2.3.1</v>
          </cell>
          <cell r="C841" t="str">
            <v>EAP DETALHADA</v>
          </cell>
          <cell r="E841">
            <v>0.26999999999999991</v>
          </cell>
          <cell r="F841">
            <v>1</v>
          </cell>
          <cell r="H841">
            <v>0</v>
          </cell>
          <cell r="I841">
            <v>0</v>
          </cell>
        </row>
        <row r="842">
          <cell r="B842" t="str">
            <v>1.4.2.1.2.2.3.2</v>
          </cell>
          <cell r="C842" t="str">
            <v>LISTA DE DOCUMENTOS DA U-2316 - UHDS</v>
          </cell>
          <cell r="E842">
            <v>0.35999999999999993</v>
          </cell>
          <cell r="F842">
            <v>1</v>
          </cell>
          <cell r="H842">
            <v>0</v>
          </cell>
          <cell r="I842">
            <v>0</v>
          </cell>
        </row>
        <row r="843">
          <cell r="B843" t="str">
            <v>1.4.2.1.2.2.3.3</v>
          </cell>
          <cell r="C843" t="str">
            <v>CRONOGRAMA DE EXECUÇÃO FÍSICA DETALHADO</v>
          </cell>
          <cell r="E843">
            <v>0.35999999999999993</v>
          </cell>
          <cell r="F843">
            <v>1</v>
          </cell>
          <cell r="H843">
            <v>0</v>
          </cell>
          <cell r="I843">
            <v>0</v>
          </cell>
        </row>
        <row r="844">
          <cell r="B844" t="str">
            <v>1.4.2.1.2.2.3.4</v>
          </cell>
          <cell r="C844" t="str">
            <v>CURVA DE EXECUÇÃO FÍSICA</v>
          </cell>
          <cell r="E844">
            <v>0.17999999999999997</v>
          </cell>
          <cell r="F844">
            <v>1</v>
          </cell>
          <cell r="H844">
            <v>0</v>
          </cell>
          <cell r="I844">
            <v>0</v>
          </cell>
        </row>
        <row r="845">
          <cell r="B845" t="str">
            <v>1.4.2.1.2.2.3.5</v>
          </cell>
          <cell r="C845" t="str">
            <v>CRONOGRAMA DE EXECUÇÃO FÍSICA-FINANCEIRO DETALHADO</v>
          </cell>
          <cell r="E845">
            <v>0.17999999999999997</v>
          </cell>
          <cell r="F845">
            <v>1</v>
          </cell>
          <cell r="H845">
            <v>0</v>
          </cell>
          <cell r="I845">
            <v>0</v>
          </cell>
        </row>
        <row r="846">
          <cell r="B846" t="str">
            <v>1.4.2.1.2.2.3.6</v>
          </cell>
          <cell r="C846" t="str">
            <v>CURVA DE EXECUÇÃO FÍSICA-FINANCEIRA</v>
          </cell>
          <cell r="E846">
            <v>0.17999999999999997</v>
          </cell>
          <cell r="F846">
            <v>1</v>
          </cell>
          <cell r="H846">
            <v>0</v>
          </cell>
          <cell r="I846">
            <v>0</v>
          </cell>
        </row>
        <row r="847">
          <cell r="B847" t="str">
            <v>1.4.2.1.2.2.3.7</v>
          </cell>
          <cell r="C847" t="str">
            <v>PROCEDIMENTO DE MEDIÇÃO DE SERVIÇOS</v>
          </cell>
          <cell r="E847">
            <v>0.26999999999999991</v>
          </cell>
          <cell r="F847">
            <v>1</v>
          </cell>
          <cell r="H847">
            <v>0</v>
          </cell>
          <cell r="I847">
            <v>0</v>
          </cell>
        </row>
        <row r="848">
          <cell r="B848" t="str">
            <v>1.4.2.1.2.2.4</v>
          </cell>
          <cell r="C848" t="str">
            <v>PROCEDIMENTOS DE QSMS</v>
          </cell>
          <cell r="H848">
            <v>0</v>
          </cell>
          <cell r="I848">
            <v>0</v>
          </cell>
        </row>
        <row r="849">
          <cell r="B849" t="str">
            <v>1.4.2.1.2.2.4.1</v>
          </cell>
          <cell r="C849" t="str">
            <v>MANUAL DA QUALIDADE DE PROJETO DE PRÉ-DETALHAMENTO</v>
          </cell>
          <cell r="E849">
            <v>0.41999999999999987</v>
          </cell>
          <cell r="F849">
            <v>1</v>
          </cell>
          <cell r="H849">
            <v>0</v>
          </cell>
          <cell r="I849">
            <v>0</v>
          </cell>
        </row>
        <row r="850">
          <cell r="B850" t="str">
            <v>1.4.2.1.2.2.4.2</v>
          </cell>
          <cell r="C850" t="str">
            <v>PLANO DA QUALIDADE</v>
          </cell>
          <cell r="E850">
            <v>0.17999999999999997</v>
          </cell>
          <cell r="F850">
            <v>1</v>
          </cell>
          <cell r="H850">
            <v>0</v>
          </cell>
          <cell r="I850">
            <v>0</v>
          </cell>
        </row>
        <row r="851">
          <cell r="A851">
            <v>6</v>
          </cell>
          <cell r="B851" t="str">
            <v xml:space="preserve"> 1.4.2.1.2.3</v>
          </cell>
          <cell r="C851" t="str">
            <v xml:space="preserve"> MANUTENÇÃO DAS EQUIPES  </v>
          </cell>
          <cell r="H851">
            <v>0</v>
          </cell>
          <cell r="I851">
            <v>0</v>
          </cell>
          <cell r="J851" t="str">
            <v xml:space="preserve"> </v>
          </cell>
          <cell r="K851" t="str">
            <v xml:space="preserve"> </v>
          </cell>
          <cell r="L851" t="str">
            <v xml:space="preserve"> </v>
          </cell>
          <cell r="M851" t="str">
            <v xml:space="preserve"> </v>
          </cell>
          <cell r="N851" t="str">
            <v xml:space="preserve"> </v>
          </cell>
          <cell r="O851">
            <v>50</v>
          </cell>
        </row>
        <row r="852">
          <cell r="B852" t="str">
            <v xml:space="preserve"> 1.4.2.1.2.3.1</v>
          </cell>
          <cell r="C852" t="str">
            <v>MANUTENÇÃO DA EQUIPE NO ESCRITÓRIO SEDE DA CONTRATADA</v>
          </cell>
          <cell r="E852">
            <v>0</v>
          </cell>
          <cell r="F852">
            <v>1</v>
          </cell>
          <cell r="H852">
            <v>0</v>
          </cell>
          <cell r="I852">
            <v>0</v>
          </cell>
        </row>
        <row r="853">
          <cell r="B853" t="str">
            <v xml:space="preserve"> 1.4.2.1.2.3.2</v>
          </cell>
          <cell r="C853" t="str">
            <v>MANUTENÇÃO DA EQUIPE MÍNIMA LOTADA NA UM-REPAR</v>
          </cell>
          <cell r="E853">
            <v>0</v>
          </cell>
          <cell r="F853">
            <v>1</v>
          </cell>
          <cell r="H853">
            <v>0</v>
          </cell>
          <cell r="I853">
            <v>0</v>
          </cell>
        </row>
        <row r="854">
          <cell r="A854">
            <v>5</v>
          </cell>
          <cell r="B854" t="str">
            <v xml:space="preserve"> 1.4.2.1.3  </v>
          </cell>
          <cell r="C854" t="str">
            <v xml:space="preserve"> DESMOBILIZAÇÃO  </v>
          </cell>
          <cell r="E854">
            <v>2</v>
          </cell>
          <cell r="F854">
            <v>1</v>
          </cell>
          <cell r="H854">
            <v>0</v>
          </cell>
          <cell r="I854">
            <v>0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>
            <v>20</v>
          </cell>
          <cell r="O854" t="str">
            <v xml:space="preserve"> </v>
          </cell>
        </row>
        <row r="855">
          <cell r="A855">
            <v>4</v>
          </cell>
          <cell r="B855" t="str">
            <v xml:space="preserve"> 1.4.2.2  </v>
          </cell>
          <cell r="C855" t="str">
            <v xml:space="preserve"> INFRA-ESTRUTURA  </v>
          </cell>
          <cell r="H855">
            <v>0</v>
          </cell>
          <cell r="I855">
            <v>0</v>
          </cell>
          <cell r="J855" t="str">
            <v xml:space="preserve"> </v>
          </cell>
          <cell r="K855" t="str">
            <v xml:space="preserve"> </v>
          </cell>
          <cell r="L855" t="str">
            <v xml:space="preserve"> </v>
          </cell>
          <cell r="M855">
            <v>8</v>
          </cell>
          <cell r="N855" t="str">
            <v xml:space="preserve"> </v>
          </cell>
          <cell r="O855" t="str">
            <v xml:space="preserve"> </v>
          </cell>
        </row>
        <row r="856">
          <cell r="A856">
            <v>5</v>
          </cell>
          <cell r="B856" t="str">
            <v xml:space="preserve"> 1.4.2.2.1  </v>
          </cell>
          <cell r="C856" t="str">
            <v xml:space="preserve"> ESCRITÓRIO DA CONTRATADA NA UN-REPAR  </v>
          </cell>
          <cell r="H856">
            <v>0</v>
          </cell>
          <cell r="I856">
            <v>0</v>
          </cell>
          <cell r="J856" t="str">
            <v xml:space="preserve"> </v>
          </cell>
          <cell r="K856" t="str">
            <v xml:space="preserve"> </v>
          </cell>
          <cell r="L856" t="str">
            <v xml:space="preserve"> </v>
          </cell>
          <cell r="M856" t="str">
            <v xml:space="preserve"> </v>
          </cell>
          <cell r="N856">
            <v>100</v>
          </cell>
          <cell r="O856" t="str">
            <v xml:space="preserve"> </v>
          </cell>
        </row>
        <row r="857">
          <cell r="B857" t="str">
            <v xml:space="preserve"> 1.4.2.2.1.1</v>
          </cell>
          <cell r="C857" t="str">
            <v xml:space="preserve">IMPLANTAÇÃO DO ESCRITÓRIO DA CONTRATADA NA UN-REPAR  </v>
          </cell>
          <cell r="E857">
            <v>0</v>
          </cell>
          <cell r="F857">
            <v>1</v>
          </cell>
          <cell r="H857">
            <v>0</v>
          </cell>
          <cell r="I857">
            <v>0</v>
          </cell>
          <cell r="O857">
            <v>10</v>
          </cell>
        </row>
        <row r="858">
          <cell r="B858" t="str">
            <v xml:space="preserve"> 1.4.2.2.1.2</v>
          </cell>
          <cell r="C858" t="str">
            <v xml:space="preserve">MANUTENÇÃO ESCRITÓRIO DA CONTRATADA NA UN-REPAR  </v>
          </cell>
          <cell r="E858">
            <v>0</v>
          </cell>
          <cell r="F858">
            <v>1</v>
          </cell>
          <cell r="H858">
            <v>0</v>
          </cell>
          <cell r="I858">
            <v>0</v>
          </cell>
          <cell r="O858">
            <v>90</v>
          </cell>
        </row>
        <row r="859">
          <cell r="A859">
            <v>4</v>
          </cell>
          <cell r="B859" t="str">
            <v xml:space="preserve"> 1.4.2.3  </v>
          </cell>
          <cell r="C859" t="str">
            <v xml:space="preserve"> PROJETOS CIVIS E ELETRONICOS  </v>
          </cell>
          <cell r="H859">
            <v>0</v>
          </cell>
          <cell r="I859">
            <v>0</v>
          </cell>
          <cell r="J859" t="str">
            <v xml:space="preserve"> </v>
          </cell>
          <cell r="K859" t="str">
            <v xml:space="preserve"> </v>
          </cell>
          <cell r="L859" t="str">
            <v xml:space="preserve"> </v>
          </cell>
          <cell r="M859">
            <v>82</v>
          </cell>
          <cell r="N859" t="str">
            <v xml:space="preserve"> </v>
          </cell>
          <cell r="O859" t="str">
            <v xml:space="preserve"> </v>
          </cell>
        </row>
        <row r="860">
          <cell r="A860">
            <v>5</v>
          </cell>
          <cell r="B860" t="str">
            <v xml:space="preserve"> 1.4.2.3.1  </v>
          </cell>
          <cell r="C860" t="str">
            <v xml:space="preserve"> CIVIL  </v>
          </cell>
          <cell r="H860">
            <v>0</v>
          </cell>
          <cell r="I860">
            <v>0</v>
          </cell>
          <cell r="J860" t="str">
            <v xml:space="preserve"> </v>
          </cell>
          <cell r="K860" t="str">
            <v xml:space="preserve"> </v>
          </cell>
          <cell r="L860" t="str">
            <v xml:space="preserve"> </v>
          </cell>
          <cell r="M860" t="str">
            <v xml:space="preserve"> </v>
          </cell>
          <cell r="N860">
            <v>15</v>
          </cell>
          <cell r="O860" t="str">
            <v xml:space="preserve"> </v>
          </cell>
        </row>
        <row r="861">
          <cell r="A861">
            <v>6</v>
          </cell>
          <cell r="B861" t="str">
            <v xml:space="preserve"> 1.4.2.3.1.1  </v>
          </cell>
          <cell r="C861" t="str">
            <v xml:space="preserve"> ESTRUTURA  </v>
          </cell>
          <cell r="H861">
            <v>0</v>
          </cell>
          <cell r="I861">
            <v>0</v>
          </cell>
          <cell r="J861" t="str">
            <v xml:space="preserve"> </v>
          </cell>
          <cell r="K861" t="str">
            <v xml:space="preserve"> </v>
          </cell>
          <cell r="L861" t="str">
            <v xml:space="preserve"> </v>
          </cell>
          <cell r="M861" t="str">
            <v xml:space="preserve"> </v>
          </cell>
          <cell r="N861" t="str">
            <v xml:space="preserve"> </v>
          </cell>
          <cell r="O861">
            <v>40</v>
          </cell>
        </row>
        <row r="862">
          <cell r="A862">
            <v>6</v>
          </cell>
          <cell r="B862" t="str">
            <v xml:space="preserve"> 1.4.2.3.1.2</v>
          </cell>
          <cell r="C862" t="str">
            <v xml:space="preserve"> ARQUITETONICO  </v>
          </cell>
          <cell r="H862">
            <v>0</v>
          </cell>
          <cell r="I862">
            <v>0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30</v>
          </cell>
        </row>
        <row r="863">
          <cell r="A863">
            <v>6</v>
          </cell>
          <cell r="B863" t="str">
            <v xml:space="preserve"> 1.4.2.3.1.3</v>
          </cell>
          <cell r="C863" t="str">
            <v xml:space="preserve"> UNDERGROUD  </v>
          </cell>
          <cell r="H863">
            <v>0</v>
          </cell>
          <cell r="I863">
            <v>0</v>
          </cell>
          <cell r="J863" t="str">
            <v xml:space="preserve"> </v>
          </cell>
          <cell r="K863" t="str">
            <v xml:space="preserve"> </v>
          </cell>
          <cell r="L863" t="str">
            <v xml:space="preserve"> </v>
          </cell>
          <cell r="M863" t="str">
            <v xml:space="preserve"> </v>
          </cell>
          <cell r="N863" t="str">
            <v xml:space="preserve"> </v>
          </cell>
          <cell r="O863">
            <v>30</v>
          </cell>
        </row>
        <row r="864">
          <cell r="A864">
            <v>5</v>
          </cell>
          <cell r="B864" t="str">
            <v xml:space="preserve"> 1.4.2.3.2  </v>
          </cell>
          <cell r="C864" t="str">
            <v xml:space="preserve"> ELETROMECÂNICOS  </v>
          </cell>
          <cell r="H864">
            <v>0</v>
          </cell>
          <cell r="I864">
            <v>0</v>
          </cell>
          <cell r="J864" t="str">
            <v xml:space="preserve"> </v>
          </cell>
          <cell r="K864" t="str">
            <v xml:space="preserve"> </v>
          </cell>
          <cell r="L864" t="str">
            <v xml:space="preserve"> </v>
          </cell>
          <cell r="M864" t="str">
            <v xml:space="preserve"> </v>
          </cell>
          <cell r="N864">
            <v>78</v>
          </cell>
          <cell r="O864" t="str">
            <v xml:space="preserve"> </v>
          </cell>
        </row>
        <row r="865">
          <cell r="A865">
            <v>6</v>
          </cell>
          <cell r="B865" t="str">
            <v xml:space="preserve"> 1.4.2.3.2.1  </v>
          </cell>
          <cell r="C865" t="str">
            <v xml:space="preserve"> PROCESSO  </v>
          </cell>
          <cell r="H865">
            <v>0</v>
          </cell>
          <cell r="I865">
            <v>0</v>
          </cell>
          <cell r="J865" t="str">
            <v xml:space="preserve"> </v>
          </cell>
          <cell r="K865" t="str">
            <v xml:space="preserve"> </v>
          </cell>
          <cell r="L865" t="str">
            <v xml:space="preserve"> </v>
          </cell>
          <cell r="M865" t="str">
            <v xml:space="preserve"> </v>
          </cell>
          <cell r="N865" t="str">
            <v xml:space="preserve"> </v>
          </cell>
          <cell r="O865">
            <v>25</v>
          </cell>
        </row>
        <row r="866">
          <cell r="A866">
            <v>6</v>
          </cell>
          <cell r="B866" t="str">
            <v xml:space="preserve"> 1.4.2.3.2.2</v>
          </cell>
          <cell r="C866" t="str">
            <v xml:space="preserve"> EQUIPAMENTOS  </v>
          </cell>
          <cell r="H866">
            <v>0</v>
          </cell>
          <cell r="I866">
            <v>0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15</v>
          </cell>
        </row>
        <row r="867">
          <cell r="A867">
            <v>6</v>
          </cell>
          <cell r="B867" t="str">
            <v xml:space="preserve"> 1.4.2.3.2.3</v>
          </cell>
          <cell r="C867" t="str">
            <v xml:space="preserve"> TUBULAÇÃO  </v>
          </cell>
          <cell r="H867">
            <v>0</v>
          </cell>
          <cell r="I867">
            <v>0</v>
          </cell>
          <cell r="J867" t="str">
            <v xml:space="preserve"> </v>
          </cell>
          <cell r="K867" t="str">
            <v xml:space="preserve"> </v>
          </cell>
          <cell r="L867" t="str">
            <v xml:space="preserve"> </v>
          </cell>
          <cell r="M867" t="str">
            <v xml:space="preserve"> </v>
          </cell>
          <cell r="N867" t="str">
            <v xml:space="preserve"> </v>
          </cell>
          <cell r="O867">
            <v>30</v>
          </cell>
        </row>
        <row r="868">
          <cell r="A868">
            <v>6</v>
          </cell>
          <cell r="B868" t="str">
            <v xml:space="preserve"> 1.4.2.3.2.4</v>
          </cell>
          <cell r="C868" t="str">
            <v xml:space="preserve"> ELÉTRICA  </v>
          </cell>
          <cell r="H868">
            <v>0</v>
          </cell>
          <cell r="I868">
            <v>0</v>
          </cell>
          <cell r="J868" t="str">
            <v xml:space="preserve"> </v>
          </cell>
          <cell r="K868" t="str">
            <v xml:space="preserve"> </v>
          </cell>
          <cell r="L868" t="str">
            <v xml:space="preserve"> </v>
          </cell>
          <cell r="M868" t="str">
            <v xml:space="preserve"> </v>
          </cell>
          <cell r="N868" t="str">
            <v xml:space="preserve"> </v>
          </cell>
          <cell r="O868">
            <v>10</v>
          </cell>
        </row>
        <row r="869">
          <cell r="A869">
            <v>6</v>
          </cell>
          <cell r="B869" t="str">
            <v xml:space="preserve"> 1.4.2.3.2.5</v>
          </cell>
          <cell r="C869" t="str">
            <v xml:space="preserve"> INSTRUMENTAÇÃO  </v>
          </cell>
          <cell r="H869">
            <v>0</v>
          </cell>
          <cell r="I869">
            <v>0</v>
          </cell>
          <cell r="J869" t="str">
            <v xml:space="preserve"> </v>
          </cell>
          <cell r="K869" t="str">
            <v xml:space="preserve"> </v>
          </cell>
          <cell r="L869" t="str">
            <v xml:space="preserve"> </v>
          </cell>
          <cell r="M869" t="str">
            <v xml:space="preserve"> </v>
          </cell>
          <cell r="N869" t="str">
            <v xml:space="preserve"> </v>
          </cell>
          <cell r="O869">
            <v>20</v>
          </cell>
        </row>
        <row r="870">
          <cell r="A870">
            <v>5</v>
          </cell>
          <cell r="B870" t="str">
            <v xml:space="preserve"> 1.4.2.3.3  </v>
          </cell>
          <cell r="C870" t="str">
            <v xml:space="preserve"> LIVRO DE PROJETO DE PRÉ DETALHAMENTO  </v>
          </cell>
          <cell r="H870">
            <v>0</v>
          </cell>
          <cell r="I870">
            <v>0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>
            <v>2</v>
          </cell>
          <cell r="O870" t="str">
            <v xml:space="preserve"> </v>
          </cell>
        </row>
        <row r="871">
          <cell r="A871">
            <v>5</v>
          </cell>
          <cell r="B871" t="str">
            <v xml:space="preserve"> 1.4.2.3.4  </v>
          </cell>
          <cell r="C871" t="str">
            <v xml:space="preserve"> MAQUETE ELETRONICA  </v>
          </cell>
          <cell r="H871">
            <v>0</v>
          </cell>
          <cell r="I871">
            <v>0</v>
          </cell>
          <cell r="J871" t="str">
            <v xml:space="preserve"> </v>
          </cell>
          <cell r="K871" t="str">
            <v xml:space="preserve"> </v>
          </cell>
          <cell r="L871" t="str">
            <v xml:space="preserve"> </v>
          </cell>
          <cell r="M871" t="str">
            <v xml:space="preserve"> </v>
          </cell>
          <cell r="N871">
            <v>5</v>
          </cell>
          <cell r="O871" t="str">
            <v xml:space="preserve"> </v>
          </cell>
        </row>
        <row r="872">
          <cell r="C872" t="str">
            <v xml:space="preserve">SUB-TOTAL - OSBL INTERLIGAÇÕES ENTRE AS UNIDADES </v>
          </cell>
        </row>
        <row r="874">
          <cell r="C874" t="str">
            <v>TOTAL CARTEIRA DE SOLVENTE</v>
          </cell>
        </row>
        <row r="876">
          <cell r="A876">
            <v>2</v>
          </cell>
          <cell r="B876" t="str">
            <v>1.5</v>
          </cell>
          <cell r="C876" t="str">
            <v xml:space="preserve"> GERAL  </v>
          </cell>
          <cell r="J876" t="str">
            <v xml:space="preserve"> </v>
          </cell>
          <cell r="K876">
            <v>3</v>
          </cell>
          <cell r="L876" t="str">
            <v xml:space="preserve"> </v>
          </cell>
          <cell r="M876" t="str">
            <v xml:space="preserve"> </v>
          </cell>
          <cell r="N876" t="str">
            <v xml:space="preserve"> </v>
          </cell>
          <cell r="O876" t="str">
            <v xml:space="preserve"> </v>
          </cell>
        </row>
        <row r="877">
          <cell r="A877">
            <v>3</v>
          </cell>
          <cell r="B877" t="str">
            <v>1.5.1</v>
          </cell>
          <cell r="C877" t="str">
            <v xml:space="preserve">OSBL  </v>
          </cell>
          <cell r="H877">
            <v>0</v>
          </cell>
          <cell r="I877">
            <v>0</v>
          </cell>
          <cell r="J877" t="str">
            <v xml:space="preserve"> </v>
          </cell>
          <cell r="K877" t="str">
            <v xml:space="preserve"> </v>
          </cell>
          <cell r="L877">
            <v>100</v>
          </cell>
          <cell r="M877" t="str">
            <v xml:space="preserve"> </v>
          </cell>
          <cell r="N877" t="str">
            <v xml:space="preserve"> </v>
          </cell>
          <cell r="O877" t="str">
            <v xml:space="preserve"> </v>
          </cell>
        </row>
        <row r="878">
          <cell r="A878">
            <v>4</v>
          </cell>
          <cell r="B878" t="str">
            <v xml:space="preserve"> 1.5.1.1  </v>
          </cell>
          <cell r="C878" t="str">
            <v xml:space="preserve"> MOBILIZAÇÃO  </v>
          </cell>
          <cell r="H878">
            <v>0</v>
          </cell>
          <cell r="I878">
            <v>0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>
            <v>10</v>
          </cell>
          <cell r="N878" t="str">
            <v xml:space="preserve"> </v>
          </cell>
          <cell r="O878" t="str">
            <v xml:space="preserve"> </v>
          </cell>
        </row>
        <row r="879">
          <cell r="A879">
            <v>5</v>
          </cell>
          <cell r="B879" t="str">
            <v xml:space="preserve"> 1.5.1.1.1  </v>
          </cell>
          <cell r="C879" t="str">
            <v xml:space="preserve"> KICK OFF MEETING  </v>
          </cell>
          <cell r="E879">
            <v>0.5</v>
          </cell>
          <cell r="F879">
            <v>1</v>
          </cell>
          <cell r="H879">
            <v>0</v>
          </cell>
          <cell r="I879">
            <v>0</v>
          </cell>
          <cell r="J879" t="str">
            <v xml:space="preserve"> </v>
          </cell>
          <cell r="K879" t="str">
            <v xml:space="preserve"> </v>
          </cell>
          <cell r="L879" t="str">
            <v xml:space="preserve"> </v>
          </cell>
          <cell r="M879" t="str">
            <v xml:space="preserve"> </v>
          </cell>
          <cell r="N879">
            <v>5</v>
          </cell>
          <cell r="O879" t="str">
            <v xml:space="preserve"> </v>
          </cell>
        </row>
        <row r="880">
          <cell r="A880">
            <v>5</v>
          </cell>
          <cell r="B880" t="str">
            <v xml:space="preserve"> 1.5.1.1.2  </v>
          </cell>
          <cell r="C880" t="str">
            <v xml:space="preserve"> MOBILIZAÇÃO, PLANEJAMENTO. MANUTENÇÃO  </v>
          </cell>
          <cell r="H880">
            <v>0</v>
          </cell>
          <cell r="I880">
            <v>0</v>
          </cell>
          <cell r="J880" t="str">
            <v xml:space="preserve"> </v>
          </cell>
          <cell r="K880" t="str">
            <v xml:space="preserve"> </v>
          </cell>
          <cell r="L880" t="str">
            <v xml:space="preserve"> </v>
          </cell>
          <cell r="M880" t="str">
            <v xml:space="preserve"> </v>
          </cell>
          <cell r="N880">
            <v>75</v>
          </cell>
          <cell r="O880" t="str">
            <v xml:space="preserve"> </v>
          </cell>
        </row>
        <row r="881">
          <cell r="A881">
            <v>6</v>
          </cell>
          <cell r="B881" t="str">
            <v xml:space="preserve"> 1.5.1.1.2.1  </v>
          </cell>
          <cell r="C881" t="str">
            <v xml:space="preserve"> MOBILIZAÇÃO DAS EQUIPES  </v>
          </cell>
          <cell r="H881">
            <v>0</v>
          </cell>
          <cell r="I881">
            <v>0</v>
          </cell>
          <cell r="J881" t="str">
            <v xml:space="preserve"> </v>
          </cell>
          <cell r="K881" t="str">
            <v xml:space="preserve"> </v>
          </cell>
          <cell r="L881" t="str">
            <v xml:space="preserve"> </v>
          </cell>
          <cell r="M881" t="str">
            <v xml:space="preserve"> </v>
          </cell>
          <cell r="N881" t="str">
            <v xml:space="preserve"> </v>
          </cell>
          <cell r="O881">
            <v>10</v>
          </cell>
        </row>
        <row r="882">
          <cell r="B882" t="str">
            <v>1.5.1.1.2.1.1</v>
          </cell>
          <cell r="C882" t="str">
            <v xml:space="preserve"> MOBILIZAÇÃO DA EQUIPE NO ESCRITÓRIO SEDE DA CONTRATADA</v>
          </cell>
          <cell r="E882">
            <v>3.7499999999999999E-2</v>
          </cell>
          <cell r="F882">
            <v>1</v>
          </cell>
          <cell r="H882">
            <v>0</v>
          </cell>
          <cell r="I882">
            <v>0</v>
          </cell>
        </row>
        <row r="883">
          <cell r="B883" t="str">
            <v>1.5.1.1.2.1.2</v>
          </cell>
          <cell r="C883" t="str">
            <v xml:space="preserve"> MOBILIZAÇÃO DA EQUIPE MÍNIMA LOTADA NA UM-REPAR</v>
          </cell>
          <cell r="E883">
            <v>0.71249999999999991</v>
          </cell>
          <cell r="F883">
            <v>1</v>
          </cell>
          <cell r="H883">
            <v>0</v>
          </cell>
          <cell r="I883">
            <v>0</v>
          </cell>
        </row>
        <row r="884">
          <cell r="A884">
            <v>6</v>
          </cell>
          <cell r="B884" t="str">
            <v xml:space="preserve">1.5.1.1.2.2  </v>
          </cell>
          <cell r="C884" t="str">
            <v xml:space="preserve"> PLANEJAMENTO  </v>
          </cell>
          <cell r="H884">
            <v>0</v>
          </cell>
          <cell r="I884">
            <v>0</v>
          </cell>
          <cell r="J884" t="str">
            <v xml:space="preserve"> </v>
          </cell>
          <cell r="K884" t="str">
            <v xml:space="preserve"> </v>
          </cell>
          <cell r="L884" t="str">
            <v xml:space="preserve"> </v>
          </cell>
          <cell r="M884" t="str">
            <v xml:space="preserve"> </v>
          </cell>
          <cell r="N884" t="str">
            <v xml:space="preserve"> </v>
          </cell>
          <cell r="O884">
            <v>40</v>
          </cell>
        </row>
        <row r="885">
          <cell r="B885" t="str">
            <v>1.5.1.1.2.2.1</v>
          </cell>
          <cell r="C885" t="str">
            <v>ORGANIZAÇÃO, RESPONSABILIDADE, AUTORIDADE E RECURSOS</v>
          </cell>
          <cell r="H885">
            <v>0</v>
          </cell>
          <cell r="I885">
            <v>0</v>
          </cell>
        </row>
        <row r="886">
          <cell r="B886" t="str">
            <v>1.5.1.1.2.2.1.1</v>
          </cell>
          <cell r="C886" t="str">
            <v>ORGANOGRAMAS</v>
          </cell>
          <cell r="E886">
            <v>0.15</v>
          </cell>
          <cell r="F886">
            <v>1</v>
          </cell>
          <cell r="H886">
            <v>0</v>
          </cell>
          <cell r="I886">
            <v>0</v>
          </cell>
        </row>
        <row r="887">
          <cell r="B887" t="str">
            <v>1.5.1.1.2.2.1.2</v>
          </cell>
          <cell r="C887" t="str">
            <v>CURRÍCULOS</v>
          </cell>
          <cell r="E887">
            <v>0.15</v>
          </cell>
          <cell r="F887">
            <v>1</v>
          </cell>
          <cell r="H887">
            <v>0</v>
          </cell>
          <cell r="I887">
            <v>0</v>
          </cell>
        </row>
        <row r="888">
          <cell r="B888" t="str">
            <v>1.5.1.1.2.2.2</v>
          </cell>
          <cell r="C888" t="str">
            <v>RECURSOS</v>
          </cell>
          <cell r="H888">
            <v>0</v>
          </cell>
          <cell r="I888">
            <v>0</v>
          </cell>
        </row>
        <row r="889">
          <cell r="B889" t="str">
            <v>1.5.1.1.2.2.2.1</v>
          </cell>
          <cell r="C889" t="str">
            <v>HISTOGRAMA DE MÃO DE OBRA</v>
          </cell>
          <cell r="E889">
            <v>0.3</v>
          </cell>
          <cell r="F889">
            <v>1</v>
          </cell>
          <cell r="H889">
            <v>0</v>
          </cell>
          <cell r="I889">
            <v>0</v>
          </cell>
        </row>
        <row r="890">
          <cell r="B890" t="str">
            <v>1.5.1.1.2.2.3</v>
          </cell>
          <cell r="C890" t="str">
            <v>PROCEDIMENTO DE PLANEJAMENTO DE PROJETO</v>
          </cell>
          <cell r="H890">
            <v>0</v>
          </cell>
          <cell r="I890">
            <v>0</v>
          </cell>
        </row>
        <row r="891">
          <cell r="B891" t="str">
            <v>1.5.1.1.2.2.3.1</v>
          </cell>
          <cell r="C891" t="str">
            <v>EAP DETALHADA</v>
          </cell>
          <cell r="E891">
            <v>0.26999999999999991</v>
          </cell>
          <cell r="F891">
            <v>1</v>
          </cell>
          <cell r="H891">
            <v>0</v>
          </cell>
          <cell r="I891">
            <v>0</v>
          </cell>
        </row>
        <row r="892">
          <cell r="B892" t="str">
            <v>1.5.1.1.2.2.3.2</v>
          </cell>
          <cell r="C892" t="str">
            <v>LISTA DE DOCUMENTOS DA U-2316 - UHDS</v>
          </cell>
          <cell r="E892">
            <v>0.35999999999999993</v>
          </cell>
          <cell r="F892">
            <v>1</v>
          </cell>
          <cell r="H892">
            <v>0</v>
          </cell>
          <cell r="I892">
            <v>0</v>
          </cell>
        </row>
        <row r="893">
          <cell r="B893" t="str">
            <v>1.5.1.1.2.2.3.3</v>
          </cell>
          <cell r="C893" t="str">
            <v>CRONOGRAMA DE EXECUÇÃO FÍSICA DETALHADO</v>
          </cell>
          <cell r="E893">
            <v>0.35999999999999993</v>
          </cell>
          <cell r="F893">
            <v>1</v>
          </cell>
          <cell r="H893">
            <v>0</v>
          </cell>
          <cell r="I893">
            <v>0</v>
          </cell>
        </row>
        <row r="894">
          <cell r="B894" t="str">
            <v>1.5.1.1.2.2.3.4</v>
          </cell>
          <cell r="C894" t="str">
            <v>CURVA DE EXECUÇÃO FÍSICA</v>
          </cell>
          <cell r="E894">
            <v>0.17999999999999997</v>
          </cell>
          <cell r="F894">
            <v>1</v>
          </cell>
          <cell r="H894">
            <v>0</v>
          </cell>
          <cell r="I894">
            <v>0</v>
          </cell>
        </row>
        <row r="895">
          <cell r="B895" t="str">
            <v>1.5.1.1.2.2.3.5</v>
          </cell>
          <cell r="C895" t="str">
            <v>CRONOGRAMA DE EXECUÇÃO FÍSICA-FINANCEIRO DETALHADO</v>
          </cell>
          <cell r="E895">
            <v>0.17999999999999997</v>
          </cell>
          <cell r="F895">
            <v>1</v>
          </cell>
          <cell r="H895">
            <v>0</v>
          </cell>
          <cell r="I895">
            <v>0</v>
          </cell>
        </row>
        <row r="896">
          <cell r="B896" t="str">
            <v>1.5.1.1.2.2.3.6</v>
          </cell>
          <cell r="C896" t="str">
            <v>CURVA DE EXECUÇÃO FÍSICA-FINANCEIRA</v>
          </cell>
          <cell r="E896">
            <v>0.17999999999999997</v>
          </cell>
          <cell r="F896">
            <v>1</v>
          </cell>
          <cell r="H896">
            <v>0</v>
          </cell>
          <cell r="I896">
            <v>0</v>
          </cell>
        </row>
        <row r="897">
          <cell r="B897" t="str">
            <v>1.5.1.1.2.2.3.7</v>
          </cell>
          <cell r="C897" t="str">
            <v>PROCEDIMENTO DE MEDIÇÃO DE SERVIÇOS</v>
          </cell>
          <cell r="E897">
            <v>0.26999999999999991</v>
          </cell>
          <cell r="F897">
            <v>1</v>
          </cell>
          <cell r="H897">
            <v>0</v>
          </cell>
          <cell r="I897">
            <v>0</v>
          </cell>
        </row>
        <row r="898">
          <cell r="B898" t="str">
            <v>1.5.1.1.2.2.4</v>
          </cell>
          <cell r="C898" t="str">
            <v>PROCEDIMENTOS DE QSMS</v>
          </cell>
          <cell r="H898">
            <v>0</v>
          </cell>
          <cell r="I898">
            <v>0</v>
          </cell>
        </row>
        <row r="899">
          <cell r="B899" t="str">
            <v>1.5.1.1.2.2.4.1</v>
          </cell>
          <cell r="C899" t="str">
            <v>MANUAL DA QUALIDADE DE PROJETO DE PRÉ-DETALHAMENTO</v>
          </cell>
          <cell r="E899">
            <v>0.42</v>
          </cell>
          <cell r="F899">
            <v>1</v>
          </cell>
          <cell r="H899">
            <v>0</v>
          </cell>
          <cell r="I899">
            <v>0</v>
          </cell>
        </row>
        <row r="900">
          <cell r="B900" t="str">
            <v>1.5.1.1.2.2.4.2</v>
          </cell>
          <cell r="C900" t="str">
            <v>PLANO DA QUALIDADE</v>
          </cell>
          <cell r="E900">
            <v>0.17999999999999997</v>
          </cell>
          <cell r="F900">
            <v>1</v>
          </cell>
          <cell r="H900">
            <v>0</v>
          </cell>
          <cell r="I900">
            <v>0</v>
          </cell>
        </row>
        <row r="901">
          <cell r="A901">
            <v>6</v>
          </cell>
          <cell r="B901" t="str">
            <v xml:space="preserve"> 1.5.1.1.2.3  </v>
          </cell>
          <cell r="C901" t="str">
            <v xml:space="preserve"> MANUTENÇÃO DAS EQUIPES  </v>
          </cell>
          <cell r="H901">
            <v>0</v>
          </cell>
          <cell r="I901">
            <v>0</v>
          </cell>
          <cell r="J901" t="str">
            <v xml:space="preserve"> </v>
          </cell>
          <cell r="K901" t="str">
            <v xml:space="preserve"> </v>
          </cell>
          <cell r="L901" t="str">
            <v xml:space="preserve"> </v>
          </cell>
          <cell r="M901" t="str">
            <v xml:space="preserve"> </v>
          </cell>
          <cell r="N901" t="str">
            <v xml:space="preserve"> </v>
          </cell>
          <cell r="O901">
            <v>50</v>
          </cell>
        </row>
        <row r="902">
          <cell r="B902" t="str">
            <v xml:space="preserve"> 1.5.1.1.2.3.1</v>
          </cell>
          <cell r="C902" t="str">
            <v>MANUTENÇÃO DA EQUIPE NO ESCRITÓRIO SEDE DA CONTRATADA</v>
          </cell>
          <cell r="E902">
            <v>0</v>
          </cell>
          <cell r="F902">
            <v>1</v>
          </cell>
          <cell r="H902">
            <v>0</v>
          </cell>
          <cell r="I902">
            <v>0</v>
          </cell>
        </row>
        <row r="903">
          <cell r="B903" t="str">
            <v xml:space="preserve"> 1.5.1.1.2.3.2</v>
          </cell>
          <cell r="C903" t="str">
            <v>MANUTENÇÃO DA EQUIPE MÍNIMA LOTADA NA UM-REPAR</v>
          </cell>
          <cell r="E903">
            <v>0</v>
          </cell>
          <cell r="F903">
            <v>1</v>
          </cell>
          <cell r="H903">
            <v>0</v>
          </cell>
          <cell r="I903">
            <v>0</v>
          </cell>
        </row>
        <row r="904">
          <cell r="A904">
            <v>5</v>
          </cell>
          <cell r="B904" t="str">
            <v xml:space="preserve"> 1.5.1.1.3  </v>
          </cell>
          <cell r="C904" t="str">
            <v xml:space="preserve"> DESMOBILIZAÇÃO  </v>
          </cell>
          <cell r="E904">
            <v>2</v>
          </cell>
          <cell r="F904">
            <v>1</v>
          </cell>
          <cell r="H904">
            <v>0</v>
          </cell>
          <cell r="I904">
            <v>0</v>
          </cell>
          <cell r="J904" t="str">
            <v xml:space="preserve"> </v>
          </cell>
          <cell r="K904" t="str">
            <v xml:space="preserve"> </v>
          </cell>
          <cell r="L904" t="str">
            <v xml:space="preserve"> </v>
          </cell>
          <cell r="M904" t="str">
            <v xml:space="preserve"> </v>
          </cell>
          <cell r="N904">
            <v>20</v>
          </cell>
          <cell r="O904" t="str">
            <v xml:space="preserve"> </v>
          </cell>
        </row>
        <row r="905">
          <cell r="A905">
            <v>4</v>
          </cell>
          <cell r="B905" t="str">
            <v xml:space="preserve"> 1.5.1.2  </v>
          </cell>
          <cell r="C905" t="str">
            <v xml:space="preserve"> INFRA-ESTRUTURA  </v>
          </cell>
          <cell r="H905">
            <v>0</v>
          </cell>
          <cell r="I905">
            <v>0</v>
          </cell>
          <cell r="J905" t="str">
            <v xml:space="preserve"> </v>
          </cell>
          <cell r="K905" t="str">
            <v xml:space="preserve"> </v>
          </cell>
          <cell r="L905" t="str">
            <v xml:space="preserve"> </v>
          </cell>
          <cell r="M905">
            <v>8</v>
          </cell>
          <cell r="N905" t="str">
            <v xml:space="preserve"> </v>
          </cell>
          <cell r="O905" t="str">
            <v xml:space="preserve"> </v>
          </cell>
        </row>
        <row r="906">
          <cell r="A906">
            <v>5</v>
          </cell>
          <cell r="B906" t="str">
            <v xml:space="preserve"> 1.5.1.2.1  </v>
          </cell>
          <cell r="C906" t="str">
            <v xml:space="preserve"> ESCRITÓRIO DA CONTRATADA NA UN-REPAR  </v>
          </cell>
          <cell r="H906">
            <v>0</v>
          </cell>
          <cell r="I906">
            <v>0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>
            <v>100</v>
          </cell>
          <cell r="O906" t="str">
            <v xml:space="preserve"> </v>
          </cell>
        </row>
        <row r="907">
          <cell r="B907" t="str">
            <v xml:space="preserve"> 1.5.1.2.1.1</v>
          </cell>
          <cell r="C907" t="str">
            <v xml:space="preserve">IMPLANTAÇÃO DO ESCRITÓRIO DA CONTRATADA NA UN-REPAR  </v>
          </cell>
          <cell r="E907">
            <v>0</v>
          </cell>
          <cell r="F907">
            <v>1</v>
          </cell>
          <cell r="H907">
            <v>0</v>
          </cell>
          <cell r="I907">
            <v>0</v>
          </cell>
          <cell r="O907">
            <v>10</v>
          </cell>
        </row>
        <row r="908">
          <cell r="B908" t="str">
            <v xml:space="preserve"> 1.5.1.2.1.2</v>
          </cell>
          <cell r="C908" t="str">
            <v xml:space="preserve">MANUTENÇÃO ESCRITÓRIO DA CONTRATADA NA UN-REPAR  </v>
          </cell>
          <cell r="E908">
            <v>0</v>
          </cell>
          <cell r="F908">
            <v>1</v>
          </cell>
          <cell r="H908">
            <v>0</v>
          </cell>
          <cell r="I908">
            <v>0</v>
          </cell>
          <cell r="O908">
            <v>90</v>
          </cell>
        </row>
        <row r="909">
          <cell r="A909">
            <v>4</v>
          </cell>
          <cell r="B909" t="str">
            <v xml:space="preserve"> 1.5.1.3  </v>
          </cell>
          <cell r="C909" t="str">
            <v xml:space="preserve"> PROJETOS CIVIS E ELETRONICOS  </v>
          </cell>
          <cell r="H909">
            <v>0</v>
          </cell>
          <cell r="I909">
            <v>0</v>
          </cell>
          <cell r="J909" t="str">
            <v xml:space="preserve"> </v>
          </cell>
          <cell r="K909" t="str">
            <v xml:space="preserve"> </v>
          </cell>
          <cell r="L909" t="str">
            <v xml:space="preserve"> </v>
          </cell>
          <cell r="M909">
            <v>82</v>
          </cell>
          <cell r="N909" t="str">
            <v xml:space="preserve"> </v>
          </cell>
          <cell r="O909" t="str">
            <v xml:space="preserve"> </v>
          </cell>
        </row>
        <row r="910">
          <cell r="A910">
            <v>5</v>
          </cell>
          <cell r="B910" t="str">
            <v xml:space="preserve"> 1.5.1.3.1  </v>
          </cell>
          <cell r="C910" t="str">
            <v xml:space="preserve"> CIVIL  </v>
          </cell>
          <cell r="H910">
            <v>0</v>
          </cell>
          <cell r="I910">
            <v>0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>
            <v>15</v>
          </cell>
          <cell r="O910" t="str">
            <v xml:space="preserve"> </v>
          </cell>
        </row>
        <row r="911">
          <cell r="A911">
            <v>6</v>
          </cell>
          <cell r="B911" t="str">
            <v xml:space="preserve"> 1.5.1.3.1.1  </v>
          </cell>
          <cell r="C911" t="str">
            <v xml:space="preserve"> ESTRUTURA  </v>
          </cell>
          <cell r="H911">
            <v>0</v>
          </cell>
          <cell r="I911">
            <v>0</v>
          </cell>
          <cell r="J911" t="str">
            <v xml:space="preserve"> </v>
          </cell>
          <cell r="K911" t="str">
            <v xml:space="preserve"> </v>
          </cell>
          <cell r="L911" t="str">
            <v xml:space="preserve"> </v>
          </cell>
          <cell r="M911" t="str">
            <v xml:space="preserve"> </v>
          </cell>
          <cell r="N911" t="str">
            <v xml:space="preserve"> </v>
          </cell>
          <cell r="O911">
            <v>40</v>
          </cell>
        </row>
        <row r="912">
          <cell r="A912">
            <v>6</v>
          </cell>
          <cell r="B912" t="str">
            <v xml:space="preserve"> 1.5.1.3.1.2  </v>
          </cell>
          <cell r="C912" t="str">
            <v xml:space="preserve"> ARQUITETONICO  </v>
          </cell>
          <cell r="H912">
            <v>0</v>
          </cell>
          <cell r="I912">
            <v>0</v>
          </cell>
          <cell r="J912" t="str">
            <v xml:space="preserve"> </v>
          </cell>
          <cell r="K912" t="str">
            <v xml:space="preserve"> </v>
          </cell>
          <cell r="L912" t="str">
            <v xml:space="preserve"> </v>
          </cell>
          <cell r="M912" t="str">
            <v xml:space="preserve"> </v>
          </cell>
          <cell r="N912" t="str">
            <v xml:space="preserve"> </v>
          </cell>
          <cell r="O912">
            <v>30</v>
          </cell>
        </row>
        <row r="913">
          <cell r="A913">
            <v>6</v>
          </cell>
          <cell r="B913" t="str">
            <v xml:space="preserve"> 1.5.1.3.1.3  </v>
          </cell>
          <cell r="C913" t="str">
            <v xml:space="preserve"> UNDERGROUD  </v>
          </cell>
          <cell r="H913">
            <v>0</v>
          </cell>
          <cell r="I913">
            <v>0</v>
          </cell>
          <cell r="J913" t="str">
            <v xml:space="preserve"> </v>
          </cell>
          <cell r="K913" t="str">
            <v xml:space="preserve"> </v>
          </cell>
          <cell r="L913" t="str">
            <v xml:space="preserve"> </v>
          </cell>
          <cell r="M913" t="str">
            <v xml:space="preserve"> </v>
          </cell>
          <cell r="N913" t="str">
            <v xml:space="preserve"> </v>
          </cell>
          <cell r="O913">
            <v>30</v>
          </cell>
        </row>
        <row r="914">
          <cell r="A914">
            <v>5</v>
          </cell>
          <cell r="B914" t="str">
            <v xml:space="preserve"> 1.5.1.3.2  </v>
          </cell>
          <cell r="C914" t="str">
            <v xml:space="preserve"> ELETROMECÂNICOS  </v>
          </cell>
          <cell r="H914">
            <v>0</v>
          </cell>
          <cell r="I914">
            <v>0</v>
          </cell>
          <cell r="J914" t="str">
            <v xml:space="preserve"> </v>
          </cell>
          <cell r="K914" t="str">
            <v xml:space="preserve"> </v>
          </cell>
          <cell r="L914" t="str">
            <v xml:space="preserve"> </v>
          </cell>
          <cell r="M914" t="str">
            <v xml:space="preserve"> </v>
          </cell>
          <cell r="N914">
            <v>78</v>
          </cell>
          <cell r="O914" t="str">
            <v xml:space="preserve"> </v>
          </cell>
        </row>
        <row r="915">
          <cell r="A915">
            <v>6</v>
          </cell>
          <cell r="B915" t="str">
            <v xml:space="preserve"> 1.5.1.3.2.1  </v>
          </cell>
          <cell r="C915" t="str">
            <v xml:space="preserve"> PROCESSO  </v>
          </cell>
          <cell r="H915">
            <v>0</v>
          </cell>
          <cell r="I915">
            <v>0</v>
          </cell>
          <cell r="J915" t="str">
            <v xml:space="preserve"> </v>
          </cell>
          <cell r="K915" t="str">
            <v xml:space="preserve"> </v>
          </cell>
          <cell r="L915" t="str">
            <v xml:space="preserve"> </v>
          </cell>
          <cell r="M915" t="str">
            <v xml:space="preserve"> </v>
          </cell>
          <cell r="N915" t="str">
            <v xml:space="preserve"> </v>
          </cell>
          <cell r="O915">
            <v>25</v>
          </cell>
        </row>
        <row r="916">
          <cell r="A916">
            <v>6</v>
          </cell>
          <cell r="B916" t="str">
            <v xml:space="preserve"> 1.5.1.3.2.2  </v>
          </cell>
          <cell r="C916" t="str">
            <v xml:space="preserve"> EQUIPAMENTOS  </v>
          </cell>
          <cell r="H916">
            <v>0</v>
          </cell>
          <cell r="I916">
            <v>0</v>
          </cell>
          <cell r="J916" t="str">
            <v xml:space="preserve"> </v>
          </cell>
          <cell r="K916" t="str">
            <v xml:space="preserve"> </v>
          </cell>
          <cell r="L916" t="str">
            <v xml:space="preserve"> </v>
          </cell>
          <cell r="M916" t="str">
            <v xml:space="preserve"> </v>
          </cell>
          <cell r="N916" t="str">
            <v xml:space="preserve"> </v>
          </cell>
          <cell r="O916">
            <v>15</v>
          </cell>
        </row>
        <row r="917">
          <cell r="A917">
            <v>6</v>
          </cell>
          <cell r="B917" t="str">
            <v xml:space="preserve"> 1.5.1.3.2.3  </v>
          </cell>
          <cell r="C917" t="str">
            <v xml:space="preserve"> TUBULAÇÃO  </v>
          </cell>
          <cell r="H917">
            <v>0</v>
          </cell>
          <cell r="I917">
            <v>0</v>
          </cell>
          <cell r="J917" t="str">
            <v xml:space="preserve"> </v>
          </cell>
          <cell r="K917" t="str">
            <v xml:space="preserve"> </v>
          </cell>
          <cell r="L917" t="str">
            <v xml:space="preserve"> </v>
          </cell>
          <cell r="M917" t="str">
            <v xml:space="preserve"> </v>
          </cell>
          <cell r="N917" t="str">
            <v xml:space="preserve"> </v>
          </cell>
          <cell r="O917">
            <v>30</v>
          </cell>
        </row>
        <row r="918">
          <cell r="A918">
            <v>6</v>
          </cell>
          <cell r="B918" t="str">
            <v xml:space="preserve"> 1.5.1.3.2.4  </v>
          </cell>
          <cell r="C918" t="str">
            <v xml:space="preserve"> ELÉTRICA  </v>
          </cell>
          <cell r="H918">
            <v>0</v>
          </cell>
          <cell r="I918">
            <v>0</v>
          </cell>
          <cell r="J918" t="str">
            <v xml:space="preserve"> </v>
          </cell>
          <cell r="K918" t="str">
            <v xml:space="preserve"> </v>
          </cell>
          <cell r="L918" t="str">
            <v xml:space="preserve"> </v>
          </cell>
          <cell r="M918" t="str">
            <v xml:space="preserve"> </v>
          </cell>
          <cell r="N918" t="str">
            <v xml:space="preserve"> </v>
          </cell>
          <cell r="O918">
            <v>10</v>
          </cell>
        </row>
        <row r="919">
          <cell r="A919">
            <v>6</v>
          </cell>
          <cell r="B919" t="str">
            <v xml:space="preserve"> 1.5.1.3.2.5  </v>
          </cell>
          <cell r="C919" t="str">
            <v xml:space="preserve"> INSTRUMENTAÇÃO  </v>
          </cell>
          <cell r="H919">
            <v>0</v>
          </cell>
          <cell r="I919">
            <v>0</v>
          </cell>
          <cell r="J919" t="str">
            <v xml:space="preserve"> </v>
          </cell>
          <cell r="K919" t="str">
            <v xml:space="preserve"> </v>
          </cell>
          <cell r="L919" t="str">
            <v xml:space="preserve"> </v>
          </cell>
          <cell r="M919" t="str">
            <v xml:space="preserve"> </v>
          </cell>
          <cell r="N919" t="str">
            <v xml:space="preserve"> </v>
          </cell>
          <cell r="O919">
            <v>20</v>
          </cell>
        </row>
        <row r="920">
          <cell r="A920">
            <v>5</v>
          </cell>
          <cell r="B920" t="str">
            <v xml:space="preserve"> 1.5.1.3.3  </v>
          </cell>
          <cell r="C920" t="str">
            <v xml:space="preserve"> LIVRO DE PROJETO DE PRÉ DETALHAMENTO  </v>
          </cell>
          <cell r="H920">
            <v>0</v>
          </cell>
          <cell r="I920">
            <v>0</v>
          </cell>
          <cell r="J920" t="str">
            <v xml:space="preserve"> </v>
          </cell>
          <cell r="K920" t="str">
            <v xml:space="preserve"> </v>
          </cell>
          <cell r="L920" t="str">
            <v xml:space="preserve"> </v>
          </cell>
          <cell r="M920" t="str">
            <v xml:space="preserve"> </v>
          </cell>
          <cell r="N920">
            <v>2</v>
          </cell>
          <cell r="O920" t="str">
            <v xml:space="preserve"> </v>
          </cell>
        </row>
        <row r="921">
          <cell r="A921">
            <v>5</v>
          </cell>
          <cell r="B921" t="str">
            <v xml:space="preserve"> 1.5.1.3.4  </v>
          </cell>
          <cell r="C921" t="str">
            <v xml:space="preserve"> MAQUETE ELETRONICA  </v>
          </cell>
          <cell r="H921">
            <v>0</v>
          </cell>
          <cell r="I921">
            <v>0</v>
          </cell>
          <cell r="J921" t="str">
            <v xml:space="preserve"> </v>
          </cell>
          <cell r="K921" t="str">
            <v xml:space="preserve"> </v>
          </cell>
          <cell r="L921" t="str">
            <v xml:space="preserve"> </v>
          </cell>
          <cell r="M921" t="str">
            <v xml:space="preserve"> </v>
          </cell>
          <cell r="N921">
            <v>5</v>
          </cell>
          <cell r="O921" t="str">
            <v xml:space="preserve"> 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9">
          <cell r="A9" t="str">
            <v>01520.8.1.1</v>
          </cell>
          <cell r="B9" t="str">
            <v>ABRIGO PROVISÓRIO de madeira executado na obra para alojamento e depósito de materiais e ferramentas</v>
          </cell>
          <cell r="C9" t="str">
            <v>m2</v>
          </cell>
          <cell r="D9">
            <v>95.79</v>
          </cell>
          <cell r="E9">
            <v>72.900000000000006</v>
          </cell>
          <cell r="F9">
            <v>168.69</v>
          </cell>
          <cell r="G9" t="str">
            <v>SER.CG</v>
          </cell>
        </row>
        <row r="10">
          <cell r="A10" t="str">
            <v>01520.8.1.2</v>
          </cell>
          <cell r="B10" t="str">
            <v>ABRIGO PROVISÓRIO de madeira executado na obra com dois pavimentos para alojamento e depósito de materiais e ferramentas</v>
          </cell>
          <cell r="C10" t="str">
            <v>m2</v>
          </cell>
          <cell r="D10">
            <v>182.49</v>
          </cell>
          <cell r="E10">
            <v>111.06</v>
          </cell>
          <cell r="F10">
            <v>293.55</v>
          </cell>
          <cell r="G10" t="str">
            <v>SER.CG</v>
          </cell>
        </row>
        <row r="11">
          <cell r="A11" t="str">
            <v>01520.8.2.1</v>
          </cell>
          <cell r="B11" t="str">
            <v>ABRIGO PROVISÓRIO metálico tipo container constituído por um conjunto de dois módulos podendo ser acoplados pela lateral, fundo e frente</v>
          </cell>
          <cell r="C11" t="str">
            <v>un</v>
          </cell>
          <cell r="D11">
            <v>407.5</v>
          </cell>
          <cell r="E11">
            <v>25.52</v>
          </cell>
          <cell r="F11">
            <v>433.02</v>
          </cell>
          <cell r="G11" t="str">
            <v>SER.CG</v>
          </cell>
        </row>
        <row r="12">
          <cell r="A12" t="str">
            <v>01544.8.1.1</v>
          </cell>
          <cell r="B12" t="str">
            <v>BANDEJA salva-vidas, de madeira, secundária, largura 1,40 m</v>
          </cell>
          <cell r="C12" t="str">
            <v>m</v>
          </cell>
          <cell r="D12">
            <v>53.72</v>
          </cell>
          <cell r="E12">
            <v>12.49</v>
          </cell>
          <cell r="F12">
            <v>66.209999999999994</v>
          </cell>
          <cell r="G12" t="str">
            <v>SER.CG</v>
          </cell>
        </row>
        <row r="13">
          <cell r="A13" t="str">
            <v>01544.8.1.2</v>
          </cell>
          <cell r="B13" t="str">
            <v>BANDEJA salva-vidas, de madeira, primária, largura 2,50 m</v>
          </cell>
          <cell r="C13" t="str">
            <v>m</v>
          </cell>
          <cell r="D13">
            <v>80.5</v>
          </cell>
          <cell r="E13">
            <v>15.22</v>
          </cell>
          <cell r="F13">
            <v>95.72</v>
          </cell>
          <cell r="G13" t="str">
            <v>SER.CG</v>
          </cell>
        </row>
        <row r="14">
          <cell r="A14" t="str">
            <v>01544.8.2.2</v>
          </cell>
          <cell r="B14" t="str">
            <v>ANDAIME para 1m² de alvenaria , construção e desmontagem, reaproveitamento seis vezes</v>
          </cell>
          <cell r="C14" t="str">
            <v>m2</v>
          </cell>
          <cell r="D14">
            <v>2.2599999999999998</v>
          </cell>
          <cell r="E14">
            <v>0.56999999999999995</v>
          </cell>
          <cell r="F14">
            <v>2.8299999999999996</v>
          </cell>
          <cell r="G14" t="str">
            <v>SER.CG</v>
          </cell>
        </row>
        <row r="15">
          <cell r="A15" t="str">
            <v>01544.8.2.3</v>
          </cell>
          <cell r="B15" t="str">
            <v>ANDAIME para 1m² de alvenaria , construção e desmontagem, reaproveitamento dez vezes</v>
          </cell>
          <cell r="C15" t="str">
            <v>m2</v>
          </cell>
          <cell r="D15">
            <v>0.42</v>
          </cell>
          <cell r="E15">
            <v>0.38</v>
          </cell>
          <cell r="F15">
            <v>0.8</v>
          </cell>
          <cell r="G15" t="str">
            <v>SER.CG</v>
          </cell>
        </row>
        <row r="16">
          <cell r="A16" t="str">
            <v>01544.8.3.1</v>
          </cell>
          <cell r="B16" t="str">
            <v>ANDAIME para 1m³ concreto armado , construção e desmontagem, reaproveitamento dez vezes</v>
          </cell>
          <cell r="C16" t="str">
            <v>m3</v>
          </cell>
          <cell r="D16">
            <v>2.8</v>
          </cell>
          <cell r="E16">
            <v>1.85</v>
          </cell>
          <cell r="F16">
            <v>4.6500000000000004</v>
          </cell>
          <cell r="G16" t="str">
            <v>SER.CG</v>
          </cell>
        </row>
        <row r="17">
          <cell r="A17" t="str">
            <v>01544.8.5.1</v>
          </cell>
          <cell r="B17" t="str">
            <v>ANDAIME metálico de encaixe para trabalho em fachada de edifícios - locação</v>
          </cell>
          <cell r="C17" t="str">
            <v>m2</v>
          </cell>
          <cell r="D17">
            <v>2.97</v>
          </cell>
          <cell r="E17">
            <v>0.74</v>
          </cell>
          <cell r="F17">
            <v>3.71</v>
          </cell>
          <cell r="G17" t="str">
            <v>SER.CG</v>
          </cell>
        </row>
        <row r="18">
          <cell r="A18" t="str">
            <v>01560.8.1.1</v>
          </cell>
          <cell r="B18" t="str">
            <v>TELA PARA PROTEÇÃO de fachada em polietileno</v>
          </cell>
          <cell r="C18" t="str">
            <v>m2</v>
          </cell>
          <cell r="D18">
            <v>1.99</v>
          </cell>
          <cell r="E18">
            <v>2.6</v>
          </cell>
          <cell r="F18">
            <v>4.59</v>
          </cell>
          <cell r="G18" t="str">
            <v>SER.CG</v>
          </cell>
        </row>
        <row r="19">
          <cell r="A19" t="str">
            <v>01740.8.1.1</v>
          </cell>
          <cell r="B19" t="str">
            <v>LIMPEZA geral da edificação</v>
          </cell>
          <cell r="C19" t="str">
            <v>m2</v>
          </cell>
          <cell r="D19">
            <v>0</v>
          </cell>
          <cell r="E19">
            <v>1.48</v>
          </cell>
          <cell r="F19">
            <v>1.48</v>
          </cell>
          <cell r="G19" t="str">
            <v>SER.CG</v>
          </cell>
        </row>
        <row r="20">
          <cell r="A20" t="str">
            <v>02060.8.1.1</v>
          </cell>
          <cell r="B20" t="str">
            <v>AREIA MÉDIA - Secagem e peneiramento</v>
          </cell>
          <cell r="C20" t="str">
            <v>m3</v>
          </cell>
          <cell r="D20">
            <v>48.4</v>
          </cell>
          <cell r="E20">
            <v>50.64</v>
          </cell>
          <cell r="F20">
            <v>99.039999999999992</v>
          </cell>
          <cell r="G20" t="str">
            <v>SER.CG</v>
          </cell>
        </row>
        <row r="21">
          <cell r="A21" t="str">
            <v>02060.8.1.2</v>
          </cell>
          <cell r="B21" t="str">
            <v>AREIA MÉDIA - Secagem e peneiramento (meio peneirada)</v>
          </cell>
          <cell r="C21" t="str">
            <v>m3</v>
          </cell>
          <cell r="D21">
            <v>48.4</v>
          </cell>
          <cell r="E21">
            <v>25.32</v>
          </cell>
          <cell r="F21">
            <v>73.72</v>
          </cell>
          <cell r="G21" t="str">
            <v>SER.CG</v>
          </cell>
        </row>
        <row r="22">
          <cell r="A22" t="str">
            <v>02060.8.2.1</v>
          </cell>
          <cell r="B22" t="str">
            <v>AREIA FINA - Secagem e peneiramento</v>
          </cell>
          <cell r="C22" t="str">
            <v>m3</v>
          </cell>
          <cell r="D22">
            <v>52.36</v>
          </cell>
          <cell r="E22">
            <v>50.64</v>
          </cell>
          <cell r="F22">
            <v>103</v>
          </cell>
          <cell r="G22" t="str">
            <v>SER.CG</v>
          </cell>
        </row>
        <row r="23">
          <cell r="A23" t="str">
            <v>02210.8.1.1</v>
          </cell>
          <cell r="B23" t="str">
            <v>SONDAGEM de reconhecimento do subsolo com tubo de revestimento Ø 2 1/2"</v>
          </cell>
          <cell r="C23" t="str">
            <v>m</v>
          </cell>
          <cell r="D23">
            <v>37.5</v>
          </cell>
          <cell r="E23">
            <v>0</v>
          </cell>
          <cell r="F23">
            <v>37.5</v>
          </cell>
          <cell r="G23" t="str">
            <v>SER.CG</v>
          </cell>
        </row>
        <row r="24">
          <cell r="A24" t="str">
            <v>02220.8.1.1</v>
          </cell>
          <cell r="B24" t="str">
            <v>DEMOLIÇÃO de alvenaria de tijolo comum, com reaproveitamento</v>
          </cell>
          <cell r="C24" t="str">
            <v>m3</v>
          </cell>
          <cell r="D24">
            <v>0</v>
          </cell>
          <cell r="E24">
            <v>14.43</v>
          </cell>
          <cell r="F24">
            <v>14.43</v>
          </cell>
          <cell r="G24" t="str">
            <v>SER.CG</v>
          </cell>
        </row>
        <row r="25">
          <cell r="A25" t="str">
            <v>02220.8.1.2</v>
          </cell>
          <cell r="B25" t="str">
            <v>DEMOLIÇÃO de alvenaria de tijolo comum, sem reaproveitamento</v>
          </cell>
          <cell r="C25" t="str">
            <v>m3</v>
          </cell>
          <cell r="D25">
            <v>0</v>
          </cell>
          <cell r="E25">
            <v>7.22</v>
          </cell>
          <cell r="F25">
            <v>7.22</v>
          </cell>
          <cell r="G25" t="str">
            <v>SER.CG</v>
          </cell>
        </row>
        <row r="26">
          <cell r="A26" t="str">
            <v>02220.8.10.1</v>
          </cell>
          <cell r="B26" t="str">
            <v>DEMOLIÇÃO de piso e viga de madeira</v>
          </cell>
          <cell r="C26" t="str">
            <v>m2</v>
          </cell>
          <cell r="D26">
            <v>0</v>
          </cell>
          <cell r="E26">
            <v>3.11</v>
          </cell>
          <cell r="F26">
            <v>3.11</v>
          </cell>
          <cell r="G26" t="str">
            <v>SER.CG</v>
          </cell>
        </row>
        <row r="27">
          <cell r="A27" t="str">
            <v>02220.8.11.1</v>
          </cell>
          <cell r="B27" t="str">
            <v>DEMOLIÇÃO de piso cerâmico</v>
          </cell>
          <cell r="C27" t="str">
            <v>m2</v>
          </cell>
          <cell r="D27">
            <v>0</v>
          </cell>
          <cell r="E27">
            <v>1.68</v>
          </cell>
          <cell r="F27">
            <v>1.68</v>
          </cell>
          <cell r="G27" t="str">
            <v>SER.CG</v>
          </cell>
        </row>
        <row r="28">
          <cell r="A28" t="str">
            <v>02220.8.11.2</v>
          </cell>
          <cell r="B28" t="str">
            <v>DEMOLIÇÃO de piso cerâmico inclusive retirada da camada de regularização sobre lastro de concreto</v>
          </cell>
          <cell r="C28" t="str">
            <v>m2</v>
          </cell>
          <cell r="D28">
            <v>0</v>
          </cell>
          <cell r="E28">
            <v>3.37</v>
          </cell>
          <cell r="F28">
            <v>3.37</v>
          </cell>
          <cell r="G28" t="str">
            <v>SER.CG</v>
          </cell>
        </row>
        <row r="29">
          <cell r="A29" t="str">
            <v>02220.8.12.1</v>
          </cell>
          <cell r="B29" t="str">
            <v>DEMOLIÇÃO de piso revestido com granilite</v>
          </cell>
          <cell r="C29" t="str">
            <v>m2</v>
          </cell>
          <cell r="D29">
            <v>0</v>
          </cell>
          <cell r="E29">
            <v>3.37</v>
          </cell>
          <cell r="F29">
            <v>3.37</v>
          </cell>
          <cell r="G29" t="str">
            <v>SER.CG</v>
          </cell>
        </row>
        <row r="30">
          <cell r="A30" t="str">
            <v>02220.8.13.1</v>
          </cell>
          <cell r="B30" t="str">
            <v>DEMOLIÇÃO de piso revestido com taco comum de madeira</v>
          </cell>
          <cell r="C30" t="str">
            <v>m2</v>
          </cell>
          <cell r="D30">
            <v>0</v>
          </cell>
          <cell r="E30">
            <v>2.59</v>
          </cell>
          <cell r="F30">
            <v>2.59</v>
          </cell>
          <cell r="G30" t="str">
            <v>SER.CG</v>
          </cell>
        </row>
        <row r="31">
          <cell r="A31" t="str">
            <v>02220.8.14.1</v>
          </cell>
          <cell r="B31" t="str">
            <v>DEMOLIÇÃO de revestimento com argamassa</v>
          </cell>
          <cell r="C31" t="str">
            <v>m2</v>
          </cell>
          <cell r="D31">
            <v>0</v>
          </cell>
          <cell r="E31">
            <v>1.2</v>
          </cell>
          <cell r="F31">
            <v>1.2</v>
          </cell>
          <cell r="G31" t="str">
            <v>SER.CG</v>
          </cell>
        </row>
        <row r="32">
          <cell r="A32" t="str">
            <v>02220.8.15.1</v>
          </cell>
          <cell r="B32" t="str">
            <v>DEMOLIÇÃO de revestimento de azulejo</v>
          </cell>
          <cell r="C32" t="str">
            <v>m2</v>
          </cell>
          <cell r="D32">
            <v>0</v>
          </cell>
          <cell r="E32">
            <v>6.01</v>
          </cell>
          <cell r="F32">
            <v>6.01</v>
          </cell>
          <cell r="G32" t="str">
            <v>SER.CG</v>
          </cell>
        </row>
        <row r="33">
          <cell r="A33" t="str">
            <v>02220.8.16.1</v>
          </cell>
          <cell r="B33" t="str">
            <v>DEMOLIÇÃO de revestimento com lambris</v>
          </cell>
          <cell r="C33" t="str">
            <v>m2</v>
          </cell>
          <cell r="D33">
            <v>0</v>
          </cell>
          <cell r="E33">
            <v>6.01</v>
          </cell>
          <cell r="F33">
            <v>6.01</v>
          </cell>
          <cell r="G33" t="str">
            <v>SER.CG</v>
          </cell>
        </row>
        <row r="34">
          <cell r="A34" t="str">
            <v>02220.8.17.1</v>
          </cell>
          <cell r="B34" t="str">
            <v>DEMOLIÇÃO de sarjeta ou sarjetão de concreto</v>
          </cell>
          <cell r="C34" t="str">
            <v>m2</v>
          </cell>
          <cell r="D34">
            <v>0</v>
          </cell>
          <cell r="E34">
            <v>1.92</v>
          </cell>
          <cell r="F34">
            <v>1.92</v>
          </cell>
          <cell r="G34" t="str">
            <v>SER.CG</v>
          </cell>
        </row>
        <row r="35">
          <cell r="A35" t="str">
            <v>02220.8.18.1</v>
          </cell>
          <cell r="B35" t="str">
            <v>DEMOLIÇÃO de viga de ferro</v>
          </cell>
          <cell r="C35" t="str">
            <v>kg</v>
          </cell>
          <cell r="D35">
            <v>0</v>
          </cell>
          <cell r="E35">
            <v>0.04</v>
          </cell>
          <cell r="F35">
            <v>0.04</v>
          </cell>
          <cell r="G35" t="str">
            <v>SER.CG</v>
          </cell>
        </row>
        <row r="36">
          <cell r="A36" t="str">
            <v>02220.8.19.1</v>
          </cell>
          <cell r="B36" t="str">
            <v>RETIRADA de soleira de mármore ou granito</v>
          </cell>
          <cell r="C36" t="str">
            <v>m</v>
          </cell>
          <cell r="D36">
            <v>0</v>
          </cell>
          <cell r="E36">
            <v>0.91</v>
          </cell>
          <cell r="F36">
            <v>0.91</v>
          </cell>
          <cell r="G36" t="str">
            <v>SER.CG</v>
          </cell>
        </row>
        <row r="37">
          <cell r="A37" t="str">
            <v>02220.8.2.1</v>
          </cell>
          <cell r="B37" t="str">
            <v>DEMOLIÇÃO de assoalho de madeira</v>
          </cell>
          <cell r="C37" t="str">
            <v>m2</v>
          </cell>
          <cell r="D37">
            <v>0</v>
          </cell>
          <cell r="E37">
            <v>2.33</v>
          </cell>
          <cell r="F37">
            <v>2.33</v>
          </cell>
          <cell r="G37" t="str">
            <v>SER.CG</v>
          </cell>
        </row>
        <row r="38">
          <cell r="A38" t="str">
            <v>02220.8.20.1</v>
          </cell>
          <cell r="B38" t="str">
            <v>RETIRADA de peitoril de mármore ou granito</v>
          </cell>
          <cell r="C38" t="str">
            <v>m</v>
          </cell>
          <cell r="D38">
            <v>0</v>
          </cell>
          <cell r="E38">
            <v>0.84</v>
          </cell>
          <cell r="F38">
            <v>0.84</v>
          </cell>
          <cell r="G38" t="str">
            <v>SER.CG</v>
          </cell>
        </row>
        <row r="39">
          <cell r="A39" t="str">
            <v>02220.8.3.1</v>
          </cell>
          <cell r="B39" t="str">
            <v>DEMOLIÇÃO de cobertura de telha cerâmica</v>
          </cell>
          <cell r="C39" t="str">
            <v>m2</v>
          </cell>
          <cell r="D39">
            <v>0</v>
          </cell>
          <cell r="E39">
            <v>1.44</v>
          </cell>
          <cell r="F39">
            <v>1.44</v>
          </cell>
          <cell r="G39" t="str">
            <v>SER.CG</v>
          </cell>
        </row>
        <row r="40">
          <cell r="A40" t="str">
            <v>02220.8.3.2</v>
          </cell>
          <cell r="B40" t="str">
            <v>DEMOLIÇÃO de cobertura de telha ondulada de fibrocimento</v>
          </cell>
          <cell r="C40" t="str">
            <v>m2</v>
          </cell>
          <cell r="D40">
            <v>0</v>
          </cell>
          <cell r="E40">
            <v>0.61</v>
          </cell>
          <cell r="F40">
            <v>0.61</v>
          </cell>
          <cell r="G40" t="str">
            <v>SER.CG</v>
          </cell>
        </row>
        <row r="41">
          <cell r="A41" t="str">
            <v>02220.8.4.1</v>
          </cell>
          <cell r="B41" t="str">
            <v>DEMOLIÇÃO de concreto armado com utilização de martelo rompedor</v>
          </cell>
          <cell r="C41" t="str">
            <v>m3</v>
          </cell>
          <cell r="D41">
            <v>184.43</v>
          </cell>
          <cell r="E41">
            <v>38.479999999999997</v>
          </cell>
          <cell r="F41">
            <v>222.91</v>
          </cell>
          <cell r="G41" t="str">
            <v>SER.CG</v>
          </cell>
        </row>
        <row r="42">
          <cell r="A42" t="str">
            <v>02220.8.4.2</v>
          </cell>
          <cell r="B42" t="str">
            <v>DEMOLIÇÃO de concreto simples</v>
          </cell>
          <cell r="C42" t="str">
            <v>m3</v>
          </cell>
          <cell r="D42">
            <v>0</v>
          </cell>
          <cell r="E42">
            <v>31.27</v>
          </cell>
          <cell r="F42">
            <v>31.27</v>
          </cell>
          <cell r="G42" t="str">
            <v>SER.CG</v>
          </cell>
        </row>
        <row r="43">
          <cell r="A43" t="str">
            <v>02220.8.5.1</v>
          </cell>
          <cell r="B43" t="str">
            <v>DEMOLIÇÃO de degrau de pedra</v>
          </cell>
          <cell r="C43" t="str">
            <v>m</v>
          </cell>
          <cell r="D43">
            <v>0</v>
          </cell>
          <cell r="E43">
            <v>3.85</v>
          </cell>
          <cell r="F43">
            <v>3.85</v>
          </cell>
          <cell r="G43" t="str">
            <v>SER.CG</v>
          </cell>
        </row>
        <row r="44">
          <cell r="A44" t="str">
            <v>02220.8.6.1</v>
          </cell>
          <cell r="B44" t="str">
            <v>DEMOLIÇÃO de estrutura de madeira para telhado</v>
          </cell>
          <cell r="C44" t="str">
            <v>m2</v>
          </cell>
          <cell r="D44">
            <v>0</v>
          </cell>
          <cell r="E44">
            <v>3.36</v>
          </cell>
          <cell r="F44">
            <v>3.36</v>
          </cell>
          <cell r="G44" t="str">
            <v>SER.CG</v>
          </cell>
        </row>
        <row r="45">
          <cell r="A45" t="str">
            <v>02220.8.7.1</v>
          </cell>
          <cell r="B45" t="str">
            <v>DEMOLIÇÃO de forro de estuque</v>
          </cell>
          <cell r="C45" t="str">
            <v>m2</v>
          </cell>
          <cell r="D45">
            <v>0</v>
          </cell>
          <cell r="E45">
            <v>1.04</v>
          </cell>
          <cell r="F45">
            <v>1.04</v>
          </cell>
          <cell r="G45" t="str">
            <v>SER.CG</v>
          </cell>
        </row>
        <row r="46">
          <cell r="A46" t="str">
            <v>02220.8.7.2</v>
          </cell>
          <cell r="B46" t="str">
            <v>DEMOLIÇÃO de forro de tábua de pinho</v>
          </cell>
          <cell r="C46" t="str">
            <v>m2</v>
          </cell>
          <cell r="D46">
            <v>0</v>
          </cell>
          <cell r="E46">
            <v>0.78</v>
          </cell>
          <cell r="F46">
            <v>0.78</v>
          </cell>
          <cell r="G46" t="str">
            <v>SER.CG</v>
          </cell>
        </row>
        <row r="47">
          <cell r="A47" t="str">
            <v>02220.8.7.3</v>
          </cell>
          <cell r="B47" t="str">
            <v>DEMOLIÇÃO de forro de gesso em placas</v>
          </cell>
          <cell r="C47" t="str">
            <v>m2</v>
          </cell>
          <cell r="D47">
            <v>0</v>
          </cell>
          <cell r="E47">
            <v>0.93</v>
          </cell>
          <cell r="F47">
            <v>0.93</v>
          </cell>
          <cell r="G47" t="str">
            <v>SER.CG</v>
          </cell>
        </row>
        <row r="48">
          <cell r="A48" t="str">
            <v>02220.8.8.1</v>
          </cell>
          <cell r="B48" t="str">
            <v>DEMOLIÇÃO de pavimentação asfáltica com utilização de martelo rompedor</v>
          </cell>
          <cell r="C48" t="str">
            <v>m2</v>
          </cell>
          <cell r="D48">
            <v>3.69</v>
          </cell>
          <cell r="E48">
            <v>0.89</v>
          </cell>
          <cell r="F48">
            <v>4.58</v>
          </cell>
          <cell r="G48" t="str">
            <v>SER.CG</v>
          </cell>
        </row>
        <row r="49">
          <cell r="A49" t="str">
            <v>02220.8.8.2</v>
          </cell>
          <cell r="B49" t="str">
            <v>DEMOLIÇÃO de pavimentação com paralelepípedo rejuntado com areia</v>
          </cell>
          <cell r="C49" t="str">
            <v>m2</v>
          </cell>
          <cell r="D49">
            <v>0</v>
          </cell>
          <cell r="E49">
            <v>1.44</v>
          </cell>
          <cell r="F49">
            <v>1.44</v>
          </cell>
          <cell r="G49" t="str">
            <v>SER.CG</v>
          </cell>
        </row>
        <row r="50">
          <cell r="A50" t="str">
            <v>02220.8.8.3</v>
          </cell>
          <cell r="B50" t="str">
            <v>DEMOLIÇÃO de pavimentação com paralelepípedo rejuntado com asfalto e areia</v>
          </cell>
          <cell r="C50" t="str">
            <v>m2</v>
          </cell>
          <cell r="D50">
            <v>0</v>
          </cell>
          <cell r="E50">
            <v>1.92</v>
          </cell>
          <cell r="F50">
            <v>1.92</v>
          </cell>
          <cell r="G50" t="str">
            <v>SER.CG</v>
          </cell>
        </row>
        <row r="51">
          <cell r="A51" t="str">
            <v>02220.8.8.4</v>
          </cell>
          <cell r="B51" t="str">
            <v>DEMOLIÇÃO de pavimentação com pré-moldado de concreto</v>
          </cell>
          <cell r="C51" t="str">
            <v>m2</v>
          </cell>
          <cell r="D51">
            <v>0</v>
          </cell>
          <cell r="E51">
            <v>1.68</v>
          </cell>
          <cell r="F51">
            <v>1.68</v>
          </cell>
          <cell r="G51" t="str">
            <v>SER.CG</v>
          </cell>
        </row>
        <row r="52">
          <cell r="A52" t="str">
            <v>02220.8.9.1</v>
          </cell>
          <cell r="B52" t="str">
            <v>DEMOLIÇÃO de piso cimentado sobre lastro de concreto</v>
          </cell>
          <cell r="C52" t="str">
            <v>m2</v>
          </cell>
          <cell r="D52">
            <v>0</v>
          </cell>
          <cell r="E52">
            <v>3.13</v>
          </cell>
          <cell r="F52">
            <v>3.13</v>
          </cell>
          <cell r="G52" t="str">
            <v>SER.CG</v>
          </cell>
        </row>
        <row r="53">
          <cell r="A53" t="str">
            <v>02225.8.1.1</v>
          </cell>
          <cell r="B53" t="str">
            <v>REMOÇÃO de divisória leve</v>
          </cell>
          <cell r="C53" t="str">
            <v>m2</v>
          </cell>
          <cell r="D53">
            <v>0</v>
          </cell>
          <cell r="E53">
            <v>5.72</v>
          </cell>
          <cell r="F53">
            <v>5.72</v>
          </cell>
          <cell r="G53" t="str">
            <v>SER.CG</v>
          </cell>
        </row>
        <row r="54">
          <cell r="A54" t="str">
            <v>02225.8.2.1</v>
          </cell>
          <cell r="B54" t="str">
            <v>REMOÇÃO de esquadria metálica com ou sem reaproveitamento</v>
          </cell>
          <cell r="C54" t="str">
            <v>m2</v>
          </cell>
          <cell r="D54">
            <v>0</v>
          </cell>
          <cell r="E54">
            <v>1.2</v>
          </cell>
          <cell r="F54">
            <v>1.2</v>
          </cell>
          <cell r="G54" t="str">
            <v>SER.CG</v>
          </cell>
        </row>
        <row r="55">
          <cell r="A55" t="str">
            <v>02225.8.3.1</v>
          </cell>
          <cell r="B55" t="str">
            <v>REMOÇÃO de guia pré-fabricada de concreto</v>
          </cell>
          <cell r="C55" t="str">
            <v>m</v>
          </cell>
          <cell r="D55">
            <v>0</v>
          </cell>
          <cell r="E55">
            <v>1.2</v>
          </cell>
          <cell r="F55">
            <v>1.2</v>
          </cell>
          <cell r="G55" t="str">
            <v>SER.CG</v>
          </cell>
        </row>
        <row r="56">
          <cell r="A56" t="str">
            <v>02225.8.4.1</v>
          </cell>
          <cell r="B56" t="str">
            <v>REMOÇÃO de impermeabilização e proteção mecânica</v>
          </cell>
          <cell r="C56" t="str">
            <v>m2</v>
          </cell>
          <cell r="D56">
            <v>0</v>
          </cell>
          <cell r="E56">
            <v>4.9400000000000004</v>
          </cell>
          <cell r="F56">
            <v>4.9400000000000004</v>
          </cell>
          <cell r="G56" t="str">
            <v>SER.CG</v>
          </cell>
        </row>
        <row r="57">
          <cell r="A57" t="str">
            <v>02225.8.5.1</v>
          </cell>
          <cell r="B57" t="str">
            <v>REMOÇÃO de pintura a látex</v>
          </cell>
          <cell r="C57" t="str">
            <v>m2</v>
          </cell>
          <cell r="D57">
            <v>0</v>
          </cell>
          <cell r="E57">
            <v>0.84</v>
          </cell>
          <cell r="F57">
            <v>0.84</v>
          </cell>
          <cell r="G57" t="str">
            <v>SER.CG</v>
          </cell>
        </row>
        <row r="58">
          <cell r="A58" t="str">
            <v>02225.8.5.2</v>
          </cell>
          <cell r="B58" t="str">
            <v>REMOÇÃO de pintura a cal</v>
          </cell>
          <cell r="C58" t="str">
            <v>m2</v>
          </cell>
          <cell r="D58">
            <v>0</v>
          </cell>
          <cell r="E58">
            <v>0.42</v>
          </cell>
          <cell r="F58">
            <v>0.42</v>
          </cell>
          <cell r="G58" t="str">
            <v>SER.CG</v>
          </cell>
        </row>
        <row r="59">
          <cell r="A59" t="str">
            <v>02225.8.5.3</v>
          </cell>
          <cell r="B59" t="str">
            <v>REMOÇÃO de pintura a óleo ou esmalte</v>
          </cell>
          <cell r="C59" t="str">
            <v>m2</v>
          </cell>
          <cell r="D59">
            <v>0.53</v>
          </cell>
          <cell r="E59">
            <v>1.06</v>
          </cell>
          <cell r="F59">
            <v>1.59</v>
          </cell>
          <cell r="G59" t="str">
            <v>SER.CG</v>
          </cell>
        </row>
        <row r="60">
          <cell r="A60" t="str">
            <v>02225.8.5.4</v>
          </cell>
          <cell r="B60" t="str">
            <v>REMOÇÃO de pintura a têmpera</v>
          </cell>
          <cell r="C60" t="str">
            <v>m2</v>
          </cell>
          <cell r="D60">
            <v>0.53</v>
          </cell>
          <cell r="E60">
            <v>0.63</v>
          </cell>
          <cell r="F60">
            <v>1.1600000000000001</v>
          </cell>
          <cell r="G60" t="str">
            <v>SER.CG</v>
          </cell>
        </row>
        <row r="61">
          <cell r="A61" t="str">
            <v>02225.8.6.1</v>
          </cell>
          <cell r="B61" t="str">
            <v>REMOÇÃO de revestimento de piso de carpete têxtil</v>
          </cell>
          <cell r="C61" t="str">
            <v>m2</v>
          </cell>
          <cell r="D61">
            <v>0</v>
          </cell>
          <cell r="E61">
            <v>0.24</v>
          </cell>
          <cell r="F61">
            <v>0.24</v>
          </cell>
          <cell r="G61" t="str">
            <v>SER.CG</v>
          </cell>
        </row>
        <row r="62">
          <cell r="A62" t="str">
            <v>02225.8.7.1</v>
          </cell>
          <cell r="B62" t="str">
            <v>REMOÇÃO de piso vinílico</v>
          </cell>
          <cell r="C62" t="str">
            <v>m2</v>
          </cell>
          <cell r="D62">
            <v>0</v>
          </cell>
          <cell r="E62">
            <v>2.16</v>
          </cell>
          <cell r="F62">
            <v>2.16</v>
          </cell>
          <cell r="G62" t="str">
            <v>SER.CG</v>
          </cell>
        </row>
        <row r="63">
          <cell r="A63" t="str">
            <v>02225.8.8.1</v>
          </cell>
          <cell r="B63" t="str">
            <v>REMOÇÃO de esquadria de madeira , inclusive batente</v>
          </cell>
          <cell r="C63" t="str">
            <v>m2</v>
          </cell>
          <cell r="D63">
            <v>0</v>
          </cell>
          <cell r="E63">
            <v>1.92</v>
          </cell>
          <cell r="F63">
            <v>1.92</v>
          </cell>
          <cell r="G63" t="str">
            <v>SER.CG</v>
          </cell>
        </row>
        <row r="64">
          <cell r="A64" t="str">
            <v>02230.8.1.1</v>
          </cell>
          <cell r="B64" t="str">
            <v>CORTE de capoeira fina a foice</v>
          </cell>
          <cell r="C64" t="str">
            <v>m2</v>
          </cell>
          <cell r="D64">
            <v>0</v>
          </cell>
          <cell r="E64">
            <v>0.16</v>
          </cell>
          <cell r="F64">
            <v>0.16</v>
          </cell>
          <cell r="G64" t="str">
            <v>SER.CG</v>
          </cell>
        </row>
        <row r="65">
          <cell r="A65" t="str">
            <v>02230.8.3.1</v>
          </cell>
          <cell r="B65" t="str">
            <v>RASPAGEM e limpeza manual de terreno</v>
          </cell>
          <cell r="C65" t="str">
            <v>m2</v>
          </cell>
          <cell r="D65">
            <v>0</v>
          </cell>
          <cell r="E65">
            <v>0.53</v>
          </cell>
          <cell r="F65">
            <v>0.53</v>
          </cell>
          <cell r="G65" t="str">
            <v>SER.CG</v>
          </cell>
        </row>
        <row r="66">
          <cell r="A66" t="str">
            <v>02230.8.4.1</v>
          </cell>
          <cell r="B66" t="str">
            <v>DESMATAMENTO e limpeza mecanizada de terreno com árvores Ø até 15 cm, com enleiramento até 60 m, utilizando trator sobre esteiras</v>
          </cell>
          <cell r="C66" t="str">
            <v>m2</v>
          </cell>
          <cell r="D66">
            <v>0.19</v>
          </cell>
          <cell r="E66">
            <v>0</v>
          </cell>
          <cell r="F66">
            <v>0.19</v>
          </cell>
          <cell r="G66" t="str">
            <v>SER.CG</v>
          </cell>
        </row>
        <row r="67">
          <cell r="A67" t="str">
            <v>02240.8.1.1</v>
          </cell>
          <cell r="B67" t="str">
            <v>ESGOTAMENTO com bomba elétrica de imersão potência 1,2 kW, até 8,00 m de profundidade</v>
          </cell>
          <cell r="C67" t="str">
            <v>m3</v>
          </cell>
          <cell r="D67">
            <v>0.06</v>
          </cell>
          <cell r="E67">
            <v>0.09</v>
          </cell>
          <cell r="F67">
            <v>0.15</v>
          </cell>
          <cell r="G67" t="str">
            <v>SER.CG</v>
          </cell>
        </row>
        <row r="68">
          <cell r="A68" t="str">
            <v>02240.8.1.2</v>
          </cell>
          <cell r="B68" t="str">
            <v>ESGOTAMENTO com bomba elétrica de imersão potência 2,7 kW, até 8,00 m de profundidade</v>
          </cell>
          <cell r="C68" t="str">
            <v>m3</v>
          </cell>
          <cell r="D68">
            <v>0.06</v>
          </cell>
          <cell r="E68">
            <v>0.05</v>
          </cell>
          <cell r="F68">
            <v>0.11</v>
          </cell>
          <cell r="G68" t="str">
            <v>SER.CG</v>
          </cell>
        </row>
        <row r="69">
          <cell r="A69" t="str">
            <v>02240.8.2.1</v>
          </cell>
          <cell r="B69" t="str">
            <v>DRENO com areia grossa - fornecimento e colocação</v>
          </cell>
          <cell r="C69" t="str">
            <v>m3</v>
          </cell>
          <cell r="D69">
            <v>37.43</v>
          </cell>
          <cell r="E69">
            <v>4.26</v>
          </cell>
          <cell r="F69">
            <v>41.69</v>
          </cell>
          <cell r="G69" t="str">
            <v>SER.CG</v>
          </cell>
        </row>
        <row r="70">
          <cell r="A70" t="str">
            <v>02240.8.3.1</v>
          </cell>
          <cell r="B70" t="str">
            <v>DRENO com brita 2 e 3 - fornecimento e colocação</v>
          </cell>
          <cell r="C70" t="str">
            <v>m3</v>
          </cell>
          <cell r="D70">
            <v>33.78</v>
          </cell>
          <cell r="E70">
            <v>6.75</v>
          </cell>
          <cell r="F70">
            <v>40.53</v>
          </cell>
          <cell r="G70" t="str">
            <v>SER.CG</v>
          </cell>
        </row>
        <row r="71">
          <cell r="A71" t="str">
            <v>02250.8.1.1</v>
          </cell>
          <cell r="B71" t="str">
            <v>ENSECADEIRA inclusive retirada do madeiramento , parede simples</v>
          </cell>
          <cell r="C71" t="str">
            <v>m2</v>
          </cell>
          <cell r="D71">
            <v>31.92</v>
          </cell>
          <cell r="E71">
            <v>10.58</v>
          </cell>
          <cell r="F71">
            <v>42.5</v>
          </cell>
          <cell r="G71" t="str">
            <v>SER.CG</v>
          </cell>
        </row>
        <row r="72">
          <cell r="A72" t="str">
            <v>02250.8.1.2</v>
          </cell>
          <cell r="B72" t="str">
            <v>ENSECADEIRA inclusive retirada do madeiramento , parede dupla</v>
          </cell>
          <cell r="C72" t="str">
            <v>m2</v>
          </cell>
          <cell r="D72">
            <v>79.489999999999995</v>
          </cell>
          <cell r="E72">
            <v>26.45</v>
          </cell>
          <cell r="F72">
            <v>105.94</v>
          </cell>
          <cell r="G72" t="str">
            <v>SER.CG</v>
          </cell>
        </row>
        <row r="73">
          <cell r="A73" t="str">
            <v>02250.8.2.1</v>
          </cell>
          <cell r="B73" t="str">
            <v>ESCORAMENTO de galeria contínuo para galeria moldada e canal, inclusive retirada do madeiramento</v>
          </cell>
          <cell r="C73" t="str">
            <v>m2</v>
          </cell>
          <cell r="D73">
            <v>11.21</v>
          </cell>
          <cell r="E73">
            <v>7.94</v>
          </cell>
          <cell r="F73">
            <v>19.150000000000002</v>
          </cell>
          <cell r="G73" t="str">
            <v>SER.CG</v>
          </cell>
        </row>
        <row r="74">
          <cell r="A74" t="str">
            <v>02250.8.3.1</v>
          </cell>
          <cell r="B74" t="str">
            <v>ESCORAMENTO de vala tipo contínuo empregando pranchas e longarinas de peroba</v>
          </cell>
          <cell r="C74" t="str">
            <v>m2</v>
          </cell>
          <cell r="D74">
            <v>11.18</v>
          </cell>
          <cell r="E74">
            <v>10.36</v>
          </cell>
          <cell r="F74">
            <v>21.54</v>
          </cell>
          <cell r="G74" t="str">
            <v>SER.CG</v>
          </cell>
        </row>
        <row r="75">
          <cell r="A75" t="str">
            <v>02250.8.3.2</v>
          </cell>
          <cell r="B75" t="str">
            <v>ESCORAMENTO de vala tipo descontínuo empregando pranchas e longarinas de peroba</v>
          </cell>
          <cell r="C75" t="str">
            <v>m2</v>
          </cell>
          <cell r="D75">
            <v>6.68</v>
          </cell>
          <cell r="E75">
            <v>5.18</v>
          </cell>
          <cell r="F75">
            <v>11.86</v>
          </cell>
          <cell r="G75" t="str">
            <v>SER.CG</v>
          </cell>
        </row>
        <row r="76">
          <cell r="A76" t="str">
            <v>02315.8.1.1</v>
          </cell>
          <cell r="B76" t="str">
            <v>ESCAVAÇÃO MANUAL de vala em rocha de 3ª categoria, com uso de explosivos e perfuração manual até 2 m</v>
          </cell>
          <cell r="C76" t="str">
            <v>m3</v>
          </cell>
          <cell r="D76">
            <v>4.0599999999999996</v>
          </cell>
          <cell r="E76">
            <v>49.35</v>
          </cell>
          <cell r="F76">
            <v>53.410000000000004</v>
          </cell>
          <cell r="G76" t="str">
            <v>SER.CG</v>
          </cell>
        </row>
        <row r="77">
          <cell r="A77" t="str">
            <v>02315.8.1.10</v>
          </cell>
          <cell r="B77" t="str">
            <v>ESCAVAÇÃO MANUAL de vala em solo de 1ª categoria, profundidade entre 2 e 4 m</v>
          </cell>
          <cell r="C77" t="str">
            <v>m3</v>
          </cell>
          <cell r="D77">
            <v>0</v>
          </cell>
          <cell r="E77">
            <v>9.5</v>
          </cell>
          <cell r="F77">
            <v>9.5</v>
          </cell>
          <cell r="G77" t="str">
            <v>SER.CG</v>
          </cell>
        </row>
        <row r="78">
          <cell r="A78" t="str">
            <v>02315.8.1.11</v>
          </cell>
          <cell r="B78" t="str">
            <v>ESCAVAÇÃO MANUAL de vala em solo de 1ª categoria, profundidade entre 4 e 6 m</v>
          </cell>
          <cell r="C78" t="str">
            <v>m3</v>
          </cell>
          <cell r="D78">
            <v>0</v>
          </cell>
          <cell r="E78">
            <v>10.55</v>
          </cell>
          <cell r="F78">
            <v>10.55</v>
          </cell>
          <cell r="G78" t="str">
            <v>SER.CG</v>
          </cell>
        </row>
        <row r="79">
          <cell r="A79" t="str">
            <v>02315.8.1.12</v>
          </cell>
          <cell r="B79" t="str">
            <v>ESCAVAÇÃO MANUAL de vala em solo de 1ª categoria, profundidade entre 6 e 8 m</v>
          </cell>
          <cell r="C79" t="str">
            <v>m3</v>
          </cell>
          <cell r="D79">
            <v>0</v>
          </cell>
          <cell r="E79">
            <v>11.61</v>
          </cell>
          <cell r="F79">
            <v>11.61</v>
          </cell>
          <cell r="G79" t="str">
            <v>SER.CG</v>
          </cell>
        </row>
        <row r="80">
          <cell r="A80" t="str">
            <v>02315.8.1.2</v>
          </cell>
          <cell r="B80" t="str">
            <v>ESCAVAÇÃO MANUAL de vala em rocha de 3ª categoria, com uso de explosivos e perfuração manual entre 2 e 4 m</v>
          </cell>
          <cell r="C80" t="str">
            <v>m3</v>
          </cell>
          <cell r="D80">
            <v>4.0599999999999996</v>
          </cell>
          <cell r="E80">
            <v>52.52</v>
          </cell>
          <cell r="F80">
            <v>56.580000000000005</v>
          </cell>
          <cell r="G80" t="str">
            <v>SER.CG</v>
          </cell>
        </row>
        <row r="81">
          <cell r="A81" t="str">
            <v>02315.8.1.5</v>
          </cell>
          <cell r="B81" t="str">
            <v>ESCAVAÇÃO MANUAL de vala em rocha de 3ª categoria, com uso de explosivos e perfuração mecânica até 2 m</v>
          </cell>
          <cell r="C81" t="str">
            <v>m3</v>
          </cell>
          <cell r="D81">
            <v>6.83</v>
          </cell>
          <cell r="E81">
            <v>32.28</v>
          </cell>
          <cell r="F81">
            <v>39.11</v>
          </cell>
          <cell r="G81" t="str">
            <v>SER.CG</v>
          </cell>
        </row>
        <row r="82">
          <cell r="A82" t="str">
            <v>02315.8.1.6</v>
          </cell>
          <cell r="B82" t="str">
            <v>ESCAVAÇÃO MANUAL de vala em rocha de 3ª categoria, com uso de explosivos e perfuração mecânica entre 2 e 4 m</v>
          </cell>
          <cell r="C82" t="str">
            <v>m3</v>
          </cell>
          <cell r="D82">
            <v>6.99</v>
          </cell>
          <cell r="E82">
            <v>35.479999999999997</v>
          </cell>
          <cell r="F82">
            <v>42.47</v>
          </cell>
          <cell r="G82" t="str">
            <v>SER.CG</v>
          </cell>
        </row>
        <row r="83">
          <cell r="A83" t="str">
            <v>02315.8.1.7</v>
          </cell>
          <cell r="B83" t="str">
            <v>ESCAVAÇÃO MANUAL de vala em rocha de 3ª categoria, com uso de explosivos e perfuração mecânica entre 4 e 6 m</v>
          </cell>
          <cell r="C83" t="str">
            <v>m3</v>
          </cell>
          <cell r="D83">
            <v>7.14</v>
          </cell>
          <cell r="E83">
            <v>38.68</v>
          </cell>
          <cell r="F83">
            <v>45.82</v>
          </cell>
          <cell r="G83" t="str">
            <v>SER.CG</v>
          </cell>
        </row>
        <row r="84">
          <cell r="A84" t="str">
            <v>02315.8.1.8</v>
          </cell>
          <cell r="B84" t="str">
            <v>ESCAVAÇÃO MANUAL de vala em rocha de 3ª categoria, com uso de explosivos e perfuração mecânica entre 6 e 8 m</v>
          </cell>
          <cell r="C84" t="str">
            <v>m3</v>
          </cell>
          <cell r="D84">
            <v>7.29</v>
          </cell>
          <cell r="E84">
            <v>41.88</v>
          </cell>
          <cell r="F84">
            <v>49.17</v>
          </cell>
          <cell r="G84" t="str">
            <v>SER.CG</v>
          </cell>
        </row>
        <row r="85">
          <cell r="A85" t="str">
            <v>02315.8.1.9</v>
          </cell>
          <cell r="B85" t="str">
            <v>ESCAVAÇÃO MANUAL de vala em solo de 1ª categoria, profundidade até 2 m</v>
          </cell>
          <cell r="C85" t="str">
            <v>m3</v>
          </cell>
          <cell r="D85">
            <v>0</v>
          </cell>
          <cell r="E85">
            <v>8.44</v>
          </cell>
          <cell r="F85">
            <v>8.44</v>
          </cell>
          <cell r="G85" t="str">
            <v>SER.CG</v>
          </cell>
        </row>
        <row r="86">
          <cell r="A86" t="str">
            <v>02315.8.2.1</v>
          </cell>
          <cell r="B86" t="str">
            <v>ESCAVAÇÃO MANUAL em campo aberto em solo de 1ª categoria, profundidade até 2 m</v>
          </cell>
          <cell r="C86" t="str">
            <v>m3</v>
          </cell>
          <cell r="D86">
            <v>0</v>
          </cell>
          <cell r="E86">
            <v>6.75</v>
          </cell>
          <cell r="F86">
            <v>6.75</v>
          </cell>
          <cell r="G86" t="str">
            <v>SER.CG</v>
          </cell>
        </row>
        <row r="87">
          <cell r="A87" t="str">
            <v>02315.8.2.2</v>
          </cell>
          <cell r="B87" t="str">
            <v>ESCAVAÇÃO MANUAL em campo aberto em solo de 1ª categoria, profundidade entre 2 e 4 m</v>
          </cell>
          <cell r="C87" t="str">
            <v>m3</v>
          </cell>
          <cell r="D87">
            <v>0</v>
          </cell>
          <cell r="E87">
            <v>8.02</v>
          </cell>
          <cell r="F87">
            <v>8.02</v>
          </cell>
          <cell r="G87" t="str">
            <v>SER.CG</v>
          </cell>
        </row>
        <row r="88">
          <cell r="A88" t="str">
            <v>02315.8.2.3</v>
          </cell>
          <cell r="B88" t="str">
            <v>ESCAVAÇÃO MANUAL em campo aberto em solo de 1ª categoria, profundidade entre 4 e 6 m</v>
          </cell>
          <cell r="C88" t="str">
            <v>m3</v>
          </cell>
          <cell r="D88">
            <v>0</v>
          </cell>
          <cell r="E88">
            <v>9.07</v>
          </cell>
          <cell r="F88">
            <v>9.07</v>
          </cell>
          <cell r="G88" t="str">
            <v>SER.CG</v>
          </cell>
        </row>
        <row r="89">
          <cell r="A89" t="str">
            <v>02315.8.2.4</v>
          </cell>
          <cell r="B89" t="str">
            <v>ESCAVAÇÃO MANUAL em campo aberto em solo de 1ª categoria, profundidade entre 6 e 8 m</v>
          </cell>
          <cell r="C89" t="str">
            <v>m3</v>
          </cell>
          <cell r="D89">
            <v>0</v>
          </cell>
          <cell r="E89">
            <v>10.130000000000001</v>
          </cell>
          <cell r="F89">
            <v>10.130000000000001</v>
          </cell>
          <cell r="G89" t="str">
            <v>SER.CG</v>
          </cell>
        </row>
        <row r="90">
          <cell r="A90" t="str">
            <v>02315.8.3.1</v>
          </cell>
          <cell r="B90" t="str">
            <v>ESCAVAÇÃO MANUAL em campo aberto em rocha de 3ª categoria, com uso de explosivos e perfuração manual até 2 m</v>
          </cell>
          <cell r="C90" t="str">
            <v>m3</v>
          </cell>
          <cell r="D90">
            <v>4.0599999999999996</v>
          </cell>
          <cell r="E90">
            <v>44.42</v>
          </cell>
          <cell r="F90">
            <v>48.480000000000004</v>
          </cell>
          <cell r="G90" t="str">
            <v>SER.CG</v>
          </cell>
        </row>
        <row r="91">
          <cell r="A91" t="str">
            <v>02315.8.3.2</v>
          </cell>
          <cell r="B91" t="str">
            <v>ESCAVAÇÃO MANUAL em campo aberto em rocha de 3ª categoria, com uso de explosivos e perfuração manual entre 2 e 4 m</v>
          </cell>
          <cell r="C91" t="str">
            <v>m3</v>
          </cell>
          <cell r="D91">
            <v>4.0599999999999996</v>
          </cell>
          <cell r="E91">
            <v>47.37</v>
          </cell>
          <cell r="F91">
            <v>51.43</v>
          </cell>
          <cell r="G91" t="str">
            <v>SER.CG</v>
          </cell>
        </row>
        <row r="92">
          <cell r="A92" t="str">
            <v>02315.8.3.3</v>
          </cell>
          <cell r="B92" t="str">
            <v>ESCAVAÇÃO MANUAL em campo aberto em rocha de 3ª categoria, com uso de explosivos e perfuração manual entre 4 e 6 m</v>
          </cell>
          <cell r="C92" t="str">
            <v>m3</v>
          </cell>
          <cell r="D92">
            <v>4.0599999999999996</v>
          </cell>
          <cell r="E92">
            <v>50.11</v>
          </cell>
          <cell r="F92">
            <v>54.17</v>
          </cell>
          <cell r="G92" t="str">
            <v>SER.CG</v>
          </cell>
        </row>
        <row r="93">
          <cell r="A93" t="str">
            <v>02315.8.3.5</v>
          </cell>
          <cell r="B93" t="str">
            <v>ESCAVAÇÃO MANUAL em campo aberto em rocha de 3ª categoria, com uso de explosivos e perfuração mecânica até 2 m</v>
          </cell>
          <cell r="C93" t="str">
            <v>m3</v>
          </cell>
          <cell r="D93">
            <v>6.52</v>
          </cell>
          <cell r="E93">
            <v>29.04</v>
          </cell>
          <cell r="F93">
            <v>35.56</v>
          </cell>
          <cell r="G93" t="str">
            <v>SER.CG</v>
          </cell>
        </row>
        <row r="94">
          <cell r="A94" t="str">
            <v>02315.8.3.6</v>
          </cell>
          <cell r="B94" t="str">
            <v>ESCAVAÇÃO MANUAL em campo aberto em rocha de 3ª categoria, com uso de explosivos e perfuração mecânica entre 2 e 4 m</v>
          </cell>
          <cell r="C94" t="str">
            <v>m3</v>
          </cell>
          <cell r="D94">
            <v>6.68</v>
          </cell>
          <cell r="E94">
            <v>32.03</v>
          </cell>
          <cell r="F94">
            <v>38.71</v>
          </cell>
          <cell r="G94" t="str">
            <v>SER.CG</v>
          </cell>
        </row>
        <row r="95">
          <cell r="A95" t="str">
            <v>02315.8.3.7</v>
          </cell>
          <cell r="B95" t="str">
            <v>ESCAVAÇÃO MANUAL em campo aberto em rocha de 3ª categoria, com uso de explosivos e perfuração mecânica entre 4 e 6 m</v>
          </cell>
          <cell r="C95" t="str">
            <v>m3</v>
          </cell>
          <cell r="D95">
            <v>7.74</v>
          </cell>
          <cell r="E95">
            <v>34.81</v>
          </cell>
          <cell r="F95">
            <v>42.550000000000004</v>
          </cell>
          <cell r="G95" t="str">
            <v>SER.CG</v>
          </cell>
        </row>
        <row r="96">
          <cell r="A96" t="str">
            <v>02315.8.3.8</v>
          </cell>
          <cell r="B96" t="str">
            <v>ESCAVAÇÃO MANUAL em campo aberto em rocha de 3ª categoria, com uso de explosivos e perfuração mecânica entre 6 e 8 m</v>
          </cell>
          <cell r="C96" t="str">
            <v>m3</v>
          </cell>
          <cell r="D96">
            <v>6.99</v>
          </cell>
          <cell r="E96">
            <v>37.799999999999997</v>
          </cell>
          <cell r="F96">
            <v>44.79</v>
          </cell>
          <cell r="G96" t="str">
            <v>SER.CG</v>
          </cell>
        </row>
        <row r="97">
          <cell r="A97" t="str">
            <v>02315.8.4.1</v>
          </cell>
          <cell r="B97" t="str">
            <v>ESCAVAÇÃO MECANIZADA de vala escorada em solo de 1ª categoria, profundidade até 2 m</v>
          </cell>
          <cell r="C97" t="str">
            <v>m3</v>
          </cell>
          <cell r="D97">
            <v>3.7</v>
          </cell>
          <cell r="E97">
            <v>0.45</v>
          </cell>
          <cell r="F97">
            <v>4.1500000000000004</v>
          </cell>
          <cell r="G97" t="str">
            <v>SER.CG</v>
          </cell>
        </row>
        <row r="98">
          <cell r="A98" t="str">
            <v>02315.8.4.2</v>
          </cell>
          <cell r="B98" t="str">
            <v>ESCAVAÇÃO MECANIZADA de vala escorada em solo de 1ª categoria, profundidade entre 2 e 4 m</v>
          </cell>
          <cell r="C98" t="str">
            <v>m3</v>
          </cell>
          <cell r="D98">
            <v>1.1000000000000001</v>
          </cell>
          <cell r="E98">
            <v>0.02</v>
          </cell>
          <cell r="F98">
            <v>1.1200000000000001</v>
          </cell>
          <cell r="G98" t="str">
            <v>SER.CG</v>
          </cell>
        </row>
        <row r="99">
          <cell r="A99" t="str">
            <v>02315.8.4.3</v>
          </cell>
          <cell r="B99" t="str">
            <v>ESCAVAÇÃO MECANIZADA de vala escorada em solo de 1ª categoria, profundidade entre 4 e 6 m</v>
          </cell>
          <cell r="C99" t="str">
            <v>m3</v>
          </cell>
          <cell r="D99">
            <v>1.59</v>
          </cell>
          <cell r="E99">
            <v>0.03</v>
          </cell>
          <cell r="F99">
            <v>1.62</v>
          </cell>
          <cell r="G99" t="str">
            <v>SER.CG</v>
          </cell>
        </row>
        <row r="100">
          <cell r="A100" t="str">
            <v>02315.8.4.4</v>
          </cell>
          <cell r="B100" t="str">
            <v>ESCAVAÇÃO MECANIZADA de vala escorada em solo de 1ª categoria, profundidade entre 6 e 8 m</v>
          </cell>
          <cell r="C100" t="str">
            <v>m3</v>
          </cell>
          <cell r="D100">
            <v>2.09</v>
          </cell>
          <cell r="E100">
            <v>0.04</v>
          </cell>
          <cell r="F100">
            <v>2.13</v>
          </cell>
          <cell r="G100" t="str">
            <v>SER.CG</v>
          </cell>
        </row>
        <row r="101">
          <cell r="A101" t="str">
            <v>02315.8.4.5</v>
          </cell>
          <cell r="B101" t="str">
            <v>ESCAVAÇÃO MECANIZADA de vala em solo de 1ª categoria, profundidade até 4 m</v>
          </cell>
          <cell r="C101" t="str">
            <v>m3</v>
          </cell>
          <cell r="D101">
            <v>2.54</v>
          </cell>
          <cell r="E101">
            <v>0.31</v>
          </cell>
          <cell r="F101">
            <v>2.85</v>
          </cell>
          <cell r="G101" t="str">
            <v>SER.CG</v>
          </cell>
        </row>
        <row r="102">
          <cell r="A102" t="str">
            <v>02315.8.5.1</v>
          </cell>
          <cell r="B102" t="str">
            <v>ESCAVAÇÃO MECANIZADA em campo aberto em solo de 1ª categoria, profundidade até 2 m</v>
          </cell>
          <cell r="C102" t="str">
            <v>m3</v>
          </cell>
          <cell r="D102">
            <v>1.32</v>
          </cell>
          <cell r="E102">
            <v>0.06</v>
          </cell>
          <cell r="F102">
            <v>1.3800000000000001</v>
          </cell>
          <cell r="G102" t="str">
            <v>SER.CG</v>
          </cell>
        </row>
        <row r="103">
          <cell r="A103" t="str">
            <v>02315.8.5.2</v>
          </cell>
          <cell r="B103" t="str">
            <v>ESCAVAÇÃO MECANIZADA em campo aberto em solo de 1ª categoria, profundidade até 4 m</v>
          </cell>
          <cell r="C103" t="str">
            <v>m3</v>
          </cell>
          <cell r="D103">
            <v>1.53</v>
          </cell>
          <cell r="E103">
            <v>7.0000000000000007E-2</v>
          </cell>
          <cell r="F103">
            <v>1.6</v>
          </cell>
          <cell r="G103" t="str">
            <v>SER.CG</v>
          </cell>
        </row>
        <row r="104">
          <cell r="A104" t="str">
            <v>02315.8.5.3</v>
          </cell>
          <cell r="B104" t="str">
            <v>ESCAVAÇÃO MECANIZADA em campo aberto em solo de 1ª categoria, profundidade até 6 m</v>
          </cell>
          <cell r="C104" t="str">
            <v>m3</v>
          </cell>
          <cell r="D104">
            <v>1.85</v>
          </cell>
          <cell r="E104">
            <v>0.09</v>
          </cell>
          <cell r="F104">
            <v>1.9400000000000002</v>
          </cell>
          <cell r="G104" t="str">
            <v>SER.CG</v>
          </cell>
        </row>
        <row r="105">
          <cell r="A105" t="str">
            <v>02315.8.5.4</v>
          </cell>
          <cell r="B105" t="str">
            <v>ESCAVAÇÃO MECANIZADA em campo aberto em solo de 1ª categoria, profundidade até 8 m</v>
          </cell>
          <cell r="C105" t="str">
            <v>m3</v>
          </cell>
          <cell r="D105">
            <v>2.2799999999999998</v>
          </cell>
          <cell r="E105">
            <v>0.11</v>
          </cell>
          <cell r="F105">
            <v>2.3899999999999997</v>
          </cell>
          <cell r="G105" t="str">
            <v>SER.CG</v>
          </cell>
        </row>
        <row r="106">
          <cell r="A106" t="str">
            <v>02315.8.6.1</v>
          </cell>
          <cell r="B106" t="str">
            <v>REATERRO MECANIZADO de vala empregando compactador de placa vibratória</v>
          </cell>
          <cell r="C106" t="str">
            <v>m3</v>
          </cell>
          <cell r="D106">
            <v>0.18</v>
          </cell>
          <cell r="E106">
            <v>0.39</v>
          </cell>
          <cell r="F106">
            <v>0.57000000000000006</v>
          </cell>
          <cell r="G106" t="str">
            <v>SER.CG</v>
          </cell>
        </row>
        <row r="107">
          <cell r="A107" t="str">
            <v>02315.8.7.1</v>
          </cell>
          <cell r="B107" t="str">
            <v>REATERRO MANUAL de vala apiloado</v>
          </cell>
          <cell r="C107" t="str">
            <v>m3</v>
          </cell>
          <cell r="D107">
            <v>0</v>
          </cell>
          <cell r="E107">
            <v>8.42</v>
          </cell>
          <cell r="F107">
            <v>8.42</v>
          </cell>
          <cell r="G107" t="str">
            <v>SER.CG</v>
          </cell>
        </row>
        <row r="108">
          <cell r="A108" t="str">
            <v>02315.8.7.2</v>
          </cell>
          <cell r="B108" t="str">
            <v>REATERRO MANUAL de vala</v>
          </cell>
          <cell r="C108" t="str">
            <v>m3</v>
          </cell>
          <cell r="D108">
            <v>0</v>
          </cell>
          <cell r="E108">
            <v>0.95</v>
          </cell>
          <cell r="F108">
            <v>0.95</v>
          </cell>
          <cell r="G108" t="str">
            <v>SER.CG</v>
          </cell>
        </row>
        <row r="109">
          <cell r="A109" t="str">
            <v>02315.8.8.1</v>
          </cell>
          <cell r="B109" t="str">
            <v>APILOAMENTO de fundo de vala com maço de 40 a 60 kg</v>
          </cell>
          <cell r="C109" t="str">
            <v>m2</v>
          </cell>
          <cell r="D109">
            <v>0</v>
          </cell>
          <cell r="E109">
            <v>3.59</v>
          </cell>
          <cell r="F109">
            <v>3.59</v>
          </cell>
          <cell r="G109" t="str">
            <v>SER.CG</v>
          </cell>
        </row>
        <row r="110">
          <cell r="A110" t="str">
            <v>02315.8.8.2</v>
          </cell>
          <cell r="B110" t="str">
            <v>APILOAMENTO de fundo de vala com maço de 30 kg</v>
          </cell>
          <cell r="C110" t="str">
            <v>m2</v>
          </cell>
          <cell r="D110">
            <v>0</v>
          </cell>
          <cell r="E110">
            <v>3.17</v>
          </cell>
          <cell r="F110">
            <v>3.17</v>
          </cell>
          <cell r="G110" t="str">
            <v>SER.CG</v>
          </cell>
        </row>
        <row r="111">
          <cell r="A111" t="str">
            <v>02315.8.9.1</v>
          </cell>
          <cell r="B111" t="str">
            <v>COMPACTAÇÃO de aterro</v>
          </cell>
          <cell r="C111" t="str">
            <v>m3</v>
          </cell>
          <cell r="D111">
            <v>2.57</v>
          </cell>
          <cell r="E111">
            <v>0.15</v>
          </cell>
          <cell r="F111">
            <v>2.7199999999999998</v>
          </cell>
          <cell r="G111" t="str">
            <v>SER.CG</v>
          </cell>
        </row>
        <row r="112">
          <cell r="A112" t="str">
            <v>02335.8.1.1</v>
          </cell>
          <cell r="B112" t="str">
            <v>CARGA do material proveniente da raspagem do terreno, utilizando pá-carregadeira sobre pneus</v>
          </cell>
          <cell r="C112" t="str">
            <v>m2</v>
          </cell>
          <cell r="D112">
            <v>0.28000000000000003</v>
          </cell>
          <cell r="E112">
            <v>0.01</v>
          </cell>
          <cell r="F112">
            <v>0.29000000000000004</v>
          </cell>
          <cell r="G112" t="str">
            <v>SER.CG</v>
          </cell>
        </row>
        <row r="113">
          <cell r="A113" t="str">
            <v>02335.8.2.1</v>
          </cell>
          <cell r="B113" t="str">
            <v>ESCARIFICAÇÃO, escavação e remoção de terra até 1 km</v>
          </cell>
          <cell r="C113" t="str">
            <v>m3</v>
          </cell>
          <cell r="D113">
            <v>9.94</v>
          </cell>
          <cell r="E113">
            <v>0.34</v>
          </cell>
          <cell r="F113">
            <v>10.28</v>
          </cell>
          <cell r="G113" t="str">
            <v>SER.CG</v>
          </cell>
        </row>
        <row r="114">
          <cell r="A114" t="str">
            <v>02335.8.3.1</v>
          </cell>
          <cell r="B114" t="str">
            <v>ESCAVAÇÃO de material de 2ª categoria, empregando explosivos e trator sobre esteiras</v>
          </cell>
          <cell r="C114" t="str">
            <v>m3</v>
          </cell>
          <cell r="D114">
            <v>4.3600000000000003</v>
          </cell>
          <cell r="E114">
            <v>0.4</v>
          </cell>
          <cell r="F114">
            <v>4.7600000000000007</v>
          </cell>
          <cell r="G114" t="str">
            <v>SER.CG</v>
          </cell>
        </row>
        <row r="115">
          <cell r="A115" t="str">
            <v>02335.8.4.1</v>
          </cell>
          <cell r="B115" t="str">
            <v>ESCAVAÇÃO e carga de material brejoso utilizando escavadeira sobre esteiras</v>
          </cell>
          <cell r="C115" t="str">
            <v>m3</v>
          </cell>
          <cell r="D115">
            <v>3.26</v>
          </cell>
          <cell r="E115">
            <v>0</v>
          </cell>
          <cell r="F115">
            <v>3.26</v>
          </cell>
          <cell r="G115" t="str">
            <v>SER.CG</v>
          </cell>
        </row>
        <row r="116">
          <cell r="A116" t="str">
            <v>02335.8.5.14</v>
          </cell>
          <cell r="B116" t="str">
            <v>ESCAVAÇÃO, carga e transporte em solo de 1ª categoria, utilizando motoescreiper de 13 m³, incluindo trator pusher, distância até 500 m</v>
          </cell>
          <cell r="C116" t="str">
            <v>m3</v>
          </cell>
          <cell r="D116">
            <v>7.37</v>
          </cell>
          <cell r="E116">
            <v>0.05</v>
          </cell>
          <cell r="F116">
            <v>7.42</v>
          </cell>
          <cell r="G116" t="str">
            <v>SER.CG</v>
          </cell>
        </row>
        <row r="117">
          <cell r="A117" t="str">
            <v>02335.8.5.15</v>
          </cell>
          <cell r="B117" t="str">
            <v>ESCAVAÇÃO, carga e transporte em solo de 1ª categoria, utilizando motoescreiper de 13 m³, incluindo trator pusher, distância até 50 m</v>
          </cell>
          <cell r="C117" t="str">
            <v>m3</v>
          </cell>
          <cell r="D117">
            <v>4.47</v>
          </cell>
          <cell r="E117">
            <v>0.03</v>
          </cell>
          <cell r="F117">
            <v>4.5</v>
          </cell>
          <cell r="G117" t="str">
            <v>SER.CG</v>
          </cell>
        </row>
        <row r="118">
          <cell r="A118" t="str">
            <v>02335.8.5.16</v>
          </cell>
          <cell r="B118" t="str">
            <v>ESCAVAÇÃO, carga e transporte em solo de 1ª categoria, utilizando motoescreiper de 13 m³, incluindo trator pusher, distância até 300 m</v>
          </cell>
          <cell r="C118" t="str">
            <v>m3</v>
          </cell>
          <cell r="D118">
            <v>6.04</v>
          </cell>
          <cell r="E118">
            <v>0.04</v>
          </cell>
          <cell r="F118">
            <v>6.08</v>
          </cell>
          <cell r="G118" t="str">
            <v>SER.CG</v>
          </cell>
        </row>
        <row r="119">
          <cell r="A119" t="str">
            <v>02335.8.5.17</v>
          </cell>
          <cell r="B119" t="str">
            <v>ESCAVAÇÃO, carga e transporte em solo de 1ª categoria, utilizando motoescreiper de 13 m³, incluindo trator pusher, distância até 400 m</v>
          </cell>
          <cell r="C119" t="str">
            <v>m3</v>
          </cell>
          <cell r="D119">
            <v>6.73</v>
          </cell>
          <cell r="E119">
            <v>0.05</v>
          </cell>
          <cell r="F119">
            <v>6.78</v>
          </cell>
          <cell r="G119" t="str">
            <v>SER.CG</v>
          </cell>
        </row>
        <row r="120">
          <cell r="A120" t="str">
            <v>02335.8.5.18</v>
          </cell>
          <cell r="B120" t="str">
            <v>ESCAVAÇÃO, carga e transporte em solo de 1ª categoria, utilizando motoescreiper de 13 m³, incluindo trator pusher, distância até 100 m</v>
          </cell>
          <cell r="C120" t="str">
            <v>m3</v>
          </cell>
          <cell r="D120">
            <v>4.79</v>
          </cell>
          <cell r="E120">
            <v>0.04</v>
          </cell>
          <cell r="F120">
            <v>4.83</v>
          </cell>
          <cell r="G120" t="str">
            <v>SER.CG</v>
          </cell>
        </row>
        <row r="121">
          <cell r="A121" t="str">
            <v>02335.8.5.19</v>
          </cell>
          <cell r="B121" t="str">
            <v>ESCAVAÇÃO, carga e transporte em solo de 1ª categoria, utilizando trator sobre esteiras e pá-carregadeira sobre pneus</v>
          </cell>
          <cell r="C121" t="str">
            <v>m3</v>
          </cell>
          <cell r="D121">
            <v>2.23</v>
          </cell>
          <cell r="E121">
            <v>0.05</v>
          </cell>
          <cell r="F121">
            <v>2.2799999999999998</v>
          </cell>
          <cell r="G121" t="str">
            <v>SER.CG</v>
          </cell>
        </row>
        <row r="122">
          <cell r="A122" t="str">
            <v>02335.8.5.2</v>
          </cell>
          <cell r="B122" t="str">
            <v>ESCAVAÇÃO, carga e transporte em solo de 1ª categoria, utilizando trator sobre esteiras, distância até 80 m</v>
          </cell>
          <cell r="C122" t="str">
            <v>m3</v>
          </cell>
          <cell r="D122">
            <v>2.4500000000000002</v>
          </cell>
          <cell r="E122">
            <v>0.02</v>
          </cell>
          <cell r="F122">
            <v>2.4700000000000002</v>
          </cell>
          <cell r="G122" t="str">
            <v>SER.CG</v>
          </cell>
        </row>
        <row r="123">
          <cell r="A123" t="str">
            <v>02335.8.5.3</v>
          </cell>
          <cell r="B123" t="str">
            <v>ESCAVAÇÃO, carga e transporte em solo de 1ª categoria, utilizando trator sobre esteiras, distância até 50 m</v>
          </cell>
          <cell r="C123" t="str">
            <v>m3</v>
          </cell>
          <cell r="D123">
            <v>2.6</v>
          </cell>
          <cell r="E123">
            <v>0.06</v>
          </cell>
          <cell r="F123">
            <v>2.66</v>
          </cell>
          <cell r="G123" t="str">
            <v>SER.CG</v>
          </cell>
        </row>
        <row r="124">
          <cell r="A124" t="str">
            <v>02335.8.5.7</v>
          </cell>
          <cell r="B124" t="str">
            <v>ESCAVAÇÃO, carga e transporte em solo de 1ª categoria, utilizando motoescreiper de 13 m³, incluindo trator pusher, distância até 200 m</v>
          </cell>
          <cell r="C124" t="str">
            <v>m3</v>
          </cell>
          <cell r="D124">
            <v>5.43</v>
          </cell>
          <cell r="E124">
            <v>0.04</v>
          </cell>
          <cell r="F124">
            <v>5.47</v>
          </cell>
          <cell r="G124" t="str">
            <v>SER.CG</v>
          </cell>
        </row>
        <row r="125">
          <cell r="A125" t="str">
            <v>02335.8.6.1</v>
          </cell>
          <cell r="B125" t="str">
            <v>ESPALHAMENTOde terra em camadas no aterro utilizando trator sobre esteiras, distância até 30 m</v>
          </cell>
          <cell r="C125" t="str">
            <v>m3</v>
          </cell>
          <cell r="D125">
            <v>0.83</v>
          </cell>
          <cell r="E125">
            <v>0.02</v>
          </cell>
          <cell r="F125">
            <v>0.85</v>
          </cell>
          <cell r="G125" t="str">
            <v>SER.CG</v>
          </cell>
        </row>
        <row r="126">
          <cell r="A126" t="str">
            <v>02335.8.7.1</v>
          </cell>
          <cell r="B126" t="str">
            <v>ABERTURA e preparo de caixa de até 40 cm para pavimentação</v>
          </cell>
          <cell r="C126" t="str">
            <v>m2</v>
          </cell>
          <cell r="D126">
            <v>5.58</v>
          </cell>
          <cell r="E126">
            <v>0.2</v>
          </cell>
          <cell r="F126">
            <v>5.78</v>
          </cell>
          <cell r="G126" t="str">
            <v>SER.CG</v>
          </cell>
        </row>
        <row r="127">
          <cell r="A127" t="str">
            <v>02335.8.8.1</v>
          </cell>
          <cell r="B127" t="str">
            <v>RASPAGEM mecanizada do terreno até 40 cm de profundidade, utilizando trator sobre esteiras</v>
          </cell>
          <cell r="C127" t="str">
            <v>m2</v>
          </cell>
          <cell r="D127">
            <v>0.54</v>
          </cell>
          <cell r="E127">
            <v>0.01</v>
          </cell>
          <cell r="F127">
            <v>0.55000000000000004</v>
          </cell>
          <cell r="G127" t="str">
            <v>SER.CG</v>
          </cell>
        </row>
        <row r="128">
          <cell r="A128" t="str">
            <v>02340.8.1.1</v>
          </cell>
          <cell r="B128" t="str">
            <v>GEOTÊXTIL não tecido para estabilização de solos</v>
          </cell>
          <cell r="C128" t="str">
            <v>m2</v>
          </cell>
          <cell r="D128">
            <v>2.73</v>
          </cell>
          <cell r="E128">
            <v>0.04</v>
          </cell>
          <cell r="F128">
            <v>2.77</v>
          </cell>
          <cell r="G128" t="str">
            <v>SER.CG</v>
          </cell>
        </row>
        <row r="129">
          <cell r="A129" t="str">
            <v>02340.8.1.2</v>
          </cell>
          <cell r="B129" t="str">
            <v>GEOTÊXTIL não tecido para estabilização de solos de baixa capacidade de suporte (CBR menor 3%)</v>
          </cell>
          <cell r="C129" t="str">
            <v>m2</v>
          </cell>
          <cell r="D129">
            <v>2.97</v>
          </cell>
          <cell r="E129">
            <v>0.06</v>
          </cell>
          <cell r="F129">
            <v>3.0300000000000002</v>
          </cell>
          <cell r="G129" t="str">
            <v>SER.CG</v>
          </cell>
        </row>
        <row r="130">
          <cell r="A130" t="str">
            <v>02340.8.2.1</v>
          </cell>
          <cell r="B130" t="str">
            <v>GEOTÊXTIL em pavimentação asfáltica como camada inibidora de propagação de trincas</v>
          </cell>
          <cell r="C130" t="str">
            <v>m2</v>
          </cell>
          <cell r="D130">
            <v>4.09</v>
          </cell>
          <cell r="E130">
            <v>0.09</v>
          </cell>
          <cell r="F130">
            <v>4.18</v>
          </cell>
          <cell r="G130" t="str">
            <v>SER.CG</v>
          </cell>
        </row>
        <row r="131">
          <cell r="A131" t="str">
            <v>02342.8.4.1</v>
          </cell>
          <cell r="B131" t="str">
            <v>GEOTÊXTIL para proteção contra puncionamento, abrasão, distribuição de esforço sobre geomembrana (manta aplicada sobre o solo) de EPDM, Butil ou PVC</v>
          </cell>
          <cell r="C131" t="str">
            <v>m2</v>
          </cell>
          <cell r="D131">
            <v>2.6</v>
          </cell>
          <cell r="E131">
            <v>0.04</v>
          </cell>
          <cell r="F131">
            <v>2.64</v>
          </cell>
          <cell r="G131" t="str">
            <v>SER.CG</v>
          </cell>
        </row>
        <row r="132">
          <cell r="A132" t="str">
            <v>02342.8.5.1</v>
          </cell>
          <cell r="B132" t="str">
            <v>GEOTÊXTIL como camada de berço e/ou amortecimento para proteção a esforço contundente em manta butílica, EDPM e PVC</v>
          </cell>
          <cell r="C132" t="str">
            <v>m2</v>
          </cell>
          <cell r="D132">
            <v>2.73</v>
          </cell>
          <cell r="E132">
            <v>0.02</v>
          </cell>
          <cell r="F132">
            <v>2.75</v>
          </cell>
          <cell r="G132" t="str">
            <v>SER.CG</v>
          </cell>
        </row>
        <row r="133">
          <cell r="A133" t="str">
            <v>02342.8.6.1</v>
          </cell>
          <cell r="B133" t="str">
            <v>GEOTÊXTIL como camada de deslizamento e separação, aplicado entre a manta/membrana e a proteção mecânica</v>
          </cell>
          <cell r="C133" t="str">
            <v>m2</v>
          </cell>
          <cell r="D133">
            <v>2.73</v>
          </cell>
          <cell r="E133">
            <v>0.02</v>
          </cell>
          <cell r="F133">
            <v>2.75</v>
          </cell>
          <cell r="G133" t="str">
            <v>SER.CG</v>
          </cell>
        </row>
        <row r="134">
          <cell r="A134" t="str">
            <v>02350.8.1.1</v>
          </cell>
          <cell r="B134" t="str">
            <v>DESMONTE de rocha branda incluindo perfuração, carga de explosivos e detonação, com aplicação de malha convencional</v>
          </cell>
          <cell r="C134" t="str">
            <v>m3</v>
          </cell>
          <cell r="D134">
            <v>25.33</v>
          </cell>
          <cell r="E134">
            <v>5.16</v>
          </cell>
          <cell r="F134">
            <v>30.49</v>
          </cell>
          <cell r="G134" t="str">
            <v>SER.CG</v>
          </cell>
        </row>
        <row r="135">
          <cell r="A135" t="str">
            <v>02350.8.1.2</v>
          </cell>
          <cell r="B135" t="str">
            <v>DESMONTE de rocha dura incluindo perfuração, carga de explosivos e detonação, com aplicação de malha convencional</v>
          </cell>
          <cell r="C135" t="str">
            <v>m3</v>
          </cell>
          <cell r="D135">
            <v>17.309999999999999</v>
          </cell>
          <cell r="E135">
            <v>5.44</v>
          </cell>
          <cell r="F135">
            <v>22.75</v>
          </cell>
          <cell r="G135" t="str">
            <v>SER.CG</v>
          </cell>
        </row>
        <row r="136">
          <cell r="A136" t="str">
            <v>02350.8.1.3</v>
          </cell>
          <cell r="B136" t="str">
            <v>DESMONTE de rocha branda incluindo perfuração, carga de explosivos e detonação, com aplicação de malha alongada com coroa de botões para Ø superior a 64 mm</v>
          </cell>
          <cell r="C136" t="str">
            <v>m3</v>
          </cell>
          <cell r="D136">
            <v>222.13</v>
          </cell>
          <cell r="E136">
            <v>4.6100000000000003</v>
          </cell>
          <cell r="F136">
            <v>226.74</v>
          </cell>
          <cell r="G136" t="str">
            <v>SER.CG</v>
          </cell>
        </row>
        <row r="137">
          <cell r="A137" t="str">
            <v>02350.8.1.4</v>
          </cell>
          <cell r="B137" t="str">
            <v>DESMONTE de rocha dura incluindo perfuração, carga de explosivos e detonação, com aplicação de malha alongada com coroa de botões para Ø superior a 64 mm</v>
          </cell>
          <cell r="C137" t="str">
            <v>m3</v>
          </cell>
          <cell r="D137">
            <v>331.33</v>
          </cell>
          <cell r="E137">
            <v>4.99</v>
          </cell>
          <cell r="F137">
            <v>336.32</v>
          </cell>
          <cell r="G137" t="str">
            <v>SER.CG</v>
          </cell>
        </row>
        <row r="138">
          <cell r="A138" t="str">
            <v>02350.8.2.1</v>
          </cell>
          <cell r="B138" t="str">
            <v>EXECUÇÃO do perímetro de escavação regular pelo método da perfuração linear, com perfurações de 100 mm</v>
          </cell>
          <cell r="C138" t="str">
            <v>m2</v>
          </cell>
          <cell r="D138">
            <v>602.12</v>
          </cell>
          <cell r="E138">
            <v>2.99</v>
          </cell>
          <cell r="F138">
            <v>605.11</v>
          </cell>
          <cell r="G138" t="str">
            <v>SER.CG</v>
          </cell>
        </row>
        <row r="139">
          <cell r="A139" t="str">
            <v>02350.8.2.2</v>
          </cell>
          <cell r="B139" t="str">
            <v>EXECUÇÃO do perímetro de escavação regular pelo método da detonação amortecida</v>
          </cell>
          <cell r="C139" t="str">
            <v>m2</v>
          </cell>
          <cell r="D139">
            <v>161.31</v>
          </cell>
          <cell r="E139">
            <v>0.97</v>
          </cell>
          <cell r="F139">
            <v>162.28</v>
          </cell>
          <cell r="G139" t="str">
            <v>SER.CG</v>
          </cell>
        </row>
        <row r="140">
          <cell r="A140" t="str">
            <v>02350.8.2.3</v>
          </cell>
          <cell r="B140" t="str">
            <v>EXECUÇÃO do perímetro de escavação regular pelo método de pré-seccionamento</v>
          </cell>
          <cell r="C140" t="str">
            <v>m2</v>
          </cell>
          <cell r="D140">
            <v>201.07</v>
          </cell>
          <cell r="E140">
            <v>0.86</v>
          </cell>
          <cell r="F140">
            <v>201.93</v>
          </cell>
          <cell r="G140" t="str">
            <v>SER.CG</v>
          </cell>
        </row>
        <row r="141">
          <cell r="A141" t="str">
            <v>02350.8.3.1</v>
          </cell>
          <cell r="B141" t="str">
            <v>DESMONTE de blocos de rocha em campo aberto</v>
          </cell>
          <cell r="C141" t="str">
            <v>m3</v>
          </cell>
          <cell r="D141">
            <v>42.85</v>
          </cell>
          <cell r="E141">
            <v>3.41</v>
          </cell>
          <cell r="F141">
            <v>46.260000000000005</v>
          </cell>
          <cell r="G141" t="str">
            <v>SER.CG</v>
          </cell>
        </row>
        <row r="142">
          <cell r="A142" t="str">
            <v>02350.8.3.2</v>
          </cell>
          <cell r="B142" t="str">
            <v>DESMONTE de blocos de rocha em zona urbana</v>
          </cell>
          <cell r="C142" t="str">
            <v>m3</v>
          </cell>
          <cell r="D142">
            <v>62.13</v>
          </cell>
          <cell r="E142">
            <v>3.41</v>
          </cell>
          <cell r="F142">
            <v>65.540000000000006</v>
          </cell>
          <cell r="G142" t="str">
            <v>SER.CG</v>
          </cell>
        </row>
        <row r="143">
          <cell r="A143" t="str">
            <v>02350.8.4.1</v>
          </cell>
          <cell r="B143" t="str">
            <v>ABERTURA de valas em rocha</v>
          </cell>
          <cell r="C143" t="str">
            <v>m3</v>
          </cell>
          <cell r="D143">
            <v>110.31</v>
          </cell>
          <cell r="E143">
            <v>0.42</v>
          </cell>
          <cell r="F143">
            <v>110.73</v>
          </cell>
          <cell r="G143" t="str">
            <v>SER.CG</v>
          </cell>
        </row>
        <row r="144">
          <cell r="A144" t="str">
            <v>02350.8.5.1</v>
          </cell>
          <cell r="B144" t="str">
            <v>ESCAVAÇÃO de valetas em rocha</v>
          </cell>
          <cell r="C144" t="str">
            <v>m3</v>
          </cell>
          <cell r="D144">
            <v>130.08000000000001</v>
          </cell>
          <cell r="E144">
            <v>2.0099999999999998</v>
          </cell>
          <cell r="F144">
            <v>132.09</v>
          </cell>
          <cell r="G144" t="str">
            <v>SER.CG</v>
          </cell>
        </row>
        <row r="145">
          <cell r="A145" t="str">
            <v>02360.8.1.1</v>
          </cell>
          <cell r="B145" t="str">
            <v>APLICAÇÃO de herbicida esterilizante de solo</v>
          </cell>
          <cell r="C145" t="str">
            <v>m2</v>
          </cell>
          <cell r="D145">
            <v>0.05</v>
          </cell>
          <cell r="E145">
            <v>0.36</v>
          </cell>
          <cell r="F145">
            <v>0.41</v>
          </cell>
          <cell r="G145" t="str">
            <v>SER.CG</v>
          </cell>
        </row>
        <row r="146">
          <cell r="A146" t="str">
            <v>02372.8.1.1</v>
          </cell>
          <cell r="B146" t="str">
            <v>ESTIVA - estrutura submersa com gabião-saco malha hexagonal 8 x 10 cm, altura 1 m</v>
          </cell>
          <cell r="C146" t="str">
            <v>m2</v>
          </cell>
          <cell r="D146">
            <v>345.23</v>
          </cell>
          <cell r="E146">
            <v>8.44</v>
          </cell>
          <cell r="F146">
            <v>353.67</v>
          </cell>
          <cell r="G146" t="str">
            <v>SER.CG</v>
          </cell>
        </row>
        <row r="147">
          <cell r="A147" t="str">
            <v>02372.8.2.1</v>
          </cell>
          <cell r="B147" t="str">
            <v>GABIÃO colchão , e=30 cm, para execução de obra</v>
          </cell>
          <cell r="C147" t="str">
            <v>m2</v>
          </cell>
          <cell r="D147">
            <v>63.54</v>
          </cell>
          <cell r="E147">
            <v>2.04</v>
          </cell>
          <cell r="F147">
            <v>65.58</v>
          </cell>
          <cell r="G147" t="str">
            <v>SER.CG</v>
          </cell>
        </row>
        <row r="148">
          <cell r="A148" t="str">
            <v>02372.8.2.2</v>
          </cell>
          <cell r="B148" t="str">
            <v>GABIÃO colchão , e=30 cm, para revestimento de talude</v>
          </cell>
          <cell r="C148" t="str">
            <v>m2</v>
          </cell>
          <cell r="D148">
            <v>63.54</v>
          </cell>
          <cell r="E148">
            <v>2.04</v>
          </cell>
          <cell r="F148">
            <v>65.58</v>
          </cell>
          <cell r="G148" t="str">
            <v>SER.CG</v>
          </cell>
        </row>
        <row r="149">
          <cell r="A149" t="str">
            <v>02372.8.3.1</v>
          </cell>
          <cell r="B149" t="str">
            <v>GABIÃO caixa para execução de obra</v>
          </cell>
          <cell r="C149" t="str">
            <v>m3</v>
          </cell>
          <cell r="D149">
            <v>166.9</v>
          </cell>
          <cell r="E149">
            <v>6.51</v>
          </cell>
          <cell r="F149">
            <v>173.41</v>
          </cell>
          <cell r="G149" t="str">
            <v>SER.CG</v>
          </cell>
        </row>
        <row r="150">
          <cell r="A150" t="str">
            <v>02455.8.1.1</v>
          </cell>
          <cell r="B150" t="str">
            <v>ESTACA EM PERFIL METÁLICO cravada - "I" de 10 x 4 x 5/8"</v>
          </cell>
          <cell r="C150" t="str">
            <v>m</v>
          </cell>
          <cell r="D150">
            <v>197.7</v>
          </cell>
          <cell r="E150">
            <v>0.56000000000000005</v>
          </cell>
          <cell r="F150">
            <v>198.26</v>
          </cell>
          <cell r="G150" t="str">
            <v>SER.CG</v>
          </cell>
        </row>
        <row r="151">
          <cell r="A151" t="str">
            <v>02455.8.1.2</v>
          </cell>
          <cell r="B151" t="str">
            <v>ESTACA EM PERFIL METÁLICO cravada - "I" de 12 x 5 x 1/4"</v>
          </cell>
          <cell r="C151" t="str">
            <v>m</v>
          </cell>
          <cell r="D151">
            <v>360.41</v>
          </cell>
          <cell r="E151">
            <v>0.56000000000000005</v>
          </cell>
          <cell r="F151">
            <v>360.97</v>
          </cell>
          <cell r="G151" t="str">
            <v>SER.CG</v>
          </cell>
        </row>
        <row r="152">
          <cell r="A152" t="str">
            <v>02455.8.1.3</v>
          </cell>
          <cell r="B152" t="str">
            <v>ESTACA EM PERFIL METÁLICO cravada - duplo "I" de 10 x 4 x 5/8"</v>
          </cell>
          <cell r="C152" t="str">
            <v>m</v>
          </cell>
          <cell r="D152">
            <v>379.77</v>
          </cell>
          <cell r="E152">
            <v>0.56000000000000005</v>
          </cell>
          <cell r="F152">
            <v>380.33</v>
          </cell>
          <cell r="G152" t="str">
            <v>SER.CG</v>
          </cell>
        </row>
        <row r="153">
          <cell r="A153" t="str">
            <v>02455.8.1.4</v>
          </cell>
          <cell r="B153" t="str">
            <v>ESTACA EM PERFIL METÁLICO cravada - duplo "I" de 12 x 5 x 1/4"</v>
          </cell>
          <cell r="C153" t="str">
            <v>m</v>
          </cell>
          <cell r="D153">
            <v>702.75</v>
          </cell>
          <cell r="E153">
            <v>0.56000000000000005</v>
          </cell>
          <cell r="F153">
            <v>703.31</v>
          </cell>
          <cell r="G153" t="str">
            <v>SER.CG</v>
          </cell>
        </row>
        <row r="154">
          <cell r="A154" t="str">
            <v>02455.8.2.1</v>
          </cell>
          <cell r="B154" t="str">
            <v>CORTE de perfil metálico "I" de 10 x 4 x 5/8"</v>
          </cell>
          <cell r="C154" t="str">
            <v>un</v>
          </cell>
          <cell r="D154">
            <v>32.75</v>
          </cell>
          <cell r="E154">
            <v>0</v>
          </cell>
          <cell r="F154">
            <v>32.75</v>
          </cell>
          <cell r="G154" t="str">
            <v>SER.CG</v>
          </cell>
        </row>
        <row r="155">
          <cell r="A155" t="str">
            <v>02455.8.2.2</v>
          </cell>
          <cell r="B155" t="str">
            <v>CORTE de perfil metálico "I" de 12 x 5 x 1/4"</v>
          </cell>
          <cell r="C155" t="str">
            <v>un</v>
          </cell>
          <cell r="D155">
            <v>37.380000000000003</v>
          </cell>
          <cell r="E155">
            <v>0</v>
          </cell>
          <cell r="F155">
            <v>37.380000000000003</v>
          </cell>
          <cell r="G155" t="str">
            <v>SER.CG</v>
          </cell>
        </row>
        <row r="156">
          <cell r="A156" t="str">
            <v>02455.8.2.3</v>
          </cell>
          <cell r="B156" t="str">
            <v>CORTE de perfil metálico duplo "I" de 10 x 4 x 5/8"</v>
          </cell>
          <cell r="C156" t="str">
            <v>un</v>
          </cell>
          <cell r="D156">
            <v>65.25</v>
          </cell>
          <cell r="E156">
            <v>0</v>
          </cell>
          <cell r="F156">
            <v>65.25</v>
          </cell>
          <cell r="G156" t="str">
            <v>SER.CG</v>
          </cell>
        </row>
        <row r="157">
          <cell r="A157" t="str">
            <v>02455.8.2.4</v>
          </cell>
          <cell r="B157" t="str">
            <v>CORTE de perfil metálico duplo "I" de 12 x 5 x 1/4"</v>
          </cell>
          <cell r="C157" t="str">
            <v>un</v>
          </cell>
          <cell r="D157">
            <v>73.25</v>
          </cell>
          <cell r="E157">
            <v>0</v>
          </cell>
          <cell r="F157">
            <v>73.25</v>
          </cell>
          <cell r="G157" t="str">
            <v>SER.CG</v>
          </cell>
        </row>
        <row r="158">
          <cell r="A158" t="str">
            <v>02455.8.3.1</v>
          </cell>
          <cell r="B158" t="str">
            <v>SOLDA DE TOPO em estaca metálica perfil "I" 10 x 4 x 5/8"</v>
          </cell>
          <cell r="C158" t="str">
            <v>un</v>
          </cell>
          <cell r="D158">
            <v>94.25</v>
          </cell>
          <cell r="E158">
            <v>0</v>
          </cell>
          <cell r="F158">
            <v>94.25</v>
          </cell>
          <cell r="G158" t="str">
            <v>SER.CG</v>
          </cell>
        </row>
        <row r="159">
          <cell r="A159" t="str">
            <v>02455.8.3.2</v>
          </cell>
          <cell r="B159" t="str">
            <v>SOLDA DE TOPO em estaca metálica perfil "I" 12 x 5 x 1/4"</v>
          </cell>
          <cell r="C159" t="str">
            <v>un</v>
          </cell>
          <cell r="D159">
            <v>109.66</v>
          </cell>
          <cell r="E159">
            <v>0</v>
          </cell>
          <cell r="F159">
            <v>109.66</v>
          </cell>
          <cell r="G159" t="str">
            <v>SER.CG</v>
          </cell>
        </row>
        <row r="160">
          <cell r="A160" t="str">
            <v>02455.8.3.3</v>
          </cell>
          <cell r="B160" t="str">
            <v>SOLDA DE TOPO em estaca metálica perfil duplo "I" de 10 x 4 x 5/8"</v>
          </cell>
          <cell r="C160" t="str">
            <v>un</v>
          </cell>
          <cell r="D160">
            <v>136.28</v>
          </cell>
          <cell r="E160">
            <v>0</v>
          </cell>
          <cell r="F160">
            <v>136.28</v>
          </cell>
          <cell r="G160" t="str">
            <v>SER.CG</v>
          </cell>
        </row>
        <row r="161">
          <cell r="A161" t="str">
            <v>02455.8.3.4</v>
          </cell>
          <cell r="B161" t="str">
            <v>SOLDA DE TOPO em estaca metálica perfil duplo "I" de 12 x 5 x 1/4"</v>
          </cell>
          <cell r="C161" t="str">
            <v>un</v>
          </cell>
          <cell r="D161">
            <v>158.61000000000001</v>
          </cell>
          <cell r="E161">
            <v>0</v>
          </cell>
          <cell r="F161">
            <v>158.61000000000001</v>
          </cell>
          <cell r="G161" t="str">
            <v>SER.CG</v>
          </cell>
        </row>
        <row r="162">
          <cell r="A162" t="str">
            <v>02455.8.4.1</v>
          </cell>
          <cell r="B162" t="str">
            <v>SOLDA LONGITUDINAL em estaca metálica</v>
          </cell>
          <cell r="C162" t="str">
            <v>m</v>
          </cell>
          <cell r="D162">
            <v>15.88</v>
          </cell>
          <cell r="E162">
            <v>0</v>
          </cell>
          <cell r="F162">
            <v>15.88</v>
          </cell>
          <cell r="G162" t="str">
            <v>SER.CG</v>
          </cell>
        </row>
        <row r="163">
          <cell r="A163" t="str">
            <v>02455.8.5.1</v>
          </cell>
          <cell r="B163" t="str">
            <v>ESTACA DE MADEIRA Ø 21 cm e carga nominal de 6 a 8 t, para terreno de condições favoráveis</v>
          </cell>
          <cell r="C163" t="str">
            <v>m</v>
          </cell>
          <cell r="D163">
            <v>18.47</v>
          </cell>
          <cell r="E163">
            <v>3.33</v>
          </cell>
          <cell r="F163">
            <v>21.799999999999997</v>
          </cell>
          <cell r="G163" t="str">
            <v>SER.CG</v>
          </cell>
        </row>
        <row r="164">
          <cell r="A164" t="str">
            <v>02455.8.5.2</v>
          </cell>
          <cell r="B164" t="str">
            <v>ESTACA DE MADEIRA Ø 25 cm e carga nominal de 8 a 10 t, para terreno de condições favoráveis</v>
          </cell>
          <cell r="C164" t="str">
            <v>m</v>
          </cell>
          <cell r="D164">
            <v>23.83</v>
          </cell>
          <cell r="E164">
            <v>3.33</v>
          </cell>
          <cell r="F164">
            <v>27.159999999999997</v>
          </cell>
          <cell r="G164" t="str">
            <v>SER.CG</v>
          </cell>
        </row>
        <row r="165">
          <cell r="A165" t="str">
            <v>02455.8.5.3</v>
          </cell>
          <cell r="B165" t="str">
            <v>ESTACA DE MADEIRA Ø 21 cm e carga nominal de 6 a 8 t, para terreno de condições pouco favoráveis</v>
          </cell>
          <cell r="C165" t="str">
            <v>m</v>
          </cell>
          <cell r="D165">
            <v>20.13</v>
          </cell>
          <cell r="E165">
            <v>5.51</v>
          </cell>
          <cell r="F165">
            <v>25.64</v>
          </cell>
          <cell r="G165" t="str">
            <v>SER.CG</v>
          </cell>
        </row>
        <row r="166">
          <cell r="A166" t="str">
            <v>02455.8.5.4</v>
          </cell>
          <cell r="B166" t="str">
            <v>ESTACA DE MADEIRA Ø 25 cm e carga nominal de 8 a 10 t, para terreno de condições pouco favoráveis</v>
          </cell>
          <cell r="C166" t="str">
            <v>m</v>
          </cell>
          <cell r="D166">
            <v>25.48</v>
          </cell>
          <cell r="E166">
            <v>5.51</v>
          </cell>
          <cell r="F166">
            <v>30.990000000000002</v>
          </cell>
          <cell r="G166" t="str">
            <v>SER.CG</v>
          </cell>
        </row>
        <row r="167">
          <cell r="A167" t="str">
            <v>02455.8.7.1</v>
          </cell>
          <cell r="B167" t="str">
            <v>ESTACA PRÉ-MOLDADA DE CONCRETO PROTENDIDO cravada, seção 17x17 cm, carga admissível até 40 t</v>
          </cell>
          <cell r="C167" t="str">
            <v>m</v>
          </cell>
          <cell r="D167">
            <v>35.32</v>
          </cell>
          <cell r="E167">
            <v>0.91</v>
          </cell>
          <cell r="F167">
            <v>36.229999999999997</v>
          </cell>
          <cell r="G167" t="str">
            <v>SER.CG</v>
          </cell>
        </row>
        <row r="168">
          <cell r="A168" t="str">
            <v>02455.8.7.2</v>
          </cell>
          <cell r="B168" t="str">
            <v>ESTACA PRÉ-MOLDADA DE CONCRETO PROTENDIDO cravada, seção 23,5x23,5 cm, carga admissível até 82 t</v>
          </cell>
          <cell r="C168" t="str">
            <v>m</v>
          </cell>
          <cell r="D168">
            <v>49.25</v>
          </cell>
          <cell r="E168">
            <v>0.91</v>
          </cell>
          <cell r="F168">
            <v>50.16</v>
          </cell>
          <cell r="G168" t="str">
            <v>SER.CG</v>
          </cell>
        </row>
        <row r="169">
          <cell r="A169" t="str">
            <v>02455.8.7.3</v>
          </cell>
          <cell r="B169" t="str">
            <v>ESTACA PRÉ-MOLDADA DE CONCRETO PROTENDIDO cravada, seção 26,5x26,5 cm, carga admissível até 106 t</v>
          </cell>
          <cell r="C169" t="str">
            <v>m</v>
          </cell>
          <cell r="D169">
            <v>57.13</v>
          </cell>
          <cell r="E169">
            <v>0.91</v>
          </cell>
          <cell r="F169">
            <v>58.04</v>
          </cell>
          <cell r="G169" t="str">
            <v>SER.CG</v>
          </cell>
        </row>
        <row r="170">
          <cell r="A170" t="str">
            <v>02455.8.8.1</v>
          </cell>
          <cell r="B170" t="str">
            <v>ESTACA PRÉ-MOLDADA DE CONCRETO ARMADO octogonal vazada , cravada, Ø 36 cm, carga até 138 t</v>
          </cell>
          <cell r="C170" t="str">
            <v>m</v>
          </cell>
          <cell r="D170">
            <v>97.42</v>
          </cell>
          <cell r="E170">
            <v>0.91</v>
          </cell>
          <cell r="F170">
            <v>98.33</v>
          </cell>
          <cell r="G170" t="str">
            <v>SER.CG</v>
          </cell>
        </row>
        <row r="171">
          <cell r="A171" t="str">
            <v>02455.8.8.2</v>
          </cell>
          <cell r="B171" t="str">
            <v>ESTACA PRÉ-MOLDADA DE CONCRETO ARMADO octogonal vazada , cravada, Ø 42 cm, carga até 158 t</v>
          </cell>
          <cell r="C171" t="str">
            <v>m</v>
          </cell>
          <cell r="D171">
            <v>107.35</v>
          </cell>
          <cell r="E171">
            <v>0.91</v>
          </cell>
          <cell r="F171">
            <v>108.25999999999999</v>
          </cell>
          <cell r="G171" t="str">
            <v>SER.CG</v>
          </cell>
        </row>
        <row r="172">
          <cell r="A172" t="str">
            <v>02455.8.9.9</v>
          </cell>
          <cell r="B172" t="str">
            <v>CORTE e preparo de cabeça de estacas</v>
          </cell>
          <cell r="C172" t="str">
            <v>un</v>
          </cell>
          <cell r="D172">
            <v>0</v>
          </cell>
          <cell r="E172">
            <v>6.01</v>
          </cell>
          <cell r="F172">
            <v>6.01</v>
          </cell>
          <cell r="G172" t="str">
            <v>SER.CG</v>
          </cell>
        </row>
        <row r="173">
          <cell r="A173" t="str">
            <v>02465.8.1.1</v>
          </cell>
          <cell r="B173" t="str">
            <v>BROCA DE CONCRETO ARMADO, controle tipo "C", fck=13,5 Mpa , Ø 25 cm</v>
          </cell>
          <cell r="C173" t="str">
            <v>m</v>
          </cell>
          <cell r="D173">
            <v>12.18</v>
          </cell>
          <cell r="E173">
            <v>4.88</v>
          </cell>
          <cell r="F173">
            <v>17.059999999999999</v>
          </cell>
          <cell r="G173" t="str">
            <v>SER.CG</v>
          </cell>
        </row>
        <row r="174">
          <cell r="A174" t="str">
            <v>02465.8.1.2</v>
          </cell>
          <cell r="B174" t="str">
            <v>BROCA DE CONCRETO ARMADO, controle tipo "C", fck=13,5 Mpa , Ø 30 cm</v>
          </cell>
          <cell r="C174" t="str">
            <v>m</v>
          </cell>
          <cell r="D174">
            <v>17.53</v>
          </cell>
          <cell r="E174">
            <v>7.28</v>
          </cell>
          <cell r="F174">
            <v>24.810000000000002</v>
          </cell>
          <cell r="G174" t="str">
            <v>SER.CG</v>
          </cell>
        </row>
        <row r="175">
          <cell r="A175" t="str">
            <v>02465.8.1.3</v>
          </cell>
          <cell r="B175" t="str">
            <v>BROCA DE CONCRETO ARMADO, controle tipo "C", fck=13,5 Mpa , Ø 20 cm</v>
          </cell>
          <cell r="C175" t="str">
            <v>m</v>
          </cell>
          <cell r="D175">
            <v>7.8</v>
          </cell>
          <cell r="E175">
            <v>3.59</v>
          </cell>
          <cell r="F175">
            <v>11.39</v>
          </cell>
          <cell r="G175" t="str">
            <v>SER.CG</v>
          </cell>
        </row>
        <row r="176">
          <cell r="A176" t="str">
            <v>02465.8.2.1</v>
          </cell>
          <cell r="B176" t="str">
            <v>TUBULÃO a céu aberto - empregando concreto controle tipo "B" , fck = 13,5 MPa</v>
          </cell>
          <cell r="C176" t="str">
            <v>m3</v>
          </cell>
          <cell r="D176">
            <v>175.95</v>
          </cell>
          <cell r="E176">
            <v>32.01</v>
          </cell>
          <cell r="F176">
            <v>207.95999999999998</v>
          </cell>
          <cell r="G176" t="str">
            <v>SER.CG</v>
          </cell>
        </row>
        <row r="177">
          <cell r="A177" t="str">
            <v>02465.8.2.2</v>
          </cell>
          <cell r="B177" t="str">
            <v>TUBULÃO a céu aberto - empregando concreto controle tipo "B", fck = 15 MPa</v>
          </cell>
          <cell r="C177" t="str">
            <v>m3</v>
          </cell>
          <cell r="D177">
            <v>180.62</v>
          </cell>
          <cell r="E177">
            <v>32.01</v>
          </cell>
          <cell r="F177">
            <v>212.63</v>
          </cell>
          <cell r="G177" t="str">
            <v>SER.CG</v>
          </cell>
        </row>
        <row r="178">
          <cell r="A178" t="str">
            <v>02465.8.2.3</v>
          </cell>
          <cell r="B178" t="str">
            <v>TUBULÃO a céu aberto - empregando concreto controle tipo "B", fck = 18 MPa</v>
          </cell>
          <cell r="C178" t="str">
            <v>m3</v>
          </cell>
          <cell r="D178">
            <v>189.99</v>
          </cell>
          <cell r="E178">
            <v>32.01</v>
          </cell>
          <cell r="F178">
            <v>222</v>
          </cell>
          <cell r="G178" t="str">
            <v>SER.CG</v>
          </cell>
        </row>
        <row r="179">
          <cell r="A179" t="str">
            <v>02465.8.2.4</v>
          </cell>
          <cell r="B179" t="str">
            <v>TUBULÃO a céu aberto - empregando concreto controle tipo "B", fck = 13,5 MPa, com 20% de volume em rachão</v>
          </cell>
          <cell r="C179" t="str">
            <v>m3</v>
          </cell>
          <cell r="D179">
            <v>147.51</v>
          </cell>
          <cell r="E179">
            <v>29.32</v>
          </cell>
          <cell r="F179">
            <v>176.82999999999998</v>
          </cell>
          <cell r="G179" t="str">
            <v>SER.CG</v>
          </cell>
        </row>
        <row r="180">
          <cell r="A180" t="str">
            <v>02465.8.2.5</v>
          </cell>
          <cell r="B180" t="str">
            <v>TUBULÃO a céu aberto - empregando concreto controle tipo "B", fck = 15 MPa, com 20% de volume em rachão</v>
          </cell>
          <cell r="C180" t="str">
            <v>m3</v>
          </cell>
          <cell r="D180">
            <v>151.25</v>
          </cell>
          <cell r="E180">
            <v>29.32</v>
          </cell>
          <cell r="F180">
            <v>180.57</v>
          </cell>
          <cell r="G180" t="str">
            <v>SER.CG</v>
          </cell>
        </row>
        <row r="181">
          <cell r="A181" t="str">
            <v>02465.8.2.6</v>
          </cell>
          <cell r="B181" t="str">
            <v>TUBULÃO a céu aberto - empregando concreto controle tipo "B", fck = 18 MPa, com 20% de volume em rachão</v>
          </cell>
          <cell r="C181" t="str">
            <v>m3</v>
          </cell>
          <cell r="D181">
            <v>158.75</v>
          </cell>
          <cell r="E181">
            <v>29.32</v>
          </cell>
          <cell r="F181">
            <v>188.07</v>
          </cell>
          <cell r="G181" t="str">
            <v>SER.CG</v>
          </cell>
        </row>
        <row r="182">
          <cell r="A182" t="str">
            <v>02465.8.2.7</v>
          </cell>
          <cell r="B182" t="str">
            <v>TUBULÃO a céu aberto - empregando concreto dosado em central, fck = 13,5 MPa</v>
          </cell>
          <cell r="C182" t="str">
            <v>m3</v>
          </cell>
          <cell r="D182">
            <v>180.47</v>
          </cell>
          <cell r="E182">
            <v>18.559999999999999</v>
          </cell>
          <cell r="F182">
            <v>199.03</v>
          </cell>
          <cell r="G182" t="str">
            <v>SER.CG</v>
          </cell>
        </row>
        <row r="183">
          <cell r="A183" t="str">
            <v>02465.8.2.8</v>
          </cell>
          <cell r="B183" t="str">
            <v>TUBULÃO a céu aberto - empregando concreto dosado em central, fck = 15 MPa</v>
          </cell>
          <cell r="C183" t="str">
            <v>m3</v>
          </cell>
          <cell r="D183">
            <v>183.91</v>
          </cell>
          <cell r="E183">
            <v>18.559999999999999</v>
          </cell>
          <cell r="F183">
            <v>202.47</v>
          </cell>
          <cell r="G183" t="str">
            <v>SER.CG</v>
          </cell>
        </row>
        <row r="184">
          <cell r="A184" t="str">
            <v>02465.8.2.9</v>
          </cell>
          <cell r="B184" t="str">
            <v>TUBULÃO a céu aberto - empregando concreto dosado em central, fck = 18 MPa</v>
          </cell>
          <cell r="C184" t="str">
            <v>m3</v>
          </cell>
          <cell r="D184">
            <v>192.29</v>
          </cell>
          <cell r="E184">
            <v>18.559999999999999</v>
          </cell>
          <cell r="F184">
            <v>210.85</v>
          </cell>
          <cell r="G184" t="str">
            <v>SER.CG</v>
          </cell>
        </row>
        <row r="185">
          <cell r="A185" t="str">
            <v>02465.8.3.1</v>
          </cell>
          <cell r="B185" t="str">
            <v>ESCAVAÇÃO MANUAL para tubulão a ceú aberto</v>
          </cell>
          <cell r="C185" t="str">
            <v>m3</v>
          </cell>
          <cell r="D185">
            <v>0</v>
          </cell>
          <cell r="E185">
            <v>50.6</v>
          </cell>
          <cell r="F185">
            <v>50.6</v>
          </cell>
          <cell r="G185" t="str">
            <v>SER.CG</v>
          </cell>
        </row>
        <row r="186">
          <cell r="A186" t="str">
            <v>02465.8.4.1</v>
          </cell>
          <cell r="B186" t="str">
            <v>ESTACA TIPO FRANKI moldada "in loco" , Ø 35 cm, carga admissível 55 t</v>
          </cell>
          <cell r="C186" t="str">
            <v>m</v>
          </cell>
          <cell r="D186">
            <v>163.92</v>
          </cell>
          <cell r="E186">
            <v>3.69</v>
          </cell>
          <cell r="F186">
            <v>167.60999999999999</v>
          </cell>
          <cell r="G186" t="str">
            <v>SER.CG</v>
          </cell>
        </row>
        <row r="187">
          <cell r="A187" t="str">
            <v>02465.8.4.2</v>
          </cell>
          <cell r="B187" t="str">
            <v>ESTACA TIPO FRANKI moldada "in loco" , Ø 40 cm, carga admissível 75 t</v>
          </cell>
          <cell r="C187" t="str">
            <v>m</v>
          </cell>
          <cell r="D187">
            <v>182.6</v>
          </cell>
          <cell r="E187">
            <v>3.74</v>
          </cell>
          <cell r="F187">
            <v>186.34</v>
          </cell>
          <cell r="G187" t="str">
            <v>SER.CG</v>
          </cell>
        </row>
        <row r="188">
          <cell r="A188" t="str">
            <v>02465.8.4.3</v>
          </cell>
          <cell r="B188" t="str">
            <v>ESTACA TIPO FRANKI moldada "in loco" , Ø 45 cm, carga admissível 95 t</v>
          </cell>
          <cell r="C188" t="str">
            <v>m</v>
          </cell>
          <cell r="D188">
            <v>220.4</v>
          </cell>
          <cell r="E188">
            <v>5.69</v>
          </cell>
          <cell r="F188">
            <v>226.09</v>
          </cell>
          <cell r="G188" t="str">
            <v>SER.CG</v>
          </cell>
        </row>
        <row r="189">
          <cell r="A189" t="str">
            <v>02465.8.4.4</v>
          </cell>
          <cell r="B189" t="str">
            <v>ESTACA TIPO FRANKI moldada "in loco" , Ø 52 cm, carga admissível 130 t</v>
          </cell>
          <cell r="C189" t="str">
            <v>m</v>
          </cell>
          <cell r="D189">
            <v>245.12</v>
          </cell>
          <cell r="E189">
            <v>5.81</v>
          </cell>
          <cell r="F189">
            <v>250.93</v>
          </cell>
          <cell r="G189" t="str">
            <v>SER.CG</v>
          </cell>
        </row>
        <row r="190">
          <cell r="A190" t="str">
            <v>02465.8.4.5</v>
          </cell>
          <cell r="B190" t="str">
            <v>ESTACA TIPO FRANKI moldada "in loco" , Ø 60 cm, carga admissível 170 t</v>
          </cell>
          <cell r="C190" t="str">
            <v>m</v>
          </cell>
          <cell r="D190">
            <v>293.24</v>
          </cell>
          <cell r="E190">
            <v>7.65</v>
          </cell>
          <cell r="F190">
            <v>300.89</v>
          </cell>
          <cell r="G190" t="str">
            <v>SER.CG</v>
          </cell>
        </row>
        <row r="191">
          <cell r="A191" t="str">
            <v>02465.8.5.1</v>
          </cell>
          <cell r="B191" t="str">
            <v>ESTACA TIPO STRAUSS moldada "in-loco" tipo Strauss, concreto controle tipo "C", fck=13,5 Mpa , Ø 25 cm, carga admissível 20 t</v>
          </cell>
          <cell r="C191" t="str">
            <v>m</v>
          </cell>
          <cell r="D191">
            <v>26.23</v>
          </cell>
          <cell r="E191">
            <v>0</v>
          </cell>
          <cell r="F191">
            <v>26.23</v>
          </cell>
          <cell r="G191" t="str">
            <v>SER.CG</v>
          </cell>
        </row>
        <row r="192">
          <cell r="A192" t="str">
            <v>02465.8.5.2</v>
          </cell>
          <cell r="B192" t="str">
            <v>ESTACA TIPO STRAUSS moldada "in-loco" tipo Strauss, concreto controle tipo "C", fck=13,5 Mpa , Ø 32 cm, carga admissível 30 t</v>
          </cell>
          <cell r="C192" t="str">
            <v>m</v>
          </cell>
          <cell r="D192">
            <v>35.47</v>
          </cell>
          <cell r="E192">
            <v>0</v>
          </cell>
          <cell r="F192">
            <v>35.47</v>
          </cell>
          <cell r="G192" t="str">
            <v>SER.CG</v>
          </cell>
        </row>
        <row r="193">
          <cell r="A193" t="str">
            <v>02465.8.5.3</v>
          </cell>
          <cell r="B193" t="str">
            <v>ESTACA TIPO STRAUSS moldada "in-loco" tipo Strauss, concreto controle tipo "C", fck=13,5 Mpa , Ø 38 cm, carga admissível 40 t</v>
          </cell>
          <cell r="C193" t="str">
            <v>m</v>
          </cell>
          <cell r="D193">
            <v>47.89</v>
          </cell>
          <cell r="E193">
            <v>0</v>
          </cell>
          <cell r="F193">
            <v>47.89</v>
          </cell>
          <cell r="G193" t="str">
            <v>SER.CG</v>
          </cell>
        </row>
        <row r="194">
          <cell r="A194" t="str">
            <v>02465.8.5.4</v>
          </cell>
          <cell r="B194" t="str">
            <v>ESTACA TIPO STRAUSS moldada "in-loco" tipo Strauss, concreto controle tipo "C", fck=13,5 Mpa , Ø 45 cm, carga admissível 60 t</v>
          </cell>
          <cell r="C194" t="str">
            <v>m</v>
          </cell>
          <cell r="D194">
            <v>64.959999999999994</v>
          </cell>
          <cell r="E194">
            <v>0</v>
          </cell>
          <cell r="F194">
            <v>64.959999999999994</v>
          </cell>
          <cell r="G194" t="str">
            <v>SER.CG</v>
          </cell>
        </row>
        <row r="195">
          <cell r="A195" t="str">
            <v>02470.8.1.1</v>
          </cell>
          <cell r="B195" t="str">
            <v>ALVENARIA DE EMBASAMENTO com pedra rachão, empregando argamassa de cimento e areia sem peneirar traço 1:4</v>
          </cell>
          <cell r="C195" t="str">
            <v>m3</v>
          </cell>
          <cell r="D195">
            <v>96.73</v>
          </cell>
          <cell r="E195">
            <v>36.69</v>
          </cell>
          <cell r="F195">
            <v>133.42000000000002</v>
          </cell>
          <cell r="G195" t="str">
            <v>SER.CG</v>
          </cell>
        </row>
        <row r="196">
          <cell r="A196" t="str">
            <v>02470.8.1.2</v>
          </cell>
          <cell r="B196" t="str">
            <v>ALVENARIA DE EMBASAMENTO com pedra rachão, empregando argamassa mista de cimento, saibro e areia sem peneirar traço 1:4:5</v>
          </cell>
          <cell r="C196" t="str">
            <v>m3</v>
          </cell>
          <cell r="D196">
            <v>60.3</v>
          </cell>
          <cell r="E196">
            <v>23.62</v>
          </cell>
          <cell r="F196">
            <v>83.92</v>
          </cell>
          <cell r="G196" t="str">
            <v>SER.CG</v>
          </cell>
        </row>
        <row r="197">
          <cell r="A197" t="str">
            <v>02470.8.1.3</v>
          </cell>
          <cell r="B197" t="str">
            <v>ALVENARIA DE EMBASAMENTO com tijolo comum, empregando argamassa mista de cimento, cal hidratada e areia sem peneirar traço 1:2:8</v>
          </cell>
          <cell r="C197" t="str">
            <v>m3</v>
          </cell>
          <cell r="D197">
            <v>316.39999999999998</v>
          </cell>
          <cell r="E197">
            <v>41.43</v>
          </cell>
          <cell r="F197">
            <v>357.83</v>
          </cell>
          <cell r="G197" t="str">
            <v>SER.CG</v>
          </cell>
        </row>
        <row r="198">
          <cell r="A198" t="str">
            <v>02470.8.2.1</v>
          </cell>
          <cell r="B198" t="str">
            <v>SUBMURAMENTO de edificação vizinha com alvenaria de tijolo maciço, e= 20 cm</v>
          </cell>
          <cell r="C198" t="str">
            <v>m2</v>
          </cell>
          <cell r="D198">
            <v>176.56</v>
          </cell>
          <cell r="E198">
            <v>42.42</v>
          </cell>
          <cell r="F198">
            <v>218.98000000000002</v>
          </cell>
          <cell r="G198" t="str">
            <v>SER.CG</v>
          </cell>
        </row>
        <row r="199">
          <cell r="A199" t="str">
            <v>02510.8.1.1</v>
          </cell>
          <cell r="B199" t="str">
            <v>LIGAÇÃO provisória de água para obra e instalação sanitária provisória , pequenas obras (instalação mínima)</v>
          </cell>
          <cell r="C199" t="str">
            <v>un</v>
          </cell>
          <cell r="D199">
            <v>795.57</v>
          </cell>
          <cell r="E199">
            <v>100.69</v>
          </cell>
          <cell r="F199">
            <v>896.26</v>
          </cell>
          <cell r="G199" t="str">
            <v>SER.CG</v>
          </cell>
        </row>
        <row r="200">
          <cell r="A200" t="str">
            <v>02510.8.2.1</v>
          </cell>
          <cell r="B200" t="str">
            <v>ABRIGO para cavalete em alvenaria, dimensões 0,65x0,85x0,30 m</v>
          </cell>
          <cell r="C200" t="str">
            <v>un</v>
          </cell>
          <cell r="D200">
            <v>237.82</v>
          </cell>
          <cell r="E200">
            <v>32.36</v>
          </cell>
          <cell r="F200">
            <v>270.18</v>
          </cell>
          <cell r="G200" t="str">
            <v>SER.CG</v>
          </cell>
        </row>
        <row r="201">
          <cell r="A201" t="str">
            <v>02510.8.3.1</v>
          </cell>
          <cell r="B201" t="str">
            <v>CAVALETE com tubo de aço galvanizado Ø 20 mm (3/4")</v>
          </cell>
          <cell r="C201" t="str">
            <v>un</v>
          </cell>
          <cell r="D201">
            <v>94.77</v>
          </cell>
          <cell r="E201">
            <v>26.71</v>
          </cell>
          <cell r="F201">
            <v>121.47999999999999</v>
          </cell>
          <cell r="G201" t="str">
            <v>SER.CG</v>
          </cell>
        </row>
        <row r="202">
          <cell r="A202" t="str">
            <v>02510.8.3.2</v>
          </cell>
          <cell r="B202" t="str">
            <v>CAVALETE com tubo de aço galvanizado Ø 25 mm (1")</v>
          </cell>
          <cell r="C202" t="str">
            <v>un</v>
          </cell>
          <cell r="D202">
            <v>227.15</v>
          </cell>
          <cell r="E202">
            <v>27.25</v>
          </cell>
          <cell r="F202">
            <v>254.4</v>
          </cell>
          <cell r="G202" t="str">
            <v>SER.CG</v>
          </cell>
        </row>
        <row r="203">
          <cell r="A203" t="str">
            <v>02515.8.1.1</v>
          </cell>
          <cell r="B203" t="str">
            <v>LIGAÇÃO provisória de luz e força para obra (instalação mínima)</v>
          </cell>
          <cell r="C203" t="str">
            <v>un</v>
          </cell>
          <cell r="D203">
            <v>529.02</v>
          </cell>
          <cell r="E203">
            <v>130.80000000000001</v>
          </cell>
          <cell r="F203">
            <v>659.81999999999994</v>
          </cell>
          <cell r="G203" t="str">
            <v>SER.CG</v>
          </cell>
        </row>
        <row r="204">
          <cell r="A204" t="str">
            <v>02520.8.1.1</v>
          </cell>
          <cell r="B204" t="str">
            <v>LAJE CIRCULAR em concreto armada para boca de poço , Ø 1,20 m, e=10 cm, abertura para inspeção Ø 0,50 m, concreto controle tipo "B", fck=15 Mpa</v>
          </cell>
          <cell r="C204" t="str">
            <v>un</v>
          </cell>
          <cell r="D204">
            <v>70.66</v>
          </cell>
          <cell r="E204">
            <v>32.79</v>
          </cell>
          <cell r="F204">
            <v>103.44999999999999</v>
          </cell>
          <cell r="G204" t="str">
            <v>SER.CG</v>
          </cell>
        </row>
        <row r="205">
          <cell r="A205" t="str">
            <v>02520.8.2.1</v>
          </cell>
          <cell r="B205" t="str">
            <v>POÇO DE ÁGUA, abertura manual até 2 m, Ø 1,20 m</v>
          </cell>
          <cell r="C205" t="str">
            <v>m</v>
          </cell>
          <cell r="D205">
            <v>0</v>
          </cell>
          <cell r="E205">
            <v>20.239999999999998</v>
          </cell>
          <cell r="F205">
            <v>20.239999999999998</v>
          </cell>
          <cell r="G205" t="str">
            <v>SER.CG</v>
          </cell>
        </row>
        <row r="206">
          <cell r="A206" t="str">
            <v>02520.8.2.2</v>
          </cell>
          <cell r="B206" t="str">
            <v>POÇO DE ÁGUA, abertura manual mais de 2 m, Ø 1,20 m</v>
          </cell>
          <cell r="C206" t="str">
            <v>m</v>
          </cell>
          <cell r="D206">
            <v>0</v>
          </cell>
          <cell r="E206">
            <v>25.96</v>
          </cell>
          <cell r="F206">
            <v>25.96</v>
          </cell>
          <cell r="G206" t="str">
            <v>SER.CG</v>
          </cell>
        </row>
        <row r="207">
          <cell r="A207" t="str">
            <v>02520.8.3.1</v>
          </cell>
          <cell r="B207" t="str">
            <v>POÇO DE ÁGUA, perfuração manual em rocha com uso de explosivos, Ø 1,20 m</v>
          </cell>
          <cell r="C207" t="str">
            <v>m3</v>
          </cell>
          <cell r="D207">
            <v>4.0599999999999996</v>
          </cell>
          <cell r="E207">
            <v>49.35</v>
          </cell>
          <cell r="F207">
            <v>53.410000000000004</v>
          </cell>
          <cell r="G207" t="str">
            <v>SER.CG</v>
          </cell>
        </row>
        <row r="208">
          <cell r="A208" t="str">
            <v>02520.8.4.1</v>
          </cell>
          <cell r="B208" t="str">
            <v>REVESTIMENTO DE POÇO , Ø 0,8 m, com alvenaria de tijolo comum, sem o emprego de argamassa, até 2 m de profundidade</v>
          </cell>
          <cell r="C208" t="str">
            <v>m</v>
          </cell>
          <cell r="D208">
            <v>185.64</v>
          </cell>
          <cell r="E208">
            <v>25.3</v>
          </cell>
          <cell r="F208">
            <v>210.94</v>
          </cell>
          <cell r="G208" t="str">
            <v>SER.CG</v>
          </cell>
        </row>
        <row r="209">
          <cell r="A209" t="str">
            <v>02520.8.4.2</v>
          </cell>
          <cell r="B209" t="str">
            <v>REVESTIMENTO DE POÇO , Ø 0,8 m, com alvenaria de um tijolo comum , empregando argamassa de cal hidratada e areia sem peneirar traço 1:4, com adição de 100 kg de cimento, até 2 m de profundidade</v>
          </cell>
          <cell r="C209" t="str">
            <v>m</v>
          </cell>
          <cell r="D209">
            <v>163.79</v>
          </cell>
          <cell r="E209">
            <v>54.13</v>
          </cell>
          <cell r="F209">
            <v>217.92</v>
          </cell>
          <cell r="G209" t="str">
            <v>SER.CG</v>
          </cell>
        </row>
        <row r="210">
          <cell r="A210" t="str">
            <v>02520.8.4.3</v>
          </cell>
          <cell r="B210" t="str">
            <v>REVESTIMENTO DE POÇO , Ø 1,20 m, com alvenaria de tijolo comum, sem argamassa, mais de 2 m de profundidade</v>
          </cell>
          <cell r="C210" t="str">
            <v>m</v>
          </cell>
          <cell r="D210">
            <v>185.64</v>
          </cell>
          <cell r="E210">
            <v>44.57</v>
          </cell>
          <cell r="F210">
            <v>230.20999999999998</v>
          </cell>
          <cell r="G210" t="str">
            <v>SER.CG</v>
          </cell>
        </row>
        <row r="211">
          <cell r="A211" t="str">
            <v>02520.8.4.4</v>
          </cell>
          <cell r="B211" t="str">
            <v>REVESTIMENTO DE POÇO , Ø 1,20 m, com anéis de concreto</v>
          </cell>
          <cell r="C211" t="str">
            <v>m</v>
          </cell>
          <cell r="D211">
            <v>101.75</v>
          </cell>
          <cell r="E211">
            <v>15.77</v>
          </cell>
          <cell r="F211">
            <v>117.52</v>
          </cell>
          <cell r="G211" t="str">
            <v>SER.CG</v>
          </cell>
        </row>
        <row r="212">
          <cell r="A212" t="str">
            <v>02595.8.1.1</v>
          </cell>
          <cell r="B212" t="str">
            <v>LOCAÇÃO DA OBRA: execução de gabarito</v>
          </cell>
          <cell r="C212" t="str">
            <v>m2</v>
          </cell>
          <cell r="D212">
            <v>1.59</v>
          </cell>
          <cell r="E212">
            <v>0.69</v>
          </cell>
          <cell r="F212">
            <v>2.2800000000000002</v>
          </cell>
          <cell r="G212" t="str">
            <v>SER.CG</v>
          </cell>
        </row>
        <row r="213">
          <cell r="A213" t="str">
            <v>02620.8.1.1</v>
          </cell>
          <cell r="B213" t="str">
            <v>CAIXA DE INSPEÇÃO em alvenaria - lastro de concreto, e=10 cm</v>
          </cell>
          <cell r="C213" t="str">
            <v>m3</v>
          </cell>
          <cell r="D213">
            <v>147.22999999999999</v>
          </cell>
          <cell r="E213">
            <v>39.659999999999997</v>
          </cell>
          <cell r="F213">
            <v>186.89</v>
          </cell>
          <cell r="G213" t="str">
            <v>SER.CG</v>
          </cell>
        </row>
        <row r="214">
          <cell r="A214" t="str">
            <v>02620.8.1.2</v>
          </cell>
          <cell r="B214" t="str">
            <v>CAIXA DE INSPEÇÃO em alvenaria - 1/2 tijolo comum maciço revestido internamente com argamassa de cimento e areia sem peneirar traço 1:3</v>
          </cell>
          <cell r="C214" t="str">
            <v>m2</v>
          </cell>
          <cell r="D214">
            <v>36.799999999999997</v>
          </cell>
          <cell r="E214">
            <v>12.69</v>
          </cell>
          <cell r="F214">
            <v>49.489999999999995</v>
          </cell>
          <cell r="G214" t="str">
            <v>SER.CG</v>
          </cell>
        </row>
        <row r="215">
          <cell r="A215" t="str">
            <v>02620.8.1.3</v>
          </cell>
          <cell r="B215" t="str">
            <v>CAIXA DE INSPEÇÃO em alvenaria - 1 tijolo comum maciço revestido internamente com argamassa de cimento e areia sem peneirar traço 1:3</v>
          </cell>
          <cell r="C215" t="str">
            <v>m2</v>
          </cell>
          <cell r="D215">
            <v>67.44</v>
          </cell>
          <cell r="E215">
            <v>17.920000000000002</v>
          </cell>
          <cell r="F215">
            <v>85.36</v>
          </cell>
          <cell r="G215" t="str">
            <v>SER.CG</v>
          </cell>
        </row>
        <row r="216">
          <cell r="A216" t="str">
            <v>02620.8.1.4</v>
          </cell>
          <cell r="B216" t="str">
            <v>CAIXA DE INSPEÇÃO em alvenaria - 1/2 tijolo comum maciço revestido internamente com argamassa de cimento e areia sem peneirar traço 1:3, lastro de concreto e=10 cm, tampa e=5 cm, dimensões 40 x 40 x</v>
          </cell>
          <cell r="C216" t="str">
            <v>un</v>
          </cell>
          <cell r="D216">
            <v>58.53</v>
          </cell>
          <cell r="E216">
            <v>23.67</v>
          </cell>
          <cell r="F216">
            <v>82.2</v>
          </cell>
          <cell r="G216" t="str">
            <v>SER.CG</v>
          </cell>
        </row>
        <row r="217">
          <cell r="A217" t="str">
            <v>02620.8.1.5</v>
          </cell>
          <cell r="B217" t="str">
            <v>CAIXA DE INSPEÇÃO em alvenaria - 1/2 tijolo comum maciço revestido internamente com argamassa de cimento e areia sem peneirar traço 1:3, lastro de concreto e=10 cm, tampa e=5 cm, dimensões 60 x 60 x</v>
          </cell>
          <cell r="C217" t="str">
            <v>un</v>
          </cell>
          <cell r="D217">
            <v>88.98</v>
          </cell>
          <cell r="E217">
            <v>37.130000000000003</v>
          </cell>
          <cell r="F217">
            <v>126.11000000000001</v>
          </cell>
          <cell r="G217" t="str">
            <v>SER.CG</v>
          </cell>
        </row>
        <row r="218">
          <cell r="A218" t="str">
            <v>02620.8.1.6</v>
          </cell>
          <cell r="B218" t="str">
            <v>CAIXA DE INSPEÇÃO em alvenaria - 1/2 tijolo comum maciço revestido internamente com argamassa de cimento e areia sem peneirar traço 1:3, lastro de concreto e=10 cm, tampa e=5 cm, dimensões 80 x 80 x</v>
          </cell>
          <cell r="C218" t="str">
            <v>un</v>
          </cell>
          <cell r="D218">
            <v>123.79</v>
          </cell>
          <cell r="E218">
            <v>51.84</v>
          </cell>
          <cell r="F218">
            <v>175.63</v>
          </cell>
          <cell r="G218" t="str">
            <v>SER.CG</v>
          </cell>
        </row>
        <row r="219">
          <cell r="A219" t="str">
            <v>02620.8.1.7</v>
          </cell>
          <cell r="B219" t="str">
            <v>CAIXA DE INSPEÇÃO em alvenaria - 1 tijolo comum maciço revestido internamente com argamassa de cimento e areia sem peneirar traço 1:3, lastro de concreto e=10 cm, tampa e=5 cm, dimensões 40 x 40 x 60</v>
          </cell>
          <cell r="C219" t="str">
            <v>un</v>
          </cell>
          <cell r="D219">
            <v>115.63</v>
          </cell>
          <cell r="E219">
            <v>37.26</v>
          </cell>
          <cell r="F219">
            <v>152.88999999999999</v>
          </cell>
          <cell r="G219" t="str">
            <v>SER.CG</v>
          </cell>
        </row>
        <row r="220">
          <cell r="A220" t="str">
            <v>02620.8.1.8</v>
          </cell>
          <cell r="B220" t="str">
            <v>CAIXA DE INSPEÇÃO em alvenaria - 1 tijolo comum maciço revestido internamente com argamassa de cimento e areia sem peneirar traço 1:3, lastro de concreto e=10 cm, tampa e=5 cm, dimensões 60 x 60 x 60</v>
          </cell>
          <cell r="C220" t="str">
            <v>un</v>
          </cell>
          <cell r="D220">
            <v>161.91</v>
          </cell>
          <cell r="E220">
            <v>54.11</v>
          </cell>
          <cell r="F220">
            <v>216.01999999999998</v>
          </cell>
          <cell r="G220" t="str">
            <v>SER.CG</v>
          </cell>
        </row>
        <row r="221">
          <cell r="A221" t="str">
            <v>02620.8.1.9</v>
          </cell>
          <cell r="B221" t="str">
            <v>CAIXA DE INSPEÇÃO em alvenaria - 1 tijolo comum maciço revestido internamente com argamassa de cimento e areia sem peneirar traço 1:3, lastro de concreto e=10 cm, tampa e=5 cm, dimensões 80 x 80 x 60</v>
          </cell>
          <cell r="C221" t="str">
            <v>un</v>
          </cell>
          <cell r="D221">
            <v>212.65</v>
          </cell>
          <cell r="E221">
            <v>70.48</v>
          </cell>
          <cell r="F221">
            <v>283.13</v>
          </cell>
          <cell r="G221" t="str">
            <v>SER.CG</v>
          </cell>
        </row>
        <row r="222">
          <cell r="A222" t="str">
            <v>02620.8.2.1</v>
          </cell>
          <cell r="B222" t="str">
            <v>CAIXA DE INSPEÇÃO em alvenaria - escavação manual com apiloamento do fundo</v>
          </cell>
          <cell r="C222" t="str">
            <v>m3</v>
          </cell>
          <cell r="D222">
            <v>0</v>
          </cell>
          <cell r="E222">
            <v>9.77</v>
          </cell>
          <cell r="F222">
            <v>9.77</v>
          </cell>
          <cell r="G222" t="str">
            <v>SER.CG</v>
          </cell>
        </row>
        <row r="223">
          <cell r="A223" t="str">
            <v>02620.8.3.1</v>
          </cell>
          <cell r="B223" t="str">
            <v>REBAIXAMENTO ou levantamento de tampão de poço de visita existente</v>
          </cell>
          <cell r="C223" t="str">
            <v>un</v>
          </cell>
          <cell r="D223">
            <v>63.89</v>
          </cell>
          <cell r="E223">
            <v>15.69</v>
          </cell>
          <cell r="F223">
            <v>79.58</v>
          </cell>
          <cell r="G223" t="str">
            <v>SER.CG</v>
          </cell>
        </row>
        <row r="224">
          <cell r="A224" t="str">
            <v>02620.8.4.1</v>
          </cell>
          <cell r="B224" t="str">
            <v>VALA para drenagem de terreno: escavação de valeta, largura 50 cm, profundidade 70 cm, preenchimento até 30 cm com brita 2 e 3, incluindo abertura, enchimento e retaerro</v>
          </cell>
          <cell r="C224" t="str">
            <v>m</v>
          </cell>
          <cell r="D224">
            <v>5.57</v>
          </cell>
          <cell r="E224">
            <v>9.2799999999999994</v>
          </cell>
          <cell r="F224">
            <v>14.85</v>
          </cell>
          <cell r="G224" t="str">
            <v>SER.CG</v>
          </cell>
        </row>
        <row r="225">
          <cell r="A225" t="str">
            <v>02625.8.1.1</v>
          </cell>
          <cell r="B225" t="str">
            <v>GEOTÊXTIL usado como filtro envolvendo o material drenante</v>
          </cell>
          <cell r="C225" t="str">
            <v>m2</v>
          </cell>
          <cell r="D225">
            <v>2.68</v>
          </cell>
          <cell r="E225">
            <v>0.06</v>
          </cell>
          <cell r="F225">
            <v>2.74</v>
          </cell>
          <cell r="G225" t="str">
            <v>SER.CG</v>
          </cell>
        </row>
        <row r="226">
          <cell r="A226" t="str">
            <v>02625.8.1.2</v>
          </cell>
          <cell r="B226" t="str">
            <v>GEOTÊXTIL usado como filtro em substituição à transição granulométrica e como proteção à erosão em canais revestidos com gabiões</v>
          </cell>
          <cell r="C226" t="str">
            <v>m2</v>
          </cell>
          <cell r="D226">
            <v>2.6</v>
          </cell>
          <cell r="E226">
            <v>0.06</v>
          </cell>
          <cell r="F226">
            <v>2.66</v>
          </cell>
          <cell r="G226" t="str">
            <v>SER.CG</v>
          </cell>
        </row>
        <row r="227">
          <cell r="A227" t="str">
            <v>02625.8.2.1</v>
          </cell>
          <cell r="B227" t="str">
            <v>GEOTÊXTIL em colchão drenante usado como filtro e distribuidor de carga onde a movimentação do colchão será pequena ao longo do tempo</v>
          </cell>
          <cell r="C227" t="str">
            <v>m2</v>
          </cell>
          <cell r="D227">
            <v>2.6</v>
          </cell>
          <cell r="E227">
            <v>0.02</v>
          </cell>
          <cell r="F227">
            <v>2.62</v>
          </cell>
          <cell r="G227" t="str">
            <v>SER.CG</v>
          </cell>
        </row>
        <row r="228">
          <cell r="A228" t="str">
            <v>02625.8.2.2</v>
          </cell>
          <cell r="B228" t="str">
            <v>GEOTÊXTIL em colchão drenante usado como filtro e distribuidor de carga onde a movimentação do colchão será considerável ao longo do tempo</v>
          </cell>
          <cell r="C228" t="str">
            <v>m2</v>
          </cell>
          <cell r="D228">
            <v>2.73</v>
          </cell>
          <cell r="E228">
            <v>0.04</v>
          </cell>
          <cell r="F228">
            <v>2.77</v>
          </cell>
          <cell r="G228" t="str">
            <v>SER.CG</v>
          </cell>
        </row>
        <row r="229">
          <cell r="A229" t="str">
            <v>02630.8.1.1</v>
          </cell>
          <cell r="B229" t="str">
            <v>POÇO DE VISITA de alvenaria para galeria de águas pluviais , Ø 1 m, profundidade 2 m</v>
          </cell>
          <cell r="C229" t="str">
            <v>un</v>
          </cell>
          <cell r="D229">
            <v>1328.14</v>
          </cell>
          <cell r="E229">
            <v>313.41000000000003</v>
          </cell>
          <cell r="F229">
            <v>1641.5500000000002</v>
          </cell>
          <cell r="G229" t="str">
            <v>SER.CG</v>
          </cell>
        </row>
        <row r="230">
          <cell r="A230" t="str">
            <v>02630.8.1.2</v>
          </cell>
          <cell r="B230" t="str">
            <v>POÇO DE VISITA de alvenaria para galeria de águas pluviais , Ø 1 m, profundidade 4 m</v>
          </cell>
          <cell r="C230" t="str">
            <v>un</v>
          </cell>
          <cell r="D230">
            <v>1766.92</v>
          </cell>
          <cell r="E230">
            <v>534.66</v>
          </cell>
          <cell r="F230">
            <v>2301.58</v>
          </cell>
          <cell r="G230" t="str">
            <v>SER.CG</v>
          </cell>
        </row>
        <row r="231">
          <cell r="A231" t="str">
            <v>02630.8.1.3</v>
          </cell>
          <cell r="B231" t="str">
            <v>POÇO DE VISITA de alvenaria para galeria de águas pluviais , Ø 1 m, profundidade 6 m</v>
          </cell>
          <cell r="C231" t="str">
            <v>un</v>
          </cell>
          <cell r="D231">
            <v>2200.2199999999998</v>
          </cell>
          <cell r="E231">
            <v>774.6</v>
          </cell>
          <cell r="F231">
            <v>2974.8199999999997</v>
          </cell>
          <cell r="G231" t="str">
            <v>SER.CG</v>
          </cell>
        </row>
        <row r="232">
          <cell r="A232" t="str">
            <v>02630.8.2.1</v>
          </cell>
          <cell r="B232" t="str">
            <v>TAMPA DE CONCRETO para caixa de inspeção em alvenaria , e=5 cm</v>
          </cell>
          <cell r="C232" t="str">
            <v>m2</v>
          </cell>
          <cell r="D232">
            <v>36.659999999999997</v>
          </cell>
          <cell r="E232">
            <v>18.16</v>
          </cell>
          <cell r="F232">
            <v>54.819999999999993</v>
          </cell>
          <cell r="G232" t="str">
            <v>SER.CG</v>
          </cell>
        </row>
        <row r="233">
          <cell r="A233" t="str">
            <v>02630.8.3.1</v>
          </cell>
          <cell r="B233" t="str">
            <v>TAMPÃO DE FERRO fundido para poço de visita empregando argamassa de cimento e areia sem peneirar traço 1:3</v>
          </cell>
          <cell r="C233" t="str">
            <v>un</v>
          </cell>
          <cell r="D233">
            <v>218.74</v>
          </cell>
          <cell r="E233">
            <v>7.59</v>
          </cell>
          <cell r="F233">
            <v>226.33</v>
          </cell>
          <cell r="G233" t="str">
            <v>SER.CG</v>
          </cell>
        </row>
        <row r="234">
          <cell r="A234" t="str">
            <v>02632.8.1.1</v>
          </cell>
          <cell r="B234" t="str">
            <v>TUBO CERÂMICO para drenagem , Ø 150 mm, embocado sem argamassa, sob camada de brita 2 e 3, em valas previamente abertas</v>
          </cell>
          <cell r="C234" t="str">
            <v>m</v>
          </cell>
          <cell r="D234">
            <v>13.46</v>
          </cell>
          <cell r="E234">
            <v>3.56</v>
          </cell>
          <cell r="F234">
            <v>17.02</v>
          </cell>
          <cell r="G234" t="str">
            <v>SER.CG</v>
          </cell>
        </row>
        <row r="235">
          <cell r="A235" t="str">
            <v>02632.8.1.2</v>
          </cell>
          <cell r="B235" t="str">
            <v>TUBO CERÂMICO para drenagem , Ø 200 mm, embocado sem argamassa, sob camada de brita 2 e 3, em valas previamente abertas</v>
          </cell>
          <cell r="C235" t="str">
            <v>m</v>
          </cell>
          <cell r="D235">
            <v>20.81</v>
          </cell>
          <cell r="E235">
            <v>4.07</v>
          </cell>
          <cell r="F235">
            <v>24.88</v>
          </cell>
          <cell r="G235" t="str">
            <v>SER.CG</v>
          </cell>
        </row>
        <row r="236">
          <cell r="A236" t="str">
            <v>02632.8.2.1</v>
          </cell>
          <cell r="B236" t="str">
            <v>TUBO DE CONCRETO para dreno simples ou poroso, Ø 150 mm</v>
          </cell>
          <cell r="C236" t="str">
            <v>m</v>
          </cell>
          <cell r="D236">
            <v>13.26</v>
          </cell>
          <cell r="E236">
            <v>2.2799999999999998</v>
          </cell>
          <cell r="F236">
            <v>15.54</v>
          </cell>
          <cell r="G236" t="str">
            <v>SER.CG</v>
          </cell>
        </row>
        <row r="237">
          <cell r="A237" t="str">
            <v>02632.8.2.2</v>
          </cell>
          <cell r="B237" t="str">
            <v>TUBO DE CONCRETO para dreno , concreto simples, Ø 300 mm, rejuntado com argamassa de cimento e areia sem peneirar no traço 1:3</v>
          </cell>
          <cell r="C237" t="str">
            <v>m</v>
          </cell>
          <cell r="D237">
            <v>20.16</v>
          </cell>
          <cell r="E237">
            <v>3.44</v>
          </cell>
          <cell r="F237">
            <v>23.6</v>
          </cell>
          <cell r="G237" t="str">
            <v>SER.CG</v>
          </cell>
        </row>
        <row r="238">
          <cell r="A238" t="str">
            <v>02632.8.2.3</v>
          </cell>
          <cell r="B238" t="str">
            <v>TUBO DE CONCRETO para dreno , concreto simples, Ø 400 mm, rejuntado com argamassa de cimento e areia sem peneirar no traço 1:3</v>
          </cell>
          <cell r="C238" t="str">
            <v>m</v>
          </cell>
          <cell r="D238">
            <v>25.34</v>
          </cell>
          <cell r="E238">
            <v>4.3899999999999997</v>
          </cell>
          <cell r="F238">
            <v>29.73</v>
          </cell>
          <cell r="G238" t="str">
            <v>SER.CG</v>
          </cell>
        </row>
        <row r="239">
          <cell r="A239" t="str">
            <v>02632.8.2.4</v>
          </cell>
          <cell r="B239" t="str">
            <v>TUBO DE CONCRETO para dreno , concreto simples, Ø 500 mm, rejuntado com argamassa de cimento e areia sem peneirar no traço 1:3</v>
          </cell>
          <cell r="C239" t="str">
            <v>m</v>
          </cell>
          <cell r="D239">
            <v>39.04</v>
          </cell>
          <cell r="E239">
            <v>2.65</v>
          </cell>
          <cell r="F239">
            <v>41.69</v>
          </cell>
          <cell r="G239" t="str">
            <v>SER.CG</v>
          </cell>
        </row>
        <row r="240">
          <cell r="A240" t="str">
            <v>02632.8.2.5</v>
          </cell>
          <cell r="B240" t="str">
            <v>TUBO DE CONCRETO para dreno , concreto armado, Ø 600 mm, rejuntado com argamassa de cimento e areia sem peneirar no traço 1:3</v>
          </cell>
          <cell r="C240" t="str">
            <v>m</v>
          </cell>
          <cell r="D240">
            <v>90.78</v>
          </cell>
          <cell r="E240">
            <v>3.72</v>
          </cell>
          <cell r="F240">
            <v>94.5</v>
          </cell>
          <cell r="G240" t="str">
            <v>SER.CG</v>
          </cell>
        </row>
        <row r="241">
          <cell r="A241" t="str">
            <v>02632.8.2.6</v>
          </cell>
          <cell r="B241" t="str">
            <v>TUBO DE CONCRETO para dreno , concreto armado, Ø 800 mm, rejuntado com argamassa de cimento e areia sem peneirar no traço 1:3</v>
          </cell>
          <cell r="C241" t="str">
            <v>m</v>
          </cell>
          <cell r="D241">
            <v>150.25</v>
          </cell>
          <cell r="E241">
            <v>5.42</v>
          </cell>
          <cell r="F241">
            <v>155.66999999999999</v>
          </cell>
          <cell r="G241" t="str">
            <v>SER.CG</v>
          </cell>
        </row>
        <row r="242">
          <cell r="A242" t="str">
            <v>02632.8.2.7</v>
          </cell>
          <cell r="B242" t="str">
            <v>TUBO DE CONCRETO para dreno , concreto armado, Ø 1000 mm, rejuntado com argamassa de cimento e areia sem peneirar no traço 1:3</v>
          </cell>
          <cell r="C242" t="str">
            <v>m</v>
          </cell>
          <cell r="D242">
            <v>221.75</v>
          </cell>
          <cell r="E242">
            <v>7.88</v>
          </cell>
          <cell r="F242">
            <v>229.63</v>
          </cell>
          <cell r="G242" t="str">
            <v>SER.CG</v>
          </cell>
        </row>
        <row r="243">
          <cell r="A243" t="str">
            <v>02632.8.2.8</v>
          </cell>
          <cell r="B243" t="str">
            <v>TUBO DE CONCRETO para dreno , concreto armado, Ø 1200 mm, rejuntado com argamassa de cimento e areia sem peneirar no traço 1:3</v>
          </cell>
          <cell r="C243" t="str">
            <v>m</v>
          </cell>
          <cell r="D243">
            <v>324.54000000000002</v>
          </cell>
          <cell r="E243">
            <v>11.44</v>
          </cell>
          <cell r="F243">
            <v>335.98</v>
          </cell>
          <cell r="G243" t="str">
            <v>SER.CG</v>
          </cell>
        </row>
        <row r="244">
          <cell r="A244" t="str">
            <v>02632.8.2.9</v>
          </cell>
          <cell r="B244" t="str">
            <v>TUBO DE CONCRETO para dreno , concreto armado, Ø 1500 mm, rejuntado com argamassa de cimento e areia sem peneirar no traço 1:3</v>
          </cell>
          <cell r="C244" t="str">
            <v>m</v>
          </cell>
          <cell r="D244">
            <v>482.62</v>
          </cell>
          <cell r="E244">
            <v>17.3</v>
          </cell>
          <cell r="F244">
            <v>499.92</v>
          </cell>
          <cell r="G244" t="str">
            <v>SER.CG</v>
          </cell>
        </row>
        <row r="245">
          <cell r="A245" t="str">
            <v>02710.8.1.1</v>
          </cell>
          <cell r="B245" t="str">
            <v>BASE DE MACADAME betuminoso para pavimentação</v>
          </cell>
          <cell r="C245" t="str">
            <v>m3</v>
          </cell>
          <cell r="D245">
            <v>194.5</v>
          </cell>
          <cell r="E245">
            <v>1.78</v>
          </cell>
          <cell r="F245">
            <v>196.28</v>
          </cell>
          <cell r="G245" t="str">
            <v>SER.CG</v>
          </cell>
        </row>
        <row r="246">
          <cell r="A246" t="str">
            <v>02710.8.2.1</v>
          </cell>
          <cell r="B246" t="str">
            <v>CAMADA intermediária (binder) asfáltica usinada a quente para pavimentação</v>
          </cell>
          <cell r="C246" t="str">
            <v>m3</v>
          </cell>
          <cell r="D246">
            <v>219.05</v>
          </cell>
          <cell r="E246">
            <v>3.77</v>
          </cell>
          <cell r="F246">
            <v>222.82000000000002</v>
          </cell>
          <cell r="G246" t="str">
            <v>SER.CG</v>
          </cell>
        </row>
        <row r="247">
          <cell r="A247" t="str">
            <v>02710.8.5.1</v>
          </cell>
          <cell r="B247" t="str">
            <v>IMPRIMADURA ligante betuminosa para pavimetação</v>
          </cell>
          <cell r="C247" t="str">
            <v>m2</v>
          </cell>
          <cell r="D247">
            <v>1.06</v>
          </cell>
          <cell r="E247">
            <v>0.19</v>
          </cell>
          <cell r="F247">
            <v>1.25</v>
          </cell>
          <cell r="G247" t="str">
            <v>SER.CG</v>
          </cell>
        </row>
        <row r="248">
          <cell r="A248" t="str">
            <v>02710.8.5.2</v>
          </cell>
          <cell r="B248" t="str">
            <v>IMPRIMADURA impermeabilizante betuminosa para pavimentação</v>
          </cell>
          <cell r="C248" t="str">
            <v>m2</v>
          </cell>
          <cell r="D248">
            <v>2.2200000000000002</v>
          </cell>
          <cell r="E248">
            <v>7.0000000000000007E-2</v>
          </cell>
          <cell r="F248">
            <v>2.29</v>
          </cell>
          <cell r="G248" t="str">
            <v>SER.CG</v>
          </cell>
        </row>
        <row r="249">
          <cell r="A249" t="str">
            <v>02710.8.6.1</v>
          </cell>
          <cell r="B249" t="str">
            <v>LASTRO DE CONCRETO , incluindo preparo e lançamento</v>
          </cell>
          <cell r="C249" t="str">
            <v>m3</v>
          </cell>
          <cell r="D249">
            <v>147.68</v>
          </cell>
          <cell r="E249">
            <v>32.01</v>
          </cell>
          <cell r="F249">
            <v>179.69</v>
          </cell>
          <cell r="G249" t="str">
            <v>SER.CG</v>
          </cell>
        </row>
        <row r="250">
          <cell r="A250" t="str">
            <v>02710.8.6.2</v>
          </cell>
          <cell r="B250" t="str">
            <v>LASTRO DE CONCRETO regularizado para piso, incluindo preparo de caixa, e=5 cm</v>
          </cell>
          <cell r="C250" t="str">
            <v>m2</v>
          </cell>
          <cell r="D250">
            <v>7.38</v>
          </cell>
          <cell r="E250">
            <v>3.54</v>
          </cell>
          <cell r="F250">
            <v>10.92</v>
          </cell>
          <cell r="G250" t="str">
            <v>SER.CG</v>
          </cell>
        </row>
        <row r="251">
          <cell r="A251" t="str">
            <v>02710.8.6.3</v>
          </cell>
          <cell r="B251" t="str">
            <v>LASTRO DE CONCRETO não estrutural impermeabilizado, e=6 cm</v>
          </cell>
          <cell r="C251" t="str">
            <v>m2</v>
          </cell>
          <cell r="D251">
            <v>9.15</v>
          </cell>
          <cell r="E251">
            <v>3.68</v>
          </cell>
          <cell r="F251">
            <v>12.83</v>
          </cell>
          <cell r="G251" t="str">
            <v>SER.CG</v>
          </cell>
        </row>
        <row r="252">
          <cell r="A252" t="str">
            <v>02710.8.6.4</v>
          </cell>
          <cell r="B252" t="str">
            <v>LASTRO DE CONCRETO não estrutural impermeabilizado, e=8 cm</v>
          </cell>
          <cell r="C252" t="str">
            <v>m2</v>
          </cell>
          <cell r="D252">
            <v>12.21</v>
          </cell>
          <cell r="E252">
            <v>4.66</v>
          </cell>
          <cell r="F252">
            <v>16.87</v>
          </cell>
          <cell r="G252" t="str">
            <v>SER.CG</v>
          </cell>
        </row>
        <row r="253">
          <cell r="A253" t="str">
            <v>02720.8.1.1</v>
          </cell>
          <cell r="B253" t="str">
            <v>BASE DE MACADAME hidráulico para pavimentação</v>
          </cell>
          <cell r="C253" t="str">
            <v>m3</v>
          </cell>
          <cell r="D253">
            <v>71.38</v>
          </cell>
          <cell r="E253">
            <v>2.17</v>
          </cell>
          <cell r="F253">
            <v>73.55</v>
          </cell>
          <cell r="G253" t="str">
            <v>SER.CG</v>
          </cell>
        </row>
        <row r="254">
          <cell r="A254" t="str">
            <v>02720.8.2.1</v>
          </cell>
          <cell r="B254" t="str">
            <v>BASE TELFORD de rachões para pavimentação</v>
          </cell>
          <cell r="C254" t="str">
            <v>m3</v>
          </cell>
          <cell r="D254">
            <v>60.8</v>
          </cell>
          <cell r="E254">
            <v>9.5</v>
          </cell>
          <cell r="F254">
            <v>70.3</v>
          </cell>
          <cell r="G254" t="str">
            <v>SER.CG</v>
          </cell>
        </row>
        <row r="255">
          <cell r="A255" t="str">
            <v>02720.8.3.1</v>
          </cell>
          <cell r="B255" t="str">
            <v>BASE DE BRITA graduada</v>
          </cell>
          <cell r="C255" t="str">
            <v>m3</v>
          </cell>
          <cell r="D255">
            <v>34.43</v>
          </cell>
          <cell r="E255">
            <v>0.54</v>
          </cell>
          <cell r="F255">
            <v>34.97</v>
          </cell>
          <cell r="G255" t="str">
            <v>SER.CG</v>
          </cell>
        </row>
        <row r="256">
          <cell r="A256" t="str">
            <v>02720.8.4.1</v>
          </cell>
          <cell r="B256" t="str">
            <v>BRITA GRADUADA - usinagem (produção 120 m³/h)</v>
          </cell>
          <cell r="C256" t="str">
            <v>m3</v>
          </cell>
          <cell r="D256">
            <v>2.1800000000000002</v>
          </cell>
          <cell r="E256">
            <v>0.2</v>
          </cell>
          <cell r="F256">
            <v>2.3800000000000003</v>
          </cell>
          <cell r="G256" t="str">
            <v>SER.CG</v>
          </cell>
        </row>
        <row r="257">
          <cell r="A257" t="str">
            <v>02720.8.5.1</v>
          </cell>
          <cell r="B257" t="str">
            <v>LASTRO DE AREIA com areia grossa</v>
          </cell>
          <cell r="C257" t="str">
            <v>m3</v>
          </cell>
          <cell r="D257">
            <v>43.04</v>
          </cell>
          <cell r="E257">
            <v>7.39</v>
          </cell>
          <cell r="F257">
            <v>50.43</v>
          </cell>
          <cell r="G257" t="str">
            <v>SER.CG</v>
          </cell>
        </row>
        <row r="258">
          <cell r="A258" t="str">
            <v>02720.8.6.1</v>
          </cell>
          <cell r="B258" t="str">
            <v>LASTRO DE BRITA 3 e 4 apiloado manualmente com maço de até 30 kg</v>
          </cell>
          <cell r="C258" t="str">
            <v>m3</v>
          </cell>
          <cell r="D258">
            <v>40.54</v>
          </cell>
          <cell r="E258">
            <v>5.28</v>
          </cell>
          <cell r="F258">
            <v>45.82</v>
          </cell>
          <cell r="G258" t="str">
            <v>SER.CG</v>
          </cell>
        </row>
        <row r="259">
          <cell r="A259" t="str">
            <v>02740.8.1.1</v>
          </cell>
          <cell r="B259" t="str">
            <v>CONCRETO ASFÁLTICO para aplicação em pavimentação usinado a quente - preparo e aplicação</v>
          </cell>
          <cell r="C259" t="str">
            <v>m3</v>
          </cell>
          <cell r="D259">
            <v>326.72000000000003</v>
          </cell>
          <cell r="E259">
            <v>7.09</v>
          </cell>
          <cell r="F259">
            <v>333.81</v>
          </cell>
          <cell r="G259" t="str">
            <v>SER.CG</v>
          </cell>
        </row>
        <row r="260">
          <cell r="A260" t="str">
            <v>02740.8.1.2</v>
          </cell>
          <cell r="B260" t="str">
            <v>CONCRETO ASFÁLTICO para aplicação em pavimentação usinado a quente - preparo</v>
          </cell>
          <cell r="C260" t="str">
            <v>t</v>
          </cell>
          <cell r="D260">
            <v>116.13</v>
          </cell>
          <cell r="E260">
            <v>0.35</v>
          </cell>
          <cell r="F260">
            <v>116.47999999999999</v>
          </cell>
          <cell r="G260" t="str">
            <v>SER.CG</v>
          </cell>
        </row>
        <row r="261">
          <cell r="A261" t="str">
            <v>02740.8.2.1</v>
          </cell>
          <cell r="B261" t="str">
            <v>PRÉ-MISTURADO a frio - aplicação</v>
          </cell>
          <cell r="C261" t="str">
            <v>t</v>
          </cell>
          <cell r="D261">
            <v>75.430000000000007</v>
          </cell>
          <cell r="E261">
            <v>0.67</v>
          </cell>
          <cell r="F261">
            <v>76.100000000000009</v>
          </cell>
          <cell r="G261" t="str">
            <v>SER.CG</v>
          </cell>
        </row>
        <row r="262">
          <cell r="A262" t="str">
            <v>02740.8.2.2</v>
          </cell>
          <cell r="B262" t="str">
            <v>PRÉ-MISTURADO a frio - usinagem</v>
          </cell>
          <cell r="C262" t="str">
            <v>t</v>
          </cell>
          <cell r="D262">
            <v>7.61</v>
          </cell>
          <cell r="E262">
            <v>0.28999999999999998</v>
          </cell>
          <cell r="F262">
            <v>7.9</v>
          </cell>
          <cell r="G262" t="str">
            <v>SER.CG</v>
          </cell>
        </row>
        <row r="263">
          <cell r="A263" t="str">
            <v>02740.8.3.1</v>
          </cell>
          <cell r="B263" t="str">
            <v>TRATAMENTO superficial triplo com cimento asfáltico (CAP)</v>
          </cell>
          <cell r="C263" t="str">
            <v>m2</v>
          </cell>
          <cell r="D263">
            <v>5.25</v>
          </cell>
          <cell r="E263">
            <v>0.14000000000000001</v>
          </cell>
          <cell r="F263">
            <v>5.39</v>
          </cell>
          <cell r="G263" t="str">
            <v>SER.CG</v>
          </cell>
        </row>
        <row r="264">
          <cell r="A264" t="str">
            <v>02752.8.1.1</v>
          </cell>
          <cell r="B264" t="str">
            <v>PASSEIO EM CONCRETO , fck = 13,5 MPa, controle tipo "C", incluindo preparo de caixa, e=7 cm</v>
          </cell>
          <cell r="C264" t="str">
            <v>m2</v>
          </cell>
          <cell r="D264">
            <v>17.03</v>
          </cell>
          <cell r="E264">
            <v>7.01</v>
          </cell>
          <cell r="F264">
            <v>24.04</v>
          </cell>
          <cell r="G264" t="str">
            <v>SER.CG</v>
          </cell>
        </row>
        <row r="265">
          <cell r="A265" t="str">
            <v>02752.8.2.1</v>
          </cell>
          <cell r="B265" t="str">
            <v>PAVIMENTAÇÃO ARTICULADA de blocos de concreto hexagonal sobre coxim de areia</v>
          </cell>
          <cell r="C265" t="str">
            <v>m2</v>
          </cell>
          <cell r="D265">
            <v>38.159999999999997</v>
          </cell>
          <cell r="E265">
            <v>1.21</v>
          </cell>
          <cell r="F265">
            <v>39.369999999999997</v>
          </cell>
          <cell r="G265" t="str">
            <v>SER.CG</v>
          </cell>
        </row>
        <row r="266">
          <cell r="A266" t="str">
            <v>02752.8.3.1</v>
          </cell>
          <cell r="B266" t="str">
            <v>PAVIMENTAÇÃO INTERTRAVADA de blocos de concreto sobre coxim de areia</v>
          </cell>
          <cell r="C266" t="str">
            <v>m2</v>
          </cell>
          <cell r="D266">
            <v>34.42</v>
          </cell>
          <cell r="E266">
            <v>1.72</v>
          </cell>
          <cell r="F266">
            <v>36.14</v>
          </cell>
          <cell r="G266" t="str">
            <v>SER.CG</v>
          </cell>
        </row>
        <row r="267">
          <cell r="A267" t="str">
            <v>02752.8.4.1</v>
          </cell>
          <cell r="B267" t="str">
            <v>PAVIMENTAÇÃO de concreto não armado, rústico, em duas camadas: camada inferior e=9 cm com concreto para lastro e camada superior e=3 cm com concreto contole tipo "C", fck=13,5 Mpa</v>
          </cell>
          <cell r="C267" t="str">
            <v>m2</v>
          </cell>
          <cell r="D267">
            <v>18.72</v>
          </cell>
          <cell r="E267">
            <v>14.67</v>
          </cell>
          <cell r="F267">
            <v>33.39</v>
          </cell>
          <cell r="G267" t="str">
            <v>SER.CG</v>
          </cell>
        </row>
        <row r="268">
          <cell r="A268" t="str">
            <v>02752.8.4.2</v>
          </cell>
          <cell r="B268" t="str">
            <v>PAVIMENTAÇÃO de concreto armado para pátio industrial, fck = 25 MPa, e= 12 cm, sobre lastro de brita graduada e=10 cm, capacidade para cargas de até 4 t/m² e empilhadeiras com cargas de até 1 t</v>
          </cell>
          <cell r="C268" t="str">
            <v>m2</v>
          </cell>
          <cell r="D268">
            <v>66.12</v>
          </cell>
          <cell r="E268">
            <v>3.7</v>
          </cell>
          <cell r="F268">
            <v>69.820000000000007</v>
          </cell>
          <cell r="G268" t="str">
            <v>SER.CG</v>
          </cell>
        </row>
        <row r="269">
          <cell r="A269" t="str">
            <v>02752.8.4.3</v>
          </cell>
          <cell r="B269" t="str">
            <v>PAVIMENTAÇÃO de concreto armado para pátio industrial, fck = 25 MPa, e= 14 cm, sobre lastro de brita graduada e=10 cm, capacidade para cargas de até 6 t/m² e empilhadeiras com cargas de até 4 t</v>
          </cell>
          <cell r="C269" t="str">
            <v>m2</v>
          </cell>
          <cell r="D269">
            <v>72.44</v>
          </cell>
          <cell r="E269">
            <v>3.73</v>
          </cell>
          <cell r="F269">
            <v>76.17</v>
          </cell>
          <cell r="G269" t="str">
            <v>SER.CG</v>
          </cell>
        </row>
        <row r="270">
          <cell r="A270" t="str">
            <v>02752.8.4.4</v>
          </cell>
          <cell r="B270" t="str">
            <v>PAVIMENTAÇÃO de concreto armado para corredor e estacionamento de ônibus, fck = 30 MPa, e= 14 cm, sobre lastro de brita graduada e=10 cm</v>
          </cell>
          <cell r="C270" t="str">
            <v>m2</v>
          </cell>
          <cell r="D270">
            <v>80.02</v>
          </cell>
          <cell r="E270">
            <v>3.7</v>
          </cell>
          <cell r="F270">
            <v>83.72</v>
          </cell>
          <cell r="G270" t="str">
            <v>SER.CG</v>
          </cell>
        </row>
        <row r="271">
          <cell r="A271" t="str">
            <v>02752.8.5.1</v>
          </cell>
          <cell r="B271" t="str">
            <v>PISO DE CONCRETO fck = 15 MPa, controle tipo "B", e=12 cm, sobre lastro de brita 3 e 4, e=5 cm, e armado com tela de aço CA-60</v>
          </cell>
          <cell r="C271" t="str">
            <v>m2</v>
          </cell>
          <cell r="D271">
            <v>37.47</v>
          </cell>
          <cell r="E271">
            <v>5</v>
          </cell>
          <cell r="F271">
            <v>42.47</v>
          </cell>
          <cell r="G271" t="str">
            <v>SER.CG</v>
          </cell>
        </row>
        <row r="272">
          <cell r="A272" t="str">
            <v>02752.8.6.1</v>
          </cell>
          <cell r="B272" t="str">
            <v>PISO RÚSTICO EM CONCRETO , fck = 13,5 MPa, controle tipo "C", formando quadrados ripados de 1,20 x 1,20 m, e=7 cm</v>
          </cell>
          <cell r="C272" t="str">
            <v>m2</v>
          </cell>
          <cell r="D272">
            <v>16.64</v>
          </cell>
          <cell r="E272">
            <v>6</v>
          </cell>
          <cell r="F272">
            <v>22.64</v>
          </cell>
          <cell r="G272" t="str">
            <v>SER.CG</v>
          </cell>
        </row>
        <row r="273">
          <cell r="A273" t="str">
            <v>02752.8.6.2</v>
          </cell>
          <cell r="B273" t="str">
            <v>PISO RÚSTICO EM CONCRETO , fck = 13,5 MPa, controle tipo "C", formando quadrados ripados de 1,50 x 1,50 m, e=7 cm</v>
          </cell>
          <cell r="C273" t="str">
            <v>m2</v>
          </cell>
          <cell r="D273">
            <v>15.85</v>
          </cell>
          <cell r="E273">
            <v>6</v>
          </cell>
          <cell r="F273">
            <v>21.85</v>
          </cell>
          <cell r="G273" t="str">
            <v>SER.CG</v>
          </cell>
        </row>
        <row r="274">
          <cell r="A274" t="str">
            <v>02752.8.6.3</v>
          </cell>
          <cell r="B274" t="str">
            <v>PISO RÚSTICO EM CONCRETO , fck = 13,5 MPa, controle tipo "C", formando quadrados ripados de 0,50 x 0,50 m, e=8 cm, juntas de 5 cm que poderão ser preenchidas com grama</v>
          </cell>
          <cell r="C274" t="str">
            <v>m2</v>
          </cell>
          <cell r="D274">
            <v>14.78</v>
          </cell>
          <cell r="E274">
            <v>9.61</v>
          </cell>
          <cell r="F274">
            <v>24.39</v>
          </cell>
          <cell r="G274" t="str">
            <v>SER.CG</v>
          </cell>
        </row>
        <row r="275">
          <cell r="A275" t="str">
            <v>02752.8.6.4</v>
          </cell>
          <cell r="B275" t="str">
            <v>PISO RÚSTICO EM CONCRETO , fck = 13,5 MPa, controle tipo "C", formando quadrados ripados de 1 x 1 m, e=8 cm, juntas de 10 cm que poderão ser preenchidas com grama</v>
          </cell>
          <cell r="C275" t="str">
            <v>m2</v>
          </cell>
          <cell r="D275">
            <v>13.9</v>
          </cell>
          <cell r="E275">
            <v>8.1</v>
          </cell>
          <cell r="F275">
            <v>22</v>
          </cell>
          <cell r="G275" t="str">
            <v>SER.CG</v>
          </cell>
        </row>
        <row r="276">
          <cell r="A276" t="str">
            <v>02752.8.7.1</v>
          </cell>
          <cell r="B276" t="str">
            <v>PLACA DE CONCRETO , fck = 20 MPa, controle tipo "B", e=20 cm, com juntas de dilatação, para estacionamento de ônibus</v>
          </cell>
          <cell r="C276" t="str">
            <v>m2</v>
          </cell>
          <cell r="D276">
            <v>41.46</v>
          </cell>
          <cell r="E276">
            <v>7.12</v>
          </cell>
          <cell r="F276">
            <v>48.58</v>
          </cell>
          <cell r="G276" t="str">
            <v>SER.CG</v>
          </cell>
        </row>
        <row r="277">
          <cell r="A277" t="str">
            <v>02752.8.8.1</v>
          </cell>
          <cell r="B277" t="str">
            <v>REJUNTAMENTO DE PAVIMENTAÇÃO articulada de blocos de concreto hexagonal com asfalto</v>
          </cell>
          <cell r="C277" t="str">
            <v>m2</v>
          </cell>
          <cell r="D277">
            <v>4.6900000000000004</v>
          </cell>
          <cell r="E277">
            <v>0.26</v>
          </cell>
          <cell r="F277">
            <v>4.95</v>
          </cell>
          <cell r="G277" t="str">
            <v>SER.CG</v>
          </cell>
        </row>
        <row r="278">
          <cell r="A278" t="str">
            <v>02753.8.1.1</v>
          </cell>
          <cell r="B278" t="str">
            <v>PISO CIMENTADO com argamassa de cimento e areia sem peneirar traço 1:4, e=1,5 cm</v>
          </cell>
          <cell r="C278" t="str">
            <v>m2</v>
          </cell>
          <cell r="D278">
            <v>2.98</v>
          </cell>
          <cell r="E278">
            <v>5.38</v>
          </cell>
          <cell r="F278">
            <v>8.36</v>
          </cell>
          <cell r="G278" t="str">
            <v>SER.CG</v>
          </cell>
        </row>
        <row r="279">
          <cell r="A279" t="str">
            <v>02753.8.1.2</v>
          </cell>
          <cell r="B279" t="str">
            <v>PISO CIMENTADO com argamassa de cimento e areia sem peneirar traço 1:3, com impermeabilizante, e=1,5 cm</v>
          </cell>
          <cell r="C279" t="str">
            <v>m2</v>
          </cell>
          <cell r="D279">
            <v>7.39</v>
          </cell>
          <cell r="E279">
            <v>5.38</v>
          </cell>
          <cell r="F279">
            <v>12.77</v>
          </cell>
          <cell r="G279" t="str">
            <v>SER.CG</v>
          </cell>
        </row>
        <row r="280">
          <cell r="A280" t="str">
            <v>02770.8.1.1</v>
          </cell>
          <cell r="B280" t="str">
            <v>BOCA-DE-LOBO de alvenaria de tijolo comum, empregando argamassa mista de cimento, cal hidratada e areia sem peneirar traço 1:2:8, emboço com argamassa de cimento e areia sem peneirar traço 1:3, concre</v>
          </cell>
          <cell r="C280" t="str">
            <v>un</v>
          </cell>
          <cell r="D280">
            <v>310.91000000000003</v>
          </cell>
          <cell r="E280">
            <v>59.87</v>
          </cell>
          <cell r="F280">
            <v>370.78000000000003</v>
          </cell>
          <cell r="G280" t="str">
            <v>SER.CG</v>
          </cell>
        </row>
        <row r="281">
          <cell r="A281" t="str">
            <v>02770.8.2.1</v>
          </cell>
          <cell r="B281" t="str">
            <v>GUIA PRÉ-FABRICADA de concreto e execução de sarjeta moldada "in loco" (0,15x 0,30m), concreto fck=15 Mpa, controle tipo "C"</v>
          </cell>
          <cell r="C281" t="str">
            <v>m</v>
          </cell>
          <cell r="D281">
            <v>30.6</v>
          </cell>
          <cell r="E281">
            <v>5.1100000000000003</v>
          </cell>
          <cell r="F281">
            <v>35.71</v>
          </cell>
          <cell r="G281" t="str">
            <v>SER.CG</v>
          </cell>
        </row>
        <row r="282">
          <cell r="A282" t="str">
            <v>02770.8.3.1</v>
          </cell>
          <cell r="B282" t="str">
            <v>GUIA PRÉ-FABRICADA de concreto reta ou curva , assentada com concreto, fck=15 Mpa, controle tipo "C"</v>
          </cell>
          <cell r="C282" t="str">
            <v>m</v>
          </cell>
          <cell r="D282">
            <v>18.739999999999998</v>
          </cell>
          <cell r="E282">
            <v>2.56</v>
          </cell>
          <cell r="F282">
            <v>21.299999999999997</v>
          </cell>
          <cell r="G282" t="str">
            <v>SER.CG</v>
          </cell>
        </row>
        <row r="283">
          <cell r="A283" t="str">
            <v>02770.8.4.1</v>
          </cell>
          <cell r="B283" t="str">
            <v>GUIA PRÉ-FABRICADA de concreto, retirada e reassentamento com concreto, fck=15 Mpa, controle tipo "B"</v>
          </cell>
          <cell r="C283" t="str">
            <v>m</v>
          </cell>
          <cell r="D283">
            <v>7.55</v>
          </cell>
          <cell r="E283">
            <v>2.61</v>
          </cell>
          <cell r="F283">
            <v>10.16</v>
          </cell>
          <cell r="G283" t="str">
            <v>SER.CG</v>
          </cell>
        </row>
        <row r="284">
          <cell r="A284" t="str">
            <v>02770.8.5.1</v>
          </cell>
          <cell r="B284" t="str">
            <v>SARJETA ou sarjetão de concreto inclusive preparo de caixa concreto fck=18MPa, controle tipo "B"</v>
          </cell>
          <cell r="C284" t="str">
            <v>m3</v>
          </cell>
          <cell r="D284">
            <v>214.12</v>
          </cell>
          <cell r="E284">
            <v>43.28</v>
          </cell>
          <cell r="F284">
            <v>257.39999999999998</v>
          </cell>
          <cell r="G284" t="str">
            <v>SER.CG</v>
          </cell>
        </row>
        <row r="285">
          <cell r="A285" t="str">
            <v>02780.8.1.1</v>
          </cell>
          <cell r="B285" t="str">
            <v>PARALELEPÍPEDO: retirada e reassentamento sobre coxim de areia</v>
          </cell>
          <cell r="C285" t="str">
            <v>m2</v>
          </cell>
          <cell r="D285">
            <v>3.72</v>
          </cell>
          <cell r="E285">
            <v>3.29</v>
          </cell>
          <cell r="F285">
            <v>7.01</v>
          </cell>
          <cell r="G285" t="str">
            <v>SER.CG</v>
          </cell>
        </row>
        <row r="286">
          <cell r="A286" t="str">
            <v>02780.8.1.2</v>
          </cell>
          <cell r="B286" t="str">
            <v>PARALELEPÍPEDO: retirada e reassentamento sobre lastro de concreto, fck 13,5 MPa, controle tipo "C"</v>
          </cell>
          <cell r="C286" t="str">
            <v>m2</v>
          </cell>
          <cell r="D286">
            <v>18.100000000000001</v>
          </cell>
          <cell r="E286">
            <v>3.58</v>
          </cell>
          <cell r="F286">
            <v>21.68</v>
          </cell>
          <cell r="G286" t="str">
            <v>SER.CG</v>
          </cell>
        </row>
        <row r="287">
          <cell r="A287" t="str">
            <v>02780.8.2.1</v>
          </cell>
          <cell r="B287" t="str">
            <v>PARALELEPÍPEDO assentado sobre coxim de areia</v>
          </cell>
          <cell r="C287" t="str">
            <v>m2</v>
          </cell>
          <cell r="D287">
            <v>19.04</v>
          </cell>
          <cell r="E287">
            <v>2.4500000000000002</v>
          </cell>
          <cell r="F287">
            <v>21.49</v>
          </cell>
          <cell r="G287" t="str">
            <v>SER.CG</v>
          </cell>
        </row>
        <row r="288">
          <cell r="A288" t="str">
            <v>02780.8.2.2</v>
          </cell>
          <cell r="B288" t="str">
            <v>PARALELEPÍPEDO assentado sobre lastro de concreto não estrutural e rejuntamento com argamassa de cimento e areia sem peneirar traço 1:3, sem preparo de caixa</v>
          </cell>
          <cell r="C288" t="str">
            <v>m2</v>
          </cell>
          <cell r="D288">
            <v>32.35</v>
          </cell>
          <cell r="E288">
            <v>8.3800000000000008</v>
          </cell>
          <cell r="F288">
            <v>40.730000000000004</v>
          </cell>
          <cell r="G288" t="str">
            <v>SER.CG</v>
          </cell>
        </row>
        <row r="289">
          <cell r="A289" t="str">
            <v>02780.8.3.1</v>
          </cell>
          <cell r="B289" t="str">
            <v>REJUNTAMENTO de paralelepípedo com asfalto</v>
          </cell>
          <cell r="C289" t="str">
            <v>m2</v>
          </cell>
          <cell r="D289">
            <v>13.8</v>
          </cell>
          <cell r="E289">
            <v>0.6</v>
          </cell>
          <cell r="F289">
            <v>14.4</v>
          </cell>
          <cell r="G289" t="str">
            <v>SER.CG</v>
          </cell>
        </row>
        <row r="290">
          <cell r="A290" t="str">
            <v>02780.8.3.2</v>
          </cell>
          <cell r="B290" t="str">
            <v>REJUNTAMENTO de paralelepípedo com areia</v>
          </cell>
          <cell r="C290" t="str">
            <v>m2</v>
          </cell>
          <cell r="D290">
            <v>0.74</v>
          </cell>
          <cell r="E290">
            <v>0.21</v>
          </cell>
          <cell r="F290">
            <v>0.95</v>
          </cell>
          <cell r="G290" t="str">
            <v>SER.CG</v>
          </cell>
        </row>
        <row r="291">
          <cell r="A291" t="str">
            <v>02790.8.1.1</v>
          </cell>
          <cell r="B291" t="str">
            <v>QUADRA de esportes, execução , dimensões 18 x 36 m</v>
          </cell>
          <cell r="C291" t="str">
            <v>un</v>
          </cell>
          <cell r="D291">
            <v>23594.19</v>
          </cell>
          <cell r="E291">
            <v>5549.58</v>
          </cell>
          <cell r="F291">
            <v>29143.769999999997</v>
          </cell>
          <cell r="G291" t="str">
            <v>SER.CG</v>
          </cell>
        </row>
        <row r="292">
          <cell r="A292" t="str">
            <v>02821.8.1.1</v>
          </cell>
          <cell r="B292" t="str">
            <v>MURO com mourão e placa pré-fabricada de concreto armado , altura livre 2,00 m</v>
          </cell>
          <cell r="C292" t="str">
            <v>m</v>
          </cell>
          <cell r="D292">
            <v>181.6</v>
          </cell>
          <cell r="E292">
            <v>5.74</v>
          </cell>
          <cell r="F292">
            <v>187.34</v>
          </cell>
          <cell r="G292" t="str">
            <v>SER.CG</v>
          </cell>
        </row>
        <row r="293">
          <cell r="A293" t="str">
            <v>02821.8.2.1</v>
          </cell>
          <cell r="B293" t="str">
            <v>MURO divisório com bloco de concreto 14x19x39 cm, e=14 cm, altura 1,80 m, assentado sobre sapata corrida com argamassa mista de cimento , cal hidratada e areia sem peneirar traço 1:0,5:8</v>
          </cell>
          <cell r="C293" t="str">
            <v>m</v>
          </cell>
          <cell r="D293">
            <v>126.41</v>
          </cell>
          <cell r="E293">
            <v>40.159999999999997</v>
          </cell>
          <cell r="F293">
            <v>166.57</v>
          </cell>
          <cell r="G293" t="str">
            <v>SER.CG</v>
          </cell>
        </row>
        <row r="294">
          <cell r="A294" t="str">
            <v>02822.8.1.1</v>
          </cell>
          <cell r="B294" t="str">
            <v>ALAMBRADO com tela de arame galvanizado ou PVC, fixada em mourão de concreto armado, altura livre 2,00 m</v>
          </cell>
          <cell r="C294" t="str">
            <v>m</v>
          </cell>
          <cell r="D294">
            <v>47.79</v>
          </cell>
          <cell r="E294">
            <v>7.73</v>
          </cell>
          <cell r="F294">
            <v>55.519999999999996</v>
          </cell>
          <cell r="G294" t="str">
            <v>SER.CG</v>
          </cell>
        </row>
        <row r="295">
          <cell r="A295" t="str">
            <v>02822.8.1.2</v>
          </cell>
          <cell r="B295" t="str">
            <v>ALAMBRADO com tela soldada galvanizada, fixada em mourão de concreto armado reto, altura livre 2 m</v>
          </cell>
          <cell r="C295" t="str">
            <v>m</v>
          </cell>
          <cell r="D295">
            <v>51.12</v>
          </cell>
          <cell r="E295">
            <v>7.73</v>
          </cell>
          <cell r="F295">
            <v>58.849999999999994</v>
          </cell>
          <cell r="G295" t="str">
            <v>SER.CG</v>
          </cell>
        </row>
        <row r="296">
          <cell r="A296" t="str">
            <v>02822.8.1.3</v>
          </cell>
          <cell r="B296" t="str">
            <v>ALAMBRADO para quadra esportiva, com tela de arame galvanizado ou PVC, fixada em quadros de tubos de aço galvanizado, altura 1 m</v>
          </cell>
          <cell r="C296" t="str">
            <v>m</v>
          </cell>
          <cell r="D296">
            <v>78.55</v>
          </cell>
          <cell r="E296">
            <v>4.78</v>
          </cell>
          <cell r="F296">
            <v>83.33</v>
          </cell>
          <cell r="G296" t="str">
            <v>SER.CG</v>
          </cell>
        </row>
        <row r="297">
          <cell r="A297" t="str">
            <v>02822.8.1.4</v>
          </cell>
          <cell r="B297" t="str">
            <v>ALAMBRADO para quadra esportiva, com tela de arame galvanizado ou PVC, fixada em quadros de tubos de aço galvanizado, altura 4 m</v>
          </cell>
          <cell r="C297" t="str">
            <v>m</v>
          </cell>
          <cell r="D297">
            <v>149.81</v>
          </cell>
          <cell r="E297">
            <v>11.47</v>
          </cell>
          <cell r="F297">
            <v>161.28</v>
          </cell>
          <cell r="G297" t="str">
            <v>SER.CG</v>
          </cell>
        </row>
        <row r="298">
          <cell r="A298" t="str">
            <v>02822.8.2.1</v>
          </cell>
          <cell r="B298" t="str">
            <v>CERCA com mourão pré-fabricado de concreto armado , com 12 furos e arame, altura livre 1,70 m</v>
          </cell>
          <cell r="C298" t="str">
            <v>m</v>
          </cell>
          <cell r="D298">
            <v>28.54</v>
          </cell>
          <cell r="E298">
            <v>4.3</v>
          </cell>
          <cell r="F298">
            <v>32.839999999999996</v>
          </cell>
          <cell r="G298" t="str">
            <v>SER.CG</v>
          </cell>
        </row>
        <row r="299">
          <cell r="A299" t="str">
            <v>02825.8.1.1</v>
          </cell>
          <cell r="B299" t="str">
            <v>TAPUME de tábua de pinho, inclusive montagem - pinho de 3ª, 1x12", com matajunta de ripa de peroba 5x1 cm, dispondo de abertura e portão</v>
          </cell>
          <cell r="C299" t="str">
            <v>m2</v>
          </cell>
          <cell r="D299">
            <v>33.15</v>
          </cell>
          <cell r="E299">
            <v>5.29</v>
          </cell>
          <cell r="F299">
            <v>38.44</v>
          </cell>
          <cell r="G299" t="str">
            <v>SER.CG</v>
          </cell>
        </row>
        <row r="300">
          <cell r="A300" t="str">
            <v>02825.8.1.2</v>
          </cell>
          <cell r="B300" t="str">
            <v>TAPUME de tábua de pinho, inclusive montagem - pinho de 3ª, sobrepostas</v>
          </cell>
          <cell r="C300" t="str">
            <v>m2</v>
          </cell>
          <cell r="D300">
            <v>28.97</v>
          </cell>
          <cell r="E300">
            <v>4.45</v>
          </cell>
          <cell r="F300">
            <v>33.42</v>
          </cell>
          <cell r="G300" t="str">
            <v>SER.CG</v>
          </cell>
        </row>
        <row r="301">
          <cell r="A301" t="str">
            <v>02825.8.2.1</v>
          </cell>
          <cell r="B301" t="str">
            <v>TAPUME de chapa de madeira compensada, inclusive montagem - madeira compensada resinada e=6 mm</v>
          </cell>
          <cell r="C301" t="str">
            <v>m2</v>
          </cell>
          <cell r="D301">
            <v>19.059999999999999</v>
          </cell>
          <cell r="E301">
            <v>4.2300000000000004</v>
          </cell>
          <cell r="F301">
            <v>23.29</v>
          </cell>
          <cell r="G301" t="str">
            <v>SER.CG</v>
          </cell>
        </row>
        <row r="302">
          <cell r="A302" t="str">
            <v>02830.8.1.1</v>
          </cell>
          <cell r="B302" t="str">
            <v>FUNDAÇÃO para muro de arrimo com bloco de concreto articulado e atirantado</v>
          </cell>
          <cell r="C302" t="str">
            <v>m</v>
          </cell>
          <cell r="D302">
            <v>126.29</v>
          </cell>
          <cell r="E302">
            <v>7.17</v>
          </cell>
          <cell r="F302">
            <v>133.46</v>
          </cell>
          <cell r="G302" t="str">
            <v>SER.CG</v>
          </cell>
        </row>
        <row r="303">
          <cell r="A303" t="str">
            <v>02830.8.2.1</v>
          </cell>
          <cell r="B303" t="str">
            <v>MURO DE ARRIMO com bloco de concreto articulado e atirantado, injeção de concreto até 2,50 m</v>
          </cell>
          <cell r="C303" t="str">
            <v>m2</v>
          </cell>
          <cell r="D303">
            <v>123.86</v>
          </cell>
          <cell r="E303">
            <v>8.52</v>
          </cell>
          <cell r="F303">
            <v>132.38</v>
          </cell>
          <cell r="G303" t="str">
            <v>SER.CG</v>
          </cell>
        </row>
        <row r="304">
          <cell r="A304" t="str">
            <v>02830.8.3.1</v>
          </cell>
          <cell r="B304" t="str">
            <v>MURO DE ARRIMO com gabião , malha hexagonal 8 x 10 cm, dupla torção, altura 2 m</v>
          </cell>
          <cell r="C304" t="str">
            <v>m</v>
          </cell>
          <cell r="D304">
            <v>417.5</v>
          </cell>
          <cell r="E304">
            <v>16.34</v>
          </cell>
          <cell r="F304">
            <v>433.84</v>
          </cell>
          <cell r="G304" t="str">
            <v>SER.CG</v>
          </cell>
        </row>
        <row r="305">
          <cell r="A305" t="str">
            <v>02830.8.3.2</v>
          </cell>
          <cell r="B305" t="str">
            <v>MURO DE ARRIMO com gabião , malha hexagonal 8 x 10 cm, dupla torção, altura 4 m</v>
          </cell>
          <cell r="C305" t="str">
            <v>m</v>
          </cell>
          <cell r="D305">
            <v>1085.0899999999999</v>
          </cell>
          <cell r="E305">
            <v>42.4</v>
          </cell>
          <cell r="F305">
            <v>1127.49</v>
          </cell>
          <cell r="G305" t="str">
            <v>SER.CG</v>
          </cell>
        </row>
        <row r="306">
          <cell r="A306" t="str">
            <v>02915.8.1.1</v>
          </cell>
          <cell r="B306" t="str">
            <v>PREPARO E SUBSTITUIÇÃO de terra para plantio</v>
          </cell>
          <cell r="C306" t="str">
            <v>m3</v>
          </cell>
          <cell r="D306">
            <v>67.13</v>
          </cell>
          <cell r="E306">
            <v>3.38</v>
          </cell>
          <cell r="F306">
            <v>70.509999999999991</v>
          </cell>
          <cell r="G306" t="str">
            <v>SER.CG</v>
          </cell>
        </row>
        <row r="307">
          <cell r="A307" t="str">
            <v>02915.8.2.1</v>
          </cell>
          <cell r="B307" t="str">
            <v>REVOLVIMENTO MECANIZADO de terra para plantio de grama, profundidade de 20 a 30 cm</v>
          </cell>
          <cell r="C307" t="str">
            <v>m2</v>
          </cell>
          <cell r="D307">
            <v>7.0000000000000007E-2</v>
          </cell>
          <cell r="E307">
            <v>0.05</v>
          </cell>
          <cell r="F307">
            <v>0.12000000000000001</v>
          </cell>
          <cell r="G307" t="str">
            <v>SER.CG</v>
          </cell>
        </row>
        <row r="308">
          <cell r="A308" t="str">
            <v>02915.8.3.1</v>
          </cell>
          <cell r="B308" t="str">
            <v>ROÇADO manual inclusive rastelamento para plantio de herbácea, arbusto ou árvore em geral</v>
          </cell>
          <cell r="C308" t="str">
            <v>m2</v>
          </cell>
          <cell r="D308">
            <v>0</v>
          </cell>
          <cell r="E308">
            <v>0.16</v>
          </cell>
          <cell r="F308">
            <v>0.16</v>
          </cell>
          <cell r="G308" t="str">
            <v>SER.CG</v>
          </cell>
        </row>
        <row r="309">
          <cell r="A309" t="str">
            <v>02920.8.1.1</v>
          </cell>
          <cell r="B309" t="str">
            <v>HIDROSSEMEADURA de terrenos</v>
          </cell>
          <cell r="C309" t="str">
            <v>Ha</v>
          </cell>
          <cell r="D309">
            <v>15000</v>
          </cell>
          <cell r="E309">
            <v>0</v>
          </cell>
          <cell r="F309">
            <v>15000</v>
          </cell>
          <cell r="G309" t="str">
            <v>SER.CG</v>
          </cell>
        </row>
        <row r="310">
          <cell r="A310" t="str">
            <v>02920.8.2.1</v>
          </cell>
          <cell r="B310" t="str">
            <v>PLANTIO DE GRAMA Batatais em placas de 40 x 40 cm</v>
          </cell>
          <cell r="C310" t="str">
            <v>m2</v>
          </cell>
          <cell r="D310">
            <v>2.84</v>
          </cell>
          <cell r="E310">
            <v>0.4</v>
          </cell>
          <cell r="F310">
            <v>3.2399999999999998</v>
          </cell>
          <cell r="G310" t="str">
            <v>SER.CG</v>
          </cell>
        </row>
        <row r="311">
          <cell r="A311" t="str">
            <v>02920.8.2.2</v>
          </cell>
          <cell r="B311" t="str">
            <v>PLANTIO DE GRAMA São Carlos em placas de 40 x 40 cm</v>
          </cell>
          <cell r="C311" t="str">
            <v>m2</v>
          </cell>
          <cell r="D311">
            <v>4.1399999999999997</v>
          </cell>
          <cell r="E311">
            <v>0.4</v>
          </cell>
          <cell r="F311">
            <v>4.54</v>
          </cell>
          <cell r="G311" t="str">
            <v>SER.CG</v>
          </cell>
        </row>
        <row r="312">
          <cell r="A312" t="str">
            <v>02920.8.2.3</v>
          </cell>
          <cell r="B312" t="str">
            <v>PLANTIO DE GRAMA Preta em mudas em canteiro de 25 cm de profundidade</v>
          </cell>
          <cell r="C312" t="str">
            <v>m2</v>
          </cell>
          <cell r="D312">
            <v>10.97</v>
          </cell>
          <cell r="E312">
            <v>0.64</v>
          </cell>
          <cell r="F312">
            <v>11.610000000000001</v>
          </cell>
          <cell r="G312" t="str">
            <v>SER.CG</v>
          </cell>
        </row>
        <row r="313">
          <cell r="A313" t="str">
            <v>02930.8.1.1</v>
          </cell>
          <cell r="B313" t="str">
            <v>PLANTIO DE ARBUSTO Acalifa com altura 0,50 a 0,70 m; em cava de 60 x 60 x 60 cm</v>
          </cell>
          <cell r="C313" t="str">
            <v>un</v>
          </cell>
          <cell r="D313">
            <v>12</v>
          </cell>
          <cell r="E313">
            <v>0.46</v>
          </cell>
          <cell r="F313">
            <v>12.46</v>
          </cell>
          <cell r="G313" t="str">
            <v>SER.CG</v>
          </cell>
        </row>
        <row r="314">
          <cell r="A314" t="str">
            <v>02930.8.1.2</v>
          </cell>
          <cell r="B314" t="str">
            <v>PLANTIO DE ARBUSTO Azalea com altura 0,50 a 0,70 m; em cava de 60 x 60 x 60 cm</v>
          </cell>
          <cell r="C314" t="str">
            <v>un</v>
          </cell>
          <cell r="D314">
            <v>9.8000000000000007</v>
          </cell>
          <cell r="E314">
            <v>0.46</v>
          </cell>
          <cell r="F314">
            <v>10.260000000000002</v>
          </cell>
          <cell r="G314" t="str">
            <v>SER.CG</v>
          </cell>
        </row>
        <row r="315">
          <cell r="A315" t="str">
            <v>02930.8.1.3</v>
          </cell>
          <cell r="B315" t="str">
            <v>PLANTIO DE ARBUSTO Bela Emília com altura 0,50 a 0,70 m; em cava de 60 x 60 x 60 cm</v>
          </cell>
          <cell r="C315" t="str">
            <v>un</v>
          </cell>
          <cell r="D315">
            <v>5.87</v>
          </cell>
          <cell r="E315">
            <v>0.46</v>
          </cell>
          <cell r="F315">
            <v>6.33</v>
          </cell>
          <cell r="G315" t="str">
            <v>SER.CG</v>
          </cell>
        </row>
        <row r="316">
          <cell r="A316" t="str">
            <v>02930.8.1.4</v>
          </cell>
          <cell r="B316" t="str">
            <v>PLANTIO DE ARBUSTO Bico de Papagaio com altura 0,50 a 0,70 m; em cava de 60 x 60 x 60 cm</v>
          </cell>
          <cell r="C316" t="str">
            <v>un</v>
          </cell>
          <cell r="D316">
            <v>8.24</v>
          </cell>
          <cell r="E316">
            <v>0.46</v>
          </cell>
          <cell r="F316">
            <v>8.7000000000000011</v>
          </cell>
          <cell r="G316" t="str">
            <v>SER.CG</v>
          </cell>
        </row>
        <row r="317">
          <cell r="A317" t="str">
            <v>02930.8.1.5</v>
          </cell>
          <cell r="B317" t="str">
            <v>PLANTIO DE ARBUSTO Hibisco com altura 0,50 a 0,70 m; em cava de 60 x 60 x 60 cm</v>
          </cell>
          <cell r="C317" t="str">
            <v>un</v>
          </cell>
          <cell r="D317">
            <v>5.85</v>
          </cell>
          <cell r="E317">
            <v>0.46</v>
          </cell>
          <cell r="F317">
            <v>6.31</v>
          </cell>
          <cell r="G317" t="str">
            <v>SER.CG</v>
          </cell>
        </row>
        <row r="318">
          <cell r="A318" t="str">
            <v>02930.8.1.6</v>
          </cell>
          <cell r="B318" t="str">
            <v>PLANTIO DE ARBUSTO Malvavisco com altura 0,50 a 0,70 m; em cava de 60 x 60 x 60 cm</v>
          </cell>
          <cell r="C318" t="str">
            <v>un</v>
          </cell>
          <cell r="D318">
            <v>5.0999999999999996</v>
          </cell>
          <cell r="E318">
            <v>0.46</v>
          </cell>
          <cell r="F318">
            <v>5.56</v>
          </cell>
          <cell r="G318" t="str">
            <v>SER.CG</v>
          </cell>
        </row>
        <row r="319">
          <cell r="A319" t="str">
            <v>02930.8.1.7</v>
          </cell>
          <cell r="B319" t="str">
            <v>PLANTIO DE ARBUSTO Murta de Cheiro com altura 0,50 a 0,70 m; em cava de 60 x 60 x 60 cm</v>
          </cell>
          <cell r="C319" t="str">
            <v>un</v>
          </cell>
          <cell r="D319">
            <v>10.55</v>
          </cell>
          <cell r="E319">
            <v>0.46</v>
          </cell>
          <cell r="F319">
            <v>11.010000000000002</v>
          </cell>
          <cell r="G319" t="str">
            <v>SER.CG</v>
          </cell>
        </row>
        <row r="320">
          <cell r="A320" t="str">
            <v>02930.8.1.8</v>
          </cell>
          <cell r="B320" t="str">
            <v>PLANTIO DE ARBUSTO Piracanta com altura 0,50 a 0,70 m; em cava de 60 x 60 x 60 cm</v>
          </cell>
          <cell r="C320" t="str">
            <v>un</v>
          </cell>
          <cell r="D320">
            <v>12.35</v>
          </cell>
          <cell r="E320">
            <v>0.46</v>
          </cell>
          <cell r="F320">
            <v>12.81</v>
          </cell>
          <cell r="G320" t="str">
            <v>SER.CG</v>
          </cell>
        </row>
        <row r="321">
          <cell r="A321" t="str">
            <v>02930.8.1.9</v>
          </cell>
          <cell r="B321" t="str">
            <v>PLANTIO DE ARBUSTO Sheflera com altura 0,50 a 0,70 m; em cava de 60 x 60 x 60 cm</v>
          </cell>
          <cell r="C321" t="str">
            <v>un</v>
          </cell>
          <cell r="D321">
            <v>10.8</v>
          </cell>
          <cell r="E321">
            <v>0.46</v>
          </cell>
          <cell r="F321">
            <v>11.260000000000002</v>
          </cell>
          <cell r="G321" t="str">
            <v>SER.CG</v>
          </cell>
        </row>
        <row r="322">
          <cell r="A322" t="str">
            <v>02930.8.2.1</v>
          </cell>
          <cell r="B322" t="str">
            <v>PLANTIO DE ÁRVORE frutífera Abacateiro com altura 0,50 a 1,00 m; em cava de 80 x 80 x 80 cm</v>
          </cell>
          <cell r="C322" t="str">
            <v>un</v>
          </cell>
          <cell r="D322">
            <v>31.96</v>
          </cell>
          <cell r="E322">
            <v>3.17</v>
          </cell>
          <cell r="F322">
            <v>35.130000000000003</v>
          </cell>
          <cell r="G322" t="str">
            <v>SER.CG</v>
          </cell>
        </row>
        <row r="323">
          <cell r="A323" t="str">
            <v>02930.8.2.10</v>
          </cell>
          <cell r="B323" t="str">
            <v>PLANTIO DE ÁRVORE frutífera Pitangueira com altura 0,50 a 1,00 m; em cava de 80 x 80 x 80 cm</v>
          </cell>
          <cell r="C323" t="str">
            <v>un</v>
          </cell>
          <cell r="D323">
            <v>36.21</v>
          </cell>
          <cell r="E323">
            <v>3.17</v>
          </cell>
          <cell r="F323">
            <v>39.380000000000003</v>
          </cell>
          <cell r="G323" t="str">
            <v>SER.CG</v>
          </cell>
        </row>
        <row r="324">
          <cell r="A324" t="str">
            <v>02930.8.2.11</v>
          </cell>
          <cell r="B324" t="str">
            <v>PLANTIO DE ÁRVORE frutífera Uvaia com altura 0,50 a 1,00 m; em cava de 80 x 80 x 80 cm</v>
          </cell>
          <cell r="C324" t="str">
            <v>un</v>
          </cell>
          <cell r="D324">
            <v>32.21</v>
          </cell>
          <cell r="E324">
            <v>3.17</v>
          </cell>
          <cell r="F324">
            <v>35.380000000000003</v>
          </cell>
          <cell r="G324" t="str">
            <v>SER.CG</v>
          </cell>
        </row>
        <row r="325">
          <cell r="A325" t="str">
            <v>02930.8.2.2</v>
          </cell>
          <cell r="B325" t="str">
            <v>PLANTIO DE ÁRVORE frutífera Acerola (Cereja das Antilhas) com altura 0,50 a 1,00 m; em cava de 80 x 80 x 80 cm</v>
          </cell>
          <cell r="C325" t="str">
            <v>un</v>
          </cell>
          <cell r="D325">
            <v>34.81</v>
          </cell>
          <cell r="E325">
            <v>3.17</v>
          </cell>
          <cell r="F325">
            <v>37.980000000000004</v>
          </cell>
          <cell r="G325" t="str">
            <v>SER.CG</v>
          </cell>
        </row>
        <row r="326">
          <cell r="A326" t="str">
            <v>02930.8.2.3</v>
          </cell>
          <cell r="B326" t="str">
            <v>PLANTIO DE ÁRVORE frutífera Ameixeira Amarela (Nespera) com altura 0,50 a 1,00 m; em cava de 80 x 80 x 80 cm</v>
          </cell>
          <cell r="C326" t="str">
            <v>un</v>
          </cell>
          <cell r="D326">
            <v>31.71</v>
          </cell>
          <cell r="E326">
            <v>3.17</v>
          </cell>
          <cell r="F326">
            <v>34.880000000000003</v>
          </cell>
          <cell r="G326" t="str">
            <v>SER.CG</v>
          </cell>
        </row>
        <row r="327">
          <cell r="A327" t="str">
            <v>02930.8.2.4</v>
          </cell>
          <cell r="B327" t="str">
            <v>PLANTIO DE ÁRVORE frutífera Amoreira com altura 0,50 a 1,00 m; em cava de 80 x 80 x 80 cm</v>
          </cell>
          <cell r="C327" t="str">
            <v>un</v>
          </cell>
          <cell r="D327">
            <v>33.21</v>
          </cell>
          <cell r="E327">
            <v>3.17</v>
          </cell>
          <cell r="F327">
            <v>36.380000000000003</v>
          </cell>
          <cell r="G327" t="str">
            <v>SER.CG</v>
          </cell>
        </row>
        <row r="328">
          <cell r="A328" t="str">
            <v>02930.8.2.5</v>
          </cell>
          <cell r="B328" t="str">
            <v>PLANTIO DE ÁRVORE frutífera Bananeira com altura 0,50 a 1,00 m; em cava de 80 x 80 x 80 cm</v>
          </cell>
          <cell r="C328" t="str">
            <v>un</v>
          </cell>
          <cell r="D328">
            <v>37.71</v>
          </cell>
          <cell r="E328">
            <v>3.17</v>
          </cell>
          <cell r="F328">
            <v>40.880000000000003</v>
          </cell>
          <cell r="G328" t="str">
            <v>SER.CG</v>
          </cell>
        </row>
        <row r="329">
          <cell r="A329" t="str">
            <v>02930.8.2.6</v>
          </cell>
          <cell r="B329" t="str">
            <v>PLANTIO DE ÁRVORE frutífera Caramboleira com altura 0,50 a 1,00 m; em cava de 80 x 80 x 80 cm</v>
          </cell>
          <cell r="C329" t="str">
            <v>un</v>
          </cell>
          <cell r="D329">
            <v>32.21</v>
          </cell>
          <cell r="E329">
            <v>3.17</v>
          </cell>
          <cell r="F329">
            <v>35.380000000000003</v>
          </cell>
          <cell r="G329" t="str">
            <v>SER.CG</v>
          </cell>
        </row>
        <row r="330">
          <cell r="A330" t="str">
            <v>02930.8.2.7</v>
          </cell>
          <cell r="B330" t="str">
            <v>PLANTIO DE ÁRVORE frutífera Jambolão com altura 0,50 a 1,00 m; em cava de 80 x 80 x 80 cm</v>
          </cell>
          <cell r="C330" t="str">
            <v>un</v>
          </cell>
          <cell r="D330">
            <v>33.21</v>
          </cell>
          <cell r="E330">
            <v>3.17</v>
          </cell>
          <cell r="F330">
            <v>36.380000000000003</v>
          </cell>
          <cell r="G330" t="str">
            <v>SER.CG</v>
          </cell>
        </row>
        <row r="331">
          <cell r="A331" t="str">
            <v>02930.8.2.8</v>
          </cell>
          <cell r="B331" t="str">
            <v>PLANTIO DE ÁRVORE frutífera Limoeiro com altura 0,50 a 1,00 m; em cava de 80 x 80 x 80 cm</v>
          </cell>
          <cell r="C331" t="str">
            <v>un</v>
          </cell>
          <cell r="D331">
            <v>31.81</v>
          </cell>
          <cell r="E331">
            <v>3.17</v>
          </cell>
          <cell r="F331">
            <v>34.979999999999997</v>
          </cell>
          <cell r="G331" t="str">
            <v>SER.CG</v>
          </cell>
        </row>
        <row r="332">
          <cell r="A332" t="str">
            <v>02930.8.2.9</v>
          </cell>
          <cell r="B332" t="str">
            <v>PLANTIO DE ÁRVORE frutífera Mangueira com altura 0,50 a 1,00 m; em cava de 80 x 80 x 80 cm</v>
          </cell>
          <cell r="C332" t="str">
            <v>un</v>
          </cell>
          <cell r="D332">
            <v>34.409999999999997</v>
          </cell>
          <cell r="E332">
            <v>3.17</v>
          </cell>
          <cell r="F332">
            <v>37.58</v>
          </cell>
          <cell r="G332" t="str">
            <v>SER.CG</v>
          </cell>
        </row>
        <row r="333">
          <cell r="A333" t="str">
            <v>02930.8.3.1</v>
          </cell>
          <cell r="B333" t="str">
            <v>PLANTIO DE ÁRVORE ornamental Álamo com altura 1,50 a 2,00 m, em cava de 0,80 x 0,80 x 0,80 cm</v>
          </cell>
          <cell r="C333" t="str">
            <v>un</v>
          </cell>
          <cell r="D333">
            <v>36.21</v>
          </cell>
          <cell r="E333">
            <v>3.17</v>
          </cell>
          <cell r="F333">
            <v>39.380000000000003</v>
          </cell>
          <cell r="G333" t="str">
            <v>SER.CG</v>
          </cell>
        </row>
        <row r="334">
          <cell r="A334" t="str">
            <v>02930.8.3.10</v>
          </cell>
          <cell r="B334" t="str">
            <v>PLANTIO DE ÁRVORE ornamental Ipê Roxo com altura 1,50 a 2,00 m; em cava de 0,80 x 0,80 x 0,80 cm</v>
          </cell>
          <cell r="C334" t="str">
            <v>un</v>
          </cell>
          <cell r="D334">
            <v>38.21</v>
          </cell>
          <cell r="E334">
            <v>3.17</v>
          </cell>
          <cell r="F334">
            <v>41.38</v>
          </cell>
          <cell r="G334" t="str">
            <v>SER.CG</v>
          </cell>
        </row>
        <row r="335">
          <cell r="A335" t="str">
            <v>02930.8.3.11</v>
          </cell>
          <cell r="B335" t="str">
            <v>PLANTIO DE ÁRVORE ornamental Jasmim manga (Frangipani) com altura 1,50 a 2,00 m; em cava de 80 x 80 x 80 cm</v>
          </cell>
          <cell r="C335" t="str">
            <v>un</v>
          </cell>
          <cell r="D335">
            <v>35.46</v>
          </cell>
          <cell r="E335">
            <v>3.17</v>
          </cell>
          <cell r="F335">
            <v>38.630000000000003</v>
          </cell>
          <cell r="G335" t="str">
            <v>SER.CG</v>
          </cell>
        </row>
        <row r="336">
          <cell r="A336" t="str">
            <v>02930.8.3.12</v>
          </cell>
          <cell r="B336" t="str">
            <v>PLANTIO DE ÁRVORE ornamental Jatobá com altura 1,50 a 2,00 m; em cava de 0,80 x 0,80 x 0,80 cm</v>
          </cell>
          <cell r="C336" t="str">
            <v>un</v>
          </cell>
          <cell r="D336">
            <v>38.46</v>
          </cell>
          <cell r="E336">
            <v>3.17</v>
          </cell>
          <cell r="F336">
            <v>41.63</v>
          </cell>
          <cell r="G336" t="str">
            <v>SER.CG</v>
          </cell>
        </row>
        <row r="337">
          <cell r="A337" t="str">
            <v>02930.8.3.13</v>
          </cell>
          <cell r="B337" t="str">
            <v>PLANTIO DE ÁRVORE ornamental Magnólia Amarela com altura 1,50 a 2,00 m; em cava de 0,80 x 0,80 x 0,80 cm</v>
          </cell>
          <cell r="C337" t="str">
            <v>un</v>
          </cell>
          <cell r="D337">
            <v>43.21</v>
          </cell>
          <cell r="E337">
            <v>3.17</v>
          </cell>
          <cell r="F337">
            <v>46.38</v>
          </cell>
          <cell r="G337" t="str">
            <v>SER.CG</v>
          </cell>
        </row>
        <row r="338">
          <cell r="A338" t="str">
            <v>02930.8.3.14</v>
          </cell>
          <cell r="B338" t="str">
            <v>PLANTIO DE ÁRVORE ornamental Manacá da Serra com altura 1,50 a 2,00 m; em cava de 0,80 x 0,80 x 0,80 cm</v>
          </cell>
          <cell r="C338" t="str">
            <v>un</v>
          </cell>
          <cell r="D338">
            <v>38.61</v>
          </cell>
          <cell r="E338">
            <v>3.17</v>
          </cell>
          <cell r="F338">
            <v>41.78</v>
          </cell>
          <cell r="G338" t="str">
            <v>SER.CG</v>
          </cell>
        </row>
        <row r="339">
          <cell r="A339" t="str">
            <v>02930.8.3.15</v>
          </cell>
          <cell r="B339" t="str">
            <v>PLANTIO DE ÁRVORE ornamental Paineira com altura 1,50 a 2,00 m; em cava de 0,80 x 0,80 x 0,80 cm</v>
          </cell>
          <cell r="C339" t="str">
            <v>un</v>
          </cell>
          <cell r="D339">
            <v>37.81</v>
          </cell>
          <cell r="E339">
            <v>3.17</v>
          </cell>
          <cell r="F339">
            <v>40.980000000000004</v>
          </cell>
          <cell r="G339" t="str">
            <v>SER.CG</v>
          </cell>
        </row>
        <row r="340">
          <cell r="A340" t="str">
            <v>02930.8.3.16</v>
          </cell>
          <cell r="B340" t="str">
            <v>PLANTIO DE ÁRVORE ornamental Pata de Vaca com altura 1,50 a 2,00 m; em cava de 0,80 x 0,80 x 0,80 cm</v>
          </cell>
          <cell r="C340" t="str">
            <v>un</v>
          </cell>
          <cell r="D340">
            <v>38.61</v>
          </cell>
          <cell r="E340">
            <v>3.17</v>
          </cell>
          <cell r="F340">
            <v>41.78</v>
          </cell>
          <cell r="G340" t="str">
            <v>SER.CG</v>
          </cell>
        </row>
        <row r="341">
          <cell r="A341" t="str">
            <v>02930.8.3.17</v>
          </cell>
          <cell r="B341" t="str">
            <v>PLANTIO DE ÁRVORE ornamental Pau Brasil com altura 1,50 a 2,00 m; em cava de 0,80 x 0,80 x 0,80 cm</v>
          </cell>
          <cell r="C341" t="str">
            <v>un</v>
          </cell>
          <cell r="D341">
            <v>43.61</v>
          </cell>
          <cell r="E341">
            <v>3.17</v>
          </cell>
          <cell r="F341">
            <v>46.78</v>
          </cell>
          <cell r="G341" t="str">
            <v>SER.CG</v>
          </cell>
        </row>
        <row r="342">
          <cell r="A342" t="str">
            <v>02930.8.3.18</v>
          </cell>
          <cell r="B342" t="str">
            <v>PLANTIO DE ÁRVORE ornamental Pau Ferro com altura 1,50 a 2,00 m; em cava de 0,80 x 0,80 x 0,80 cm</v>
          </cell>
          <cell r="C342" t="str">
            <v>un</v>
          </cell>
          <cell r="D342">
            <v>37.61</v>
          </cell>
          <cell r="E342">
            <v>3.17</v>
          </cell>
          <cell r="F342">
            <v>40.78</v>
          </cell>
          <cell r="G342" t="str">
            <v>SER.CG</v>
          </cell>
        </row>
        <row r="343">
          <cell r="A343" t="str">
            <v>02930.8.3.19</v>
          </cell>
          <cell r="B343" t="str">
            <v>PLANTIO DE ÁRVORE ornamental Plátano com altura 1,50 a 2,00 m; em cava de 0,80 x 0,80 x 0,80 cm</v>
          </cell>
          <cell r="C343" t="str">
            <v>un</v>
          </cell>
          <cell r="D343">
            <v>33.96</v>
          </cell>
          <cell r="E343">
            <v>3.17</v>
          </cell>
          <cell r="F343">
            <v>37.130000000000003</v>
          </cell>
          <cell r="G343" t="str">
            <v>SER.CG</v>
          </cell>
        </row>
        <row r="344">
          <cell r="A344" t="str">
            <v>02930.8.3.2</v>
          </cell>
          <cell r="B344" t="str">
            <v>PLANTIO DE ÁRVORE ornamental Alecrim de Campinas com altura 1,50 a 2,00 m; em cava de 0,80 x 0,80 x 0,80 cm</v>
          </cell>
          <cell r="C344" t="str">
            <v>un</v>
          </cell>
          <cell r="D344">
            <v>39.71</v>
          </cell>
          <cell r="E344">
            <v>3.17</v>
          </cell>
          <cell r="F344">
            <v>42.88</v>
          </cell>
          <cell r="G344" t="str">
            <v>SER.CG</v>
          </cell>
        </row>
        <row r="345">
          <cell r="A345" t="str">
            <v>02930.8.3.20</v>
          </cell>
          <cell r="B345" t="str">
            <v>PLANTIO DE ÁRVORE ornamental Quaresmeira com altura 1,50 a 2,00 m; em cava de 0,80 x 0,80 x 0,80 cm</v>
          </cell>
          <cell r="C345" t="str">
            <v>un</v>
          </cell>
          <cell r="D345">
            <v>38.21</v>
          </cell>
          <cell r="E345">
            <v>3.17</v>
          </cell>
          <cell r="F345">
            <v>41.38</v>
          </cell>
          <cell r="G345" t="str">
            <v>SER.CG</v>
          </cell>
        </row>
        <row r="346">
          <cell r="A346" t="str">
            <v>02930.8.3.21</v>
          </cell>
          <cell r="B346" t="str">
            <v>PLANTIO DE ÁRVORE ornamental Resedá com altura 1,50 a 2,00 m; em cava de 0,80 x 0,80 x 0,80 cm</v>
          </cell>
          <cell r="C346" t="str">
            <v>un</v>
          </cell>
          <cell r="D346">
            <v>39.61</v>
          </cell>
          <cell r="E346">
            <v>3.17</v>
          </cell>
          <cell r="F346">
            <v>42.78</v>
          </cell>
          <cell r="G346" t="str">
            <v>SER.CG</v>
          </cell>
        </row>
        <row r="347">
          <cell r="A347" t="str">
            <v>02930.8.3.22</v>
          </cell>
          <cell r="B347" t="str">
            <v>PLANTIO DE ÁRVORE ornamental Salgueiro Chorão com altura 1,50 a 2,00 m; em cava de 0,80 x 0,80 x 0,80 cm</v>
          </cell>
          <cell r="C347" t="str">
            <v>un</v>
          </cell>
          <cell r="D347">
            <v>34.71</v>
          </cell>
          <cell r="E347">
            <v>3.17</v>
          </cell>
          <cell r="F347">
            <v>37.880000000000003</v>
          </cell>
          <cell r="G347" t="str">
            <v>SER.CG</v>
          </cell>
        </row>
        <row r="348">
          <cell r="A348" t="str">
            <v>02930.8.3.23</v>
          </cell>
          <cell r="B348" t="str">
            <v>PLANTIO DE ÁRVORE ornamental Sibipiruna com altura 1,50 a 2,00 m; em cava de 0,80 x 0,80 x 0,80 cm</v>
          </cell>
          <cell r="C348" t="str">
            <v>un</v>
          </cell>
          <cell r="D348">
            <v>38.61</v>
          </cell>
          <cell r="E348">
            <v>3.17</v>
          </cell>
          <cell r="F348">
            <v>41.78</v>
          </cell>
          <cell r="G348" t="str">
            <v>SER.CG</v>
          </cell>
        </row>
        <row r="349">
          <cell r="A349" t="str">
            <v>02930.8.3.24</v>
          </cell>
          <cell r="B349" t="str">
            <v>PLANTIO DE ÁRVORE ornamental Suinã com altura 1,50 a 2,00 m; em cava de 80 x 80 x 80 cm</v>
          </cell>
          <cell r="C349" t="str">
            <v>un</v>
          </cell>
          <cell r="D349">
            <v>37.21</v>
          </cell>
          <cell r="E349">
            <v>3.17</v>
          </cell>
          <cell r="F349">
            <v>40.380000000000003</v>
          </cell>
          <cell r="G349" t="str">
            <v>SER.CG</v>
          </cell>
        </row>
        <row r="350">
          <cell r="A350" t="str">
            <v>02930.8.3.25</v>
          </cell>
          <cell r="B350" t="str">
            <v>PLANTIO DE ÁRVORE ornamental Tipuana com altura 1,50 a 2,00 m; em cava de 0,80 x 0,80 x 0,80 cm</v>
          </cell>
          <cell r="C350" t="str">
            <v>un</v>
          </cell>
          <cell r="D350">
            <v>38.21</v>
          </cell>
          <cell r="E350">
            <v>3.17</v>
          </cell>
          <cell r="F350">
            <v>41.38</v>
          </cell>
          <cell r="G350" t="str">
            <v>SER.CG</v>
          </cell>
        </row>
        <row r="351">
          <cell r="A351" t="str">
            <v>02930.8.3.3</v>
          </cell>
          <cell r="B351" t="str">
            <v>PLANTIO DE ÁRVORE ornamental Cassia Aleluia com altura 1,50 a 2,00 m; em cava de 0,80 x 0,80 x 0,80 cm</v>
          </cell>
          <cell r="C351" t="str">
            <v>un</v>
          </cell>
          <cell r="D351">
            <v>38.46</v>
          </cell>
          <cell r="E351">
            <v>3.17</v>
          </cell>
          <cell r="F351">
            <v>41.63</v>
          </cell>
          <cell r="G351" t="str">
            <v>SER.CG</v>
          </cell>
        </row>
        <row r="352">
          <cell r="A352" t="str">
            <v>02930.8.3.4</v>
          </cell>
          <cell r="B352" t="str">
            <v>PLANTIO DE ÁRVORE ornamental Chapéu de Sol com altura 1,50 a 2,00 m; em cava de 0,80 x 0,80 x 0,80 cm</v>
          </cell>
          <cell r="C352" t="str">
            <v>un</v>
          </cell>
          <cell r="D352">
            <v>39.21</v>
          </cell>
          <cell r="E352">
            <v>3.17</v>
          </cell>
          <cell r="F352">
            <v>42.38</v>
          </cell>
          <cell r="G352" t="str">
            <v>SER.CG</v>
          </cell>
        </row>
        <row r="353">
          <cell r="A353" t="str">
            <v>02930.8.3.5</v>
          </cell>
          <cell r="B353" t="str">
            <v>PLANTIO DE ÁRVORE ornamental Cipreste com altura 1,50 a 2,00 m; em cava de 0,80 x 0,80 x 0,80 cm</v>
          </cell>
          <cell r="C353" t="str">
            <v>un</v>
          </cell>
          <cell r="D353">
            <v>87.96</v>
          </cell>
          <cell r="E353">
            <v>3.17</v>
          </cell>
          <cell r="F353">
            <v>91.13</v>
          </cell>
          <cell r="G353" t="str">
            <v>SER.CG</v>
          </cell>
        </row>
        <row r="354">
          <cell r="A354" t="str">
            <v>02930.8.3.6</v>
          </cell>
          <cell r="B354" t="str">
            <v>PLANTIO DE ÁRVORE ornamental Figueira Pandurata com altura 1,50 a 2,00 m; em cava de 0,80 x 0,80 x 0,80 cm</v>
          </cell>
          <cell r="C354" t="str">
            <v>un</v>
          </cell>
          <cell r="D354">
            <v>36.54</v>
          </cell>
          <cell r="E354">
            <v>3.17</v>
          </cell>
          <cell r="F354">
            <v>39.71</v>
          </cell>
          <cell r="G354" t="str">
            <v>SER.CG</v>
          </cell>
        </row>
        <row r="355">
          <cell r="A355" t="str">
            <v>02930.8.3.7</v>
          </cell>
          <cell r="B355" t="str">
            <v>PLANTIO DE ÁRVORE ornamental Flamboyant com altura 1,50 a 2,00 m; em cava de 0,80 x 0,80 x 0,80 cm</v>
          </cell>
          <cell r="C355" t="str">
            <v>un</v>
          </cell>
          <cell r="D355">
            <v>38.21</v>
          </cell>
          <cell r="E355">
            <v>3.17</v>
          </cell>
          <cell r="F355">
            <v>41.38</v>
          </cell>
          <cell r="G355" t="str">
            <v>SER.CG</v>
          </cell>
        </row>
        <row r="356">
          <cell r="A356" t="str">
            <v>02930.8.3.8</v>
          </cell>
          <cell r="B356" t="str">
            <v>PLANTIO DE ÁRVORE ornamental Grevilha com altura 1,50 a 2,00 m; em cava de 0,80 x 0,80 x 0,80 cm</v>
          </cell>
          <cell r="C356" t="str">
            <v>un</v>
          </cell>
          <cell r="D356">
            <v>30.96</v>
          </cell>
          <cell r="E356">
            <v>3.17</v>
          </cell>
          <cell r="F356">
            <v>34.130000000000003</v>
          </cell>
          <cell r="G356" t="str">
            <v>SER.CG</v>
          </cell>
        </row>
        <row r="357">
          <cell r="A357" t="str">
            <v>02930.8.3.9</v>
          </cell>
          <cell r="B357" t="str">
            <v>PLANTIO DE ÁRVORE ornamental Ipê Amarelo com altura 1,50 a 2,00 m; em cava de 0,80 x 0,80 x 0,80 cm</v>
          </cell>
          <cell r="C357" t="str">
            <v>un</v>
          </cell>
          <cell r="D357">
            <v>38.21</v>
          </cell>
          <cell r="E357">
            <v>3.17</v>
          </cell>
          <cell r="F357">
            <v>41.38</v>
          </cell>
          <cell r="G357" t="str">
            <v>SER.CG</v>
          </cell>
        </row>
        <row r="358">
          <cell r="A358" t="str">
            <v>02930.8.4.1</v>
          </cell>
          <cell r="B358" t="str">
            <v>PLANTIO DE FOLHAGEM ornamental Bananeira Zebrina com altura 0,50 a 0,70 m; em cava de 0,60 x 0,60 x 0,60 cm</v>
          </cell>
          <cell r="C358" t="str">
            <v>un</v>
          </cell>
          <cell r="D358">
            <v>20.100000000000001</v>
          </cell>
          <cell r="E358">
            <v>0.46</v>
          </cell>
          <cell r="F358">
            <v>20.560000000000002</v>
          </cell>
          <cell r="G358" t="str">
            <v>SER.CG</v>
          </cell>
        </row>
        <row r="359">
          <cell r="A359" t="str">
            <v>02930.8.4.2</v>
          </cell>
          <cell r="B359" t="str">
            <v>PLANTIO DE FOLHAGEM ornamental Guaimbé com altura 0,50 a 0,70 m; em cava de 0,60 x 0,60 x 0,60 cm</v>
          </cell>
          <cell r="C359" t="str">
            <v>un</v>
          </cell>
          <cell r="D359">
            <v>13.35</v>
          </cell>
          <cell r="E359">
            <v>0.46</v>
          </cell>
          <cell r="F359">
            <v>13.81</v>
          </cell>
          <cell r="G359" t="str">
            <v>SER.CG</v>
          </cell>
        </row>
        <row r="360">
          <cell r="A360" t="str">
            <v>02930.8.5.1</v>
          </cell>
          <cell r="B360" t="str">
            <v>PLANTIO DE FORRAÇÃO Clorófito, em canteiro de 25 cm de profundidade</v>
          </cell>
          <cell r="C360" t="str">
            <v>m2</v>
          </cell>
          <cell r="D360">
            <v>12.29</v>
          </cell>
          <cell r="E360">
            <v>0.4</v>
          </cell>
          <cell r="F360">
            <v>12.69</v>
          </cell>
          <cell r="G360" t="str">
            <v>SER.CG</v>
          </cell>
        </row>
        <row r="361">
          <cell r="A361" t="str">
            <v>02930.8.5.10</v>
          </cell>
          <cell r="B361" t="str">
            <v>PLANTIO DE FORRAÇÃO Sanchezia, em canteiro de 25 cm de profundidade</v>
          </cell>
          <cell r="C361" t="str">
            <v>m2</v>
          </cell>
          <cell r="D361">
            <v>14.29</v>
          </cell>
          <cell r="E361">
            <v>0.4</v>
          </cell>
          <cell r="F361">
            <v>14.69</v>
          </cell>
          <cell r="G361" t="str">
            <v>SER.CG</v>
          </cell>
        </row>
        <row r="362">
          <cell r="A362" t="str">
            <v>02930.8.5.11</v>
          </cell>
          <cell r="B362" t="str">
            <v>PLANTIO DE FORRAÇÃO Vedelia, em canteiro de 25 cm de profundidade</v>
          </cell>
          <cell r="C362" t="str">
            <v>m2</v>
          </cell>
          <cell r="D362">
            <v>11.79</v>
          </cell>
          <cell r="E362">
            <v>0.4</v>
          </cell>
          <cell r="F362">
            <v>12.19</v>
          </cell>
          <cell r="G362" t="str">
            <v>SER.CG</v>
          </cell>
        </row>
        <row r="363">
          <cell r="A363" t="str">
            <v>02930.8.5.12</v>
          </cell>
          <cell r="B363" t="str">
            <v>PLANTIO DE FORRAÇÃO Zebrina, em canteiro de 25 cm de profundidade</v>
          </cell>
          <cell r="C363" t="str">
            <v>m2</v>
          </cell>
          <cell r="D363">
            <v>18.29</v>
          </cell>
          <cell r="E363">
            <v>0.4</v>
          </cell>
          <cell r="F363">
            <v>18.689999999999998</v>
          </cell>
          <cell r="G363" t="str">
            <v>SER.CG</v>
          </cell>
        </row>
        <row r="364">
          <cell r="A364" t="str">
            <v>02930.8.5.2</v>
          </cell>
          <cell r="B364" t="str">
            <v>PLANTIO DE FORRAÇÃO Curculigo, em canteiro de 25 cm de profundidade</v>
          </cell>
          <cell r="C364" t="str">
            <v>m2</v>
          </cell>
          <cell r="D364">
            <v>10.79</v>
          </cell>
          <cell r="E364">
            <v>0.4</v>
          </cell>
          <cell r="F364">
            <v>11.19</v>
          </cell>
          <cell r="G364" t="str">
            <v>SER.CG</v>
          </cell>
        </row>
        <row r="365">
          <cell r="A365" t="str">
            <v>02930.8.5.3</v>
          </cell>
          <cell r="B365" t="str">
            <v>PLANTIO DE FORRAÇÃO Hera, em canteiro de 25 cm de profundidade</v>
          </cell>
          <cell r="C365" t="str">
            <v>m2</v>
          </cell>
          <cell r="D365">
            <v>10.210000000000001</v>
          </cell>
          <cell r="E365">
            <v>0.4</v>
          </cell>
          <cell r="F365">
            <v>10.610000000000001</v>
          </cell>
          <cell r="G365" t="str">
            <v>SER.CG</v>
          </cell>
        </row>
        <row r="366">
          <cell r="A366" t="str">
            <v>02930.8.5.4</v>
          </cell>
          <cell r="B366" t="str">
            <v>PLANTIO DE FORRAÇÃO Lantana, em canteiro de 25 cm de profundidade</v>
          </cell>
          <cell r="C366" t="str">
            <v>m2</v>
          </cell>
          <cell r="D366">
            <v>10.84</v>
          </cell>
          <cell r="E366">
            <v>0.4</v>
          </cell>
          <cell r="F366">
            <v>11.24</v>
          </cell>
          <cell r="G366" t="str">
            <v>SER.CG</v>
          </cell>
        </row>
        <row r="367">
          <cell r="A367" t="str">
            <v>02930.8.5.5</v>
          </cell>
          <cell r="B367" t="str">
            <v>PLANTIO DE FORRAÇÃO Lírio Amarelo, em canteiro de 25 cm de profundidade</v>
          </cell>
          <cell r="C367" t="str">
            <v>m2</v>
          </cell>
          <cell r="D367">
            <v>17.79</v>
          </cell>
          <cell r="E367">
            <v>0.4</v>
          </cell>
          <cell r="F367">
            <v>18.189999999999998</v>
          </cell>
          <cell r="G367" t="str">
            <v>SER.CG</v>
          </cell>
        </row>
        <row r="368">
          <cell r="A368" t="str">
            <v>02930.8.5.6</v>
          </cell>
          <cell r="B368" t="str">
            <v>PLANTIO DE FORRAÇÃO Maria sem Vergonha, em canteiro de 25 cm de profundidade</v>
          </cell>
          <cell r="C368" t="str">
            <v>m2</v>
          </cell>
          <cell r="D368">
            <v>13.34</v>
          </cell>
          <cell r="E368">
            <v>0.4</v>
          </cell>
          <cell r="F368">
            <v>13.74</v>
          </cell>
          <cell r="G368" t="str">
            <v>SER.CG</v>
          </cell>
        </row>
        <row r="369">
          <cell r="A369" t="str">
            <v>02930.8.5.7</v>
          </cell>
          <cell r="B369" t="str">
            <v>PLANTIO DE FORRAÇÃO Onze Horas, em canteiro de 25 cm de profundidade</v>
          </cell>
          <cell r="C369" t="str">
            <v>m2</v>
          </cell>
          <cell r="D369">
            <v>12.85</v>
          </cell>
          <cell r="E369">
            <v>0.4</v>
          </cell>
          <cell r="F369">
            <v>13.25</v>
          </cell>
          <cell r="G369" t="str">
            <v>SER.CG</v>
          </cell>
        </row>
        <row r="370">
          <cell r="A370" t="str">
            <v>02930.8.5.8</v>
          </cell>
          <cell r="B370" t="str">
            <v>PLANTIO DE FORRAÇÃO Piléia, em canteiro de 25 cm de profundidade</v>
          </cell>
          <cell r="C370" t="str">
            <v>m2</v>
          </cell>
          <cell r="D370">
            <v>14.67</v>
          </cell>
          <cell r="E370">
            <v>0.4</v>
          </cell>
          <cell r="F370">
            <v>15.07</v>
          </cell>
          <cell r="G370" t="str">
            <v>SER.CG</v>
          </cell>
        </row>
        <row r="371">
          <cell r="A371" t="str">
            <v>02930.8.5.9</v>
          </cell>
          <cell r="B371" t="str">
            <v>PLANTIO DE FORRAÇÃO Salvia, em canteiro de 25 cm de profundidade</v>
          </cell>
          <cell r="C371" t="str">
            <v>m2</v>
          </cell>
          <cell r="D371">
            <v>13.34</v>
          </cell>
          <cell r="E371">
            <v>0.4</v>
          </cell>
          <cell r="F371">
            <v>13.74</v>
          </cell>
          <cell r="G371" t="str">
            <v>SER.CG</v>
          </cell>
        </row>
        <row r="372">
          <cell r="A372" t="str">
            <v>02930.8.6.1</v>
          </cell>
          <cell r="B372" t="str">
            <v>PLANTIO DE PALMEIRA Areca Bambu com altura 1,50 a 2,00 m, em cavas de 0,80 x 0,80 x 0,80 cm</v>
          </cell>
          <cell r="C372" t="str">
            <v>un</v>
          </cell>
          <cell r="D372">
            <v>37.61</v>
          </cell>
          <cell r="E372">
            <v>3.17</v>
          </cell>
          <cell r="F372">
            <v>40.78</v>
          </cell>
          <cell r="G372" t="str">
            <v>SER.CG</v>
          </cell>
        </row>
        <row r="373">
          <cell r="A373" t="str">
            <v>02930.8.6.2</v>
          </cell>
          <cell r="B373" t="str">
            <v>PLANTIO DE PALMEIRA Falsa Latânia com altura 1,50 a 2,00 m, em cavas de 0,80 x 0,80 x 0,80 cm</v>
          </cell>
          <cell r="C373" t="str">
            <v>un</v>
          </cell>
          <cell r="D373">
            <v>39.21</v>
          </cell>
          <cell r="E373">
            <v>3.17</v>
          </cell>
          <cell r="F373">
            <v>42.38</v>
          </cell>
          <cell r="G373" t="str">
            <v>SER.CG</v>
          </cell>
        </row>
        <row r="374">
          <cell r="A374" t="str">
            <v>02930.8.6.3</v>
          </cell>
          <cell r="B374" t="str">
            <v>PLANTIO DE PALMEIRA Seafortia com altura 1,50 a 2,00 m, em cavas de 0,80 x 0,80 x 0,80 cm</v>
          </cell>
          <cell r="C374" t="str">
            <v>un</v>
          </cell>
          <cell r="D374">
            <v>49.54</v>
          </cell>
          <cell r="E374">
            <v>3.17</v>
          </cell>
          <cell r="F374">
            <v>52.71</v>
          </cell>
          <cell r="G374" t="str">
            <v>SER.CG</v>
          </cell>
        </row>
        <row r="375">
          <cell r="A375" t="str">
            <v>02930.8.7.1</v>
          </cell>
          <cell r="B375" t="str">
            <v>PLANTIO DE TREPADEIRA Alamanda com altura 0,50 a 0,70 m, em cavas de 60 x 60 x 60 cm</v>
          </cell>
          <cell r="C375" t="str">
            <v>un</v>
          </cell>
          <cell r="D375">
            <v>9.77</v>
          </cell>
          <cell r="E375">
            <v>0.46</v>
          </cell>
          <cell r="F375">
            <v>10.23</v>
          </cell>
          <cell r="G375" t="str">
            <v>SER.CG</v>
          </cell>
        </row>
        <row r="376">
          <cell r="A376" t="str">
            <v>02930.8.7.2</v>
          </cell>
          <cell r="B376" t="str">
            <v>PLANTIO DE TREPADEIRA Costela de Adão com altura 0,50 a 0,70 m, em cavas de 60 x 60 x 60 cm</v>
          </cell>
          <cell r="C376" t="str">
            <v>un</v>
          </cell>
          <cell r="D376">
            <v>11.1</v>
          </cell>
          <cell r="E376">
            <v>0.46</v>
          </cell>
          <cell r="F376">
            <v>11.56</v>
          </cell>
          <cell r="G376" t="str">
            <v>SER.CG</v>
          </cell>
        </row>
        <row r="377">
          <cell r="A377" t="str">
            <v>02930.8.7.3</v>
          </cell>
          <cell r="B377" t="str">
            <v>PLANTIO DE TREPADEIRA Primavera com altura 0,50 a 0,70 m, em cavas de 60 x 60 x 60 cm</v>
          </cell>
          <cell r="C377" t="str">
            <v>un</v>
          </cell>
          <cell r="D377">
            <v>12.02</v>
          </cell>
          <cell r="E377">
            <v>0.46</v>
          </cell>
          <cell r="F377">
            <v>12.48</v>
          </cell>
          <cell r="G377" t="str">
            <v>SER.CG</v>
          </cell>
        </row>
        <row r="378">
          <cell r="A378" t="str">
            <v>02930.8.7.4</v>
          </cell>
          <cell r="B378" t="str">
            <v>PLANTIO DE TREPADEIRA Unha de Gato com altura 0,50 a 0,70 m, em cavas de 60 x 60 x 60 cm</v>
          </cell>
          <cell r="C378" t="str">
            <v>un</v>
          </cell>
          <cell r="D378">
            <v>2.98</v>
          </cell>
          <cell r="E378">
            <v>0.46</v>
          </cell>
          <cell r="F378">
            <v>3.44</v>
          </cell>
          <cell r="G378" t="str">
            <v>SER.CG</v>
          </cell>
        </row>
        <row r="379">
          <cell r="A379" t="str">
            <v>02935.8.1.1</v>
          </cell>
          <cell r="B379" t="str">
            <v>IRRIGAÇÃO de área plantada diária com caminhão irrigadeira</v>
          </cell>
          <cell r="C379" t="str">
            <v>m2</v>
          </cell>
          <cell r="D379">
            <v>0.16</v>
          </cell>
          <cell r="E379">
            <v>0.01</v>
          </cell>
          <cell r="F379">
            <v>0.17</v>
          </cell>
          <cell r="G379" t="str">
            <v>SER.CG</v>
          </cell>
        </row>
        <row r="380">
          <cell r="A380" t="str">
            <v>02935.8.2.1</v>
          </cell>
          <cell r="B380" t="str">
            <v>MANUTENÇÃO de área verde , compreendendo o despraguejamento de área gramada</v>
          </cell>
          <cell r="C380" t="str">
            <v>m2</v>
          </cell>
          <cell r="D380">
            <v>0</v>
          </cell>
          <cell r="E380">
            <v>0.01</v>
          </cell>
          <cell r="F380">
            <v>0.01</v>
          </cell>
          <cell r="G380" t="str">
            <v>SER.CG</v>
          </cell>
        </row>
        <row r="381">
          <cell r="A381" t="str">
            <v>02935.8.2.2</v>
          </cell>
          <cell r="B381" t="str">
            <v>MANUTENÇÃO de área verde mensal, irrigação, freqüência uma vez por semana</v>
          </cell>
          <cell r="C381" t="str">
            <v>Ha</v>
          </cell>
          <cell r="D381">
            <v>6253.63</v>
          </cell>
          <cell r="E381">
            <v>379</v>
          </cell>
          <cell r="F381">
            <v>6632.63</v>
          </cell>
          <cell r="G381" t="str">
            <v>SER.CG</v>
          </cell>
        </row>
        <row r="382">
          <cell r="A382" t="str">
            <v>02935.8.2.3</v>
          </cell>
          <cell r="B382" t="str">
            <v>MANUTENÇÃO de área verde mensal, limpeza geral e diária de área plantada</v>
          </cell>
          <cell r="C382" t="str">
            <v>Ha</v>
          </cell>
          <cell r="D382">
            <v>594.37</v>
          </cell>
          <cell r="E382">
            <v>69.92</v>
          </cell>
          <cell r="F382">
            <v>664.29</v>
          </cell>
          <cell r="G382" t="str">
            <v>SER.CG</v>
          </cell>
        </row>
        <row r="383">
          <cell r="A383" t="str">
            <v>02935.8.2.4</v>
          </cell>
          <cell r="B383" t="str">
            <v>MANUTENÇÃO de área verde mensal de canteiro para área de até 7.000 m²</v>
          </cell>
          <cell r="C383" t="str">
            <v>m2</v>
          </cell>
          <cell r="D383">
            <v>0</v>
          </cell>
          <cell r="E383">
            <v>0.21</v>
          </cell>
          <cell r="F383">
            <v>0.21</v>
          </cell>
          <cell r="G383" t="str">
            <v>SER.CG</v>
          </cell>
        </row>
        <row r="384">
          <cell r="A384" t="str">
            <v>02935.8.2.5</v>
          </cell>
          <cell r="B384" t="str">
            <v>MANUTENÇÃO de área verde mensal para poda e limpeza de árvore e arbusto</v>
          </cell>
          <cell r="C384" t="str">
            <v>m2</v>
          </cell>
          <cell r="D384">
            <v>0</v>
          </cell>
          <cell r="E384">
            <v>0.01</v>
          </cell>
          <cell r="F384">
            <v>0.01</v>
          </cell>
          <cell r="G384" t="str">
            <v>SER.CG</v>
          </cell>
        </row>
        <row r="385">
          <cell r="A385" t="str">
            <v>02935.8.2.6</v>
          </cell>
          <cell r="B385" t="str">
            <v>MANUTENÇÃO de área verde , cobertura com terra vegetal para área gramada</v>
          </cell>
          <cell r="C385" t="str">
            <v>Ha</v>
          </cell>
          <cell r="D385">
            <v>12334</v>
          </cell>
          <cell r="E385">
            <v>293.29000000000002</v>
          </cell>
          <cell r="F385">
            <v>12627.29</v>
          </cell>
          <cell r="G385" t="str">
            <v>SER.CG</v>
          </cell>
        </row>
        <row r="386">
          <cell r="A386" t="str">
            <v>03110.8.1.1</v>
          </cell>
          <cell r="B386" t="str">
            <v>FÔRMA de madeira para estruturas em geral com sarrafo 2,5 x 8 cm para piso de concreto</v>
          </cell>
          <cell r="C386" t="str">
            <v>m</v>
          </cell>
          <cell r="D386">
            <v>3.21</v>
          </cell>
          <cell r="E386">
            <v>2.73</v>
          </cell>
          <cell r="F386">
            <v>5.9399999999999995</v>
          </cell>
          <cell r="G386" t="str">
            <v>SER.CG</v>
          </cell>
        </row>
        <row r="387">
          <cell r="A387" t="str">
            <v>03110.8.1.2</v>
          </cell>
          <cell r="B387" t="str">
            <v>FÔRMA de madeira interna para galeria de concreto moldada no local</v>
          </cell>
          <cell r="C387" t="str">
            <v>m2</v>
          </cell>
          <cell r="D387">
            <v>4.4400000000000004</v>
          </cell>
          <cell r="E387">
            <v>6.35</v>
          </cell>
          <cell r="F387">
            <v>10.79</v>
          </cell>
          <cell r="G387" t="str">
            <v>SER.CG</v>
          </cell>
        </row>
        <row r="388">
          <cell r="A388" t="str">
            <v>03110.8.1.3</v>
          </cell>
          <cell r="B388" t="str">
            <v>FÔRMA de madeira para fundação com tábua de 3ª, 5 reaproveitamentos</v>
          </cell>
          <cell r="C388" t="str">
            <v>m2</v>
          </cell>
          <cell r="D388">
            <v>8.6300000000000008</v>
          </cell>
          <cell r="E388">
            <v>7.09</v>
          </cell>
          <cell r="F388">
            <v>15.72</v>
          </cell>
          <cell r="G388" t="str">
            <v>SER.CG</v>
          </cell>
        </row>
        <row r="389">
          <cell r="A389" t="str">
            <v>03110.8.1.4</v>
          </cell>
          <cell r="B389" t="str">
            <v>FÔRMA de madeira para estruturas em geral com tábua de 3ª, 2 reaproveitamentos</v>
          </cell>
          <cell r="C389" t="str">
            <v>m2</v>
          </cell>
          <cell r="D389">
            <v>26.47</v>
          </cell>
          <cell r="E389">
            <v>8.18</v>
          </cell>
          <cell r="F389">
            <v>34.65</v>
          </cell>
          <cell r="G389" t="str">
            <v>SER.CG</v>
          </cell>
        </row>
        <row r="390">
          <cell r="A390" t="str">
            <v>03110.8.1.6</v>
          </cell>
          <cell r="B390" t="str">
            <v>FÔRMA de madeira para estruturas em curva com tábua de 3ª e chapa de madeira compensada resinada e=6 mm, 2 reaproveitamentos</v>
          </cell>
          <cell r="C390" t="str">
            <v>m2</v>
          </cell>
          <cell r="D390">
            <v>16.809999999999999</v>
          </cell>
          <cell r="E390">
            <v>13.63</v>
          </cell>
          <cell r="F390">
            <v>30.439999999999998</v>
          </cell>
          <cell r="G390" t="str">
            <v>SER.CG</v>
          </cell>
        </row>
        <row r="391">
          <cell r="A391" t="str">
            <v>03110.8.1.7</v>
          </cell>
          <cell r="B391" t="str">
            <v>FÔRMA de madeira cilíndrica para pilar de Ø 0,50 m empregando sarrafo de madeira</v>
          </cell>
          <cell r="C391" t="str">
            <v>m</v>
          </cell>
          <cell r="D391">
            <v>54.52</v>
          </cell>
          <cell r="E391">
            <v>21.87</v>
          </cell>
          <cell r="F391">
            <v>76.39</v>
          </cell>
          <cell r="G391" t="str">
            <v>SER.CG</v>
          </cell>
        </row>
        <row r="392">
          <cell r="A392" t="str">
            <v>03110.8.10.1</v>
          </cell>
          <cell r="B392" t="str">
            <v>FÔRMA PRÉ-FABRICADA de chapa compensada para ESCADAS , montagem e desmontagem, 3 reaproveitamentos</v>
          </cell>
          <cell r="C392" t="str">
            <v>m2</v>
          </cell>
          <cell r="D392">
            <v>22.04</v>
          </cell>
          <cell r="E392">
            <v>6.14</v>
          </cell>
          <cell r="F392">
            <v>28.18</v>
          </cell>
          <cell r="G392" t="str">
            <v>SER.CG</v>
          </cell>
        </row>
        <row r="393">
          <cell r="A393" t="str">
            <v>03110.8.10.2</v>
          </cell>
          <cell r="B393" t="str">
            <v>FÔRMA PRÉ-FABRICADA de chapa compensada para ESCADAS , montagem e desmontagem, 5 reaproveitamentos</v>
          </cell>
          <cell r="C393" t="str">
            <v>m2</v>
          </cell>
          <cell r="D393">
            <v>13.34</v>
          </cell>
          <cell r="E393">
            <v>6.14</v>
          </cell>
          <cell r="F393">
            <v>19.48</v>
          </cell>
          <cell r="G393" t="str">
            <v>SER.CG</v>
          </cell>
        </row>
        <row r="394">
          <cell r="A394" t="str">
            <v>03110.8.10.3</v>
          </cell>
          <cell r="B394" t="str">
            <v>FÔRMA PRÉ-FABRICADA de chapa compensada para ESCADAS , montagem e desmontagem, 8 reaproveitamentos</v>
          </cell>
          <cell r="C394" t="str">
            <v>m2</v>
          </cell>
          <cell r="D394">
            <v>8.1199999999999992</v>
          </cell>
          <cell r="E394">
            <v>6.14</v>
          </cell>
          <cell r="F394">
            <v>14.259999999999998</v>
          </cell>
          <cell r="G394" t="str">
            <v>SER.CG</v>
          </cell>
        </row>
        <row r="395">
          <cell r="A395" t="str">
            <v>03110.8.10.4</v>
          </cell>
          <cell r="B395" t="str">
            <v>FÔRMA PRÉ-FABRICADA de chapa compensada para ESCADAS , montagem e desmontagem, 12 reaproveitamentos</v>
          </cell>
          <cell r="C395" t="str">
            <v>m2</v>
          </cell>
          <cell r="D395">
            <v>5.22</v>
          </cell>
          <cell r="E395">
            <v>6.14</v>
          </cell>
          <cell r="F395">
            <v>11.36</v>
          </cell>
          <cell r="G395" t="str">
            <v>SER.CG</v>
          </cell>
        </row>
        <row r="396">
          <cell r="A396" t="str">
            <v>03110.8.2.1</v>
          </cell>
          <cell r="B396" t="str">
            <v>FÔRMA de chapa compensada para estruturas em geral, plastificada, e=12 mm, 5 reaproveitamentos, apenas de um lado, reforçada com sarrafo</v>
          </cell>
          <cell r="C396" t="str">
            <v>m2</v>
          </cell>
          <cell r="D396">
            <v>19.03</v>
          </cell>
          <cell r="E396">
            <v>7.36</v>
          </cell>
          <cell r="F396">
            <v>26.39</v>
          </cell>
          <cell r="G396" t="str">
            <v>SER.CG</v>
          </cell>
        </row>
        <row r="397">
          <cell r="A397" t="str">
            <v>03110.8.2.2</v>
          </cell>
          <cell r="B397" t="str">
            <v>FÔRMA de chapa compensada para estruturas em geral, resinada, e=12 mm, 3 reaproveitamentos</v>
          </cell>
          <cell r="C397" t="str">
            <v>m2</v>
          </cell>
          <cell r="D397">
            <v>22.84</v>
          </cell>
          <cell r="E397">
            <v>7.36</v>
          </cell>
          <cell r="F397">
            <v>30.2</v>
          </cell>
          <cell r="G397" t="str">
            <v>SER.CG</v>
          </cell>
        </row>
        <row r="398">
          <cell r="A398" t="str">
            <v>03110.8.3.1</v>
          </cell>
          <cell r="B398" t="str">
            <v>FÔRMA feita em obra para PILARES, de chapa compensada, fabricação, montagem e desmontagem, 3 reaproveitamentos</v>
          </cell>
          <cell r="C398" t="str">
            <v>m2</v>
          </cell>
          <cell r="D398">
            <v>46.06</v>
          </cell>
          <cell r="E398">
            <v>4.58</v>
          </cell>
          <cell r="F398">
            <v>50.64</v>
          </cell>
          <cell r="G398" t="str">
            <v>SER.CG</v>
          </cell>
        </row>
        <row r="399">
          <cell r="A399" t="str">
            <v>03110.8.3.2</v>
          </cell>
          <cell r="B399" t="str">
            <v>FÔRMA feita em obra para PILARES, de chapa compensada, fabricação, montagem e desmontagem, 5 reaproveitamentos</v>
          </cell>
          <cell r="C399" t="str">
            <v>m2</v>
          </cell>
          <cell r="D399">
            <v>12.83</v>
          </cell>
          <cell r="E399">
            <v>3.31</v>
          </cell>
          <cell r="F399">
            <v>16.14</v>
          </cell>
          <cell r="G399" t="str">
            <v>SER.CG</v>
          </cell>
        </row>
        <row r="400">
          <cell r="A400" t="str">
            <v>03110.8.3.3</v>
          </cell>
          <cell r="B400" t="str">
            <v>FÔRMA feita em obra para PILARES, de chapa compensada, fabricação, montagem e desmontagem, 8 reaproveitamentos</v>
          </cell>
          <cell r="C400" t="str">
            <v>m2</v>
          </cell>
          <cell r="D400">
            <v>10.72</v>
          </cell>
          <cell r="E400">
            <v>3.18</v>
          </cell>
          <cell r="F400">
            <v>13.9</v>
          </cell>
          <cell r="G400" t="str">
            <v>SER.CG</v>
          </cell>
        </row>
        <row r="401">
          <cell r="A401" t="str">
            <v>03110.8.3.4</v>
          </cell>
          <cell r="B401" t="str">
            <v>FÔRMA feita em obra para PILARES, de chapa compensada, fabricação, montagem e desmontagem, 12 reaproveitamentos</v>
          </cell>
          <cell r="C401" t="str">
            <v>m2</v>
          </cell>
          <cell r="D401">
            <v>9.5399999999999991</v>
          </cell>
          <cell r="E401">
            <v>3.12</v>
          </cell>
          <cell r="F401">
            <v>12.66</v>
          </cell>
          <cell r="G401" t="str">
            <v>SER.CG</v>
          </cell>
        </row>
        <row r="402">
          <cell r="A402" t="str">
            <v>03110.8.4.1</v>
          </cell>
          <cell r="B402" t="str">
            <v>FÔRMA feita em obra para VIGAS, , fabricação, montagem e desmontagem, 3 reaproveitamentos</v>
          </cell>
          <cell r="C402" t="str">
            <v>m2</v>
          </cell>
          <cell r="D402">
            <v>16.59</v>
          </cell>
          <cell r="E402">
            <v>4.29</v>
          </cell>
          <cell r="F402">
            <v>20.88</v>
          </cell>
          <cell r="G402" t="str">
            <v>SER.CG</v>
          </cell>
        </row>
        <row r="403">
          <cell r="A403" t="str">
            <v>03110.8.4.2</v>
          </cell>
          <cell r="B403" t="str">
            <v>FÔRMA feita em obra para VIGAS, , fabricação, montagem e desmontagem, 5 reaproveitamentos</v>
          </cell>
          <cell r="C403" t="str">
            <v>m2</v>
          </cell>
          <cell r="D403">
            <v>12.83</v>
          </cell>
          <cell r="E403">
            <v>4.07</v>
          </cell>
          <cell r="F403">
            <v>16.899999999999999</v>
          </cell>
          <cell r="G403" t="str">
            <v>SER.CG</v>
          </cell>
        </row>
        <row r="404">
          <cell r="A404" t="str">
            <v>03110.8.4.3</v>
          </cell>
          <cell r="B404" t="str">
            <v>FÔRMA feita em obra para VIGAS, , fabricação, montagem e demsontagem, 8 reaproveitamentos</v>
          </cell>
          <cell r="C404" t="str">
            <v>m2</v>
          </cell>
          <cell r="D404">
            <v>10.72</v>
          </cell>
          <cell r="E404">
            <v>3.94</v>
          </cell>
          <cell r="F404">
            <v>14.66</v>
          </cell>
          <cell r="G404" t="str">
            <v>SER.CG</v>
          </cell>
        </row>
        <row r="405">
          <cell r="A405" t="str">
            <v>03110.8.4.4</v>
          </cell>
          <cell r="B405" t="str">
            <v>FÔRMA feita em obra para VIGAS, , fabricação, montagem e desmontagem, 12 reaproveitamentos</v>
          </cell>
          <cell r="C405" t="str">
            <v>m2</v>
          </cell>
          <cell r="D405">
            <v>9.5399999999999991</v>
          </cell>
          <cell r="E405">
            <v>3.88</v>
          </cell>
          <cell r="F405">
            <v>13.419999999999998</v>
          </cell>
          <cell r="G405" t="str">
            <v>SER.CG</v>
          </cell>
        </row>
        <row r="406">
          <cell r="A406" t="str">
            <v>03110.8.5.1</v>
          </cell>
          <cell r="B406" t="str">
            <v>FÔRMA feita em obra para LAJES, de chapa compensada, fabricação, montagem e desmontagem, 3 reaproveitamentos</v>
          </cell>
          <cell r="C406" t="str">
            <v>m2</v>
          </cell>
          <cell r="D406">
            <v>16.59</v>
          </cell>
          <cell r="E406">
            <v>2.73</v>
          </cell>
          <cell r="F406">
            <v>19.32</v>
          </cell>
          <cell r="G406" t="str">
            <v>SER.CG</v>
          </cell>
        </row>
        <row r="407">
          <cell r="A407" t="str">
            <v>03110.8.5.2</v>
          </cell>
          <cell r="B407" t="str">
            <v>FÔRMA feita em obra para LAJES, de chapa compensada, fabricação, montagem e desmontagem, 5 reaproveitamentos</v>
          </cell>
          <cell r="C407" t="str">
            <v>m2</v>
          </cell>
          <cell r="D407">
            <v>12.83</v>
          </cell>
          <cell r="E407">
            <v>2.5099999999999998</v>
          </cell>
          <cell r="F407">
            <v>15.34</v>
          </cell>
          <cell r="G407" t="str">
            <v>SER.CG</v>
          </cell>
        </row>
        <row r="408">
          <cell r="A408" t="str">
            <v>03110.8.5.3</v>
          </cell>
          <cell r="B408" t="str">
            <v>FÔRMA feita em obra para LAJES, de chapa compensada, fabricação, montagem e desmontagem, 8 reaproveitamentos</v>
          </cell>
          <cell r="C408" t="str">
            <v>m2</v>
          </cell>
          <cell r="D408">
            <v>10.72</v>
          </cell>
          <cell r="E408">
            <v>2.39</v>
          </cell>
          <cell r="F408">
            <v>13.110000000000001</v>
          </cell>
          <cell r="G408" t="str">
            <v>SER.CG</v>
          </cell>
        </row>
        <row r="409">
          <cell r="A409" t="str">
            <v>03110.8.5.4</v>
          </cell>
          <cell r="B409" t="str">
            <v>FÔRMA feita em obra para LAJES, de chapa compensada, fabricação, montagem e desmontagem, 12 reaproveitamentos</v>
          </cell>
          <cell r="C409" t="str">
            <v>m2</v>
          </cell>
          <cell r="D409">
            <v>9.5399999999999991</v>
          </cell>
          <cell r="E409">
            <v>2.3199999999999998</v>
          </cell>
          <cell r="F409">
            <v>11.86</v>
          </cell>
          <cell r="G409" t="str">
            <v>SER.CG</v>
          </cell>
        </row>
        <row r="410">
          <cell r="A410" t="str">
            <v>03110.8.6.1</v>
          </cell>
          <cell r="B410" t="str">
            <v>FÔRMA feita em obra para ESCADAS, de chapa compensada, fabricação, montagem e desmontagem, 3 reaproveitamentos</v>
          </cell>
          <cell r="C410" t="str">
            <v>m2</v>
          </cell>
          <cell r="D410">
            <v>16.59</v>
          </cell>
          <cell r="E410">
            <v>6.68</v>
          </cell>
          <cell r="F410">
            <v>23.27</v>
          </cell>
          <cell r="G410" t="str">
            <v>SER.CG</v>
          </cell>
        </row>
        <row r="411">
          <cell r="A411" t="str">
            <v>03110.8.6.2</v>
          </cell>
          <cell r="B411" t="str">
            <v>FÔRMA feita em obra para ESCADAS, de chapa compensada, fabricação, montagem e desmontagem, 5 reaproveitamentos</v>
          </cell>
          <cell r="C411" t="str">
            <v>m2</v>
          </cell>
          <cell r="D411">
            <v>12.83</v>
          </cell>
          <cell r="E411">
            <v>7</v>
          </cell>
          <cell r="F411">
            <v>19.829999999999998</v>
          </cell>
          <cell r="G411" t="str">
            <v>SER.CG</v>
          </cell>
        </row>
        <row r="412">
          <cell r="A412" t="str">
            <v>03110.8.6.3</v>
          </cell>
          <cell r="B412" t="str">
            <v>FÔRMA feita em obra para ESCADAS, de chapa compensada, fabricação, montagem e desmontagem, 8 reaproveitamentos</v>
          </cell>
          <cell r="C412" t="str">
            <v>m2</v>
          </cell>
          <cell r="D412">
            <v>10.72</v>
          </cell>
          <cell r="E412">
            <v>7.19</v>
          </cell>
          <cell r="F412">
            <v>17.91</v>
          </cell>
          <cell r="G412" t="str">
            <v>SER.CG</v>
          </cell>
        </row>
        <row r="413">
          <cell r="A413" t="str">
            <v>03110.8.6.4</v>
          </cell>
          <cell r="B413" t="str">
            <v>FÔRMA feita em obra para ESCADAS, de chapa compensada, fabricação, montagem e desmontagem, 12 reaproveitamentos</v>
          </cell>
          <cell r="C413" t="str">
            <v>m2</v>
          </cell>
          <cell r="D413">
            <v>9.5399999999999991</v>
          </cell>
          <cell r="E413">
            <v>7.31</v>
          </cell>
          <cell r="F413">
            <v>16.849999999999998</v>
          </cell>
          <cell r="G413" t="str">
            <v>SER.CG</v>
          </cell>
        </row>
        <row r="414">
          <cell r="A414" t="str">
            <v>03110.8.7.1</v>
          </cell>
          <cell r="B414" t="str">
            <v>FÔRMA PRÉ FABRICADA de chapa compensada para PILARES , montagem e desmontagem, 3 reaproveitamentos</v>
          </cell>
          <cell r="C414" t="str">
            <v>m2</v>
          </cell>
          <cell r="D414">
            <v>22.04</v>
          </cell>
          <cell r="E414">
            <v>2.99</v>
          </cell>
          <cell r="F414">
            <v>25.03</v>
          </cell>
          <cell r="G414" t="str">
            <v>SER.CG</v>
          </cell>
        </row>
        <row r="415">
          <cell r="A415" t="str">
            <v>03110.8.7.2</v>
          </cell>
          <cell r="B415" t="str">
            <v>FÔRMA PRÉ FABRICADA de chapa compensada para PILARES , montagem e desmontagem, 5 reaproveitamentos</v>
          </cell>
          <cell r="C415" t="str">
            <v>m2</v>
          </cell>
          <cell r="D415">
            <v>13.34</v>
          </cell>
          <cell r="E415">
            <v>2.99</v>
          </cell>
          <cell r="F415">
            <v>16.329999999999998</v>
          </cell>
          <cell r="G415" t="str">
            <v>SER.CG</v>
          </cell>
        </row>
        <row r="416">
          <cell r="A416" t="str">
            <v>03110.8.7.3</v>
          </cell>
          <cell r="B416" t="str">
            <v>FÔRMA PRÉ FABRICADA de chapa compensada para PILARES , montagem e desmontagem, 8 reaproveitamentos</v>
          </cell>
          <cell r="C416" t="str">
            <v>m2</v>
          </cell>
          <cell r="D416">
            <v>8.1199999999999992</v>
          </cell>
          <cell r="E416">
            <v>2.99</v>
          </cell>
          <cell r="F416">
            <v>11.11</v>
          </cell>
          <cell r="G416" t="str">
            <v>SER.CG</v>
          </cell>
        </row>
        <row r="417">
          <cell r="A417" t="str">
            <v>03110.8.7.4</v>
          </cell>
          <cell r="B417" t="str">
            <v>FÔRMA PRÉ FABRICADA de chapa compensada para PILARES , montagem e desmontagem, 12 reaproveitamentos</v>
          </cell>
          <cell r="C417" t="str">
            <v>m2</v>
          </cell>
          <cell r="D417">
            <v>5.22</v>
          </cell>
          <cell r="E417">
            <v>2.99</v>
          </cell>
          <cell r="F417">
            <v>8.2100000000000009</v>
          </cell>
          <cell r="G417" t="str">
            <v>SER.CG</v>
          </cell>
        </row>
        <row r="418">
          <cell r="A418" t="str">
            <v>03110.8.8.1</v>
          </cell>
          <cell r="B418" t="str">
            <v>FÔRMA PRÉ-FABRICADA de chapa compensada para VIGAS , montagem e desmontagem, 3 reaproveitamentos</v>
          </cell>
          <cell r="C418" t="str">
            <v>m2</v>
          </cell>
          <cell r="D418">
            <v>22.04</v>
          </cell>
          <cell r="E418">
            <v>3.75</v>
          </cell>
          <cell r="F418">
            <v>25.79</v>
          </cell>
          <cell r="G418" t="str">
            <v>SER.CG</v>
          </cell>
        </row>
        <row r="419">
          <cell r="A419" t="str">
            <v>03110.8.8.2</v>
          </cell>
          <cell r="B419" t="str">
            <v>FÔRMA PRÉ-FABRICADA de chapa compensada para VIGAS , montagem e desmontagem, 5 reaproveitamentos</v>
          </cell>
          <cell r="C419" t="str">
            <v>m2</v>
          </cell>
          <cell r="D419">
            <v>13.34</v>
          </cell>
          <cell r="E419">
            <v>3.75</v>
          </cell>
          <cell r="F419">
            <v>17.09</v>
          </cell>
          <cell r="G419" t="str">
            <v>SER.CG</v>
          </cell>
        </row>
        <row r="420">
          <cell r="A420" t="str">
            <v>03110.8.8.3</v>
          </cell>
          <cell r="B420" t="str">
            <v>FÔRMA PRÉ-FABRICADA de chapa compensada para VIGAS , montagem e desmontagem, 8 reaproveitamentos</v>
          </cell>
          <cell r="C420" t="str">
            <v>m2</v>
          </cell>
          <cell r="D420">
            <v>8.1199999999999992</v>
          </cell>
          <cell r="E420">
            <v>3.75</v>
          </cell>
          <cell r="F420">
            <v>11.87</v>
          </cell>
          <cell r="G420" t="str">
            <v>SER.CG</v>
          </cell>
        </row>
        <row r="421">
          <cell r="A421" t="str">
            <v>03110.8.8.4</v>
          </cell>
          <cell r="B421" t="str">
            <v>FÔRMA PRÉ-FABRICADA de chapa compensada para VIGAS , montagem e desmontagem, 12 reaproveitamentos</v>
          </cell>
          <cell r="C421" t="str">
            <v>m2</v>
          </cell>
          <cell r="D421">
            <v>5.22</v>
          </cell>
          <cell r="E421">
            <v>3.75</v>
          </cell>
          <cell r="F421">
            <v>8.9699999999999989</v>
          </cell>
          <cell r="G421" t="str">
            <v>SER.CG</v>
          </cell>
        </row>
        <row r="422">
          <cell r="A422" t="str">
            <v>03110.8.9.1</v>
          </cell>
          <cell r="B422" t="str">
            <v>FÔRMA PRÉ-FABRICADA de chapa compensada para LAJES , montagem e desmontagem, 3 reaproveitamentos</v>
          </cell>
          <cell r="C422" t="str">
            <v>m2</v>
          </cell>
          <cell r="D422">
            <v>22.04</v>
          </cell>
          <cell r="E422">
            <v>2.19</v>
          </cell>
          <cell r="F422">
            <v>24.23</v>
          </cell>
          <cell r="G422" t="str">
            <v>SER.CG</v>
          </cell>
        </row>
        <row r="423">
          <cell r="A423" t="str">
            <v>03110.8.9.2</v>
          </cell>
          <cell r="B423" t="str">
            <v>FÔRMA PRÉ-FABRICADA de chapa compensada para LAJES , montagem e desmontagem, 5 reaproveitamentos</v>
          </cell>
          <cell r="C423" t="str">
            <v>m2</v>
          </cell>
          <cell r="D423">
            <v>13.34</v>
          </cell>
          <cell r="E423">
            <v>2.19</v>
          </cell>
          <cell r="F423">
            <v>15.53</v>
          </cell>
          <cell r="G423" t="str">
            <v>SER.CG</v>
          </cell>
        </row>
        <row r="424">
          <cell r="A424" t="str">
            <v>03110.8.9.3</v>
          </cell>
          <cell r="B424" t="str">
            <v>FÔRMA PRÉ-FABRICADA de chapa compensada para LAJES , montagem e desmontagem, 8 reaproveitamentos</v>
          </cell>
          <cell r="C424" t="str">
            <v>m2</v>
          </cell>
          <cell r="D424">
            <v>8.1199999999999992</v>
          </cell>
          <cell r="E424">
            <v>2.19</v>
          </cell>
          <cell r="F424">
            <v>10.309999999999999</v>
          </cell>
          <cell r="G424" t="str">
            <v>SER.CG</v>
          </cell>
        </row>
        <row r="425">
          <cell r="A425" t="str">
            <v>03110.8.9.4</v>
          </cell>
          <cell r="B425" t="str">
            <v>FÔRMA PRÉ-FABRICADA de chapa compensada para LAJES , montagem e desmontagem, 12 reaproveitamentos</v>
          </cell>
          <cell r="C425" t="str">
            <v>m2</v>
          </cell>
          <cell r="D425">
            <v>5.22</v>
          </cell>
          <cell r="E425">
            <v>2.19</v>
          </cell>
          <cell r="F425">
            <v>7.41</v>
          </cell>
          <cell r="G425" t="str">
            <v>SER.CG</v>
          </cell>
        </row>
        <row r="426">
          <cell r="A426" t="str">
            <v>03130.8.1.1</v>
          </cell>
          <cell r="B426" t="str">
            <v>FÔRMA tipo caixão perdido com poliestireno expandido</v>
          </cell>
          <cell r="C426" t="str">
            <v>m3</v>
          </cell>
          <cell r="D426">
            <v>91</v>
          </cell>
          <cell r="E426">
            <v>2.11</v>
          </cell>
          <cell r="F426">
            <v>93.11</v>
          </cell>
          <cell r="G426" t="str">
            <v>SER.CG</v>
          </cell>
        </row>
        <row r="427">
          <cell r="A427" t="str">
            <v>03140.8.1.1</v>
          </cell>
          <cell r="B427" t="str">
            <v>CIMBRAMENTO tubular desmontável, para ponte ou viaduto, edificação civil e industrial, incluso montagem e desmontagem</v>
          </cell>
          <cell r="C427" t="str">
            <v>m3</v>
          </cell>
          <cell r="D427">
            <v>4.83</v>
          </cell>
          <cell r="E427">
            <v>7.27</v>
          </cell>
          <cell r="F427">
            <v>12.1</v>
          </cell>
          <cell r="G427" t="str">
            <v>SER.CG</v>
          </cell>
        </row>
        <row r="428">
          <cell r="A428" t="str">
            <v>03140.8.1.2</v>
          </cell>
          <cell r="B428" t="str">
            <v>CIMBRAMENTO de madeira para ponte ou viaduto, fornecimento e montagem</v>
          </cell>
          <cell r="C428" t="str">
            <v>m3</v>
          </cell>
          <cell r="D428">
            <v>6.72</v>
          </cell>
          <cell r="E428">
            <v>3.86</v>
          </cell>
          <cell r="F428">
            <v>10.58</v>
          </cell>
          <cell r="G428" t="str">
            <v>SER.CG</v>
          </cell>
        </row>
        <row r="429">
          <cell r="A429" t="str">
            <v>03140.8.2.1</v>
          </cell>
          <cell r="B429" t="str">
            <v>ESCORA METÁLICA para viga e laje leve de edificação com pé-direito variando de 2,00 a 3,00 m</v>
          </cell>
          <cell r="C429" t="str">
            <v>m2</v>
          </cell>
          <cell r="D429">
            <v>5</v>
          </cell>
          <cell r="E429">
            <v>0.21</v>
          </cell>
          <cell r="F429">
            <v>5.21</v>
          </cell>
          <cell r="G429" t="str">
            <v>SER.CG</v>
          </cell>
        </row>
        <row r="430">
          <cell r="A430" t="str">
            <v>03210.8.1.1</v>
          </cell>
          <cell r="B430" t="str">
            <v>ARMADURA de aço para estruturas em geral, CA-25 Ø 8 mm, corte e dobra na obra</v>
          </cell>
          <cell r="C430" t="str">
            <v>kg</v>
          </cell>
          <cell r="D430">
            <v>3.88</v>
          </cell>
          <cell r="E430">
            <v>0.42</v>
          </cell>
          <cell r="F430">
            <v>4.3</v>
          </cell>
          <cell r="G430" t="str">
            <v>SER.CG</v>
          </cell>
        </row>
        <row r="431">
          <cell r="A431" t="str">
            <v>03210.8.1.10</v>
          </cell>
          <cell r="B431" t="str">
            <v>ARMADURA de aço para PILARES, CA-50, corte e dobra na obra</v>
          </cell>
          <cell r="C431" t="str">
            <v>kg</v>
          </cell>
          <cell r="D431">
            <v>3.38</v>
          </cell>
          <cell r="E431">
            <v>0.16</v>
          </cell>
          <cell r="F431">
            <v>3.54</v>
          </cell>
          <cell r="G431" t="str">
            <v>SER.CG</v>
          </cell>
        </row>
        <row r="432">
          <cell r="A432" t="str">
            <v>03210.8.1.11</v>
          </cell>
          <cell r="B432" t="str">
            <v>ARMADURA de aço para VIGAS, CA-50, corte e dobra na obra</v>
          </cell>
          <cell r="C432" t="str">
            <v>kg</v>
          </cell>
          <cell r="D432">
            <v>3.55</v>
          </cell>
          <cell r="E432">
            <v>0.28999999999999998</v>
          </cell>
          <cell r="F432">
            <v>3.84</v>
          </cell>
          <cell r="G432" t="str">
            <v>SER.CG</v>
          </cell>
        </row>
        <row r="433">
          <cell r="A433" t="str">
            <v>03210.8.1.12</v>
          </cell>
          <cell r="B433" t="str">
            <v>ARMADURA de aço para LAJES, CA-50, corte e dobra na obra</v>
          </cell>
          <cell r="C433" t="str">
            <v>kg</v>
          </cell>
          <cell r="D433">
            <v>4.0199999999999996</v>
          </cell>
          <cell r="E433">
            <v>0.12</v>
          </cell>
          <cell r="F433">
            <v>4.1399999999999997</v>
          </cell>
          <cell r="G433" t="str">
            <v>SER.CG</v>
          </cell>
        </row>
        <row r="434">
          <cell r="A434" t="str">
            <v>03210.8.1.13</v>
          </cell>
          <cell r="B434" t="str">
            <v>ARMADURA de aço para PILARES, CA-50, corte e dobra por sistema industrial fora da obra</v>
          </cell>
          <cell r="C434" t="str">
            <v>kg</v>
          </cell>
          <cell r="D434">
            <v>3.66</v>
          </cell>
          <cell r="E434">
            <v>0.1</v>
          </cell>
          <cell r="F434">
            <v>3.7600000000000002</v>
          </cell>
          <cell r="G434" t="str">
            <v>SER.CG</v>
          </cell>
        </row>
        <row r="435">
          <cell r="A435" t="str">
            <v>03210.8.1.14</v>
          </cell>
          <cell r="B435" t="str">
            <v>ARMADURA de aço para VIGAS, CA-50, corte e dobra por sistema industrial fora da obra</v>
          </cell>
          <cell r="C435" t="str">
            <v>kg</v>
          </cell>
          <cell r="D435">
            <v>3.82</v>
          </cell>
          <cell r="E435">
            <v>0.3</v>
          </cell>
          <cell r="F435">
            <v>4.12</v>
          </cell>
          <cell r="G435" t="str">
            <v>SER.CG</v>
          </cell>
        </row>
        <row r="436">
          <cell r="A436" t="str">
            <v>03210.8.1.15</v>
          </cell>
          <cell r="B436" t="str">
            <v>ARMADURA de aço para LAJES, CA-50, corte e dobra por sistema industrial fora da obra</v>
          </cell>
          <cell r="C436" t="str">
            <v>kg</v>
          </cell>
          <cell r="D436">
            <v>4.2699999999999996</v>
          </cell>
          <cell r="E436">
            <v>0.09</v>
          </cell>
          <cell r="F436">
            <v>4.3599999999999994</v>
          </cell>
          <cell r="G436" t="str">
            <v>SER.CG</v>
          </cell>
        </row>
        <row r="437">
          <cell r="A437" t="str">
            <v>03210.8.1.2</v>
          </cell>
          <cell r="B437" t="str">
            <v>ARMADURA de aço para estruturas em geral, CA-25 Ø 20 mm, corte e dobra na obra</v>
          </cell>
          <cell r="C437" t="str">
            <v>kg</v>
          </cell>
          <cell r="D437">
            <v>3.35</v>
          </cell>
          <cell r="E437">
            <v>0.52</v>
          </cell>
          <cell r="F437">
            <v>3.87</v>
          </cell>
          <cell r="G437" t="str">
            <v>SER.CG</v>
          </cell>
        </row>
        <row r="438">
          <cell r="A438" t="str">
            <v>03210.8.1.3</v>
          </cell>
          <cell r="B438" t="str">
            <v>ARMADURA de aço para estruturas em geral, CA-50 Ø 8 mm, corte e dobra na obra</v>
          </cell>
          <cell r="C438" t="str">
            <v>kg</v>
          </cell>
          <cell r="D438">
            <v>4.33</v>
          </cell>
          <cell r="E438">
            <v>0.42</v>
          </cell>
          <cell r="F438">
            <v>4.75</v>
          </cell>
          <cell r="G438" t="str">
            <v>SER.CG</v>
          </cell>
        </row>
        <row r="439">
          <cell r="A439" t="str">
            <v>03210.8.1.4</v>
          </cell>
          <cell r="B439" t="str">
            <v>ARMADURA de aço para estruturas em geral, CA-50 Ø 20 mm, corte e dobra na obra</v>
          </cell>
          <cell r="C439" t="str">
            <v>kg</v>
          </cell>
          <cell r="D439">
            <v>3.74</v>
          </cell>
          <cell r="E439">
            <v>0.52</v>
          </cell>
          <cell r="F439">
            <v>4.26</v>
          </cell>
          <cell r="G439" t="str">
            <v>SER.CG</v>
          </cell>
        </row>
        <row r="440">
          <cell r="A440" t="str">
            <v>03210.8.1.5</v>
          </cell>
          <cell r="B440" t="str">
            <v>ARMADURA de aço para estruturas em geral, CA-60 Ø 5 mm, corte e dobra na obra</v>
          </cell>
          <cell r="C440" t="str">
            <v>kg</v>
          </cell>
          <cell r="D440">
            <v>4.3499999999999996</v>
          </cell>
          <cell r="E440">
            <v>0.37</v>
          </cell>
          <cell r="F440">
            <v>4.72</v>
          </cell>
          <cell r="G440" t="str">
            <v>SER.CG</v>
          </cell>
        </row>
        <row r="441">
          <cell r="A441" t="str">
            <v>03210.8.1.6</v>
          </cell>
          <cell r="B441" t="str">
            <v>ARMADURA de aço para estruturas em geral, CA-60 Ø 7 mm, corte e dobra na obra</v>
          </cell>
          <cell r="C441" t="str">
            <v>kg</v>
          </cell>
          <cell r="D441">
            <v>4.12</v>
          </cell>
          <cell r="E441">
            <v>0.42</v>
          </cell>
          <cell r="F441">
            <v>4.54</v>
          </cell>
          <cell r="G441" t="str">
            <v>SER.CG</v>
          </cell>
        </row>
        <row r="442">
          <cell r="A442" t="str">
            <v>03210.8.1.7</v>
          </cell>
          <cell r="B442" t="str">
            <v>ARMADURA de aço para estruturas em geral, CA-60 até Ø 10 mm, corte e dobra por sistema industrializado fora da obra</v>
          </cell>
          <cell r="C442" t="str">
            <v>kg</v>
          </cell>
          <cell r="D442">
            <v>3.89</v>
          </cell>
          <cell r="E442">
            <v>0.26</v>
          </cell>
          <cell r="F442">
            <v>4.1500000000000004</v>
          </cell>
          <cell r="G442" t="str">
            <v>SER.CG</v>
          </cell>
        </row>
        <row r="443">
          <cell r="A443" t="str">
            <v>03210.8.1.8</v>
          </cell>
          <cell r="B443" t="str">
            <v>ARMADURA de aço para estruturas em geral, CA-50A até Ø 10 mm, corte e dobra por sistema industrializado fora da obra</v>
          </cell>
          <cell r="C443" t="str">
            <v>kg</v>
          </cell>
          <cell r="D443">
            <v>4.13</v>
          </cell>
          <cell r="E443">
            <v>0.31</v>
          </cell>
          <cell r="F443">
            <v>4.4399999999999995</v>
          </cell>
          <cell r="G443" t="str">
            <v>SER.CG</v>
          </cell>
        </row>
        <row r="444">
          <cell r="A444" t="str">
            <v>03220.8.1.1</v>
          </cell>
          <cell r="B444" t="str">
            <v>ARMADURA de tela de aço CA-60 B</v>
          </cell>
          <cell r="C444" t="str">
            <v>kg</v>
          </cell>
          <cell r="D444">
            <v>4.41</v>
          </cell>
          <cell r="E444">
            <v>0.15</v>
          </cell>
          <cell r="F444">
            <v>4.5600000000000005</v>
          </cell>
          <cell r="G444" t="str">
            <v>SER.CG</v>
          </cell>
        </row>
        <row r="445">
          <cell r="A445" t="str">
            <v>03310.8.1.1</v>
          </cell>
          <cell r="B445" t="str">
            <v>CONCRETO estrutural virado em obra , controle "A", consistência para vibração, brita 1, fck 10 MPa</v>
          </cell>
          <cell r="C445" t="str">
            <v>m3</v>
          </cell>
          <cell r="D445">
            <v>164.5</v>
          </cell>
          <cell r="E445">
            <v>13.45</v>
          </cell>
          <cell r="F445">
            <v>177.95</v>
          </cell>
          <cell r="G445" t="str">
            <v>SER.CG</v>
          </cell>
        </row>
        <row r="446">
          <cell r="A446" t="str">
            <v>03310.8.1.10</v>
          </cell>
          <cell r="B446" t="str">
            <v>CONCRETO estrutural virado em obra , controle "A", consistência para vibração, brita 1, fck 30 MPa</v>
          </cell>
          <cell r="C446" t="str">
            <v>m3</v>
          </cell>
          <cell r="D446">
            <v>232.71</v>
          </cell>
          <cell r="E446">
            <v>13.45</v>
          </cell>
          <cell r="F446">
            <v>246.16</v>
          </cell>
          <cell r="G446" t="str">
            <v>SER.CG</v>
          </cell>
        </row>
        <row r="447">
          <cell r="A447" t="str">
            <v>03310.8.1.11</v>
          </cell>
          <cell r="B447" t="str">
            <v>CONCRETO estrutural virado em obra , controle "A", consistência para vibração, brita 1, fck 35 MPa</v>
          </cell>
          <cell r="C447" t="str">
            <v>m3</v>
          </cell>
          <cell r="D447">
            <v>254.17</v>
          </cell>
          <cell r="E447">
            <v>13.45</v>
          </cell>
          <cell r="F447">
            <v>267.62</v>
          </cell>
          <cell r="G447" t="str">
            <v>SER.CG</v>
          </cell>
        </row>
        <row r="448">
          <cell r="A448" t="str">
            <v>03310.8.1.12</v>
          </cell>
          <cell r="B448" t="str">
            <v>CONCRETO estrutural virado em obra , controle "A", consistência para vibração, brita 1, fck 40 MPa</v>
          </cell>
          <cell r="C448" t="str">
            <v>m3</v>
          </cell>
          <cell r="D448">
            <v>278.35000000000002</v>
          </cell>
          <cell r="E448">
            <v>13.45</v>
          </cell>
          <cell r="F448">
            <v>291.8</v>
          </cell>
          <cell r="G448" t="str">
            <v>SER.CG</v>
          </cell>
        </row>
        <row r="449">
          <cell r="A449" t="str">
            <v>03310.8.1.13</v>
          </cell>
          <cell r="B449" t="str">
            <v>CONCRETO estrutural virado em obra , controle "A", consistência para vibração, brita 1 e 2, fck 10 MPa</v>
          </cell>
          <cell r="C449" t="str">
            <v>m3</v>
          </cell>
          <cell r="D449">
            <v>160.72</v>
          </cell>
          <cell r="E449">
            <v>13.45</v>
          </cell>
          <cell r="F449">
            <v>174.17</v>
          </cell>
          <cell r="G449" t="str">
            <v>SER.CG</v>
          </cell>
        </row>
        <row r="450">
          <cell r="A450" t="str">
            <v>03310.8.1.14</v>
          </cell>
          <cell r="B450" t="str">
            <v>CONCRETO estrutural virado em obra , controle "A", consistência para vibração, brita 1 e 2, fck 13,5 MPa</v>
          </cell>
          <cell r="C450" t="str">
            <v>m3</v>
          </cell>
          <cell r="D450">
            <v>170.86</v>
          </cell>
          <cell r="E450">
            <v>13.45</v>
          </cell>
          <cell r="F450">
            <v>184.31</v>
          </cell>
          <cell r="G450" t="str">
            <v>SER.CG</v>
          </cell>
        </row>
        <row r="451">
          <cell r="A451" t="str">
            <v>03310.8.1.15</v>
          </cell>
          <cell r="B451" t="str">
            <v>CONCRETO estrutural virado em obra , controle "A", consistência para vibração, brita 1 e 2, fck 15 MPa</v>
          </cell>
          <cell r="C451" t="str">
            <v>m3</v>
          </cell>
          <cell r="D451">
            <v>175.57</v>
          </cell>
          <cell r="E451">
            <v>13.45</v>
          </cell>
          <cell r="F451">
            <v>189.01999999999998</v>
          </cell>
          <cell r="G451" t="str">
            <v>SER.CG</v>
          </cell>
        </row>
        <row r="452">
          <cell r="A452" t="str">
            <v>03310.8.1.16</v>
          </cell>
          <cell r="B452" t="str">
            <v>CONCRETO estrutural virado em obra , controle "A", consistência para vibração, brita 1 e 2, fck 16 MPa</v>
          </cell>
          <cell r="C452" t="str">
            <v>m3</v>
          </cell>
          <cell r="D452">
            <v>178.66</v>
          </cell>
          <cell r="E452">
            <v>13.45</v>
          </cell>
          <cell r="F452">
            <v>192.10999999999999</v>
          </cell>
          <cell r="G452" t="str">
            <v>SER.CG</v>
          </cell>
        </row>
        <row r="453">
          <cell r="A453" t="str">
            <v>03310.8.1.17</v>
          </cell>
          <cell r="B453" t="str">
            <v>CONCRETO estrutural virado em obra , controle "A", consistência para vibração, brita 1 e 2, fck 18 MPa</v>
          </cell>
          <cell r="C453" t="str">
            <v>m3</v>
          </cell>
          <cell r="D453">
            <v>184.52</v>
          </cell>
          <cell r="E453">
            <v>13.45</v>
          </cell>
          <cell r="F453">
            <v>197.97</v>
          </cell>
          <cell r="G453" t="str">
            <v>SER.CG</v>
          </cell>
        </row>
        <row r="454">
          <cell r="A454" t="str">
            <v>03310.8.1.18</v>
          </cell>
          <cell r="B454" t="str">
            <v>CONCRETO estrutural virado em obra , controle "A", consistência para vibração, brita 1 e 2, fck 20 MPa</v>
          </cell>
          <cell r="C454" t="str">
            <v>m3</v>
          </cell>
          <cell r="D454">
            <v>190.72</v>
          </cell>
          <cell r="E454">
            <v>13.45</v>
          </cell>
          <cell r="F454">
            <v>204.17</v>
          </cell>
          <cell r="G454" t="str">
            <v>SER.CG</v>
          </cell>
        </row>
        <row r="455">
          <cell r="A455" t="str">
            <v>03310.8.1.19</v>
          </cell>
          <cell r="B455" t="str">
            <v>CONCRETO estrutural virado em obra , controle "A", consistência para vibração, brita 1 e 2, fck 21 MPa</v>
          </cell>
          <cell r="C455" t="str">
            <v>m3</v>
          </cell>
          <cell r="D455">
            <v>194.27</v>
          </cell>
          <cell r="E455">
            <v>13.45</v>
          </cell>
          <cell r="F455">
            <v>207.72</v>
          </cell>
          <cell r="G455" t="str">
            <v>SER.CG</v>
          </cell>
        </row>
        <row r="456">
          <cell r="A456" t="str">
            <v>03310.8.1.2</v>
          </cell>
          <cell r="B456" t="str">
            <v>CONCRETO estrutural virado em obra , controle "A", consistência para vibração, brita 1, fck 13,5 MPa</v>
          </cell>
          <cell r="C456" t="str">
            <v>m3</v>
          </cell>
          <cell r="D456">
            <v>175.02</v>
          </cell>
          <cell r="E456">
            <v>13.45</v>
          </cell>
          <cell r="F456">
            <v>188.47</v>
          </cell>
          <cell r="G456" t="str">
            <v>SER.CG</v>
          </cell>
        </row>
        <row r="457">
          <cell r="A457" t="str">
            <v>03310.8.1.20</v>
          </cell>
          <cell r="B457" t="str">
            <v>CONCRETO estrutural virado em obra , controle "A", consistência para vibração, brita 1 e 2, fck 24 MPa</v>
          </cell>
          <cell r="C457" t="str">
            <v>m3</v>
          </cell>
          <cell r="D457">
            <v>203.99</v>
          </cell>
          <cell r="E457">
            <v>13.45</v>
          </cell>
          <cell r="F457">
            <v>217.44</v>
          </cell>
          <cell r="G457" t="str">
            <v>SER.CG</v>
          </cell>
        </row>
        <row r="458">
          <cell r="A458" t="str">
            <v>03310.8.1.21</v>
          </cell>
          <cell r="B458" t="str">
            <v>CONCRETO estrutural virado em obra , controle "A", consistência para vibração, brita 1 e 2, fck 25 MPa</v>
          </cell>
          <cell r="C458" t="str">
            <v>m3</v>
          </cell>
          <cell r="D458">
            <v>207.51</v>
          </cell>
          <cell r="E458">
            <v>13.45</v>
          </cell>
          <cell r="F458">
            <v>220.95999999999998</v>
          </cell>
          <cell r="G458" t="str">
            <v>SER.CG</v>
          </cell>
        </row>
        <row r="459">
          <cell r="A459" t="str">
            <v>03310.8.1.22</v>
          </cell>
          <cell r="B459" t="str">
            <v>CONCRETO estrutural virado em obra , controle "A", consistência para vibração, brita 1 e 2, fck 30 MPa</v>
          </cell>
          <cell r="C459" t="str">
            <v>m3</v>
          </cell>
          <cell r="D459">
            <v>229.56</v>
          </cell>
          <cell r="E459">
            <v>13.45</v>
          </cell>
          <cell r="F459">
            <v>243.01</v>
          </cell>
          <cell r="G459" t="str">
            <v>SER.CG</v>
          </cell>
        </row>
        <row r="460">
          <cell r="A460" t="str">
            <v>03310.8.1.23</v>
          </cell>
          <cell r="B460" t="str">
            <v>CONCRETO estrutural virado em obra , controle "A", consistência para vibração, brita 1 e 2, fck 35 MPa</v>
          </cell>
          <cell r="C460" t="str">
            <v>m3</v>
          </cell>
          <cell r="D460">
            <v>246.11</v>
          </cell>
          <cell r="E460">
            <v>13.45</v>
          </cell>
          <cell r="F460">
            <v>259.56</v>
          </cell>
          <cell r="G460" t="str">
            <v>SER.CG</v>
          </cell>
        </row>
        <row r="461">
          <cell r="A461" t="str">
            <v>03310.8.1.24</v>
          </cell>
          <cell r="B461" t="str">
            <v>CONCRETO estrutural virado em obra , controle "A", consistência para vibração, brita 1 e 2, fck 40 MPa</v>
          </cell>
          <cell r="C461" t="str">
            <v>m3</v>
          </cell>
          <cell r="D461">
            <v>269.11</v>
          </cell>
          <cell r="E461">
            <v>13.45</v>
          </cell>
          <cell r="F461">
            <v>282.56</v>
          </cell>
          <cell r="G461" t="str">
            <v>SER.CG</v>
          </cell>
        </row>
        <row r="462">
          <cell r="A462" t="str">
            <v>03310.8.1.25</v>
          </cell>
          <cell r="B462" t="str">
            <v>CONCRETO estrutural virado em obra , controle "B", consistência para vibração, brita 1, fck 10 MPa</v>
          </cell>
          <cell r="C462" t="str">
            <v>m3</v>
          </cell>
          <cell r="D462">
            <v>169.58</v>
          </cell>
          <cell r="E462">
            <v>13.45</v>
          </cell>
          <cell r="F462">
            <v>183.03</v>
          </cell>
          <cell r="G462" t="str">
            <v>SER.CG</v>
          </cell>
        </row>
        <row r="463">
          <cell r="A463" t="str">
            <v>03310.8.1.26</v>
          </cell>
          <cell r="B463" t="str">
            <v>CONCRETO estrutural virado em obra , controle "B", consistência para vibração, brita 1, fck 13,5 MPa</v>
          </cell>
          <cell r="C463" t="str">
            <v>m3</v>
          </cell>
          <cell r="D463">
            <v>180.49</v>
          </cell>
          <cell r="E463">
            <v>13.45</v>
          </cell>
          <cell r="F463">
            <v>193.94</v>
          </cell>
          <cell r="G463" t="str">
            <v>SER.CG</v>
          </cell>
        </row>
        <row r="464">
          <cell r="A464" t="str">
            <v>03310.8.1.27</v>
          </cell>
          <cell r="B464" t="str">
            <v>CONCRETO estrutural virado em obra , controle "B", consistência para vibração, brita 1, fck 15 MPa</v>
          </cell>
          <cell r="C464" t="str">
            <v>m3</v>
          </cell>
          <cell r="D464">
            <v>185.16</v>
          </cell>
          <cell r="E464">
            <v>13.45</v>
          </cell>
          <cell r="F464">
            <v>198.60999999999999</v>
          </cell>
          <cell r="G464" t="str">
            <v>SER.CG</v>
          </cell>
        </row>
        <row r="465">
          <cell r="A465" t="str">
            <v>03310.8.1.28</v>
          </cell>
          <cell r="B465" t="str">
            <v>CONCRETO estrutural virado em obra , controle "B", consistência para vibração, brita 1, fck 16 MPa</v>
          </cell>
          <cell r="C465" t="str">
            <v>m3</v>
          </cell>
          <cell r="D465">
            <v>188.25</v>
          </cell>
          <cell r="E465">
            <v>13.45</v>
          </cell>
          <cell r="F465">
            <v>201.7</v>
          </cell>
          <cell r="G465" t="str">
            <v>SER.CG</v>
          </cell>
        </row>
        <row r="466">
          <cell r="A466" t="str">
            <v>03310.8.1.29</v>
          </cell>
          <cell r="B466" t="str">
            <v>CONCRETO estrutural virado em obra , controle "B", consistência para vibração, brita 1, fck 18 MPa</v>
          </cell>
          <cell r="C466" t="str">
            <v>m3</v>
          </cell>
          <cell r="D466">
            <v>195.33</v>
          </cell>
          <cell r="E466">
            <v>13.45</v>
          </cell>
          <cell r="F466">
            <v>208.78</v>
          </cell>
          <cell r="G466" t="str">
            <v>SER.CG</v>
          </cell>
        </row>
        <row r="467">
          <cell r="A467" t="str">
            <v>03310.8.1.3</v>
          </cell>
          <cell r="B467" t="str">
            <v>CONCRETO estrutural virado em obra , controle "A", consistência para vibração, brita 1, fck 15 MPa</v>
          </cell>
          <cell r="C467" t="str">
            <v>m3</v>
          </cell>
          <cell r="D467">
            <v>179.68</v>
          </cell>
          <cell r="E467">
            <v>13.45</v>
          </cell>
          <cell r="F467">
            <v>193.13</v>
          </cell>
          <cell r="G467" t="str">
            <v>SER.CG</v>
          </cell>
        </row>
        <row r="468">
          <cell r="A468" t="str">
            <v>03310.8.1.30</v>
          </cell>
          <cell r="B468" t="str">
            <v>CONCRETO estrutural virado em obra , controle "B", consistência para vibração, brita 1, fck 20 MPa</v>
          </cell>
          <cell r="C468" t="str">
            <v>m3</v>
          </cell>
          <cell r="D468">
            <v>201.53</v>
          </cell>
          <cell r="E468">
            <v>13.45</v>
          </cell>
          <cell r="F468">
            <v>214.98</v>
          </cell>
          <cell r="G468" t="str">
            <v>SER.CG</v>
          </cell>
        </row>
        <row r="469">
          <cell r="A469" t="str">
            <v>03310.8.1.31</v>
          </cell>
          <cell r="B469" t="str">
            <v>CONCRETO estrutural virado em obra , controle "B", consistência para vibração, brita 1 e 2, fck 10 MPa</v>
          </cell>
          <cell r="C469" t="str">
            <v>m3</v>
          </cell>
          <cell r="D469">
            <v>165.39</v>
          </cell>
          <cell r="E469">
            <v>13.45</v>
          </cell>
          <cell r="F469">
            <v>178.83999999999997</v>
          </cell>
          <cell r="G469" t="str">
            <v>SER.CG</v>
          </cell>
        </row>
        <row r="470">
          <cell r="A470" t="str">
            <v>03310.8.1.32</v>
          </cell>
          <cell r="B470" t="str">
            <v>CONCRETO estrutural virado em obra , controle "B", consistência para vibração, brita 1 e 2, fck 13,5 MPa</v>
          </cell>
          <cell r="C470" t="str">
            <v>m3</v>
          </cell>
          <cell r="D470">
            <v>175.95</v>
          </cell>
          <cell r="E470">
            <v>13.45</v>
          </cell>
          <cell r="F470">
            <v>189.39999999999998</v>
          </cell>
          <cell r="G470" t="str">
            <v>SER.CG</v>
          </cell>
        </row>
        <row r="471">
          <cell r="A471" t="str">
            <v>03310.8.1.33</v>
          </cell>
          <cell r="B471" t="str">
            <v>CONCRETO estrutural virado em obra , controle "B", consistência para vibração, brita 1 e 2, fck 15 MPa</v>
          </cell>
          <cell r="C471" t="str">
            <v>m3</v>
          </cell>
          <cell r="D471">
            <v>180.62</v>
          </cell>
          <cell r="E471">
            <v>13.45</v>
          </cell>
          <cell r="F471">
            <v>194.07</v>
          </cell>
          <cell r="G471" t="str">
            <v>SER.CG</v>
          </cell>
        </row>
        <row r="472">
          <cell r="A472" t="str">
            <v>03310.8.1.34</v>
          </cell>
          <cell r="B472" t="str">
            <v>CONCRETO estrutural virado em obra , controle "B", consistência para vibração, brita 1 e 2, fck 16 MPa</v>
          </cell>
          <cell r="C472" t="str">
            <v>m3</v>
          </cell>
          <cell r="D472">
            <v>183.75</v>
          </cell>
          <cell r="E472">
            <v>13.45</v>
          </cell>
          <cell r="F472">
            <v>197.2</v>
          </cell>
          <cell r="G472" t="str">
            <v>SER.CG</v>
          </cell>
        </row>
        <row r="473">
          <cell r="A473" t="str">
            <v>03310.8.1.35</v>
          </cell>
          <cell r="B473" t="str">
            <v>CONCRETO estrutural virado em obra , controle "B", consistência para vibração, brita 1 e 2, fck 18 MPa</v>
          </cell>
          <cell r="C473" t="str">
            <v>m3</v>
          </cell>
          <cell r="D473">
            <v>189.99</v>
          </cell>
          <cell r="E473">
            <v>13.45</v>
          </cell>
          <cell r="F473">
            <v>203.44</v>
          </cell>
          <cell r="G473" t="str">
            <v>SER.CG</v>
          </cell>
        </row>
        <row r="474">
          <cell r="A474" t="str">
            <v>03310.8.1.36</v>
          </cell>
          <cell r="B474" t="str">
            <v>CONCRETO estrutural virado em obra , controle "B", consistência para vibração, brita 1 e 2, fck 20 MPa</v>
          </cell>
          <cell r="C474" t="str">
            <v>m3</v>
          </cell>
          <cell r="D474">
            <v>196.19</v>
          </cell>
          <cell r="E474">
            <v>13.45</v>
          </cell>
          <cell r="F474">
            <v>209.64</v>
          </cell>
          <cell r="G474" t="str">
            <v>SER.CG</v>
          </cell>
        </row>
        <row r="475">
          <cell r="A475" t="str">
            <v>03310.8.1.37</v>
          </cell>
          <cell r="B475" t="str">
            <v>CONCRETO estrutural virado em obra , controle "C", consistência para vibração, brita 1, fck 10 MPa</v>
          </cell>
          <cell r="C475" t="str">
            <v>m3</v>
          </cell>
          <cell r="D475">
            <v>174.63</v>
          </cell>
          <cell r="E475">
            <v>13.45</v>
          </cell>
          <cell r="F475">
            <v>188.07999999999998</v>
          </cell>
          <cell r="G475" t="str">
            <v>SER.CG</v>
          </cell>
        </row>
        <row r="476">
          <cell r="A476" t="str">
            <v>03310.8.1.38</v>
          </cell>
          <cell r="B476" t="str">
            <v>CONCRETO estrutural virado em obra , controle "C", consistência para vibração, brita 1, fck 13,5 MPa</v>
          </cell>
          <cell r="C476" t="str">
            <v>m3</v>
          </cell>
          <cell r="D476">
            <v>185.54</v>
          </cell>
          <cell r="E476">
            <v>13.45</v>
          </cell>
          <cell r="F476">
            <v>198.98999999999998</v>
          </cell>
          <cell r="G476" t="str">
            <v>SER.CG</v>
          </cell>
        </row>
        <row r="477">
          <cell r="A477" t="str">
            <v>03310.8.1.39</v>
          </cell>
          <cell r="B477" t="str">
            <v>CONCRETO estrutural virado em obra , controle "C", consistência para vibração, brita 1, fck 15 MPa</v>
          </cell>
          <cell r="C477" t="str">
            <v>m3</v>
          </cell>
          <cell r="D477">
            <v>190.63</v>
          </cell>
          <cell r="E477">
            <v>13.45</v>
          </cell>
          <cell r="F477">
            <v>204.07999999999998</v>
          </cell>
          <cell r="G477" t="str">
            <v>SER.CG</v>
          </cell>
        </row>
        <row r="478">
          <cell r="A478" t="str">
            <v>03310.8.1.4</v>
          </cell>
          <cell r="B478" t="str">
            <v>CONCRETO estrutural virado em obra , controle "A", consistência para vibração, brita 1, fck 16 MPa</v>
          </cell>
          <cell r="C478" t="str">
            <v>m3</v>
          </cell>
          <cell r="D478">
            <v>182.82</v>
          </cell>
          <cell r="E478">
            <v>13.45</v>
          </cell>
          <cell r="F478">
            <v>196.26999999999998</v>
          </cell>
          <cell r="G478" t="str">
            <v>SER.CG</v>
          </cell>
        </row>
        <row r="479">
          <cell r="A479" t="str">
            <v>03310.8.1.40</v>
          </cell>
          <cell r="B479" t="str">
            <v>CONCRETO estrutural virado em obra , controle "C", consistência para vibração, brita 1 e 2, fck 10 MPa</v>
          </cell>
          <cell r="C479" t="str">
            <v>m3</v>
          </cell>
          <cell r="D479">
            <v>170.48</v>
          </cell>
          <cell r="E479">
            <v>13.45</v>
          </cell>
          <cell r="F479">
            <v>183.92999999999998</v>
          </cell>
          <cell r="G479" t="str">
            <v>SER.CG</v>
          </cell>
        </row>
        <row r="480">
          <cell r="A480" t="str">
            <v>03310.8.1.41</v>
          </cell>
          <cell r="B480" t="str">
            <v>CONCRETO estrutural virado em obra , controle "C", consistência para vibração, brita 1 e 2, fck 13,5 MPa</v>
          </cell>
          <cell r="C480" t="str">
            <v>m3</v>
          </cell>
          <cell r="D480">
            <v>181</v>
          </cell>
          <cell r="E480">
            <v>13.45</v>
          </cell>
          <cell r="F480">
            <v>194.45</v>
          </cell>
          <cell r="G480" t="str">
            <v>SER.CG</v>
          </cell>
        </row>
        <row r="481">
          <cell r="A481" t="str">
            <v>03310.8.1.42</v>
          </cell>
          <cell r="B481" t="str">
            <v>CONCRETO estrutural virado em obra , controle "C", consistência para vibração, brita 1 e 2, fck 15 MPa</v>
          </cell>
          <cell r="C481" t="str">
            <v>m3</v>
          </cell>
          <cell r="D481">
            <v>185.7</v>
          </cell>
          <cell r="E481">
            <v>13.45</v>
          </cell>
          <cell r="F481">
            <v>199.14999999999998</v>
          </cell>
          <cell r="G481" t="str">
            <v>SER.CG</v>
          </cell>
        </row>
        <row r="482">
          <cell r="A482" t="str">
            <v>03310.8.1.5</v>
          </cell>
          <cell r="B482" t="str">
            <v>CONCRETO estrutural virado em obra , controle "A", consistência para vibração, brita 1, fck 18 MPa</v>
          </cell>
          <cell r="C482" t="str">
            <v>m3</v>
          </cell>
          <cell r="D482">
            <v>189.44</v>
          </cell>
          <cell r="E482">
            <v>13.45</v>
          </cell>
          <cell r="F482">
            <v>202.89</v>
          </cell>
          <cell r="G482" t="str">
            <v>SER.CG</v>
          </cell>
        </row>
        <row r="483">
          <cell r="A483" t="str">
            <v>03310.8.1.6</v>
          </cell>
          <cell r="B483" t="str">
            <v>CONCRETO estrutural virado em obra , controle "A", consistência para vibração, brita 1, fck 20 MPa</v>
          </cell>
          <cell r="C483" t="str">
            <v>m3</v>
          </cell>
          <cell r="D483">
            <v>196.06</v>
          </cell>
          <cell r="E483">
            <v>13.45</v>
          </cell>
          <cell r="F483">
            <v>209.51</v>
          </cell>
          <cell r="G483" t="str">
            <v>SER.CG</v>
          </cell>
        </row>
        <row r="484">
          <cell r="A484" t="str">
            <v>03310.8.1.7</v>
          </cell>
          <cell r="B484" t="str">
            <v>CONCRETO estrutural virado em obra , controle "A", consistência para vibração, brita 1, fck 21 MPa</v>
          </cell>
          <cell r="C484" t="str">
            <v>m3</v>
          </cell>
          <cell r="D484">
            <v>199.58</v>
          </cell>
          <cell r="E484">
            <v>13.45</v>
          </cell>
          <cell r="F484">
            <v>213.03</v>
          </cell>
          <cell r="G484" t="str">
            <v>SER.CG</v>
          </cell>
        </row>
        <row r="485">
          <cell r="A485" t="str">
            <v>03310.8.1.8</v>
          </cell>
          <cell r="B485" t="str">
            <v>CONCRETO estrutural virado em obra , controle "A", consistência para vibração, brita 1, fck 24 MPa</v>
          </cell>
          <cell r="C485" t="str">
            <v>m3</v>
          </cell>
          <cell r="D485">
            <v>210.14</v>
          </cell>
          <cell r="E485">
            <v>13.45</v>
          </cell>
          <cell r="F485">
            <v>223.58999999999997</v>
          </cell>
          <cell r="G485" t="str">
            <v>SER.CG</v>
          </cell>
        </row>
        <row r="486">
          <cell r="A486" t="str">
            <v>03310.8.1.9</v>
          </cell>
          <cell r="B486" t="str">
            <v>CONCRETO estrutural virado em obra , controle "A", consistência para vibração, brita 1, fck 25 MPa</v>
          </cell>
          <cell r="C486" t="str">
            <v>m3</v>
          </cell>
          <cell r="D486">
            <v>213.62</v>
          </cell>
          <cell r="E486">
            <v>13.45</v>
          </cell>
          <cell r="F486">
            <v>227.07</v>
          </cell>
          <cell r="G486" t="str">
            <v>SER.CG</v>
          </cell>
        </row>
        <row r="487">
          <cell r="A487" t="str">
            <v>03310.8.2.1</v>
          </cell>
          <cell r="B487" t="str">
            <v>CONCRETO estrutural dosado em central , fck 10 MPa</v>
          </cell>
          <cell r="C487" t="str">
            <v>m3</v>
          </cell>
          <cell r="D487">
            <v>167.38</v>
          </cell>
          <cell r="E487">
            <v>0</v>
          </cell>
          <cell r="F487">
            <v>167.38</v>
          </cell>
          <cell r="G487" t="str">
            <v>SER.CG</v>
          </cell>
        </row>
        <row r="488">
          <cell r="A488" t="str">
            <v>03310.8.2.10</v>
          </cell>
          <cell r="B488" t="str">
            <v>CONCRETO estrutural dosado em central , fck 45 MPa</v>
          </cell>
          <cell r="C488" t="str">
            <v>m3</v>
          </cell>
          <cell r="D488">
            <v>269.45</v>
          </cell>
          <cell r="E488">
            <v>0</v>
          </cell>
          <cell r="F488">
            <v>269.45</v>
          </cell>
          <cell r="G488" t="str">
            <v>SER.CG</v>
          </cell>
        </row>
        <row r="489">
          <cell r="A489" t="str">
            <v>03310.8.2.11</v>
          </cell>
          <cell r="B489" t="str">
            <v>CONCRETO estrutural dosado em central , de alto desempenho, fck 50 MPa, relação água/cimento: 0,4</v>
          </cell>
          <cell r="C489" t="str">
            <v>m3</v>
          </cell>
          <cell r="D489">
            <v>267.75</v>
          </cell>
          <cell r="E489">
            <v>0</v>
          </cell>
          <cell r="F489">
            <v>267.75</v>
          </cell>
          <cell r="G489" t="str">
            <v>SER.CG</v>
          </cell>
        </row>
        <row r="490">
          <cell r="A490" t="str">
            <v>03310.8.2.12</v>
          </cell>
          <cell r="B490" t="str">
            <v>CONCRETO estrutural dosado em central , de alto desempenho, fck 75 MPa, relação água/cimento: 0,4</v>
          </cell>
          <cell r="C490" t="str">
            <v>m3</v>
          </cell>
          <cell r="D490">
            <v>386.4</v>
          </cell>
          <cell r="E490">
            <v>0</v>
          </cell>
          <cell r="F490">
            <v>386.4</v>
          </cell>
          <cell r="G490" t="str">
            <v>SER.CG</v>
          </cell>
        </row>
        <row r="491">
          <cell r="A491" t="str">
            <v>03310.8.2.13</v>
          </cell>
          <cell r="B491" t="str">
            <v>CONCRETO estrutural dosado em central , auto-adensável, fck 20 MPa</v>
          </cell>
          <cell r="C491" t="str">
            <v>m3</v>
          </cell>
          <cell r="D491">
            <v>220.75</v>
          </cell>
          <cell r="E491">
            <v>0</v>
          </cell>
          <cell r="F491">
            <v>220.75</v>
          </cell>
          <cell r="G491" t="str">
            <v>SER.CG</v>
          </cell>
        </row>
        <row r="492">
          <cell r="A492" t="str">
            <v>03310.8.2.14</v>
          </cell>
          <cell r="B492" t="str">
            <v>CONCRETO estrutural dosado em central , auto-adensável, fck 25 MPa</v>
          </cell>
          <cell r="C492" t="str">
            <v>m3</v>
          </cell>
          <cell r="D492">
            <v>238.99</v>
          </cell>
          <cell r="E492">
            <v>0</v>
          </cell>
          <cell r="F492">
            <v>238.99</v>
          </cell>
          <cell r="G492" t="str">
            <v>SER.CG</v>
          </cell>
        </row>
        <row r="493">
          <cell r="A493" t="str">
            <v>03310.8.2.15</v>
          </cell>
          <cell r="B493" t="str">
            <v>CONCRETO estrutural dosado em central , auto-adensável, fck 30 MPa</v>
          </cell>
          <cell r="C493" t="str">
            <v>m3</v>
          </cell>
          <cell r="D493">
            <v>263.70999999999998</v>
          </cell>
          <cell r="E493">
            <v>0</v>
          </cell>
          <cell r="F493">
            <v>263.70999999999998</v>
          </cell>
          <cell r="G493" t="str">
            <v>SER.CG</v>
          </cell>
        </row>
        <row r="494">
          <cell r="A494" t="str">
            <v>03310.8.2.16</v>
          </cell>
          <cell r="B494" t="str">
            <v>CONCRETO estrutural dosado em central , auto-adensável, fck 35 MPa</v>
          </cell>
          <cell r="C494" t="str">
            <v>m3</v>
          </cell>
          <cell r="D494">
            <v>287.27</v>
          </cell>
          <cell r="E494">
            <v>0</v>
          </cell>
          <cell r="F494">
            <v>287.27</v>
          </cell>
          <cell r="G494" t="str">
            <v>SER.CG</v>
          </cell>
        </row>
        <row r="495">
          <cell r="A495" t="str">
            <v>03310.8.2.17</v>
          </cell>
          <cell r="B495" t="str">
            <v>CONCRETO estrutural dosado em central , auto-adensável, fck 40 MPa</v>
          </cell>
          <cell r="C495" t="str">
            <v>m3</v>
          </cell>
          <cell r="D495">
            <v>322.58</v>
          </cell>
          <cell r="E495">
            <v>0</v>
          </cell>
          <cell r="F495">
            <v>322.58</v>
          </cell>
          <cell r="G495" t="str">
            <v>SER.CG</v>
          </cell>
        </row>
        <row r="496">
          <cell r="A496" t="str">
            <v>03310.8.2.2</v>
          </cell>
          <cell r="B496" t="str">
            <v>CONCRETO estrutural dosado em central , fck 13,5 MPa</v>
          </cell>
          <cell r="C496" t="str">
            <v>m3</v>
          </cell>
          <cell r="D496">
            <v>176.93</v>
          </cell>
          <cell r="E496">
            <v>0</v>
          </cell>
          <cell r="F496">
            <v>176.93</v>
          </cell>
          <cell r="G496" t="str">
            <v>SER.CG</v>
          </cell>
        </row>
        <row r="497">
          <cell r="A497" t="str">
            <v>03310.8.2.3</v>
          </cell>
          <cell r="B497" t="str">
            <v>CONCRETO estrutural dosado em central , fck 15 MPa</v>
          </cell>
          <cell r="C497" t="str">
            <v>m3</v>
          </cell>
          <cell r="D497">
            <v>180.31</v>
          </cell>
          <cell r="E497">
            <v>0</v>
          </cell>
          <cell r="F497">
            <v>180.31</v>
          </cell>
          <cell r="G497" t="str">
            <v>SER.CG</v>
          </cell>
        </row>
        <row r="498">
          <cell r="A498" t="str">
            <v>03310.8.2.4</v>
          </cell>
          <cell r="B498" t="str">
            <v>CONCRETO estrutural dosado em central , fck 18 MPa</v>
          </cell>
          <cell r="C498" t="str">
            <v>m3</v>
          </cell>
          <cell r="D498">
            <v>188.52</v>
          </cell>
          <cell r="E498">
            <v>0</v>
          </cell>
          <cell r="F498">
            <v>188.52</v>
          </cell>
          <cell r="G498" t="str">
            <v>SER.CG</v>
          </cell>
        </row>
        <row r="499">
          <cell r="A499" t="str">
            <v>03310.8.2.5</v>
          </cell>
          <cell r="B499" t="str">
            <v>CONCRETO estrutural dosado em central , fck 20 MPa</v>
          </cell>
          <cell r="C499" t="str">
            <v>m3</v>
          </cell>
          <cell r="D499">
            <v>196.12</v>
          </cell>
          <cell r="E499">
            <v>0</v>
          </cell>
          <cell r="F499">
            <v>196.12</v>
          </cell>
          <cell r="G499" t="str">
            <v>SER.CG</v>
          </cell>
        </row>
        <row r="500">
          <cell r="A500" t="str">
            <v>03310.8.2.6</v>
          </cell>
          <cell r="B500" t="str">
            <v>CONCRETO estrutural dosado em central , fck 25 MPa</v>
          </cell>
          <cell r="C500" t="str">
            <v>m3</v>
          </cell>
          <cell r="D500">
            <v>214.98</v>
          </cell>
          <cell r="E500">
            <v>0</v>
          </cell>
          <cell r="F500">
            <v>214.98</v>
          </cell>
          <cell r="G500" t="str">
            <v>SER.CG</v>
          </cell>
        </row>
        <row r="501">
          <cell r="A501" t="str">
            <v>03310.8.2.7</v>
          </cell>
          <cell r="B501" t="str">
            <v>CONCRETO estrutural dosado em central , fck 30 MPa</v>
          </cell>
          <cell r="C501" t="str">
            <v>m3</v>
          </cell>
          <cell r="D501">
            <v>232.55</v>
          </cell>
          <cell r="E501">
            <v>0</v>
          </cell>
          <cell r="F501">
            <v>232.55</v>
          </cell>
          <cell r="G501" t="str">
            <v>SER.CG</v>
          </cell>
        </row>
        <row r="502">
          <cell r="A502" t="str">
            <v>03310.8.2.8</v>
          </cell>
          <cell r="B502" t="str">
            <v>CONCRETO estrutural dosado em central , fck 35 MPa</v>
          </cell>
          <cell r="C502" t="str">
            <v>m3</v>
          </cell>
          <cell r="D502">
            <v>248.09</v>
          </cell>
          <cell r="E502">
            <v>0</v>
          </cell>
          <cell r="F502">
            <v>248.09</v>
          </cell>
          <cell r="G502" t="str">
            <v>SER.CG</v>
          </cell>
        </row>
        <row r="503">
          <cell r="A503" t="str">
            <v>03310.8.2.9</v>
          </cell>
          <cell r="B503" t="str">
            <v>CONCRETO estrutural dosado em central , fck 40 MPa</v>
          </cell>
          <cell r="C503" t="str">
            <v>m3</v>
          </cell>
          <cell r="D503">
            <v>262.58999999999997</v>
          </cell>
          <cell r="E503">
            <v>0</v>
          </cell>
          <cell r="F503">
            <v>262.58999999999997</v>
          </cell>
          <cell r="G503" t="str">
            <v>SER.CG</v>
          </cell>
        </row>
        <row r="504">
          <cell r="A504" t="str">
            <v>03310.8.3.1</v>
          </cell>
          <cell r="B504" t="str">
            <v>CONCRETO ciclópico - fornecimento e aplicação (com 30% de pedra rachão) , fck 15 Mpa, Controle tipo "B"</v>
          </cell>
          <cell r="C504" t="str">
            <v>m3</v>
          </cell>
          <cell r="D504">
            <v>139.93</v>
          </cell>
          <cell r="E504">
            <v>40.22</v>
          </cell>
          <cell r="F504">
            <v>180.15</v>
          </cell>
          <cell r="G504" t="str">
            <v>SER.CG</v>
          </cell>
        </row>
        <row r="505">
          <cell r="A505" t="str">
            <v>03310.8.4.1</v>
          </cell>
          <cell r="B505" t="str">
            <v>TRANSPORTE, LANÇAMENTO, ADENSAMENTO E ACABAMENTO do concreto em estrutura</v>
          </cell>
          <cell r="C505" t="str">
            <v>m3</v>
          </cell>
          <cell r="D505">
            <v>0.11</v>
          </cell>
          <cell r="E505">
            <v>8.42</v>
          </cell>
          <cell r="F505">
            <v>8.5299999999999994</v>
          </cell>
          <cell r="G505" t="str">
            <v>SER.CG</v>
          </cell>
        </row>
        <row r="506">
          <cell r="A506" t="str">
            <v>03310.8.5.1</v>
          </cell>
          <cell r="B506" t="str">
            <v>TRANSPORTE, LANÇAMENTO, ADENSAMENTO E ACABAMENTO do concreto em fundação</v>
          </cell>
          <cell r="C506" t="str">
            <v>m3</v>
          </cell>
          <cell r="D506">
            <v>0.11</v>
          </cell>
          <cell r="E506">
            <v>18.79</v>
          </cell>
          <cell r="F506">
            <v>18.899999999999999</v>
          </cell>
          <cell r="G506" t="str">
            <v>SER.CG</v>
          </cell>
        </row>
        <row r="507">
          <cell r="A507" t="str">
            <v>03320.8.1.1</v>
          </cell>
          <cell r="B507" t="str">
            <v>CONCRETO NÃO ESTRUTURAL , preparo manual</v>
          </cell>
          <cell r="C507" t="str">
            <v>m3</v>
          </cell>
          <cell r="D507">
            <v>153.99</v>
          </cell>
          <cell r="E507">
            <v>21.1</v>
          </cell>
          <cell r="F507">
            <v>175.09</v>
          </cell>
          <cell r="G507" t="str">
            <v>SER.CG</v>
          </cell>
        </row>
        <row r="508">
          <cell r="A508" t="str">
            <v>03320.8.1.2</v>
          </cell>
          <cell r="B508" t="str">
            <v>CONCRETO NÃO ESTRUTURAL , preparo com betoneira</v>
          </cell>
          <cell r="C508" t="str">
            <v>m3</v>
          </cell>
          <cell r="D508">
            <v>147.68</v>
          </cell>
          <cell r="E508">
            <v>13.45</v>
          </cell>
          <cell r="F508">
            <v>161.13</v>
          </cell>
          <cell r="G508" t="str">
            <v>SER.CG</v>
          </cell>
        </row>
        <row r="509">
          <cell r="A509" t="str">
            <v>03320.8.1.3</v>
          </cell>
          <cell r="B509" t="str">
            <v>CONCRETO NÃO ESTRUTURAL , preparo com betoneira, com aditivo impermeabilizante</v>
          </cell>
          <cell r="C509" t="str">
            <v>m3</v>
          </cell>
          <cell r="D509">
            <v>152.58000000000001</v>
          </cell>
          <cell r="E509">
            <v>13.45</v>
          </cell>
          <cell r="F509">
            <v>166.03</v>
          </cell>
          <cell r="G509" t="str">
            <v>SER.CG</v>
          </cell>
        </row>
        <row r="510">
          <cell r="A510" t="str">
            <v>03340.8.1.1</v>
          </cell>
          <cell r="B510" t="str">
            <v>CONCRETO leve, com agregado de argila expandida, , controle "A", consistência para vibração, diâmetro do agregado 15 mm, fck 10 MPa</v>
          </cell>
          <cell r="C510" t="str">
            <v>m3</v>
          </cell>
          <cell r="D510">
            <v>289.88</v>
          </cell>
          <cell r="E510">
            <v>13.45</v>
          </cell>
          <cell r="F510">
            <v>303.33</v>
          </cell>
          <cell r="G510" t="str">
            <v>SER.CG</v>
          </cell>
        </row>
        <row r="511">
          <cell r="A511" t="str">
            <v>03340.8.1.10</v>
          </cell>
          <cell r="B511" t="str">
            <v>CONCRETO leve, com agregado de argila expandida, , controle "A", consistência para vibração, diâmetro do agregado 22 mm, fck 18 MPa</v>
          </cell>
          <cell r="C511" t="str">
            <v>m3</v>
          </cell>
          <cell r="D511">
            <v>329.1</v>
          </cell>
          <cell r="E511">
            <v>13.45</v>
          </cell>
          <cell r="F511">
            <v>342.55</v>
          </cell>
          <cell r="G511" t="str">
            <v>SER.CG</v>
          </cell>
        </row>
        <row r="512">
          <cell r="A512" t="str">
            <v>03340.8.1.11</v>
          </cell>
          <cell r="B512" t="str">
            <v>CONCRETO leve, com agregado de argila expandida, , controle "A", consistência para vibração, diâmetro do agregado 22 mm, fck 20 MPa</v>
          </cell>
          <cell r="C512" t="str">
            <v>m3</v>
          </cell>
          <cell r="D512">
            <v>336.48</v>
          </cell>
          <cell r="E512">
            <v>13.45</v>
          </cell>
          <cell r="F512">
            <v>349.93</v>
          </cell>
          <cell r="G512" t="str">
            <v>SER.CG</v>
          </cell>
        </row>
        <row r="513">
          <cell r="A513" t="str">
            <v>03340.8.1.12</v>
          </cell>
          <cell r="B513" t="str">
            <v>CONCRETO leve, com agregado de argila expandida, , controle "A", consistência para vibração, diâmetro do agregado 22 mm, fck 25 MPa</v>
          </cell>
          <cell r="C513" t="str">
            <v>m3</v>
          </cell>
          <cell r="D513">
            <v>357.14</v>
          </cell>
          <cell r="E513">
            <v>13.45</v>
          </cell>
          <cell r="F513">
            <v>370.59</v>
          </cell>
          <cell r="G513" t="str">
            <v>SER.CG</v>
          </cell>
        </row>
        <row r="514">
          <cell r="A514" t="str">
            <v>03340.8.1.13</v>
          </cell>
          <cell r="B514" t="str">
            <v>CONCRETO leve, com agregado de argila expandida, , controle "B", consistência para vibração, diâmetro do agregado 15 mm, fck 10 MPa</v>
          </cell>
          <cell r="C514" t="str">
            <v>m3</v>
          </cell>
          <cell r="D514">
            <v>295.73</v>
          </cell>
          <cell r="E514">
            <v>13.45</v>
          </cell>
          <cell r="F514">
            <v>309.18</v>
          </cell>
          <cell r="G514" t="str">
            <v>SER.CG</v>
          </cell>
        </row>
        <row r="515">
          <cell r="A515" t="str">
            <v>03340.8.1.14</v>
          </cell>
          <cell r="B515" t="str">
            <v>CONCRETO leve, com agregado de argila expandida, , controle "B", consistência para vibração, diâmetro do agregado 15 mm, fck 13,5 MPa</v>
          </cell>
          <cell r="C515" t="str">
            <v>m3</v>
          </cell>
          <cell r="D515">
            <v>308.2</v>
          </cell>
          <cell r="E515">
            <v>13.45</v>
          </cell>
          <cell r="F515">
            <v>321.64999999999998</v>
          </cell>
          <cell r="G515" t="str">
            <v>SER.CG</v>
          </cell>
        </row>
        <row r="516">
          <cell r="A516" t="str">
            <v>03340.8.1.15</v>
          </cell>
          <cell r="B516" t="str">
            <v>CONCRETO leve, com agregado de argila expandida, , controle "B", consistência para vibração, diâmetro do agregado 15 mm, fck 15 MPa</v>
          </cell>
          <cell r="C516" t="str">
            <v>m3</v>
          </cell>
          <cell r="D516">
            <v>314.06</v>
          </cell>
          <cell r="E516">
            <v>13.45</v>
          </cell>
          <cell r="F516">
            <v>327.51</v>
          </cell>
          <cell r="G516" t="str">
            <v>SER.CG</v>
          </cell>
        </row>
        <row r="517">
          <cell r="A517" t="str">
            <v>03340.8.1.16</v>
          </cell>
          <cell r="B517" t="str">
            <v>CONCRETO leve, com agregado de argila expandida, , controle "B", consistência para vibração, diâmetro do agregado 15 mm, fck 18 MPa</v>
          </cell>
          <cell r="C517" t="str">
            <v>m3</v>
          </cell>
          <cell r="D517">
            <v>325.76</v>
          </cell>
          <cell r="E517">
            <v>13.45</v>
          </cell>
          <cell r="F517">
            <v>339.21</v>
          </cell>
          <cell r="G517" t="str">
            <v>SER.CG</v>
          </cell>
        </row>
        <row r="518">
          <cell r="A518" t="str">
            <v>03340.8.1.17</v>
          </cell>
          <cell r="B518" t="str">
            <v>CONCRETO leve, com agregado de argila expandida, , controle "B", consistência para vibração, diâmetro do agregado 15 mm, fck 20 MPa</v>
          </cell>
          <cell r="C518" t="str">
            <v>m3</v>
          </cell>
          <cell r="D518">
            <v>333.95</v>
          </cell>
          <cell r="E518">
            <v>13.45</v>
          </cell>
          <cell r="F518">
            <v>347.4</v>
          </cell>
          <cell r="G518" t="str">
            <v>SER.CG</v>
          </cell>
        </row>
        <row r="519">
          <cell r="A519" t="str">
            <v>03340.8.1.18</v>
          </cell>
          <cell r="B519" t="str">
            <v>CONCRETO leve, com agregado de argila expandida, , controle "B", consistência para vibração, diâmetro do agregado 22 mm, fck 10 MPa</v>
          </cell>
          <cell r="C519" t="str">
            <v>m3</v>
          </cell>
          <cell r="D519">
            <v>306.87</v>
          </cell>
          <cell r="E519">
            <v>13.45</v>
          </cell>
          <cell r="F519">
            <v>320.32</v>
          </cell>
          <cell r="G519" t="str">
            <v>SER.CG</v>
          </cell>
        </row>
        <row r="520">
          <cell r="A520" t="str">
            <v>03340.8.1.19</v>
          </cell>
          <cell r="B520" t="str">
            <v>CONCRETO leve, com agregado de argila expandida, , controle "B", consistência para vibração, diâmetro do agregado 22 mm, fck 13,5 MPa</v>
          </cell>
          <cell r="C520" t="str">
            <v>m3</v>
          </cell>
          <cell r="D520">
            <v>318.54000000000002</v>
          </cell>
          <cell r="E520">
            <v>13.45</v>
          </cell>
          <cell r="F520">
            <v>331.99</v>
          </cell>
          <cell r="G520" t="str">
            <v>SER.CG</v>
          </cell>
        </row>
        <row r="521">
          <cell r="A521" t="str">
            <v>03340.8.1.2</v>
          </cell>
          <cell r="B521" t="str">
            <v>CONCRETO leve, com agregado de argila expandida, , controle "A", consistência para vibração, diâmetro do agregado 15 mm, fck 13,5 MPa</v>
          </cell>
          <cell r="C521" t="str">
            <v>m3</v>
          </cell>
          <cell r="D521">
            <v>302.35000000000002</v>
          </cell>
          <cell r="E521">
            <v>13.45</v>
          </cell>
          <cell r="F521">
            <v>315.8</v>
          </cell>
          <cell r="G521" t="str">
            <v>SER.CG</v>
          </cell>
        </row>
        <row r="522">
          <cell r="A522" t="str">
            <v>03340.8.1.20</v>
          </cell>
          <cell r="B522" t="str">
            <v>CONCRETO leve, com agregado de argila expandida, , controle "B", consistência para vibração, diâmetro do agregado 22 mm, fck 15 MPa</v>
          </cell>
          <cell r="C522" t="str">
            <v>m3</v>
          </cell>
          <cell r="D522">
            <v>324.01</v>
          </cell>
          <cell r="E522">
            <v>13.45</v>
          </cell>
          <cell r="F522">
            <v>337.46</v>
          </cell>
          <cell r="G522" t="str">
            <v>SER.CG</v>
          </cell>
        </row>
        <row r="523">
          <cell r="A523" t="str">
            <v>03340.8.1.21</v>
          </cell>
          <cell r="B523" t="str">
            <v>CONCRETO leve, com agregado de argila expandida, , controle "B", consistência para vibração, diâmetro do agregado 22 mm, fck 18 MPa</v>
          </cell>
          <cell r="C523" t="str">
            <v>m3</v>
          </cell>
          <cell r="D523">
            <v>335.33</v>
          </cell>
          <cell r="E523">
            <v>13.45</v>
          </cell>
          <cell r="F523">
            <v>348.78</v>
          </cell>
          <cell r="G523" t="str">
            <v>SER.CG</v>
          </cell>
        </row>
        <row r="524">
          <cell r="A524" t="str">
            <v>03340.8.1.22</v>
          </cell>
          <cell r="B524" t="str">
            <v>CONCRETO leve, com agregado de argila expandida, , controle "B", consistência para vibração, diâmetro do agregado 22 mm, fck 20 MPa</v>
          </cell>
          <cell r="C524" t="str">
            <v>m3</v>
          </cell>
          <cell r="D524">
            <v>343.14</v>
          </cell>
          <cell r="E524">
            <v>13.45</v>
          </cell>
          <cell r="F524">
            <v>356.59</v>
          </cell>
          <cell r="G524" t="str">
            <v>SER.CG</v>
          </cell>
        </row>
        <row r="525">
          <cell r="A525" t="str">
            <v>03340.8.1.23</v>
          </cell>
          <cell r="B525" t="str">
            <v>CONCRETO leve, com agregado de argila expandida, , controle "C", consistência para vibração, diâmetro do agregado 15 mm, fck 10 MPa</v>
          </cell>
          <cell r="C525" t="str">
            <v>m3</v>
          </cell>
          <cell r="D525">
            <v>301.58999999999997</v>
          </cell>
          <cell r="E525">
            <v>13.45</v>
          </cell>
          <cell r="F525">
            <v>315.03999999999996</v>
          </cell>
          <cell r="G525" t="str">
            <v>SER.CG</v>
          </cell>
        </row>
        <row r="526">
          <cell r="A526" t="str">
            <v>03340.8.1.24</v>
          </cell>
          <cell r="B526" t="str">
            <v>CONCRETO leve, com agregado de argila expandida, , controle "C", consistência para vibração, diâmetro do agregado 15 mm, fck 13,5 MPa</v>
          </cell>
          <cell r="C526" t="str">
            <v>m3</v>
          </cell>
          <cell r="D526">
            <v>314.44</v>
          </cell>
          <cell r="E526">
            <v>13.45</v>
          </cell>
          <cell r="F526">
            <v>327.89</v>
          </cell>
          <cell r="G526" t="str">
            <v>SER.CG</v>
          </cell>
        </row>
        <row r="527">
          <cell r="A527" t="str">
            <v>03340.8.1.25</v>
          </cell>
          <cell r="B527" t="str">
            <v>CONCRETO leve, com agregado de argila expandida, , controle "C", consistência para vibração, diâmetro do agregado 15 mm, fck 15 MPa</v>
          </cell>
          <cell r="C527" t="str">
            <v>m3</v>
          </cell>
          <cell r="D527">
            <v>320.29000000000002</v>
          </cell>
          <cell r="E527">
            <v>13.45</v>
          </cell>
          <cell r="F527">
            <v>333.74</v>
          </cell>
          <cell r="G527" t="str">
            <v>SER.CG</v>
          </cell>
        </row>
        <row r="528">
          <cell r="A528" t="str">
            <v>03340.8.1.26</v>
          </cell>
          <cell r="B528" t="str">
            <v>CONCRETO leve, com agregado de argila expandida, , controle "C", consistência para vibração, diâmetro do agregado 22 mm, fck 10 MPa</v>
          </cell>
          <cell r="C528" t="str">
            <v>m3</v>
          </cell>
          <cell r="D528">
            <v>312.3</v>
          </cell>
          <cell r="E528">
            <v>13.45</v>
          </cell>
          <cell r="F528">
            <v>325.75</v>
          </cell>
          <cell r="G528" t="str">
            <v>SER.CG</v>
          </cell>
        </row>
        <row r="529">
          <cell r="A529" t="str">
            <v>03340.8.1.27</v>
          </cell>
          <cell r="B529" t="str">
            <v>CONCRETO leve, com agregado de argila expandida, , controle "C", consistência para vibração, diâmetro do agregado 22 mm, fck 13,5 MPa</v>
          </cell>
          <cell r="C529" t="str">
            <v>m3</v>
          </cell>
          <cell r="D529">
            <v>324.39</v>
          </cell>
          <cell r="E529">
            <v>13.45</v>
          </cell>
          <cell r="F529">
            <v>337.84</v>
          </cell>
          <cell r="G529" t="str">
            <v>SER.CG</v>
          </cell>
        </row>
        <row r="530">
          <cell r="A530" t="str">
            <v>03340.8.1.28</v>
          </cell>
          <cell r="B530" t="str">
            <v>CONCRETO leve, com agregado de argila expandida, , controle "C", consistência para vibração, diâmetro do agregado 22 mm, fck 15 MPa</v>
          </cell>
          <cell r="C530" t="str">
            <v>m3</v>
          </cell>
          <cell r="D530">
            <v>330.25</v>
          </cell>
          <cell r="E530">
            <v>13.45</v>
          </cell>
          <cell r="F530">
            <v>343.7</v>
          </cell>
          <cell r="G530" t="str">
            <v>SER.CG</v>
          </cell>
        </row>
        <row r="531">
          <cell r="A531" t="str">
            <v>03340.8.1.3</v>
          </cell>
          <cell r="B531" t="str">
            <v>CONCRETO leve, com agregado de argila expandida, , controle "A", consistência para vibração, diâmetro do agregado 15 mm, fck 15 MPa</v>
          </cell>
          <cell r="C531" t="str">
            <v>m3</v>
          </cell>
          <cell r="D531">
            <v>307.82</v>
          </cell>
          <cell r="E531">
            <v>13.45</v>
          </cell>
          <cell r="F531">
            <v>321.27</v>
          </cell>
          <cell r="G531" t="str">
            <v>SER.CG</v>
          </cell>
        </row>
        <row r="532">
          <cell r="A532" t="str">
            <v>03340.8.1.4</v>
          </cell>
          <cell r="B532" t="str">
            <v>CONCRETO leve, com agregado de argila expandida, , controle "A", consistência para vibração, diâmetro do agregado 15 mm, fck 18 MPa</v>
          </cell>
          <cell r="C532" t="str">
            <v>m3</v>
          </cell>
          <cell r="D532">
            <v>319.11</v>
          </cell>
          <cell r="E532">
            <v>13.45</v>
          </cell>
          <cell r="F532">
            <v>332.56</v>
          </cell>
          <cell r="G532" t="str">
            <v>SER.CG</v>
          </cell>
        </row>
        <row r="533">
          <cell r="A533" t="str">
            <v>03340.8.1.5</v>
          </cell>
          <cell r="B533" t="str">
            <v>CONCRETO leve, com agregado de argila expandida, , controle "A", consistência para vibração, diâmetro do agregado 15 mm, fck 20 MPa</v>
          </cell>
          <cell r="C533" t="str">
            <v>m3</v>
          </cell>
          <cell r="D533">
            <v>326.91000000000003</v>
          </cell>
          <cell r="E533">
            <v>13.45</v>
          </cell>
          <cell r="F533">
            <v>340.36</v>
          </cell>
          <cell r="G533" t="str">
            <v>SER.CG</v>
          </cell>
        </row>
        <row r="534">
          <cell r="A534" t="str">
            <v>03340.8.1.6</v>
          </cell>
          <cell r="B534" t="str">
            <v>CONCRETO leve, com agregado de argila expandida, , controle "A", consistência para vibração, diâmetro do agregado 15 mm, fck 25 MPa</v>
          </cell>
          <cell r="C534" t="str">
            <v>m3</v>
          </cell>
          <cell r="D534">
            <v>348.76</v>
          </cell>
          <cell r="E534">
            <v>13.45</v>
          </cell>
          <cell r="F534">
            <v>362.21</v>
          </cell>
          <cell r="G534" t="str">
            <v>SER.CG</v>
          </cell>
        </row>
        <row r="535">
          <cell r="A535" t="str">
            <v>03340.8.1.7</v>
          </cell>
          <cell r="B535" t="str">
            <v>CONCRETO leve, com agregado de argila expandida, , controle "A", consistência para vibração, diâmetro do agregado 22 mm, fck 10 MPa</v>
          </cell>
          <cell r="C535" t="str">
            <v>m3</v>
          </cell>
          <cell r="D535">
            <v>301.39999999999998</v>
          </cell>
          <cell r="E535">
            <v>13.45</v>
          </cell>
          <cell r="F535">
            <v>314.84999999999997</v>
          </cell>
          <cell r="G535" t="str">
            <v>SER.CG</v>
          </cell>
        </row>
        <row r="536">
          <cell r="A536" t="str">
            <v>03340.8.1.8</v>
          </cell>
          <cell r="B536" t="str">
            <v>CONCRETO leve, com agregado de argila expandida, , controle "A", consistência para vibração, diâmetro do agregado 22 mm, fck 13,5 MPa</v>
          </cell>
          <cell r="C536" t="str">
            <v>m3</v>
          </cell>
          <cell r="D536">
            <v>313.11</v>
          </cell>
          <cell r="E536">
            <v>13.45</v>
          </cell>
          <cell r="F536">
            <v>326.56</v>
          </cell>
          <cell r="G536" t="str">
            <v>SER.CG</v>
          </cell>
        </row>
        <row r="537">
          <cell r="A537" t="str">
            <v>03340.8.1.9</v>
          </cell>
          <cell r="B537" t="str">
            <v>CONCRETO leve, com agregado de argila expandida, , controle "A", consistência para vibração, diâmetro do agregado 22 mm, fck 15 MPa</v>
          </cell>
          <cell r="C537" t="str">
            <v>m3</v>
          </cell>
          <cell r="D537">
            <v>318.16000000000003</v>
          </cell>
          <cell r="E537">
            <v>13.45</v>
          </cell>
          <cell r="F537">
            <v>331.61</v>
          </cell>
          <cell r="G537" t="str">
            <v>SER.CG</v>
          </cell>
        </row>
        <row r="538">
          <cell r="A538" t="str">
            <v>03340.8.2.1</v>
          </cell>
          <cell r="B538" t="str">
            <v>CONCRETO leve, com agregado de poliestireno expandido , densidade ~1.000 kg/m³, fck 3,8 MPa</v>
          </cell>
          <cell r="C538" t="str">
            <v>m3</v>
          </cell>
          <cell r="D538">
            <v>296.45</v>
          </cell>
          <cell r="E538">
            <v>14.6</v>
          </cell>
          <cell r="F538">
            <v>311.05</v>
          </cell>
          <cell r="G538" t="str">
            <v>SER.CG</v>
          </cell>
        </row>
        <row r="539">
          <cell r="A539" t="str">
            <v>03350.8.1.1</v>
          </cell>
          <cell r="B539" t="str">
            <v>ADENSAMENTO e regularização de superfície de concreto empregando régua simples, profundidade até 15 cm</v>
          </cell>
          <cell r="C539" t="str">
            <v>m2</v>
          </cell>
          <cell r="D539">
            <v>0.03</v>
          </cell>
          <cell r="E539">
            <v>0.26</v>
          </cell>
          <cell r="F539">
            <v>0.29000000000000004</v>
          </cell>
          <cell r="G539" t="str">
            <v>SER.CG</v>
          </cell>
        </row>
        <row r="540">
          <cell r="A540" t="str">
            <v>03350.8.1.2</v>
          </cell>
          <cell r="B540" t="str">
            <v>ADENSAMENTO e regularização de superfície de concreto empregando régua dupla, profundidade até 20 cm</v>
          </cell>
          <cell r="C540" t="str">
            <v>m2</v>
          </cell>
          <cell r="D540">
            <v>0.03</v>
          </cell>
          <cell r="E540">
            <v>0.39</v>
          </cell>
          <cell r="F540">
            <v>0.42000000000000004</v>
          </cell>
          <cell r="G540" t="str">
            <v>SER.CG</v>
          </cell>
        </row>
        <row r="541">
          <cell r="A541" t="str">
            <v>03350.8.2.1</v>
          </cell>
          <cell r="B541" t="str">
            <v>ACABAMENTO de superfície de concreto com desempenadeira mecânica elétrica</v>
          </cell>
          <cell r="C541" t="str">
            <v>m2</v>
          </cell>
          <cell r="D541">
            <v>0.02</v>
          </cell>
          <cell r="E541">
            <v>0.04</v>
          </cell>
          <cell r="F541">
            <v>0.06</v>
          </cell>
          <cell r="G541" t="str">
            <v>SER.CG</v>
          </cell>
        </row>
        <row r="542">
          <cell r="A542" t="str">
            <v>03415.8.1.1</v>
          </cell>
          <cell r="B542" t="str">
            <v>LAJE PRÉ-FABRICADA comum para forro, intereixo 38 cm, e=10 cm (capeamento 2 cm e elemento de enchimento 8 cm)</v>
          </cell>
          <cell r="C542" t="str">
            <v>m2</v>
          </cell>
          <cell r="D542">
            <v>34.44</v>
          </cell>
          <cell r="E542">
            <v>7.82</v>
          </cell>
          <cell r="F542">
            <v>42.26</v>
          </cell>
          <cell r="G542" t="str">
            <v>SER.CG</v>
          </cell>
        </row>
        <row r="543">
          <cell r="A543" t="str">
            <v>03415.8.1.2</v>
          </cell>
          <cell r="B543" t="str">
            <v>LAJE PRÉ-FABRICADA comum para piso ou cobertura, intereixo 38 cm, e=12 cm (capeamento 4 cm e elemento de enchimento 8 cm)</v>
          </cell>
          <cell r="C543" t="str">
            <v>m2</v>
          </cell>
          <cell r="D543">
            <v>38.75</v>
          </cell>
          <cell r="E543">
            <v>8.06</v>
          </cell>
          <cell r="F543">
            <v>46.81</v>
          </cell>
          <cell r="G543" t="str">
            <v>SER.CG</v>
          </cell>
        </row>
        <row r="544">
          <cell r="A544" t="str">
            <v>03415.8.1.3</v>
          </cell>
          <cell r="B544" t="str">
            <v>LAJE PRÉ-FABRICADA comum para piso ou cobertura, intereixo 38 cm, e=16 cm (capeamento 4 cm e elemento de enchimento 12 cm)</v>
          </cell>
          <cell r="C544" t="str">
            <v>m2</v>
          </cell>
          <cell r="D544">
            <v>46.07</v>
          </cell>
          <cell r="E544">
            <v>8.8800000000000008</v>
          </cell>
          <cell r="F544">
            <v>54.95</v>
          </cell>
          <cell r="G544" t="str">
            <v>SER.CG</v>
          </cell>
        </row>
        <row r="545">
          <cell r="A545" t="str">
            <v>03415.8.2.1</v>
          </cell>
          <cell r="B545" t="str">
            <v>LAJE PRÉ-FABRICADA treliçada para piso ou cobertura, intereixo 50 cm, e=20 cm (capeamento 4 cm e elemento de enchimento 16 cm)</v>
          </cell>
          <cell r="C545" t="str">
            <v>m2</v>
          </cell>
          <cell r="D545">
            <v>42.14</v>
          </cell>
          <cell r="E545">
            <v>5.33</v>
          </cell>
          <cell r="F545">
            <v>47.47</v>
          </cell>
          <cell r="G545" t="str">
            <v>SER.CG</v>
          </cell>
        </row>
        <row r="546">
          <cell r="A546" t="str">
            <v>03415.8.2.2</v>
          </cell>
          <cell r="B546" t="str">
            <v>LAJE PRÉ-FABRICADA treliçada para piso ou cobertura, intereixo 50 cm, e=25 cm (capeamento 5 cm e elemento de enchimento 20 cm)</v>
          </cell>
          <cell r="C546" t="str">
            <v>m2</v>
          </cell>
          <cell r="D546">
            <v>50.1</v>
          </cell>
          <cell r="E546">
            <v>5.55</v>
          </cell>
          <cell r="F546">
            <v>55.65</v>
          </cell>
          <cell r="G546" t="str">
            <v>SER.CG</v>
          </cell>
        </row>
        <row r="547">
          <cell r="A547" t="str">
            <v>03415.8.2.3</v>
          </cell>
          <cell r="B547" t="str">
            <v>LAJE PRÉ-FABRICADA treliçada para piso ou cobertura, intereixo 50 cm, e=30 cm ( capeamento 5 cm e elemento de enchimento 25 cm)</v>
          </cell>
          <cell r="C547" t="str">
            <v>m2</v>
          </cell>
          <cell r="D547">
            <v>58.52</v>
          </cell>
          <cell r="E547">
            <v>5.68</v>
          </cell>
          <cell r="F547">
            <v>64.2</v>
          </cell>
          <cell r="G547" t="str">
            <v>SER.CG</v>
          </cell>
        </row>
        <row r="548">
          <cell r="A548" t="str">
            <v>03415.8.2.4</v>
          </cell>
          <cell r="B548" t="str">
            <v>LAJE PRÉ-FABRICADA treliçada para piso ou cobertura, intereixo 50 cm, e=35 cm (capeamento 5 cm e elemento de enchimento 30 cm)</v>
          </cell>
          <cell r="C548" t="str">
            <v>m2</v>
          </cell>
          <cell r="D548">
            <v>66.69</v>
          </cell>
          <cell r="E548">
            <v>6.09</v>
          </cell>
          <cell r="F548">
            <v>72.78</v>
          </cell>
          <cell r="G548" t="str">
            <v>SER.CG</v>
          </cell>
        </row>
        <row r="549">
          <cell r="A549" t="str">
            <v>03415.8.3.1</v>
          </cell>
          <cell r="B549" t="str">
            <v>PRÉ-LAJE pré-fabricada treliçada para piso ou cobertura, largura 25 cm, e=8 cm, maciça (capeamento 3 cm e pré-laje 5 cm)</v>
          </cell>
          <cell r="C549" t="str">
            <v>m2</v>
          </cell>
          <cell r="D549">
            <v>38.94</v>
          </cell>
          <cell r="E549">
            <v>6.25</v>
          </cell>
          <cell r="F549">
            <v>45.19</v>
          </cell>
          <cell r="G549" t="str">
            <v>SER.CG</v>
          </cell>
        </row>
        <row r="550">
          <cell r="A550" t="str">
            <v>03415.8.3.2</v>
          </cell>
          <cell r="B550" t="str">
            <v>PRÉ-LAJE pré-fabricada treliçada para piso ou cobertura, largura 25 cm, e=12 cm (capeamento 4 cm, elemento de enchimento 5 e pré-laje 3 cm)</v>
          </cell>
          <cell r="C550" t="str">
            <v>m2</v>
          </cell>
          <cell r="D550">
            <v>52.07</v>
          </cell>
          <cell r="E550">
            <v>6.02</v>
          </cell>
          <cell r="F550">
            <v>58.09</v>
          </cell>
          <cell r="G550" t="str">
            <v>SER.CG</v>
          </cell>
        </row>
        <row r="551">
          <cell r="A551" t="str">
            <v>03415.8.3.3</v>
          </cell>
          <cell r="B551" t="str">
            <v>PRÉ-LAJE pré-fabricada treliçada para piso ou cobertura, largura 25 cm, e=20 cm (capeamento 4 cm, elemento de enchimento 13 e pré-laje 3 cm)</v>
          </cell>
          <cell r="C551" t="str">
            <v>m2</v>
          </cell>
          <cell r="D551">
            <v>68.91</v>
          </cell>
          <cell r="E551">
            <v>4.9400000000000004</v>
          </cell>
          <cell r="F551">
            <v>73.849999999999994</v>
          </cell>
          <cell r="G551" t="str">
            <v>SER.CG</v>
          </cell>
        </row>
        <row r="552">
          <cell r="A552" t="str">
            <v>03415.8.3.4</v>
          </cell>
          <cell r="B552" t="str">
            <v>PRÉ-LAJE pré-fabricada treliçada para piso ou cobertura, largura 25 cm, e=30 cm (capeamento 6 cm, elemento de enchimento 21 e pré-laje 3 cm)</v>
          </cell>
          <cell r="C552" t="str">
            <v>m2</v>
          </cell>
          <cell r="D552">
            <v>108.23</v>
          </cell>
          <cell r="E552">
            <v>5.4</v>
          </cell>
          <cell r="F552">
            <v>113.63000000000001</v>
          </cell>
          <cell r="G552" t="str">
            <v>SER.CG</v>
          </cell>
        </row>
        <row r="553">
          <cell r="A553" t="str">
            <v>03475.8.1.1</v>
          </cell>
          <cell r="B553" t="str">
            <v>PAINEL PROTENDIDO alveolar para piso ou cobertura, e=10 cm, comprimento médio 4,20 m</v>
          </cell>
          <cell r="C553" t="str">
            <v>m2</v>
          </cell>
          <cell r="D553">
            <v>74.52</v>
          </cell>
          <cell r="E553">
            <v>0.44</v>
          </cell>
          <cell r="F553">
            <v>74.959999999999994</v>
          </cell>
          <cell r="G553" t="str">
            <v>SER.CG</v>
          </cell>
        </row>
        <row r="554">
          <cell r="A554" t="str">
            <v>03475.8.1.2</v>
          </cell>
          <cell r="B554" t="str">
            <v>PAINEL PROTENDIDO alveolar para piso ou cobertura, e=15 cm, comprimento médio 6,30 m,</v>
          </cell>
          <cell r="C554" t="str">
            <v>m2</v>
          </cell>
          <cell r="D554">
            <v>86.33</v>
          </cell>
          <cell r="E554">
            <v>0.32</v>
          </cell>
          <cell r="F554">
            <v>86.649999999999991</v>
          </cell>
          <cell r="G554" t="str">
            <v>SER.CG</v>
          </cell>
        </row>
        <row r="555">
          <cell r="A555" t="str">
            <v>03475.8.1.3</v>
          </cell>
          <cell r="B555" t="str">
            <v>PAINEL PROTENDIDO alveolar para piso ou cobertura, e=20 cm, comprimento médio 7,85 m</v>
          </cell>
          <cell r="C555" t="str">
            <v>m2</v>
          </cell>
          <cell r="D555">
            <v>107.79</v>
          </cell>
          <cell r="E555">
            <v>0.26</v>
          </cell>
          <cell r="F555">
            <v>108.05000000000001</v>
          </cell>
          <cell r="G555" t="str">
            <v>SER.CG</v>
          </cell>
        </row>
        <row r="556">
          <cell r="A556" t="str">
            <v>03475.8.1.4</v>
          </cell>
          <cell r="B556" t="str">
            <v>PAINEL PROTENDIDO alveolar para piso ou cobertura, e=25 cm, comprimento médio 10 m</v>
          </cell>
          <cell r="C556" t="str">
            <v>m2</v>
          </cell>
          <cell r="D556">
            <v>122.4</v>
          </cell>
          <cell r="E556">
            <v>0.84</v>
          </cell>
          <cell r="F556">
            <v>123.24000000000001</v>
          </cell>
          <cell r="G556" t="str">
            <v>SER.CG</v>
          </cell>
        </row>
        <row r="557">
          <cell r="A557" t="str">
            <v>03475.8.2.1</v>
          </cell>
          <cell r="B557" t="str">
            <v>PAINEL COBERTURA de concreto celular autoclavado armado , dimensões 7,5 x 40 x 280 cm</v>
          </cell>
          <cell r="C557" t="str">
            <v>m2</v>
          </cell>
          <cell r="D557">
            <v>40.06</v>
          </cell>
          <cell r="E557">
            <v>0.41</v>
          </cell>
          <cell r="F557">
            <v>40.47</v>
          </cell>
          <cell r="G557" t="str">
            <v>SER.CG</v>
          </cell>
        </row>
        <row r="558">
          <cell r="A558" t="str">
            <v>03475.8.3.1</v>
          </cell>
          <cell r="B558" t="str">
            <v>PAINEL LAJE de concreto celular autoclavado armado , dimensões 10 x 40 x 280 cm</v>
          </cell>
          <cell r="C558" t="str">
            <v>m2</v>
          </cell>
          <cell r="D558">
            <v>50.96</v>
          </cell>
          <cell r="E558">
            <v>0.43</v>
          </cell>
          <cell r="F558">
            <v>51.39</v>
          </cell>
          <cell r="G558" t="str">
            <v>SER.CG</v>
          </cell>
        </row>
        <row r="559">
          <cell r="A559" t="str">
            <v>03475.8.4.1</v>
          </cell>
          <cell r="B559" t="str">
            <v>PAINEL DIVISÓRIA de concreto celular autoclavado armado , dimensões 7,5 x 40 x 280 cm</v>
          </cell>
          <cell r="C559" t="str">
            <v>m2</v>
          </cell>
          <cell r="D559">
            <v>36.26</v>
          </cell>
          <cell r="E559">
            <v>0.51</v>
          </cell>
          <cell r="F559">
            <v>36.769999999999996</v>
          </cell>
          <cell r="G559" t="str">
            <v>SER.CG</v>
          </cell>
        </row>
        <row r="560">
          <cell r="A560" t="str">
            <v>03475.8.5.1</v>
          </cell>
          <cell r="B560" t="str">
            <v>PAINEL PAREDE de concreto celular autoclavado armado , dimensões 10 x 40 x 280 cm</v>
          </cell>
          <cell r="C560" t="str">
            <v>m2</v>
          </cell>
          <cell r="D560">
            <v>45.47</v>
          </cell>
          <cell r="E560">
            <v>0.62</v>
          </cell>
          <cell r="F560">
            <v>46.089999999999996</v>
          </cell>
          <cell r="G560" t="str">
            <v>SER.CG</v>
          </cell>
        </row>
        <row r="561">
          <cell r="A561" t="str">
            <v>03850.8.1.1</v>
          </cell>
          <cell r="B561" t="str">
            <v>ENCHIMENTO de rasgo em concreto com argamassa mista traço 1:4, para tubulação Ø 15 mm (1/2") a 25 mm (1")</v>
          </cell>
          <cell r="C561" t="str">
            <v>m</v>
          </cell>
          <cell r="D561">
            <v>0.03</v>
          </cell>
          <cell r="E561">
            <v>0.65</v>
          </cell>
          <cell r="F561">
            <v>0.68</v>
          </cell>
          <cell r="G561" t="str">
            <v>SER.CG</v>
          </cell>
        </row>
        <row r="562">
          <cell r="A562" t="str">
            <v>03850.8.1.2</v>
          </cell>
          <cell r="B562" t="str">
            <v>ENCHIMENTO de rasgo em concreto com argamassa mista traço 1:4, para tubulação Ø 32 mm (1 1/4") a 50 mm (2")</v>
          </cell>
          <cell r="C562" t="str">
            <v>m</v>
          </cell>
          <cell r="D562">
            <v>0.06</v>
          </cell>
          <cell r="E562">
            <v>0.91</v>
          </cell>
          <cell r="F562">
            <v>0.97</v>
          </cell>
          <cell r="G562" t="str">
            <v>SER.CG</v>
          </cell>
        </row>
        <row r="563">
          <cell r="A563" t="str">
            <v>03850.8.1.3</v>
          </cell>
          <cell r="B563" t="str">
            <v>ENCHIMENTO de rasgo em concreto com argamassa mista traço 1:4, para tubulação Ø 65 mm (2 1/2") a 100 mm (4")</v>
          </cell>
          <cell r="C563" t="str">
            <v>m</v>
          </cell>
          <cell r="D563">
            <v>0.18</v>
          </cell>
          <cell r="E563">
            <v>1.42</v>
          </cell>
          <cell r="F563">
            <v>1.5999999999999999</v>
          </cell>
          <cell r="G563" t="str">
            <v>SER.CG</v>
          </cell>
        </row>
        <row r="564">
          <cell r="A564" t="str">
            <v>03850.8.2.1</v>
          </cell>
          <cell r="B564" t="str">
            <v>ENVELOPE de concreto para proteção de tubos enterrados com escavação, acerto de vala e lançamento de concreto</v>
          </cell>
          <cell r="C564" t="str">
            <v>m3</v>
          </cell>
          <cell r="D564">
            <v>181</v>
          </cell>
          <cell r="E564">
            <v>53.31</v>
          </cell>
          <cell r="F564">
            <v>234.31</v>
          </cell>
          <cell r="G564" t="str">
            <v>SER.CG</v>
          </cell>
        </row>
        <row r="565">
          <cell r="A565" t="str">
            <v>03850.8.3.1</v>
          </cell>
          <cell r="B565" t="str">
            <v>CORTE em concreto Ø 15 mm (1/2") a 25 mm (1"), para passagem de tubulação, sem utilização de equipamentos</v>
          </cell>
          <cell r="C565" t="str">
            <v>m</v>
          </cell>
          <cell r="D565">
            <v>0</v>
          </cell>
          <cell r="E565">
            <v>2.21</v>
          </cell>
          <cell r="F565">
            <v>2.21</v>
          </cell>
          <cell r="G565" t="str">
            <v>SER.CG</v>
          </cell>
        </row>
        <row r="566">
          <cell r="A566" t="str">
            <v>03850.8.3.2</v>
          </cell>
          <cell r="B566" t="str">
            <v>CORTE em concreto Ø 32 mm (1 1/4") a 50 mm (2"), para passagem de tubulação, sem utilização de equipamentos</v>
          </cell>
          <cell r="C566" t="str">
            <v>m</v>
          </cell>
          <cell r="D566">
            <v>0</v>
          </cell>
          <cell r="E566">
            <v>3.45</v>
          </cell>
          <cell r="F566">
            <v>3.45</v>
          </cell>
          <cell r="G566" t="str">
            <v>SER.CG</v>
          </cell>
        </row>
        <row r="567">
          <cell r="A567" t="str">
            <v>03850.8.3.3</v>
          </cell>
          <cell r="B567" t="str">
            <v>CORTE em concreto Ø 65 mm (2 1/2") a 100 mm (4"), para passagem de tubulação, sem utilização de equipamentos</v>
          </cell>
          <cell r="C567" t="str">
            <v>m</v>
          </cell>
          <cell r="D567">
            <v>0</v>
          </cell>
          <cell r="E567">
            <v>4.88</v>
          </cell>
          <cell r="F567">
            <v>4.88</v>
          </cell>
          <cell r="G567" t="str">
            <v>SER.CG</v>
          </cell>
        </row>
        <row r="568">
          <cell r="A568" t="str">
            <v>03850.8.3.4</v>
          </cell>
          <cell r="B568" t="str">
            <v>CORTE em concreto para pisos e lajes, com discos diamantados, utilizando cortadora de piso, espessura de 13 cm</v>
          </cell>
          <cell r="C568" t="str">
            <v>m</v>
          </cell>
          <cell r="D568">
            <v>23.27</v>
          </cell>
          <cell r="E568">
            <v>0</v>
          </cell>
          <cell r="F568">
            <v>23.27</v>
          </cell>
          <cell r="G568" t="str">
            <v>SER.CG</v>
          </cell>
        </row>
        <row r="569">
          <cell r="A569" t="str">
            <v>03850.8.3.5</v>
          </cell>
          <cell r="B569" t="str">
            <v>CORTE em concreto para pisos e lajes, com discos diamantados, utilizando cortadora de piso, espessura de 20 cm</v>
          </cell>
          <cell r="C569" t="str">
            <v>m</v>
          </cell>
          <cell r="D569">
            <v>44.35</v>
          </cell>
          <cell r="E569">
            <v>0</v>
          </cell>
          <cell r="F569">
            <v>44.35</v>
          </cell>
          <cell r="G569" t="str">
            <v>SER.CG</v>
          </cell>
        </row>
        <row r="570">
          <cell r="A570" t="str">
            <v>03850.8.3.6</v>
          </cell>
          <cell r="B570" t="str">
            <v>CORTE em concreto para pisos e lajes, com discos diamantados, utilizando cortadora de piso, espessura de 50 cm</v>
          </cell>
          <cell r="C570" t="str">
            <v>m</v>
          </cell>
          <cell r="D570">
            <v>165.83</v>
          </cell>
          <cell r="E570">
            <v>0</v>
          </cell>
          <cell r="F570">
            <v>165.83</v>
          </cell>
          <cell r="G570" t="str">
            <v>SER.CG</v>
          </cell>
        </row>
        <row r="571">
          <cell r="A571" t="str">
            <v>03850.8.3.7</v>
          </cell>
          <cell r="B571" t="str">
            <v>CORTE em concreto para paredes e muros, com disco diamantado, espessura até 68 cm</v>
          </cell>
          <cell r="C571" t="str">
            <v>m2</v>
          </cell>
          <cell r="D571">
            <v>1033.5999999999999</v>
          </cell>
          <cell r="E571">
            <v>0</v>
          </cell>
          <cell r="F571">
            <v>1033.5999999999999</v>
          </cell>
          <cell r="G571" t="str">
            <v>SER.CG</v>
          </cell>
        </row>
        <row r="572">
          <cell r="A572" t="str">
            <v>03850.8.3.8</v>
          </cell>
          <cell r="B572" t="str">
            <v>CORTE em concreto para estruturas, com fio diamantado</v>
          </cell>
          <cell r="C572" t="str">
            <v>m2</v>
          </cell>
          <cell r="D572">
            <v>2046</v>
          </cell>
          <cell r="E572">
            <v>0</v>
          </cell>
          <cell r="F572">
            <v>2046</v>
          </cell>
          <cell r="G572" t="str">
            <v>SER.CG</v>
          </cell>
        </row>
        <row r="573">
          <cell r="A573" t="str">
            <v>03850.8.4.1</v>
          </cell>
          <cell r="B573" t="str">
            <v>FURO em concreto com broca de vídea, utilizando martele elétrico, profundidade 15 cm, Ø 3/8"</v>
          </cell>
          <cell r="C573" t="str">
            <v>un</v>
          </cell>
          <cell r="D573">
            <v>2.9</v>
          </cell>
          <cell r="E573">
            <v>0</v>
          </cell>
          <cell r="F573">
            <v>2.9</v>
          </cell>
          <cell r="G573" t="str">
            <v>SER.CG</v>
          </cell>
        </row>
        <row r="574">
          <cell r="A574" t="str">
            <v>03850.8.4.10</v>
          </cell>
          <cell r="B574" t="str">
            <v>FURO em concreto com coroas diamantadas, utilizando perfuratriz elétrica, profundidade 40 cm, Ø 2 a 2 1/4"</v>
          </cell>
          <cell r="C574" t="str">
            <v>un</v>
          </cell>
          <cell r="D574">
            <v>43</v>
          </cell>
          <cell r="E574">
            <v>0</v>
          </cell>
          <cell r="F574">
            <v>43</v>
          </cell>
          <cell r="G574" t="str">
            <v>SER.CG</v>
          </cell>
        </row>
        <row r="575">
          <cell r="A575" t="str">
            <v>03850.8.4.11</v>
          </cell>
          <cell r="B575" t="str">
            <v>FURO em concreto com coroas diamantadas, utilizando perfuratriz elétrica, profundidade 40 cm, Ø 3 a 3 1/4"</v>
          </cell>
          <cell r="C575" t="str">
            <v>un</v>
          </cell>
          <cell r="D575">
            <v>45.69</v>
          </cell>
          <cell r="E575">
            <v>0</v>
          </cell>
          <cell r="F575">
            <v>45.69</v>
          </cell>
          <cell r="G575" t="str">
            <v>SER.CG</v>
          </cell>
        </row>
        <row r="576">
          <cell r="A576" t="str">
            <v>03850.8.4.12</v>
          </cell>
          <cell r="B576" t="str">
            <v>FURO em concreto com coroas diamantadas, utilizando perfuratriz elétrica, profundidade 40 cm, Ø 4 a 4 1/4"</v>
          </cell>
          <cell r="C576" t="str">
            <v>un</v>
          </cell>
          <cell r="D576">
            <v>51.65</v>
          </cell>
          <cell r="E576">
            <v>0</v>
          </cell>
          <cell r="F576">
            <v>51.65</v>
          </cell>
          <cell r="G576" t="str">
            <v>SER.CG</v>
          </cell>
        </row>
        <row r="577">
          <cell r="A577" t="str">
            <v>03850.8.4.13</v>
          </cell>
          <cell r="B577" t="str">
            <v>FURO em concreto com coroas diamantadas, utilizando perfuratriz elétrica, profundidade 40 cm, Ø 5 a 5 1/4"</v>
          </cell>
          <cell r="C577" t="str">
            <v>un</v>
          </cell>
          <cell r="D577">
            <v>61.06</v>
          </cell>
          <cell r="E577">
            <v>0</v>
          </cell>
          <cell r="F577">
            <v>61.06</v>
          </cell>
          <cell r="G577" t="str">
            <v>SER.CG</v>
          </cell>
        </row>
        <row r="578">
          <cell r="A578" t="str">
            <v>03850.8.4.14</v>
          </cell>
          <cell r="B578" t="str">
            <v>FURO em concreto com coroas diamantadas, utilizando perfuratriz elétrica, profundidade 40 cm, Ø 6 a 6 1/4"</v>
          </cell>
          <cell r="C578" t="str">
            <v>un</v>
          </cell>
          <cell r="D578">
            <v>68.36</v>
          </cell>
          <cell r="E578">
            <v>0</v>
          </cell>
          <cell r="F578">
            <v>68.36</v>
          </cell>
          <cell r="G578" t="str">
            <v>SER.CG</v>
          </cell>
        </row>
        <row r="579">
          <cell r="A579" t="str">
            <v>03850.8.4.15</v>
          </cell>
          <cell r="B579" t="str">
            <v>FURO em concreto com coroas diamantadas, utilizando perfuratriz elétrica, profundidade 40 cm, Ø 8 a 8 1/4"</v>
          </cell>
          <cell r="C579" t="str">
            <v>un</v>
          </cell>
          <cell r="D579">
            <v>93.01</v>
          </cell>
          <cell r="E579">
            <v>0</v>
          </cell>
          <cell r="F579">
            <v>93.01</v>
          </cell>
          <cell r="G579" t="str">
            <v>SER.CG</v>
          </cell>
        </row>
        <row r="580">
          <cell r="A580" t="str">
            <v>03850.8.4.16</v>
          </cell>
          <cell r="B580" t="str">
            <v>FURO em concreto com broca de vídea, utilizando martele elétrico, profundidade 5 cm, Ø 3/8"</v>
          </cell>
          <cell r="C580" t="str">
            <v>un</v>
          </cell>
          <cell r="D580">
            <v>1.01</v>
          </cell>
          <cell r="E580">
            <v>0</v>
          </cell>
          <cell r="F580">
            <v>1.01</v>
          </cell>
          <cell r="G580" t="str">
            <v>SER.CG</v>
          </cell>
        </row>
        <row r="581">
          <cell r="A581" t="str">
            <v>03850.8.4.17</v>
          </cell>
          <cell r="B581" t="str">
            <v>FURO em concreto com broca de vídea, utilizando martele elétrico, profundidade 5 cm, Ø 1/2"</v>
          </cell>
          <cell r="C581" t="str">
            <v>un</v>
          </cell>
          <cell r="D581">
            <v>1.1299999999999999</v>
          </cell>
          <cell r="E581">
            <v>0</v>
          </cell>
          <cell r="F581">
            <v>1.1299999999999999</v>
          </cell>
          <cell r="G581" t="str">
            <v>SER.CG</v>
          </cell>
        </row>
        <row r="582">
          <cell r="A582" t="str">
            <v>03850.8.4.18</v>
          </cell>
          <cell r="B582" t="str">
            <v>FURO em concreto com broca de vídea, utilizando martele elétrico, profundidade 5 cm, Ø 5/8"</v>
          </cell>
          <cell r="C582" t="str">
            <v>un</v>
          </cell>
          <cell r="D582">
            <v>1.2</v>
          </cell>
          <cell r="E582">
            <v>0</v>
          </cell>
          <cell r="F582">
            <v>1.2</v>
          </cell>
          <cell r="G582" t="str">
            <v>SER.CG</v>
          </cell>
        </row>
        <row r="583">
          <cell r="A583" t="str">
            <v>03850.8.4.19</v>
          </cell>
          <cell r="B583" t="str">
            <v>FURO em concreto com broca de vídea, utilizando martele elétrico, profundidade 5 cm, Ø 3/4"</v>
          </cell>
          <cell r="C583" t="str">
            <v>un</v>
          </cell>
          <cell r="D583">
            <v>1.48</v>
          </cell>
          <cell r="E583">
            <v>0</v>
          </cell>
          <cell r="F583">
            <v>1.48</v>
          </cell>
          <cell r="G583" t="str">
            <v>SER.CG</v>
          </cell>
        </row>
        <row r="584">
          <cell r="A584" t="str">
            <v>03850.8.4.2</v>
          </cell>
          <cell r="B584" t="str">
            <v>FURO em concreto com broca de vídea, utilizando martele elétrico, profundidade 15 cm, Ø 1/2"</v>
          </cell>
          <cell r="C584" t="str">
            <v>un</v>
          </cell>
          <cell r="D584">
            <v>3.15</v>
          </cell>
          <cell r="E584">
            <v>0</v>
          </cell>
          <cell r="F584">
            <v>3.15</v>
          </cell>
          <cell r="G584" t="str">
            <v>SER.CG</v>
          </cell>
        </row>
        <row r="585">
          <cell r="A585" t="str">
            <v>03850.8.4.20</v>
          </cell>
          <cell r="B585" t="str">
            <v>FURO em concreto com broca de vídea, utilizando martele elétrico, profundidade 5 cm, Ø 1"</v>
          </cell>
          <cell r="C585" t="str">
            <v>un</v>
          </cell>
          <cell r="D585">
            <v>1.92</v>
          </cell>
          <cell r="E585">
            <v>0</v>
          </cell>
          <cell r="F585">
            <v>1.92</v>
          </cell>
          <cell r="G585" t="str">
            <v>SER.CG</v>
          </cell>
        </row>
        <row r="586">
          <cell r="A586" t="str">
            <v>03850.8.4.21</v>
          </cell>
          <cell r="B586" t="str">
            <v>FURO em concreto com broca de vídea, utilizando martele elétrico, profundidade 5 cm, Ø 1 1/4"</v>
          </cell>
          <cell r="C586" t="str">
            <v>un</v>
          </cell>
          <cell r="D586">
            <v>2.5299999999999998</v>
          </cell>
          <cell r="E586">
            <v>0</v>
          </cell>
          <cell r="F586">
            <v>2.5299999999999998</v>
          </cell>
          <cell r="G586" t="str">
            <v>SER.CG</v>
          </cell>
        </row>
        <row r="587">
          <cell r="A587" t="str">
            <v>03850.8.4.22</v>
          </cell>
          <cell r="B587" t="str">
            <v>FURO em concreto com broca de vídea, utilizando martele elétrico, profundidade 5 cm, Ø 1 1/2"</v>
          </cell>
          <cell r="C587" t="str">
            <v>un</v>
          </cell>
          <cell r="D587">
            <v>3.4</v>
          </cell>
          <cell r="E587">
            <v>0</v>
          </cell>
          <cell r="F587">
            <v>3.4</v>
          </cell>
          <cell r="G587" t="str">
            <v>SER.CG</v>
          </cell>
        </row>
        <row r="588">
          <cell r="A588" t="str">
            <v>03850.8.4.23</v>
          </cell>
          <cell r="B588" t="str">
            <v>FURO em concreto com broca de vídea, utilizando martele elétrico, profundidade 10 cm, Ø 3/8"</v>
          </cell>
          <cell r="C588" t="str">
            <v>un</v>
          </cell>
          <cell r="D588">
            <v>1.98</v>
          </cell>
          <cell r="E588">
            <v>0</v>
          </cell>
          <cell r="F588">
            <v>1.98</v>
          </cell>
          <cell r="G588" t="str">
            <v>SER.CG</v>
          </cell>
        </row>
        <row r="589">
          <cell r="A589" t="str">
            <v>03850.8.4.24</v>
          </cell>
          <cell r="B589" t="str">
            <v>FURO em concreto com broca de vídea, utilizando martele elétrico, profundidade 10 cm, Ø 1/2"</v>
          </cell>
          <cell r="C589" t="str">
            <v>un</v>
          </cell>
          <cell r="D589">
            <v>2.25</v>
          </cell>
          <cell r="E589">
            <v>0</v>
          </cell>
          <cell r="F589">
            <v>2.25</v>
          </cell>
          <cell r="G589" t="str">
            <v>SER.CG</v>
          </cell>
        </row>
        <row r="590">
          <cell r="A590" t="str">
            <v>03850.8.4.25</v>
          </cell>
          <cell r="B590" t="str">
            <v>FURO em concreto com broca de vídea, utilizando martele elétrico, profundidade 10 cm, Ø 5/8"</v>
          </cell>
          <cell r="C590" t="str">
            <v>un</v>
          </cell>
          <cell r="D590">
            <v>2.4</v>
          </cell>
          <cell r="E590">
            <v>0</v>
          </cell>
          <cell r="F590">
            <v>2.4</v>
          </cell>
          <cell r="G590" t="str">
            <v>SER.CG</v>
          </cell>
        </row>
        <row r="591">
          <cell r="A591" t="str">
            <v>03850.8.4.26</v>
          </cell>
          <cell r="B591" t="str">
            <v>FURO em concreto com broca de vídea, utilizando martele elétrico, profundidade 10 cm, Ø 3/4"</v>
          </cell>
          <cell r="C591" t="str">
            <v>un</v>
          </cell>
          <cell r="D591">
            <v>2.96</v>
          </cell>
          <cell r="E591">
            <v>0</v>
          </cell>
          <cell r="F591">
            <v>2.96</v>
          </cell>
          <cell r="G591" t="str">
            <v>SER.CG</v>
          </cell>
        </row>
        <row r="592">
          <cell r="A592" t="str">
            <v>03850.8.4.27</v>
          </cell>
          <cell r="B592" t="str">
            <v>FURO em concreto com broca de vídea, utilizando martele elétrico, profundidade 10 cm, Ø 1"</v>
          </cell>
          <cell r="C592" t="str">
            <v>un</v>
          </cell>
          <cell r="D592">
            <v>3.85</v>
          </cell>
          <cell r="E592">
            <v>0</v>
          </cell>
          <cell r="F592">
            <v>3.85</v>
          </cell>
          <cell r="G592" t="str">
            <v>SER.CG</v>
          </cell>
        </row>
        <row r="593">
          <cell r="A593" t="str">
            <v>03850.8.4.28</v>
          </cell>
          <cell r="B593" t="str">
            <v>FURO em concreto com broca de vídea, utilizando martele elétrico, profundidade 10 cm, Ø 1 1/4"</v>
          </cell>
          <cell r="C593" t="str">
            <v>un</v>
          </cell>
          <cell r="D593">
            <v>5.07</v>
          </cell>
          <cell r="E593">
            <v>0</v>
          </cell>
          <cell r="F593">
            <v>5.07</v>
          </cell>
          <cell r="G593" t="str">
            <v>SER.CG</v>
          </cell>
        </row>
        <row r="594">
          <cell r="A594" t="str">
            <v>03850.8.4.29</v>
          </cell>
          <cell r="B594" t="str">
            <v>FURO em concreto com broca de vídea, utilizando martele elétrico, profundidade 10 cm, Ø 1 1/2"</v>
          </cell>
          <cell r="C594" t="str">
            <v>un</v>
          </cell>
          <cell r="D594">
            <v>6.82</v>
          </cell>
          <cell r="E594">
            <v>0</v>
          </cell>
          <cell r="F594">
            <v>6.82</v>
          </cell>
          <cell r="G594" t="str">
            <v>SER.CG</v>
          </cell>
        </row>
        <row r="595">
          <cell r="A595" t="str">
            <v>03850.8.4.3</v>
          </cell>
          <cell r="B595" t="str">
            <v>FURO em concreto com broca de vídea, utilizando martele elétrico, profundidade 15 cm, Ø 5/8"</v>
          </cell>
          <cell r="C595" t="str">
            <v>un</v>
          </cell>
          <cell r="D595">
            <v>3.45</v>
          </cell>
          <cell r="E595">
            <v>0</v>
          </cell>
          <cell r="F595">
            <v>3.45</v>
          </cell>
          <cell r="G595" t="str">
            <v>SER.CG</v>
          </cell>
        </row>
        <row r="596">
          <cell r="A596" t="str">
            <v>03850.8.4.4</v>
          </cell>
          <cell r="B596" t="str">
            <v>FURO em concreto com broca de vídea, utilizando martele elétrico, profundidade 15 cm, Ø 3/4"</v>
          </cell>
          <cell r="C596" t="str">
            <v>un</v>
          </cell>
          <cell r="D596">
            <v>4.4400000000000004</v>
          </cell>
          <cell r="E596">
            <v>0</v>
          </cell>
          <cell r="F596">
            <v>4.4400000000000004</v>
          </cell>
          <cell r="G596" t="str">
            <v>SER.CG</v>
          </cell>
        </row>
        <row r="597">
          <cell r="A597" t="str">
            <v>03850.8.4.5</v>
          </cell>
          <cell r="B597" t="str">
            <v>FURO em concreto com broca de vídea, utilizando martele elétrico, profundidade 15 cm, Ø 1"</v>
          </cell>
          <cell r="C597" t="str">
            <v>un</v>
          </cell>
          <cell r="D597">
            <v>5.78</v>
          </cell>
          <cell r="E597">
            <v>0</v>
          </cell>
          <cell r="F597">
            <v>5.78</v>
          </cell>
          <cell r="G597" t="str">
            <v>SER.CG</v>
          </cell>
        </row>
        <row r="598">
          <cell r="A598" t="str">
            <v>03850.8.4.6</v>
          </cell>
          <cell r="B598" t="str">
            <v>FURO em concreto com broca de vídea, utilizando martele elétrico, profundidade 15 cm, Ø 1 1/4"</v>
          </cell>
          <cell r="C598" t="str">
            <v>un</v>
          </cell>
          <cell r="D598">
            <v>7.57</v>
          </cell>
          <cell r="E598">
            <v>0</v>
          </cell>
          <cell r="F598">
            <v>7.57</v>
          </cell>
          <cell r="G598" t="str">
            <v>SER.CG</v>
          </cell>
        </row>
        <row r="599">
          <cell r="A599" t="str">
            <v>03850.8.4.7</v>
          </cell>
          <cell r="B599" t="str">
            <v>FURO em concreto com broca de vídea, utilizando martele elétrico, profundidade 15 cm, Ø 1 1/2"</v>
          </cell>
          <cell r="C599" t="str">
            <v>un</v>
          </cell>
          <cell r="D599">
            <v>10.199999999999999</v>
          </cell>
          <cell r="E599">
            <v>0</v>
          </cell>
          <cell r="F599">
            <v>10.199999999999999</v>
          </cell>
          <cell r="G599" t="str">
            <v>SER.CG</v>
          </cell>
        </row>
        <row r="600">
          <cell r="A600" t="str">
            <v>03850.8.4.8</v>
          </cell>
          <cell r="B600" t="str">
            <v>FURO em concreto com coroas diamantadas, utilizando perfuratriz elétrica, profundidade 40 cm, Ø 3/8 a 3/4"</v>
          </cell>
          <cell r="C600" t="str">
            <v>un</v>
          </cell>
          <cell r="D600">
            <v>59.79</v>
          </cell>
          <cell r="E600">
            <v>0</v>
          </cell>
          <cell r="F600">
            <v>59.79</v>
          </cell>
          <cell r="G600" t="str">
            <v>SER.CG</v>
          </cell>
        </row>
        <row r="601">
          <cell r="A601" t="str">
            <v>03850.8.4.9</v>
          </cell>
          <cell r="B601" t="str">
            <v>FURO em concreto com coroas diamantadas, utilizando perfuratriz elétrica, profundidade 40 cm, Ø 7/8 a 1 3/4"</v>
          </cell>
          <cell r="C601" t="str">
            <v>un</v>
          </cell>
          <cell r="D601">
            <v>47.63</v>
          </cell>
          <cell r="E601">
            <v>0</v>
          </cell>
          <cell r="F601">
            <v>47.63</v>
          </cell>
          <cell r="G601" t="str">
            <v>SER.CG</v>
          </cell>
        </row>
        <row r="602">
          <cell r="A602" t="str">
            <v>03910.8.1.1</v>
          </cell>
          <cell r="B602" t="str">
            <v>APLICAÇÃO de solvente em substrato impregnado</v>
          </cell>
          <cell r="C602" t="str">
            <v>m2</v>
          </cell>
          <cell r="D602">
            <v>7.84</v>
          </cell>
          <cell r="E602">
            <v>0.7</v>
          </cell>
          <cell r="F602">
            <v>8.5399999999999991</v>
          </cell>
          <cell r="G602" t="str">
            <v>SER.CG</v>
          </cell>
        </row>
        <row r="603">
          <cell r="A603" t="str">
            <v>03910.8.10.1</v>
          </cell>
          <cell r="B603" t="str">
            <v>PISTOLA de agulha para limpeza de armadura ou chapa metálica</v>
          </cell>
          <cell r="C603" t="str">
            <v>m2</v>
          </cell>
          <cell r="D603">
            <v>2.66</v>
          </cell>
          <cell r="E603">
            <v>4.22</v>
          </cell>
          <cell r="F603">
            <v>6.88</v>
          </cell>
          <cell r="G603" t="str">
            <v>SER.CG</v>
          </cell>
        </row>
        <row r="604">
          <cell r="A604" t="str">
            <v>03910.8.11.1</v>
          </cell>
          <cell r="B604" t="str">
            <v>PREPARAÇÃO DO SUBSTRATO para reparo em estrutura de concreto por apicoamento manual da superfície</v>
          </cell>
          <cell r="C604" t="str">
            <v>m2</v>
          </cell>
          <cell r="D604">
            <v>0</v>
          </cell>
          <cell r="E604">
            <v>10.55</v>
          </cell>
          <cell r="F604">
            <v>10.55</v>
          </cell>
          <cell r="G604" t="str">
            <v>SER.CG</v>
          </cell>
        </row>
        <row r="605">
          <cell r="A605" t="str">
            <v>03910.8.11.2</v>
          </cell>
          <cell r="B605" t="str">
            <v>PREPARAÇÃO DO SUBSTRATO para reparo em estrutura de concreto por saturação com água</v>
          </cell>
          <cell r="C605" t="str">
            <v>m2</v>
          </cell>
          <cell r="D605">
            <v>1.43</v>
          </cell>
          <cell r="E605">
            <v>0.42</v>
          </cell>
          <cell r="F605">
            <v>1.8499999999999999</v>
          </cell>
          <cell r="G605" t="str">
            <v>SER.CG</v>
          </cell>
        </row>
        <row r="606">
          <cell r="A606" t="str">
            <v>03910.8.12.3</v>
          </cell>
          <cell r="B606" t="str">
            <v>QUEIMA controlada para preparo do substrato para reparo estrutural</v>
          </cell>
          <cell r="C606" t="str">
            <v>m2</v>
          </cell>
          <cell r="D606">
            <v>0.51</v>
          </cell>
          <cell r="E606">
            <v>4.01</v>
          </cell>
          <cell r="F606">
            <v>4.5199999999999996</v>
          </cell>
          <cell r="G606" t="str">
            <v>SER.CG</v>
          </cell>
        </row>
        <row r="607">
          <cell r="A607" t="str">
            <v>03910.8.2.1</v>
          </cell>
          <cell r="B607" t="str">
            <v>DEMOLIÇÃO de concreto com martelo rompedor até 5,0 cm de profundidade</v>
          </cell>
          <cell r="C607" t="str">
            <v>m2</v>
          </cell>
          <cell r="D607">
            <v>10.93</v>
          </cell>
          <cell r="E607">
            <v>4.87</v>
          </cell>
          <cell r="F607">
            <v>15.8</v>
          </cell>
          <cell r="G607" t="str">
            <v>SER.CG</v>
          </cell>
        </row>
        <row r="608">
          <cell r="A608" t="str">
            <v>03910.8.3.1</v>
          </cell>
          <cell r="B608" t="str">
            <v>ESCARIFICAÇÃO MANUAL , corte de concreto até 3,0 cm de profundidade</v>
          </cell>
          <cell r="C608" t="str">
            <v>m2</v>
          </cell>
          <cell r="D608">
            <v>0</v>
          </cell>
          <cell r="E608">
            <v>21.1</v>
          </cell>
          <cell r="F608">
            <v>21.1</v>
          </cell>
          <cell r="G608" t="str">
            <v>SER.CG</v>
          </cell>
        </row>
        <row r="609">
          <cell r="A609" t="str">
            <v>03910.8.4.1</v>
          </cell>
          <cell r="B609" t="str">
            <v>ESCARIFICAÇÃO MECÂNICA com disco de desbaste, corte de concreto até 0,5 cm de profundidade</v>
          </cell>
          <cell r="C609" t="str">
            <v>m2</v>
          </cell>
          <cell r="D609">
            <v>2</v>
          </cell>
          <cell r="E609">
            <v>1.06</v>
          </cell>
          <cell r="F609">
            <v>3.06</v>
          </cell>
          <cell r="G609" t="str">
            <v>SER.CG</v>
          </cell>
        </row>
        <row r="610">
          <cell r="A610" t="str">
            <v>03910.8.4.2</v>
          </cell>
          <cell r="B610" t="str">
            <v>ESCARIFICAÇÃO MECÂNICA com rebarbador elétrico, corte de concreto até 3,0 cm de profundidade</v>
          </cell>
          <cell r="C610" t="str">
            <v>m2</v>
          </cell>
          <cell r="D610">
            <v>10</v>
          </cell>
          <cell r="E610">
            <v>5.28</v>
          </cell>
          <cell r="F610">
            <v>15.280000000000001</v>
          </cell>
          <cell r="G610" t="str">
            <v>SER.CG</v>
          </cell>
        </row>
        <row r="611">
          <cell r="A611" t="str">
            <v>03910.8.4.3</v>
          </cell>
          <cell r="B611" t="str">
            <v>ESCARIFICAÇÃO MECÂNICA com rebarbador elétrico, corte de concreto até 5 cm de profundidade</v>
          </cell>
          <cell r="C611" t="str">
            <v>m2</v>
          </cell>
          <cell r="D611">
            <v>12</v>
          </cell>
          <cell r="E611">
            <v>6.33</v>
          </cell>
          <cell r="F611">
            <v>18.329999999999998</v>
          </cell>
          <cell r="G611" t="str">
            <v>SER.CG</v>
          </cell>
        </row>
        <row r="612">
          <cell r="A612" t="str">
            <v>03910.8.5.1</v>
          </cell>
          <cell r="B612" t="str">
            <v>ESCOVAMENTO MANUAL do substrato</v>
          </cell>
          <cell r="C612" t="str">
            <v>m2</v>
          </cell>
          <cell r="D612">
            <v>2.08</v>
          </cell>
          <cell r="E612">
            <v>0.7</v>
          </cell>
          <cell r="F612">
            <v>2.7800000000000002</v>
          </cell>
          <cell r="G612" t="str">
            <v>SER.CG</v>
          </cell>
        </row>
        <row r="613">
          <cell r="A613" t="str">
            <v>03910.8.6.1</v>
          </cell>
          <cell r="B613" t="str">
            <v>FREZAMENTO MECÂNICO com máquinas de desbaste (frezadora mecânica) para preparo do substrato</v>
          </cell>
          <cell r="C613" t="str">
            <v>m2</v>
          </cell>
          <cell r="D613">
            <v>51.56</v>
          </cell>
          <cell r="E613">
            <v>1.06</v>
          </cell>
          <cell r="F613">
            <v>52.620000000000005</v>
          </cell>
          <cell r="G613" t="str">
            <v>SER.CG</v>
          </cell>
        </row>
        <row r="614">
          <cell r="A614" t="str">
            <v>03910.8.7.1</v>
          </cell>
          <cell r="B614" t="str">
            <v>JATO DE AREIA seca para limpeza do substrato</v>
          </cell>
          <cell r="C614" t="str">
            <v>m2</v>
          </cell>
          <cell r="D614">
            <v>34.909999999999997</v>
          </cell>
          <cell r="E614">
            <v>2.0499999999999998</v>
          </cell>
          <cell r="F614">
            <v>36.959999999999994</v>
          </cell>
          <cell r="G614" t="str">
            <v>SER.CG</v>
          </cell>
        </row>
        <row r="615">
          <cell r="A615" t="str">
            <v>03910.8.8.1</v>
          </cell>
          <cell r="B615" t="str">
            <v>LIMPEZA DO SUBSTRATO com aplicação de jato de água fria</v>
          </cell>
          <cell r="C615" t="str">
            <v>m2</v>
          </cell>
          <cell r="D615">
            <v>6.6</v>
          </cell>
          <cell r="E615">
            <v>0.23</v>
          </cell>
          <cell r="F615">
            <v>6.83</v>
          </cell>
          <cell r="G615" t="str">
            <v>SER.CG</v>
          </cell>
        </row>
        <row r="616">
          <cell r="A616" t="str">
            <v>03910.8.8.2</v>
          </cell>
          <cell r="B616" t="str">
            <v>LIMPEZA DO SUBSTRATO com aplicação de jato de água quente</v>
          </cell>
          <cell r="C616" t="str">
            <v>m2</v>
          </cell>
          <cell r="D616">
            <v>7.4</v>
          </cell>
          <cell r="E616">
            <v>0.27</v>
          </cell>
          <cell r="F616">
            <v>7.67</v>
          </cell>
          <cell r="G616" t="str">
            <v>SER.CG</v>
          </cell>
        </row>
        <row r="617">
          <cell r="A617" t="str">
            <v>03910.8.8.3</v>
          </cell>
          <cell r="B617" t="str">
            <v>LIMPEZA DO SUBSTRATO com jato de ar comprimido</v>
          </cell>
          <cell r="C617" t="str">
            <v>m2</v>
          </cell>
          <cell r="D617">
            <v>2.3199999999999998</v>
          </cell>
          <cell r="E617">
            <v>0.21</v>
          </cell>
          <cell r="F617">
            <v>2.5299999999999998</v>
          </cell>
          <cell r="G617" t="str">
            <v>SER.CG</v>
          </cell>
        </row>
        <row r="618">
          <cell r="A618" t="str">
            <v>03910.8.8.4</v>
          </cell>
          <cell r="B618" t="str">
            <v>LIMPEZA DO SUBSTRATO com lavagem à base de soluções ácidas em pisos ou paredes</v>
          </cell>
          <cell r="C618" t="str">
            <v>m2</v>
          </cell>
          <cell r="D618">
            <v>2.04</v>
          </cell>
          <cell r="E618">
            <v>0.8</v>
          </cell>
          <cell r="F618">
            <v>2.84</v>
          </cell>
          <cell r="G618" t="str">
            <v>SER.CG</v>
          </cell>
        </row>
        <row r="619">
          <cell r="A619" t="str">
            <v>03910.8.8.6</v>
          </cell>
          <cell r="B619" t="str">
            <v>LIMPEZA DO SUBSTRATO com utilização de solventes voláteis</v>
          </cell>
          <cell r="C619" t="str">
            <v>m2</v>
          </cell>
          <cell r="D619">
            <v>2.54</v>
          </cell>
          <cell r="E619">
            <v>0.53</v>
          </cell>
          <cell r="F619">
            <v>3.0700000000000003</v>
          </cell>
          <cell r="G619" t="str">
            <v>SER.CG</v>
          </cell>
        </row>
        <row r="620">
          <cell r="A620" t="str">
            <v>03910.8.8.7</v>
          </cell>
          <cell r="B620" t="str">
            <v>LIMPEZA DO SUBSTRATO para remoção de óleos e graxas impregnados superficialmente</v>
          </cell>
          <cell r="C620" t="str">
            <v>m2</v>
          </cell>
          <cell r="D620">
            <v>7.84</v>
          </cell>
          <cell r="E620">
            <v>0.53</v>
          </cell>
          <cell r="F620">
            <v>8.3699999999999992</v>
          </cell>
          <cell r="G620" t="str">
            <v>SER.CG</v>
          </cell>
        </row>
        <row r="621">
          <cell r="A621" t="str">
            <v>03910.8.9.1</v>
          </cell>
          <cell r="B621" t="str">
            <v>LIXAMENTO ELÉTRICO da armadura com escova circular</v>
          </cell>
          <cell r="C621" t="str">
            <v>m</v>
          </cell>
          <cell r="D621">
            <v>1.39</v>
          </cell>
          <cell r="E621">
            <v>0.26</v>
          </cell>
          <cell r="F621">
            <v>1.65</v>
          </cell>
          <cell r="G621" t="str">
            <v>SER.CG</v>
          </cell>
        </row>
        <row r="622">
          <cell r="A622" t="str">
            <v>03930.8.1.1</v>
          </cell>
          <cell r="B622" t="str">
            <v>DEFINIÇÃO E DEMARCAÇÃO da área de reparo de estruturas , utilizando disco de corte</v>
          </cell>
          <cell r="C622" t="str">
            <v>m</v>
          </cell>
          <cell r="D622">
            <v>0.5</v>
          </cell>
          <cell r="E622">
            <v>0.44</v>
          </cell>
          <cell r="F622">
            <v>0.94</v>
          </cell>
          <cell r="G622" t="str">
            <v>SER.CG</v>
          </cell>
        </row>
        <row r="623">
          <cell r="A623" t="str">
            <v>03931.8.1.1</v>
          </cell>
          <cell r="B623" t="str">
            <v>ENCHIMENTO DE JUNTAS de movimentação com elastômero à base de borracha de poliuretano ou borracha de silicone com seção transversal 2x2 cm</v>
          </cell>
          <cell r="C623" t="str">
            <v>dm3</v>
          </cell>
          <cell r="D623">
            <v>79.290000000000006</v>
          </cell>
          <cell r="E623">
            <v>1.18</v>
          </cell>
          <cell r="F623">
            <v>80.470000000000013</v>
          </cell>
          <cell r="G623" t="str">
            <v>SER.CG</v>
          </cell>
        </row>
        <row r="624">
          <cell r="A624" t="str">
            <v>03931.8.10.1</v>
          </cell>
          <cell r="B624" t="str">
            <v>TRATAMENTO de piso de concreto por silicatação ou fluorssilicatação</v>
          </cell>
          <cell r="C624" t="str">
            <v>m2</v>
          </cell>
          <cell r="D624">
            <v>2.4</v>
          </cell>
          <cell r="E624">
            <v>1.37</v>
          </cell>
          <cell r="F624">
            <v>3.77</v>
          </cell>
          <cell r="G624" t="str">
            <v>SER.CG</v>
          </cell>
        </row>
        <row r="625">
          <cell r="A625" t="str">
            <v>03931.8.2.1</v>
          </cell>
          <cell r="B625" t="str">
            <v>FÔRMAS PARA REPARO profundo em estrutura espessura superior a 3 cm</v>
          </cell>
          <cell r="C625" t="str">
            <v>m2</v>
          </cell>
          <cell r="D625">
            <v>18.03</v>
          </cell>
          <cell r="E625">
            <v>32.700000000000003</v>
          </cell>
          <cell r="F625">
            <v>50.730000000000004</v>
          </cell>
          <cell r="G625" t="str">
            <v>SER.CG</v>
          </cell>
        </row>
        <row r="626">
          <cell r="A626" t="str">
            <v>03931.8.3.1</v>
          </cell>
          <cell r="B626" t="str">
            <v>REPARO DE JUNTAS de movimentação com argamassa base cimento modificada com polímeros, e=2,5 cm</v>
          </cell>
          <cell r="C626" t="str">
            <v>m2</v>
          </cell>
          <cell r="D626">
            <v>109.72</v>
          </cell>
          <cell r="E626">
            <v>16.02</v>
          </cell>
          <cell r="F626">
            <v>125.74</v>
          </cell>
          <cell r="G626" t="str">
            <v>SER.CG</v>
          </cell>
        </row>
        <row r="627">
          <cell r="A627" t="str">
            <v>03931.8.3.2</v>
          </cell>
          <cell r="B627" t="str">
            <v>REPARO DE JUNTAS de movimentação com argamassa base para epóxi, espessura até 1,5 cm</v>
          </cell>
          <cell r="C627" t="str">
            <v>m2</v>
          </cell>
          <cell r="D627">
            <v>116.03</v>
          </cell>
          <cell r="E627">
            <v>18.55</v>
          </cell>
          <cell r="F627">
            <v>134.58000000000001</v>
          </cell>
          <cell r="G627" t="str">
            <v>SER.CG</v>
          </cell>
        </row>
        <row r="628">
          <cell r="A628" t="str">
            <v>03931.8.4.1</v>
          </cell>
          <cell r="B628" t="str">
            <v>REPARO ESTRUTURAL em fissuras por injeção de resina base epóxi em fissuras com e=0,3 a 0,9 mm</v>
          </cell>
          <cell r="C628" t="str">
            <v>m</v>
          </cell>
          <cell r="D628">
            <v>109.91</v>
          </cell>
          <cell r="E628">
            <v>7.8</v>
          </cell>
          <cell r="F628">
            <v>117.71</v>
          </cell>
          <cell r="G628" t="str">
            <v>SER.CG</v>
          </cell>
        </row>
        <row r="629">
          <cell r="A629" t="str">
            <v>03931.8.5.2</v>
          </cell>
          <cell r="B629" t="str">
            <v>REPARO ESTRUTURAL em trincas com aplicação de graute base epóxi em trincas com e=10 a 40 mm</v>
          </cell>
          <cell r="C629" t="str">
            <v>m</v>
          </cell>
          <cell r="D629">
            <v>121.97</v>
          </cell>
          <cell r="E629">
            <v>4.12</v>
          </cell>
          <cell r="F629">
            <v>126.09</v>
          </cell>
          <cell r="G629" t="str">
            <v>SER.CG</v>
          </cell>
        </row>
        <row r="630">
          <cell r="A630" t="str">
            <v>03931.8.6.3</v>
          </cell>
          <cell r="B630" t="str">
            <v>REPARO ESTRUTURAL em vãos de vigas, lajes e pilares com aplicação de graute base epóxi, vãos de 35 a 70 mm</v>
          </cell>
          <cell r="C630" t="str">
            <v>m</v>
          </cell>
          <cell r="D630">
            <v>182.83</v>
          </cell>
          <cell r="E630">
            <v>4.12</v>
          </cell>
          <cell r="F630">
            <v>186.95000000000002</v>
          </cell>
          <cell r="G630" t="str">
            <v>SER.CG</v>
          </cell>
        </row>
        <row r="631">
          <cell r="A631" t="str">
            <v>03931.8.7.1</v>
          </cell>
          <cell r="B631" t="str">
            <v>REPARO PROFUNDO em estrutura com graute base epóxi, e=3 a 5 cm</v>
          </cell>
          <cell r="C631" t="str">
            <v>m3</v>
          </cell>
          <cell r="D631">
            <v>70324.800000000003</v>
          </cell>
          <cell r="E631">
            <v>91.08</v>
          </cell>
          <cell r="F631">
            <v>70415.88</v>
          </cell>
          <cell r="G631" t="str">
            <v>SER.CG</v>
          </cell>
        </row>
        <row r="632">
          <cell r="A632" t="str">
            <v>03931.8.7.2</v>
          </cell>
          <cell r="B632" t="str">
            <v>REPARO PROFUNDO em estrutura com graute base epoxi, e=5 a 30 cm</v>
          </cell>
          <cell r="C632" t="str">
            <v>m3</v>
          </cell>
          <cell r="D632">
            <v>70346.990000000005</v>
          </cell>
          <cell r="E632">
            <v>108.79</v>
          </cell>
          <cell r="F632">
            <v>70455.78</v>
          </cell>
          <cell r="G632" t="str">
            <v>SER.CG</v>
          </cell>
        </row>
        <row r="633">
          <cell r="A633" t="str">
            <v>03931.8.7.3</v>
          </cell>
          <cell r="B633" t="str">
            <v>REPARO PROFUNDO em estrutura com argamassa seca tipo dry pack isenta de retração, e=3 a 10 cm</v>
          </cell>
          <cell r="C633" t="str">
            <v>m3</v>
          </cell>
          <cell r="D633">
            <v>3761.93</v>
          </cell>
          <cell r="E633">
            <v>208.26</v>
          </cell>
          <cell r="F633">
            <v>3970.1899999999996</v>
          </cell>
          <cell r="G633" t="str">
            <v>SER.CG</v>
          </cell>
        </row>
        <row r="634">
          <cell r="A634" t="str">
            <v>03931.8.7.4</v>
          </cell>
          <cell r="B634" t="str">
            <v>REPARO PROFUNDO em estrutura com aplicação de membrana de cura química</v>
          </cell>
          <cell r="C634" t="str">
            <v>m2</v>
          </cell>
          <cell r="D634">
            <v>0.15</v>
          </cell>
          <cell r="E634">
            <v>0.84</v>
          </cell>
          <cell r="F634">
            <v>0.99</v>
          </cell>
          <cell r="G634" t="str">
            <v>SER.CG</v>
          </cell>
        </row>
        <row r="635">
          <cell r="A635" t="str">
            <v>03931.8.8.1</v>
          </cell>
          <cell r="B635" t="str">
            <v>REPARO SUPERFICIAL em grandes áreas com argamassa base cimento com polímeros, e=1 a 5 cm</v>
          </cell>
          <cell r="C635" t="str">
            <v>m2</v>
          </cell>
          <cell r="D635">
            <v>175.55</v>
          </cell>
          <cell r="E635">
            <v>10.41</v>
          </cell>
          <cell r="F635">
            <v>185.96</v>
          </cell>
          <cell r="G635" t="str">
            <v>SER.CG</v>
          </cell>
        </row>
        <row r="636">
          <cell r="A636" t="str">
            <v>03931.8.8.2</v>
          </cell>
          <cell r="B636" t="str">
            <v>REPARO SUPERFICIAL em grandes áreas com argamassa projetada, e=1 a 7 cm</v>
          </cell>
          <cell r="C636" t="str">
            <v>m2</v>
          </cell>
          <cell r="D636">
            <v>309.10000000000002</v>
          </cell>
          <cell r="E636">
            <v>10.62</v>
          </cell>
          <cell r="F636">
            <v>319.72000000000003</v>
          </cell>
          <cell r="G636" t="str">
            <v>SER.CG</v>
          </cell>
        </row>
        <row r="637">
          <cell r="A637" t="str">
            <v>03931.8.8.3</v>
          </cell>
          <cell r="B637" t="str">
            <v>REPARO SUPERFICIAL em grandes áreas com estucamento corretivo, utilizando-se argamassa polimérica, espessura até 5 mm</v>
          </cell>
          <cell r="C637" t="str">
            <v>m2</v>
          </cell>
          <cell r="D637">
            <v>256.57</v>
          </cell>
          <cell r="E637">
            <v>2.5299999999999998</v>
          </cell>
          <cell r="F637">
            <v>259.09999999999997</v>
          </cell>
          <cell r="G637" t="str">
            <v>SER.CG</v>
          </cell>
        </row>
        <row r="638">
          <cell r="A638" t="str">
            <v>03931.8.9.1</v>
          </cell>
          <cell r="B638" t="str">
            <v>REPARO SUPERFICIAL localizado com argamassa de cimento com polímeros, e=1 a 3 cm</v>
          </cell>
          <cell r="C638" t="str">
            <v>m2</v>
          </cell>
          <cell r="D638">
            <v>109.72</v>
          </cell>
          <cell r="E638">
            <v>12.02</v>
          </cell>
          <cell r="F638">
            <v>121.74</v>
          </cell>
          <cell r="G638" t="str">
            <v>SER.CG</v>
          </cell>
        </row>
        <row r="639">
          <cell r="A639" t="str">
            <v>03931.8.9.2</v>
          </cell>
          <cell r="B639" t="str">
            <v>REPARO SUPERFICIAL localizado com argamassa polimérica base epóxi, e=0,5 a 1,5 cm</v>
          </cell>
          <cell r="C639" t="str">
            <v>m2</v>
          </cell>
          <cell r="D639">
            <v>116.03</v>
          </cell>
          <cell r="E639">
            <v>14.55</v>
          </cell>
          <cell r="F639">
            <v>130.58000000000001</v>
          </cell>
          <cell r="G639" t="str">
            <v>SER.CG</v>
          </cell>
        </row>
        <row r="640">
          <cell r="A640" t="str">
            <v>03931.8.9.3</v>
          </cell>
          <cell r="B640" t="str">
            <v>REPARO SUPERFICIAL localizado com argamassa polimérica base poliéster, e=0,5 a 1,5 cm</v>
          </cell>
          <cell r="C640" t="str">
            <v>m2</v>
          </cell>
          <cell r="D640">
            <v>710.5</v>
          </cell>
          <cell r="E640">
            <v>15.6</v>
          </cell>
          <cell r="F640">
            <v>726.1</v>
          </cell>
          <cell r="G640" t="str">
            <v>SER.CG</v>
          </cell>
        </row>
        <row r="641">
          <cell r="A641" t="str">
            <v>03932.8.1.1</v>
          </cell>
          <cell r="B641" t="str">
            <v>ARGAMASSA OU CONCRETO de reparo em armadura corroída por ação de cloretos, utilizando-se inibidores de corrosão</v>
          </cell>
          <cell r="C641" t="str">
            <v>m3</v>
          </cell>
          <cell r="D641">
            <v>367.29</v>
          </cell>
          <cell r="E641">
            <v>75.900000000000006</v>
          </cell>
          <cell r="F641">
            <v>443.19000000000005</v>
          </cell>
          <cell r="G641" t="str">
            <v>SER.CG</v>
          </cell>
        </row>
        <row r="642">
          <cell r="A642" t="str">
            <v>03932.8.2.1</v>
          </cell>
          <cell r="B642" t="str">
            <v>PROTEÇÃO DE ARMADURA corroída por ação de cloretos, com tinta de alto teor de zinco</v>
          </cell>
          <cell r="C642" t="str">
            <v>m</v>
          </cell>
          <cell r="D642">
            <v>0.35</v>
          </cell>
          <cell r="E642">
            <v>0.53</v>
          </cell>
          <cell r="F642">
            <v>0.88</v>
          </cell>
          <cell r="G642" t="str">
            <v>SER.CG</v>
          </cell>
        </row>
        <row r="643">
          <cell r="A643" t="str">
            <v>03932.8.3.1</v>
          </cell>
          <cell r="B643" t="str">
            <v>REFORÇO ESTRUTURAL com emenda por solda de topo , para reconstituição da seção da armadura</v>
          </cell>
          <cell r="C643" t="str">
            <v>un</v>
          </cell>
          <cell r="D643">
            <v>2.0499999999999998</v>
          </cell>
          <cell r="E643">
            <v>1.04</v>
          </cell>
          <cell r="F643">
            <v>3.09</v>
          </cell>
          <cell r="G643" t="str">
            <v>SER.CG</v>
          </cell>
        </row>
        <row r="644">
          <cell r="A644" t="str">
            <v>03932.8.4.1</v>
          </cell>
          <cell r="B644" t="str">
            <v>REFORÇO ESTRUTURAL com emenda por transpasse , para reconstituição da seção da armadura</v>
          </cell>
          <cell r="C644" t="str">
            <v>kg</v>
          </cell>
          <cell r="D644">
            <v>3.35</v>
          </cell>
          <cell r="E644">
            <v>0.84</v>
          </cell>
          <cell r="F644">
            <v>4.1900000000000004</v>
          </cell>
          <cell r="G644" t="str">
            <v>SER.CG</v>
          </cell>
        </row>
        <row r="645">
          <cell r="A645" t="str">
            <v>03933.8.2.1</v>
          </cell>
          <cell r="B645" t="str">
            <v>ANCORAGEM de barras de aço , com resina base de poliéster</v>
          </cell>
          <cell r="C645" t="str">
            <v>dm3</v>
          </cell>
          <cell r="D645">
            <v>39.799999999999997</v>
          </cell>
          <cell r="E645">
            <v>1.01</v>
          </cell>
          <cell r="F645">
            <v>40.809999999999995</v>
          </cell>
          <cell r="G645" t="str">
            <v>SER.CG</v>
          </cell>
        </row>
        <row r="646">
          <cell r="A646" t="str">
            <v>03933.8.3.1</v>
          </cell>
          <cell r="B646" t="str">
            <v>FORNECIMENTO E COLOCAÇÃO de chumbadores expansíveis , Ø 3/8"</v>
          </cell>
          <cell r="C646" t="str">
            <v>un</v>
          </cell>
          <cell r="D646">
            <v>1.4</v>
          </cell>
          <cell r="E646">
            <v>0.51</v>
          </cell>
          <cell r="F646">
            <v>1.91</v>
          </cell>
          <cell r="G646" t="str">
            <v>SER.CG</v>
          </cell>
        </row>
        <row r="647">
          <cell r="A647" t="str">
            <v>03933.8.3.2</v>
          </cell>
          <cell r="B647" t="str">
            <v>FORNECIMENTO E COLOCAÇÃO de chumbadores expansíveis , Ø 1/2"</v>
          </cell>
          <cell r="C647" t="str">
            <v>un</v>
          </cell>
          <cell r="D647">
            <v>2.71</v>
          </cell>
          <cell r="E647">
            <v>0.76</v>
          </cell>
          <cell r="F647">
            <v>3.4699999999999998</v>
          </cell>
          <cell r="G647" t="str">
            <v>SER.CG</v>
          </cell>
        </row>
        <row r="648">
          <cell r="A648" t="str">
            <v>03933.8.3.3</v>
          </cell>
          <cell r="B648" t="str">
            <v>FORNECIMENTO E COLOCAÇÃO de chumbadores expansíveis , Ø 3/4"</v>
          </cell>
          <cell r="C648" t="str">
            <v>un</v>
          </cell>
          <cell r="D648">
            <v>7.12</v>
          </cell>
          <cell r="E648">
            <v>1.01</v>
          </cell>
          <cell r="F648">
            <v>8.1300000000000008</v>
          </cell>
          <cell r="G648" t="str">
            <v>SER.CG</v>
          </cell>
        </row>
        <row r="649">
          <cell r="A649" t="str">
            <v>03933.8.4.1</v>
          </cell>
          <cell r="B649" t="str">
            <v>FORNECIMENTO E COLOCAÇÃO de chumbadores químicos , Ø 3/8"</v>
          </cell>
          <cell r="C649" t="str">
            <v>un</v>
          </cell>
          <cell r="D649">
            <v>14.1</v>
          </cell>
          <cell r="E649">
            <v>0.23</v>
          </cell>
          <cell r="F649">
            <v>14.33</v>
          </cell>
          <cell r="G649" t="str">
            <v>SER.CG</v>
          </cell>
        </row>
        <row r="650">
          <cell r="A650" t="str">
            <v>03933.8.4.2</v>
          </cell>
          <cell r="B650" t="str">
            <v>FORNECIMENTO E COLOCAÇÃO de chumbadores químicos , Ø 1/2"</v>
          </cell>
          <cell r="C650" t="str">
            <v>un</v>
          </cell>
          <cell r="D650">
            <v>16.63</v>
          </cell>
          <cell r="E650">
            <v>0.34</v>
          </cell>
          <cell r="F650">
            <v>16.97</v>
          </cell>
          <cell r="G650" t="str">
            <v>SER.CG</v>
          </cell>
        </row>
        <row r="651">
          <cell r="A651" t="str">
            <v>03933.8.4.3</v>
          </cell>
          <cell r="B651" t="str">
            <v>FORNECIMENTO E COLOCAÇÃO de chumbadores químicos , Ø 3/4"</v>
          </cell>
          <cell r="C651" t="str">
            <v>un</v>
          </cell>
          <cell r="D651">
            <v>35.630000000000003</v>
          </cell>
          <cell r="E651">
            <v>0.45</v>
          </cell>
          <cell r="F651">
            <v>36.080000000000005</v>
          </cell>
          <cell r="G651" t="str">
            <v>SER.CG</v>
          </cell>
        </row>
        <row r="652">
          <cell r="A652" t="str">
            <v>04050.8.1.1</v>
          </cell>
          <cell r="B652" t="str">
            <v>EXECUÇÃO DE RASGO em alvenaria para passagem de tubulação Ø 15 mm (1/2") a 25 mm (1")</v>
          </cell>
          <cell r="C652" t="str">
            <v>m</v>
          </cell>
          <cell r="D652">
            <v>0</v>
          </cell>
          <cell r="E652">
            <v>0.82</v>
          </cell>
          <cell r="F652">
            <v>0.82</v>
          </cell>
          <cell r="G652" t="str">
            <v>SER.CG</v>
          </cell>
        </row>
        <row r="653">
          <cell r="A653" t="str">
            <v>04050.8.1.2</v>
          </cell>
          <cell r="B653" t="str">
            <v>EXECUÇÃO DE RASGO em alvenaria para passagem de tubulação Ø 32 mm (1 ¼") a 50 mm (2")</v>
          </cell>
          <cell r="C653" t="str">
            <v>m</v>
          </cell>
          <cell r="D653">
            <v>0</v>
          </cell>
          <cell r="E653">
            <v>1.29</v>
          </cell>
          <cell r="F653">
            <v>1.29</v>
          </cell>
          <cell r="G653" t="str">
            <v>SER.CG</v>
          </cell>
        </row>
        <row r="654">
          <cell r="A654" t="str">
            <v>04050.8.1.3</v>
          </cell>
          <cell r="B654" t="str">
            <v>EXECUÇÃO DE RASGO em alvenaria para passagem de tubulação Ø 65 mm (2 ½") a 100 mm (4")</v>
          </cell>
          <cell r="C654" t="str">
            <v>m</v>
          </cell>
          <cell r="D654">
            <v>0</v>
          </cell>
          <cell r="E654">
            <v>1.86</v>
          </cell>
          <cell r="F654">
            <v>1.86</v>
          </cell>
          <cell r="G654" t="str">
            <v>SER.CG</v>
          </cell>
        </row>
        <row r="655">
          <cell r="A655" t="str">
            <v>04050.8.2.1</v>
          </cell>
          <cell r="B655" t="str">
            <v>ENCHIMENTO DE RASGO em alvenaria com argamassa mista de cal hidratada e areia sem peneirar traço 1:4 com adição de 150 kg de cimento, para tubulação Ø 15 mm (1/2") a 25 mm (1")</v>
          </cell>
          <cell r="C655" t="str">
            <v>m</v>
          </cell>
          <cell r="D655">
            <v>0.03</v>
          </cell>
          <cell r="E655">
            <v>0.66</v>
          </cell>
          <cell r="F655">
            <v>0.69000000000000006</v>
          </cell>
          <cell r="G655" t="str">
            <v>SER.CG</v>
          </cell>
        </row>
        <row r="656">
          <cell r="A656" t="str">
            <v>04050.8.2.2</v>
          </cell>
          <cell r="B656" t="str">
            <v>ENCHIMENTO DE RASGO em alvenaria com argamassa mista de cal hidratada e areia sem peneirar traço 1:4 com adição de 150 kg de cimento, para tubulação Ø 32 mm (1 1/4") a 50 mm (2")</v>
          </cell>
          <cell r="C656" t="str">
            <v>m</v>
          </cell>
          <cell r="D656">
            <v>0.06</v>
          </cell>
          <cell r="E656">
            <v>0.91</v>
          </cell>
          <cell r="F656">
            <v>0.97</v>
          </cell>
          <cell r="G656" t="str">
            <v>SER.CG</v>
          </cell>
        </row>
        <row r="657">
          <cell r="A657" t="str">
            <v>04050.8.2.3</v>
          </cell>
          <cell r="B657" t="str">
            <v>ENCHIMENTO DE RASGO em alvenaria com argamassa mista de cal hidratada e areia sem peneirar traço 1:4 com adição de 150 kg de cimento, para tubulação Ø 65 mm (2 1/2") a 100 mm (4")</v>
          </cell>
          <cell r="C657" t="str">
            <v>m</v>
          </cell>
          <cell r="D657">
            <v>0.17</v>
          </cell>
          <cell r="E657">
            <v>1.42</v>
          </cell>
          <cell r="F657">
            <v>1.5899999999999999</v>
          </cell>
          <cell r="G657" t="str">
            <v>SER.CG</v>
          </cell>
        </row>
        <row r="658">
          <cell r="A658" t="str">
            <v>04060.8.1.11</v>
          </cell>
          <cell r="B658" t="str">
            <v>ARGAMASSA de cal hidratada e areia peneirada traço 1:2</v>
          </cell>
          <cell r="C658" t="str">
            <v>m3</v>
          </cell>
          <cell r="D658">
            <v>125.55</v>
          </cell>
          <cell r="E658">
            <v>64.23</v>
          </cell>
          <cell r="F658">
            <v>189.78</v>
          </cell>
          <cell r="G658" t="str">
            <v>SER.CG</v>
          </cell>
        </row>
        <row r="659">
          <cell r="A659" t="str">
            <v>04060.8.1.12</v>
          </cell>
          <cell r="B659" t="str">
            <v>ARGAMASSA de cal hidratada e areia peneirada traço 1:3</v>
          </cell>
          <cell r="C659" t="str">
            <v>m3</v>
          </cell>
          <cell r="D659">
            <v>98.71</v>
          </cell>
          <cell r="E659">
            <v>64.23</v>
          </cell>
          <cell r="F659">
            <v>162.94</v>
          </cell>
          <cell r="G659" t="str">
            <v>SER.CG</v>
          </cell>
        </row>
        <row r="660">
          <cell r="A660" t="str">
            <v>04060.8.1.13</v>
          </cell>
          <cell r="B660" t="str">
            <v>ARGAMASSA de cal hidratada e areia peneirada traço 1:4,5, com betoneira</v>
          </cell>
          <cell r="C660" t="str">
            <v>m3</v>
          </cell>
          <cell r="D660">
            <v>81.31</v>
          </cell>
          <cell r="E660">
            <v>58.27</v>
          </cell>
          <cell r="F660">
            <v>139.58000000000001</v>
          </cell>
          <cell r="G660" t="str">
            <v>SER.CG</v>
          </cell>
        </row>
        <row r="661">
          <cell r="A661" t="str">
            <v>04060.8.1.14</v>
          </cell>
          <cell r="B661" t="str">
            <v>ARGAMASSA de cal hidratada e areia sem peneirar traço 1:2</v>
          </cell>
          <cell r="C661" t="str">
            <v>m3</v>
          </cell>
          <cell r="D661">
            <v>125.57</v>
          </cell>
          <cell r="E661">
            <v>16.88</v>
          </cell>
          <cell r="F661">
            <v>142.44999999999999</v>
          </cell>
          <cell r="G661" t="str">
            <v>SER.CG</v>
          </cell>
        </row>
        <row r="662">
          <cell r="A662" t="str">
            <v>04060.8.1.15</v>
          </cell>
          <cell r="B662" t="str">
            <v>ARGAMASSA de cal hidratada e areia sem peneirar traço 1:3</v>
          </cell>
          <cell r="C662" t="str">
            <v>m3</v>
          </cell>
          <cell r="D662">
            <v>98.73</v>
          </cell>
          <cell r="E662">
            <v>16.88</v>
          </cell>
          <cell r="F662">
            <v>115.61</v>
          </cell>
          <cell r="G662" t="str">
            <v>SER.CG</v>
          </cell>
        </row>
        <row r="663">
          <cell r="A663" t="str">
            <v>04060.8.1.16</v>
          </cell>
          <cell r="B663" t="str">
            <v>ARGAMASSA de cal hidratada e areia sem peneirar traço 1:4</v>
          </cell>
          <cell r="C663" t="str">
            <v>m3</v>
          </cell>
          <cell r="D663">
            <v>85.31</v>
          </cell>
          <cell r="E663">
            <v>16.88</v>
          </cell>
          <cell r="F663">
            <v>102.19</v>
          </cell>
          <cell r="G663" t="str">
            <v>SER.CG</v>
          </cell>
        </row>
        <row r="664">
          <cell r="A664" t="str">
            <v>04060.8.1.17</v>
          </cell>
          <cell r="B664" t="str">
            <v>ARGAMASSA de cal hidratada e areia sem peneirar traço 1:4,5</v>
          </cell>
          <cell r="C664" t="str">
            <v>m3</v>
          </cell>
          <cell r="D664">
            <v>80.91</v>
          </cell>
          <cell r="E664">
            <v>16.88</v>
          </cell>
          <cell r="F664">
            <v>97.789999999999992</v>
          </cell>
          <cell r="G664" t="str">
            <v>SER.CG</v>
          </cell>
        </row>
        <row r="665">
          <cell r="A665" t="str">
            <v>04060.8.1.18</v>
          </cell>
          <cell r="B665" t="str">
            <v>ARGAMASSA de cal hidratada e areia sem peneirar traço 1:6</v>
          </cell>
          <cell r="C665" t="str">
            <v>m3</v>
          </cell>
          <cell r="D665">
            <v>72.11</v>
          </cell>
          <cell r="E665">
            <v>16.88</v>
          </cell>
          <cell r="F665">
            <v>88.99</v>
          </cell>
          <cell r="G665" t="str">
            <v>SER.CG</v>
          </cell>
        </row>
        <row r="666">
          <cell r="A666" t="str">
            <v>04060.8.1.19</v>
          </cell>
          <cell r="B666" t="str">
            <v>ARGAMASSA de cal hidratada e areia sem peneirar traço 1:4,5, com betoneira</v>
          </cell>
          <cell r="C666" t="str">
            <v>m3</v>
          </cell>
          <cell r="D666">
            <v>81.47</v>
          </cell>
          <cell r="E666">
            <v>10.92</v>
          </cell>
          <cell r="F666">
            <v>92.39</v>
          </cell>
          <cell r="G666" t="str">
            <v>SER.CG</v>
          </cell>
        </row>
        <row r="667">
          <cell r="A667" t="str">
            <v>04060.8.1.20</v>
          </cell>
          <cell r="B667" t="str">
            <v>ARGAMASSA de cimento branco e pó de mármore traço 1:3</v>
          </cell>
          <cell r="C667" t="str">
            <v>m3</v>
          </cell>
          <cell r="D667">
            <v>249.07</v>
          </cell>
          <cell r="E667">
            <v>16.88</v>
          </cell>
          <cell r="F667">
            <v>265.95</v>
          </cell>
          <cell r="G667" t="str">
            <v>SER.CG</v>
          </cell>
        </row>
        <row r="668">
          <cell r="A668" t="str">
            <v>04060.8.1.21</v>
          </cell>
          <cell r="B668" t="str">
            <v>ARGAMASSA de cimento e areia peneirada traço 1:2</v>
          </cell>
          <cell r="C668" t="str">
            <v>m3</v>
          </cell>
          <cell r="D668">
            <v>309.94</v>
          </cell>
          <cell r="E668">
            <v>62.83</v>
          </cell>
          <cell r="F668">
            <v>372.77</v>
          </cell>
          <cell r="G668" t="str">
            <v>SER.CG</v>
          </cell>
        </row>
        <row r="669">
          <cell r="A669" t="str">
            <v>04060.8.1.22</v>
          </cell>
          <cell r="B669" t="str">
            <v>ARGAMASSA de cimento e areia peneirada traço 1:3</v>
          </cell>
          <cell r="C669" t="str">
            <v>m3</v>
          </cell>
          <cell r="D669">
            <v>249.37</v>
          </cell>
          <cell r="E669">
            <v>68.45</v>
          </cell>
          <cell r="F669">
            <v>317.82</v>
          </cell>
          <cell r="G669" t="str">
            <v>SER.CG</v>
          </cell>
        </row>
        <row r="670">
          <cell r="A670" t="str">
            <v>04060.8.1.23</v>
          </cell>
          <cell r="B670" t="str">
            <v>ARGAMASSA de cimento e areia peneirada traço 1:4</v>
          </cell>
          <cell r="C670" t="str">
            <v>m3</v>
          </cell>
          <cell r="D670">
            <v>198.55</v>
          </cell>
          <cell r="E670">
            <v>68.45</v>
          </cell>
          <cell r="F670">
            <v>267</v>
          </cell>
          <cell r="G670" t="str">
            <v>SER.CG</v>
          </cell>
        </row>
        <row r="671">
          <cell r="A671" t="str">
            <v>04060.8.1.24</v>
          </cell>
          <cell r="B671" t="str">
            <v>ARGAMASSA de cimento e areia peneirada traço 1:1,5, com aditivo impermeabilizante</v>
          </cell>
          <cell r="C671" t="str">
            <v>m3</v>
          </cell>
          <cell r="D671">
            <v>594.35</v>
          </cell>
          <cell r="E671">
            <v>57.81</v>
          </cell>
          <cell r="F671">
            <v>652.16000000000008</v>
          </cell>
          <cell r="G671" t="str">
            <v>SER.CG</v>
          </cell>
        </row>
        <row r="672">
          <cell r="A672" t="str">
            <v>04060.8.1.25</v>
          </cell>
          <cell r="B672" t="str">
            <v>ARGAMASSA de cimento e areia peneirada traço 1:4, com aditivo impermeabilizante</v>
          </cell>
          <cell r="C672" t="str">
            <v>m3</v>
          </cell>
          <cell r="D672">
            <v>441.55</v>
          </cell>
          <cell r="E672">
            <v>68.45</v>
          </cell>
          <cell r="F672">
            <v>510</v>
          </cell>
          <cell r="G672" t="str">
            <v>SER.CG</v>
          </cell>
        </row>
        <row r="673">
          <cell r="A673" t="str">
            <v>04060.8.1.26</v>
          </cell>
          <cell r="B673" t="str">
            <v>ARGAMASSA de cimento e areia sem peneirar traço 1:2, com aditivo impermeabilizante</v>
          </cell>
          <cell r="C673" t="str">
            <v>m3</v>
          </cell>
          <cell r="D673">
            <v>552.92999999999995</v>
          </cell>
          <cell r="E673">
            <v>21.1</v>
          </cell>
          <cell r="F673">
            <v>574.03</v>
          </cell>
          <cell r="G673" t="str">
            <v>SER.CG</v>
          </cell>
        </row>
        <row r="674">
          <cell r="A674" t="str">
            <v>04060.8.1.27</v>
          </cell>
          <cell r="B674" t="str">
            <v>ARGAMASSA de cimento e areia sem peneirar traço 1:3, com aditivo impermeabilizante</v>
          </cell>
          <cell r="C674" t="str">
            <v>m3</v>
          </cell>
          <cell r="D674">
            <v>492.39</v>
          </cell>
          <cell r="E674">
            <v>21.1</v>
          </cell>
          <cell r="F674">
            <v>513.49</v>
          </cell>
          <cell r="G674" t="str">
            <v>SER.CG</v>
          </cell>
        </row>
        <row r="675">
          <cell r="A675" t="str">
            <v>04060.8.1.28</v>
          </cell>
          <cell r="B675" t="str">
            <v>ARGAMASSA de cimento e areia sem peneirar traço 1:4, com aditivo impermeabilizante</v>
          </cell>
          <cell r="C675" t="str">
            <v>m3</v>
          </cell>
          <cell r="D675">
            <v>441.57</v>
          </cell>
          <cell r="E675">
            <v>21.1</v>
          </cell>
          <cell r="F675">
            <v>462.67</v>
          </cell>
          <cell r="G675" t="str">
            <v>SER.CG</v>
          </cell>
        </row>
        <row r="676">
          <cell r="A676" t="str">
            <v>04060.8.1.29</v>
          </cell>
          <cell r="B676" t="str">
            <v>ARGAMASSA de cimento e areia sem peneirar traço 1:5, com aditivo impermeabilizante</v>
          </cell>
          <cell r="C676" t="str">
            <v>m3</v>
          </cell>
          <cell r="D676">
            <v>410.91</v>
          </cell>
          <cell r="E676">
            <v>21.1</v>
          </cell>
          <cell r="F676">
            <v>432.01000000000005</v>
          </cell>
          <cell r="G676" t="str">
            <v>SER.CG</v>
          </cell>
        </row>
        <row r="677">
          <cell r="A677" t="str">
            <v>04060.8.1.30</v>
          </cell>
          <cell r="B677" t="str">
            <v>ARGAMASSA de cimento e areia sem peneirar traço 1:1</v>
          </cell>
          <cell r="C677" t="str">
            <v>m3</v>
          </cell>
          <cell r="D677">
            <v>411.33</v>
          </cell>
          <cell r="E677">
            <v>21.1</v>
          </cell>
          <cell r="F677">
            <v>432.43</v>
          </cell>
          <cell r="G677" t="str">
            <v>SER.CG</v>
          </cell>
        </row>
        <row r="678">
          <cell r="A678" t="str">
            <v>04060.8.1.31</v>
          </cell>
          <cell r="B678" t="str">
            <v>ARGAMASSA de cimento e areia sem peneirar traço 1:1,5</v>
          </cell>
          <cell r="C678" t="str">
            <v>m3</v>
          </cell>
          <cell r="D678">
            <v>351.33</v>
          </cell>
          <cell r="E678">
            <v>21.1</v>
          </cell>
          <cell r="F678">
            <v>372.43</v>
          </cell>
          <cell r="G678" t="str">
            <v>SER.CG</v>
          </cell>
        </row>
        <row r="679">
          <cell r="A679" t="str">
            <v>04060.8.1.32</v>
          </cell>
          <cell r="B679" t="str">
            <v>ARGAMASSA de cimento e areia sem peneirar traço 1:2</v>
          </cell>
          <cell r="C679" t="str">
            <v>m3</v>
          </cell>
          <cell r="D679">
            <v>309.93</v>
          </cell>
          <cell r="E679">
            <v>21.1</v>
          </cell>
          <cell r="F679">
            <v>331.03000000000003</v>
          </cell>
          <cell r="G679" t="str">
            <v>SER.CG</v>
          </cell>
        </row>
        <row r="680">
          <cell r="A680" t="str">
            <v>04060.8.1.33</v>
          </cell>
          <cell r="B680" t="str">
            <v>ARGAMASSA de cimento e areia sem peneirar traço 1:2,5</v>
          </cell>
          <cell r="C680" t="str">
            <v>m3</v>
          </cell>
          <cell r="D680">
            <v>279.60000000000002</v>
          </cell>
          <cell r="E680">
            <v>21.1</v>
          </cell>
          <cell r="F680">
            <v>300.70000000000005</v>
          </cell>
          <cell r="G680" t="str">
            <v>SER.CG</v>
          </cell>
        </row>
        <row r="681">
          <cell r="A681" t="str">
            <v>04060.8.1.34</v>
          </cell>
          <cell r="B681" t="str">
            <v>ARGAMASSA de cimento e areia sem peneirar traço 1:3</v>
          </cell>
          <cell r="C681" t="str">
            <v>m3</v>
          </cell>
          <cell r="D681">
            <v>249.39</v>
          </cell>
          <cell r="E681">
            <v>21.1</v>
          </cell>
          <cell r="F681">
            <v>270.49</v>
          </cell>
          <cell r="G681" t="str">
            <v>SER.CG</v>
          </cell>
        </row>
        <row r="682">
          <cell r="A682" t="str">
            <v>04060.8.1.35</v>
          </cell>
          <cell r="B682" t="str">
            <v>ARGAMASSA de cimento e areia sem peneirar traço 1:4</v>
          </cell>
          <cell r="C682" t="str">
            <v>m3</v>
          </cell>
          <cell r="D682">
            <v>198.57</v>
          </cell>
          <cell r="E682">
            <v>21.1</v>
          </cell>
          <cell r="F682">
            <v>219.67</v>
          </cell>
          <cell r="G682" t="str">
            <v>SER.CG</v>
          </cell>
        </row>
        <row r="683">
          <cell r="A683" t="str">
            <v>04060.8.1.36</v>
          </cell>
          <cell r="B683" t="str">
            <v>ARGAMASSA de cimento e areia sem peneirar traço 1:5</v>
          </cell>
          <cell r="C683" t="str">
            <v>m3</v>
          </cell>
          <cell r="D683">
            <v>167.91</v>
          </cell>
          <cell r="E683">
            <v>21.1</v>
          </cell>
          <cell r="F683">
            <v>189.01</v>
          </cell>
          <cell r="G683" t="str">
            <v>SER.CG</v>
          </cell>
        </row>
        <row r="684">
          <cell r="A684" t="str">
            <v>04060.8.1.37</v>
          </cell>
          <cell r="B684" t="str">
            <v>ARGAMASSA de cimento e areia sem peneirar traço 1:6</v>
          </cell>
          <cell r="C684" t="str">
            <v>m3</v>
          </cell>
          <cell r="D684">
            <v>147.33000000000001</v>
          </cell>
          <cell r="E684">
            <v>21.1</v>
          </cell>
          <cell r="F684">
            <v>168.43</v>
          </cell>
          <cell r="G684" t="str">
            <v>SER.CG</v>
          </cell>
        </row>
        <row r="685">
          <cell r="A685" t="str">
            <v>04060.8.1.38</v>
          </cell>
          <cell r="B685" t="str">
            <v>ARGAMASSA de cimento e areia sem peneirar traço 1:7</v>
          </cell>
          <cell r="C685" t="str">
            <v>m3</v>
          </cell>
          <cell r="D685">
            <v>132.63</v>
          </cell>
          <cell r="E685">
            <v>21.1</v>
          </cell>
          <cell r="F685">
            <v>153.72999999999999</v>
          </cell>
          <cell r="G685" t="str">
            <v>SER.CG</v>
          </cell>
        </row>
        <row r="686">
          <cell r="A686" t="str">
            <v>04060.8.1.39</v>
          </cell>
          <cell r="B686" t="str">
            <v>ARGAMASSA de cimento e pedrisco traço 1:4</v>
          </cell>
          <cell r="C686" t="str">
            <v>m3</v>
          </cell>
          <cell r="D686">
            <v>177.83</v>
          </cell>
          <cell r="E686">
            <v>16.88</v>
          </cell>
          <cell r="F686">
            <v>194.71</v>
          </cell>
          <cell r="G686" t="str">
            <v>SER.CG</v>
          </cell>
        </row>
        <row r="687">
          <cell r="A687" t="str">
            <v>04060.8.1.40</v>
          </cell>
          <cell r="B687" t="str">
            <v>ARGAMASSA de cimento e saibro traço 1:8</v>
          </cell>
          <cell r="C687" t="str">
            <v>m3</v>
          </cell>
          <cell r="D687">
            <v>112.97</v>
          </cell>
          <cell r="E687">
            <v>21.1</v>
          </cell>
          <cell r="F687">
            <v>134.07</v>
          </cell>
          <cell r="G687" t="str">
            <v>SER.CG</v>
          </cell>
        </row>
        <row r="688">
          <cell r="A688" t="str">
            <v>04060.8.1.41</v>
          </cell>
          <cell r="B688" t="str">
            <v>ARGAMASSA de cimento, areia fina peneirada e aditivo aglutinante traço 1:8</v>
          </cell>
          <cell r="C688" t="str">
            <v>m3</v>
          </cell>
          <cell r="D688">
            <v>128.38999999999999</v>
          </cell>
          <cell r="E688">
            <v>68.45</v>
          </cell>
          <cell r="F688">
            <v>196.83999999999997</v>
          </cell>
          <cell r="G688" t="str">
            <v>SER.CG</v>
          </cell>
        </row>
        <row r="689">
          <cell r="A689" t="str">
            <v>04060.8.1.42</v>
          </cell>
          <cell r="B689" t="str">
            <v>ARGAMASSA de cimento, areia média peneirada e aditivo aglutinante traço 1:8</v>
          </cell>
          <cell r="C689" t="str">
            <v>m3</v>
          </cell>
          <cell r="D689">
            <v>124.69</v>
          </cell>
          <cell r="E689">
            <v>68.45</v>
          </cell>
          <cell r="F689">
            <v>193.14</v>
          </cell>
          <cell r="G689" t="str">
            <v>SER.CG</v>
          </cell>
        </row>
        <row r="690">
          <cell r="A690" t="str">
            <v>04060.8.1.49</v>
          </cell>
          <cell r="B690" t="str">
            <v>ARGAMASSA mista de cal hidratada e areia sem peneirar traço 1:3, com adição de 100 kg de cimento</v>
          </cell>
          <cell r="C690" t="str">
            <v>m3</v>
          </cell>
          <cell r="D690">
            <v>132.54</v>
          </cell>
          <cell r="E690">
            <v>19.7</v>
          </cell>
          <cell r="F690">
            <v>152.23999999999998</v>
          </cell>
          <cell r="G690" t="str">
            <v>SER.CG</v>
          </cell>
        </row>
        <row r="691">
          <cell r="A691" t="str">
            <v>04060.8.1.50</v>
          </cell>
          <cell r="B691" t="str">
            <v>ARGAMASSA mista de cal hidratada e areia sem peneirar traço 1:4, com adição de 100 kg de cimento</v>
          </cell>
          <cell r="C691" t="str">
            <v>m3</v>
          </cell>
          <cell r="D691">
            <v>120.23</v>
          </cell>
          <cell r="E691">
            <v>19.7</v>
          </cell>
          <cell r="F691">
            <v>139.93</v>
          </cell>
          <cell r="G691" t="str">
            <v>SER.CG</v>
          </cell>
        </row>
        <row r="692">
          <cell r="A692" t="str">
            <v>04060.8.1.51</v>
          </cell>
          <cell r="B692" t="str">
            <v>ARGAMASSA mista de cal hidratada e areia sem peneirar traço 1:4, com adição de 130 kg de cimento</v>
          </cell>
          <cell r="C692" t="str">
            <v>m3</v>
          </cell>
          <cell r="D692">
            <v>130.69999999999999</v>
          </cell>
          <cell r="E692">
            <v>19.28</v>
          </cell>
          <cell r="F692">
            <v>149.97999999999999</v>
          </cell>
          <cell r="G692" t="str">
            <v>SER.CG</v>
          </cell>
        </row>
        <row r="693">
          <cell r="A693" t="str">
            <v>04060.8.1.52</v>
          </cell>
          <cell r="B693" t="str">
            <v>ARGAMASSA mista de cal hidratada e areia sem peneirar traço 1:4, com adição de 150 kg de cimento</v>
          </cell>
          <cell r="C693" t="str">
            <v>m3</v>
          </cell>
          <cell r="D693">
            <v>137.65</v>
          </cell>
          <cell r="E693">
            <v>18.989999999999998</v>
          </cell>
          <cell r="F693">
            <v>156.64000000000001</v>
          </cell>
          <cell r="G693" t="str">
            <v>SER.CG</v>
          </cell>
        </row>
        <row r="694">
          <cell r="A694" t="str">
            <v>04060.8.1.53</v>
          </cell>
          <cell r="B694" t="str">
            <v>ARGAMASSA mista de cimento, arenoso e areia sem peneirar traço 1:2:4</v>
          </cell>
          <cell r="C694" t="str">
            <v>m3</v>
          </cell>
          <cell r="D694">
            <v>173.37</v>
          </cell>
          <cell r="E694">
            <v>21.1</v>
          </cell>
          <cell r="F694">
            <v>194.47</v>
          </cell>
          <cell r="G694" t="str">
            <v>SER.CG</v>
          </cell>
        </row>
        <row r="695">
          <cell r="A695" t="str">
            <v>04060.8.1.54</v>
          </cell>
          <cell r="B695" t="str">
            <v>ARGAMASSA mista de cimento, arenoso e areia sem peneirar traço 1:2:6</v>
          </cell>
          <cell r="C695" t="str">
            <v>m3</v>
          </cell>
          <cell r="D695">
            <v>147.34</v>
          </cell>
          <cell r="E695">
            <v>21.1</v>
          </cell>
          <cell r="F695">
            <v>168.44</v>
          </cell>
          <cell r="G695" t="str">
            <v>SER.CG</v>
          </cell>
        </row>
        <row r="696">
          <cell r="A696" t="str">
            <v>04060.8.1.55</v>
          </cell>
          <cell r="B696" t="str">
            <v>ARGAMASSA mista de cimento, arenoso e areia sem peneirar traço 1:2,5:3,5</v>
          </cell>
          <cell r="C696" t="str">
            <v>m3</v>
          </cell>
          <cell r="D696">
            <v>171.14</v>
          </cell>
          <cell r="E696">
            <v>21.1</v>
          </cell>
          <cell r="F696">
            <v>192.23999999999998</v>
          </cell>
          <cell r="G696" t="str">
            <v>SER.CG</v>
          </cell>
        </row>
        <row r="697">
          <cell r="A697" t="str">
            <v>04060.8.1.56</v>
          </cell>
          <cell r="B697" t="str">
            <v>ARGAMASSA mista de cimento, arenoso e areia sem peneirar traço 1:3:3</v>
          </cell>
          <cell r="C697" t="str">
            <v>m3</v>
          </cell>
          <cell r="D697">
            <v>169</v>
          </cell>
          <cell r="E697">
            <v>21.1</v>
          </cell>
          <cell r="F697">
            <v>190.1</v>
          </cell>
          <cell r="G697" t="str">
            <v>SER.CG</v>
          </cell>
        </row>
        <row r="698">
          <cell r="A698" t="str">
            <v>04060.8.1.57</v>
          </cell>
          <cell r="B698" t="str">
            <v>ARGAMASSA mista de cimento, arenoso e areia sem peneirar traço 1:3:5</v>
          </cell>
          <cell r="C698" t="str">
            <v>m3</v>
          </cell>
          <cell r="D698">
            <v>144.05000000000001</v>
          </cell>
          <cell r="E698">
            <v>21.1</v>
          </cell>
          <cell r="F698">
            <v>165.15</v>
          </cell>
          <cell r="G698" t="str">
            <v>SER.CG</v>
          </cell>
        </row>
        <row r="699">
          <cell r="A699" t="str">
            <v>04060.8.1.58</v>
          </cell>
          <cell r="B699" t="str">
            <v>ARGAMASSA mista de cimento, arenoso e areia sem peneirar traço 1:3:7</v>
          </cell>
          <cell r="C699" t="str">
            <v>m3</v>
          </cell>
          <cell r="D699">
            <v>130.5</v>
          </cell>
          <cell r="E699">
            <v>21.1</v>
          </cell>
          <cell r="F699">
            <v>151.6</v>
          </cell>
          <cell r="G699" t="str">
            <v>SER.CG</v>
          </cell>
        </row>
        <row r="700">
          <cell r="A700" t="str">
            <v>04060.8.1.59</v>
          </cell>
          <cell r="B700" t="str">
            <v>ARGAMASSA mista de cimento, arenoso e areia sem peneirar traço 1:3,5:2,5</v>
          </cell>
          <cell r="C700" t="str">
            <v>m3</v>
          </cell>
          <cell r="D700">
            <v>166.86</v>
          </cell>
          <cell r="E700">
            <v>21.1</v>
          </cell>
          <cell r="F700">
            <v>187.96</v>
          </cell>
          <cell r="G700" t="str">
            <v>SER.CG</v>
          </cell>
        </row>
        <row r="701">
          <cell r="A701" t="str">
            <v>04060.8.1.60</v>
          </cell>
          <cell r="B701" t="str">
            <v>ARGAMASSA mista de cimento, arenoso e areia sem peneirar traço 1:4:2</v>
          </cell>
          <cell r="C701" t="str">
            <v>m3</v>
          </cell>
          <cell r="D701">
            <v>164.63</v>
          </cell>
          <cell r="E701">
            <v>21.1</v>
          </cell>
          <cell r="F701">
            <v>185.73</v>
          </cell>
          <cell r="G701" t="str">
            <v>SER.CG</v>
          </cell>
        </row>
        <row r="702">
          <cell r="A702" t="str">
            <v>04060.8.1.61</v>
          </cell>
          <cell r="B702" t="str">
            <v>ARGAMASSA mista de cimento, arenoso e areia sem peneirar traço 1:4:4</v>
          </cell>
          <cell r="C702" t="str">
            <v>m3</v>
          </cell>
          <cell r="D702">
            <v>140.74</v>
          </cell>
          <cell r="E702">
            <v>21.1</v>
          </cell>
          <cell r="F702">
            <v>161.84</v>
          </cell>
          <cell r="G702" t="str">
            <v>SER.CG</v>
          </cell>
        </row>
        <row r="703">
          <cell r="A703" t="str">
            <v>04060.8.1.62</v>
          </cell>
          <cell r="B703" t="str">
            <v>ARGAMASSA mista de cimento, arenoso e areia sem peneirar traço 1:4:6</v>
          </cell>
          <cell r="C703" t="str">
            <v>m3</v>
          </cell>
          <cell r="D703">
            <v>127.8</v>
          </cell>
          <cell r="E703">
            <v>21.1</v>
          </cell>
          <cell r="F703">
            <v>148.9</v>
          </cell>
          <cell r="G703" t="str">
            <v>SER.CG</v>
          </cell>
        </row>
        <row r="704">
          <cell r="A704" t="str">
            <v>04060.8.1.63</v>
          </cell>
          <cell r="B704" t="str">
            <v>ARGAMASSA mista de cimento, arenoso e areia sem peneirar traço 1:4:8</v>
          </cell>
          <cell r="C704" t="str">
            <v>m3</v>
          </cell>
          <cell r="D704">
            <v>117.64</v>
          </cell>
          <cell r="E704">
            <v>21.1</v>
          </cell>
          <cell r="F704">
            <v>138.74</v>
          </cell>
          <cell r="G704" t="str">
            <v>SER.CG</v>
          </cell>
        </row>
        <row r="705">
          <cell r="A705" t="str">
            <v>04060.8.1.64</v>
          </cell>
          <cell r="B705" t="str">
            <v>ARGAMASSA mista de cimento, arenoso e areia sem peneirar traço 1:5:3</v>
          </cell>
          <cell r="C705" t="str">
            <v>m3</v>
          </cell>
          <cell r="D705">
            <v>137.44</v>
          </cell>
          <cell r="E705">
            <v>21.1</v>
          </cell>
          <cell r="F705">
            <v>158.54</v>
          </cell>
          <cell r="G705" t="str">
            <v>SER.CG</v>
          </cell>
        </row>
        <row r="706">
          <cell r="A706" t="str">
            <v>04060.8.1.65</v>
          </cell>
          <cell r="B706" t="str">
            <v>ARGAMASSA mista de cimento, arenoso e areia sem peneirar traço 1:5:5</v>
          </cell>
          <cell r="C706" t="str">
            <v>m3</v>
          </cell>
          <cell r="D706">
            <v>125.09</v>
          </cell>
          <cell r="E706">
            <v>21.1</v>
          </cell>
          <cell r="F706">
            <v>146.19</v>
          </cell>
          <cell r="G706" t="str">
            <v>SER.CG</v>
          </cell>
        </row>
        <row r="707">
          <cell r="A707" t="str">
            <v>04060.8.1.66</v>
          </cell>
          <cell r="B707" t="str">
            <v>ARGAMASSA mista de cimento, arenoso e areia sem peneirar traço 1:5:7</v>
          </cell>
          <cell r="C707" t="str">
            <v>m3</v>
          </cell>
          <cell r="D707">
            <v>115.34</v>
          </cell>
          <cell r="E707">
            <v>21.1</v>
          </cell>
          <cell r="F707">
            <v>136.44</v>
          </cell>
          <cell r="G707" t="str">
            <v>SER.CG</v>
          </cell>
        </row>
        <row r="708">
          <cell r="A708" t="str">
            <v>04060.8.1.67</v>
          </cell>
          <cell r="B708" t="str">
            <v>ARGAMASSA mista de cimento, arenoso e areia sem peneirar traço 1:6:2</v>
          </cell>
          <cell r="C708" t="str">
            <v>m3</v>
          </cell>
          <cell r="D708">
            <v>134.15</v>
          </cell>
          <cell r="E708">
            <v>21.1</v>
          </cell>
          <cell r="F708">
            <v>155.25</v>
          </cell>
          <cell r="G708" t="str">
            <v>SER.CG</v>
          </cell>
        </row>
        <row r="709">
          <cell r="A709" t="str">
            <v>04060.8.1.68</v>
          </cell>
          <cell r="B709" t="str">
            <v>ARGAMASSA mista de cimento, arenoso e areia sem peneirar traço 1:6:4</v>
          </cell>
          <cell r="C709" t="str">
            <v>m3</v>
          </cell>
          <cell r="D709">
            <v>122.38</v>
          </cell>
          <cell r="E709">
            <v>21.1</v>
          </cell>
          <cell r="F709">
            <v>143.47999999999999</v>
          </cell>
          <cell r="G709" t="str">
            <v>SER.CG</v>
          </cell>
        </row>
        <row r="710">
          <cell r="A710" t="str">
            <v>04060.8.1.69</v>
          </cell>
          <cell r="B710" t="str">
            <v>ARGAMASSA mista de cimento, arenoso e areia sem peneirar traço 1:6:6</v>
          </cell>
          <cell r="C710" t="str">
            <v>m3</v>
          </cell>
          <cell r="D710">
            <v>113.06</v>
          </cell>
          <cell r="E710">
            <v>21.1</v>
          </cell>
          <cell r="F710">
            <v>134.16</v>
          </cell>
          <cell r="G710" t="str">
            <v>SER.CG</v>
          </cell>
        </row>
        <row r="711">
          <cell r="A711" t="str">
            <v>04060.8.1.70</v>
          </cell>
          <cell r="B711" t="str">
            <v>ARGAMASSA mista de cimento, arenoso e areia sem peneirar traço 1:7:3</v>
          </cell>
          <cell r="C711" t="str">
            <v>m3</v>
          </cell>
          <cell r="D711">
            <v>119.68</v>
          </cell>
          <cell r="E711">
            <v>21.1</v>
          </cell>
          <cell r="F711">
            <v>140.78</v>
          </cell>
          <cell r="G711" t="str">
            <v>SER.CG</v>
          </cell>
        </row>
        <row r="712">
          <cell r="A712" t="str">
            <v>04060.8.1.71</v>
          </cell>
          <cell r="B712" t="str">
            <v>ARGAMASSA mista de cimento, arenoso e areia sem peneirar traço 1:7:5</v>
          </cell>
          <cell r="C712" t="str">
            <v>m3</v>
          </cell>
          <cell r="D712">
            <v>110.79</v>
          </cell>
          <cell r="E712">
            <v>21.1</v>
          </cell>
          <cell r="F712">
            <v>131.89000000000001</v>
          </cell>
          <cell r="G712" t="str">
            <v>SER.CG</v>
          </cell>
        </row>
        <row r="713">
          <cell r="A713" t="str">
            <v>04060.8.1.72</v>
          </cell>
          <cell r="B713" t="str">
            <v>ARGAMASSA mista de cimento, arenoso e areia sem peneirar traço 1:8:4</v>
          </cell>
          <cell r="C713" t="str">
            <v>m3</v>
          </cell>
          <cell r="D713">
            <v>108.49</v>
          </cell>
          <cell r="E713">
            <v>21.1</v>
          </cell>
          <cell r="F713">
            <v>129.59</v>
          </cell>
          <cell r="G713" t="str">
            <v>SER.CG</v>
          </cell>
        </row>
        <row r="714">
          <cell r="A714" t="str">
            <v>04060.8.1.74</v>
          </cell>
          <cell r="B714" t="str">
            <v>ARGAMASSA mista de cimento, cal hidratada e areia peneirada traço 1:1:6</v>
          </cell>
          <cell r="C714" t="str">
            <v>m3</v>
          </cell>
          <cell r="D714">
            <v>174.15</v>
          </cell>
          <cell r="E714">
            <v>68.45</v>
          </cell>
          <cell r="F714">
            <v>242.60000000000002</v>
          </cell>
          <cell r="G714" t="str">
            <v>SER.CG</v>
          </cell>
        </row>
        <row r="715">
          <cell r="A715" t="str">
            <v>04060.8.1.75</v>
          </cell>
          <cell r="B715" t="str">
            <v>ARGAMASSA mista de cimento, cal hidratada e areia peneirada traço 1:2:8</v>
          </cell>
          <cell r="C715" t="str">
            <v>m3</v>
          </cell>
          <cell r="D715">
            <v>161.72999999999999</v>
          </cell>
          <cell r="E715">
            <v>68.45</v>
          </cell>
          <cell r="F715">
            <v>230.18</v>
          </cell>
          <cell r="G715" t="str">
            <v>SER.CG</v>
          </cell>
        </row>
        <row r="716">
          <cell r="A716" t="str">
            <v>04060.8.1.76</v>
          </cell>
          <cell r="B716" t="str">
            <v>ARGAMASSA mista de cimento, cal hidratada e areia sem peneirar traço 1:0,2:5,4</v>
          </cell>
          <cell r="C716" t="str">
            <v>m3</v>
          </cell>
          <cell r="D716">
            <v>164.61</v>
          </cell>
          <cell r="E716">
            <v>21.1</v>
          </cell>
          <cell r="F716">
            <v>185.71</v>
          </cell>
          <cell r="G716" t="str">
            <v>SER.CG</v>
          </cell>
        </row>
        <row r="717">
          <cell r="A717" t="str">
            <v>04060.8.1.77</v>
          </cell>
          <cell r="B717" t="str">
            <v>ARGAMASSA mista de cimento, cal hidratada e areia sem peneirar traço 1:0,25:3</v>
          </cell>
          <cell r="C717" t="str">
            <v>m3</v>
          </cell>
          <cell r="D717">
            <v>262.81</v>
          </cell>
          <cell r="E717">
            <v>21.1</v>
          </cell>
          <cell r="F717">
            <v>283.91000000000003</v>
          </cell>
          <cell r="G717" t="str">
            <v>SER.CG</v>
          </cell>
        </row>
        <row r="718">
          <cell r="A718" t="str">
            <v>04060.8.1.78</v>
          </cell>
          <cell r="B718" t="str">
            <v>ARGAMASSA mista de cimento, cal hidratada e areia sem peneirar traço 1:0,5:5</v>
          </cell>
          <cell r="C718" t="str">
            <v>m3</v>
          </cell>
          <cell r="D718">
            <v>183.97</v>
          </cell>
          <cell r="E718">
            <v>21.1</v>
          </cell>
          <cell r="F718">
            <v>205.07</v>
          </cell>
          <cell r="G718" t="str">
            <v>SER.CG</v>
          </cell>
        </row>
        <row r="719">
          <cell r="A719" t="str">
            <v>04060.8.1.79</v>
          </cell>
          <cell r="B719" t="str">
            <v>ARGAMASSA mista de cimento, cal hidratada e areia sem peneirar traço 1:0,5:8</v>
          </cell>
          <cell r="C719" t="str">
            <v>m3</v>
          </cell>
          <cell r="D719">
            <v>131.83000000000001</v>
          </cell>
          <cell r="E719">
            <v>21.1</v>
          </cell>
          <cell r="F719">
            <v>152.93</v>
          </cell>
          <cell r="G719" t="str">
            <v>SER.CG</v>
          </cell>
        </row>
        <row r="720">
          <cell r="A720" t="str">
            <v>04060.8.1.80</v>
          </cell>
          <cell r="B720" t="str">
            <v>ARGAMASSA mista de cimento, cal hidratada e areia sem peneirar traço 1:1:4</v>
          </cell>
          <cell r="C720" t="str">
            <v>m3</v>
          </cell>
          <cell r="D720">
            <v>238.61</v>
          </cell>
          <cell r="E720">
            <v>21.1</v>
          </cell>
          <cell r="F720">
            <v>259.71000000000004</v>
          </cell>
          <cell r="G720" t="str">
            <v>SER.CG</v>
          </cell>
        </row>
        <row r="721">
          <cell r="A721" t="str">
            <v>04060.8.1.81</v>
          </cell>
          <cell r="B721" t="str">
            <v>ARGAMASSA mista de cimento, cal hidratada e areia sem peneirar traço 1:1:6</v>
          </cell>
          <cell r="C721" t="str">
            <v>m3</v>
          </cell>
          <cell r="D721">
            <v>174.17</v>
          </cell>
          <cell r="E721">
            <v>21.1</v>
          </cell>
          <cell r="F721">
            <v>195.26999999999998</v>
          </cell>
          <cell r="G721" t="str">
            <v>SER.CG</v>
          </cell>
        </row>
        <row r="722">
          <cell r="A722" t="str">
            <v>04060.8.1.82</v>
          </cell>
          <cell r="B722" t="str">
            <v>ARGAMASSA mista de cimento, cal hidratada e areia sem peneirar traço 1:1,2:4,2</v>
          </cell>
          <cell r="C722" t="str">
            <v>m3</v>
          </cell>
          <cell r="D722">
            <v>236.77</v>
          </cell>
          <cell r="E722">
            <v>21.1</v>
          </cell>
          <cell r="F722">
            <v>257.87</v>
          </cell>
          <cell r="G722" t="str">
            <v>SER.CG</v>
          </cell>
        </row>
        <row r="723">
          <cell r="A723" t="str">
            <v>04060.8.1.83</v>
          </cell>
          <cell r="B723" t="str">
            <v>ARGAMASSA mista de cimento, cal hidratada e areia sem peneirar traço 1:2:6</v>
          </cell>
          <cell r="C723" t="str">
            <v>m3</v>
          </cell>
          <cell r="D723">
            <v>200.79</v>
          </cell>
          <cell r="E723">
            <v>21.1</v>
          </cell>
          <cell r="F723">
            <v>221.89</v>
          </cell>
          <cell r="G723" t="str">
            <v>SER.CG</v>
          </cell>
        </row>
        <row r="724">
          <cell r="A724" t="str">
            <v>04060.8.1.84</v>
          </cell>
          <cell r="B724" t="str">
            <v>ARGAMASSA mista de cimento, cal hidratada e areia sem peneirar traço 1:2:8</v>
          </cell>
          <cell r="C724" t="str">
            <v>m3</v>
          </cell>
          <cell r="D724">
            <v>161.75</v>
          </cell>
          <cell r="E724">
            <v>21.1</v>
          </cell>
          <cell r="F724">
            <v>182.85</v>
          </cell>
          <cell r="G724" t="str">
            <v>SER.CG</v>
          </cell>
        </row>
        <row r="725">
          <cell r="A725" t="str">
            <v>04060.8.1.85</v>
          </cell>
          <cell r="B725" t="str">
            <v>ARGAMASSA mista de cimento, cal hidratada e areia sem peneirar traço 1:2:9</v>
          </cell>
          <cell r="C725" t="str">
            <v>m3</v>
          </cell>
          <cell r="D725">
            <v>148.94999999999999</v>
          </cell>
          <cell r="E725">
            <v>21.1</v>
          </cell>
          <cell r="F725">
            <v>170.04999999999998</v>
          </cell>
          <cell r="G725" t="str">
            <v>SER.CG</v>
          </cell>
        </row>
        <row r="726">
          <cell r="A726" t="str">
            <v>04060.8.1.86</v>
          </cell>
          <cell r="B726" t="str">
            <v>ARGAMASSA mista de cimento, cal hidratada e areia sem peneirar traço 1:2:11</v>
          </cell>
          <cell r="C726" t="str">
            <v>m3</v>
          </cell>
          <cell r="D726">
            <v>130.38999999999999</v>
          </cell>
          <cell r="E726">
            <v>21.1</v>
          </cell>
          <cell r="F726">
            <v>151.48999999999998</v>
          </cell>
          <cell r="G726" t="str">
            <v>SER.CG</v>
          </cell>
        </row>
        <row r="727">
          <cell r="A727" t="str">
            <v>04060.8.1.87</v>
          </cell>
          <cell r="B727" t="str">
            <v>ARGAMASSA mista de cimento, cal hidratada e areia sem peneirar traço 1:3:10</v>
          </cell>
          <cell r="C727" t="str">
            <v>m3</v>
          </cell>
          <cell r="D727">
            <v>154.77000000000001</v>
          </cell>
          <cell r="E727">
            <v>21.1</v>
          </cell>
          <cell r="F727">
            <v>175.87</v>
          </cell>
          <cell r="G727" t="str">
            <v>SER.CG</v>
          </cell>
        </row>
        <row r="728">
          <cell r="A728" t="str">
            <v>04060.8.1.88</v>
          </cell>
          <cell r="B728" t="str">
            <v>ARGAMASSA mista de cimento, cal hidratada e areia sem peneirar traço 1:2:11, com betoneira</v>
          </cell>
          <cell r="C728" t="str">
            <v>m3</v>
          </cell>
          <cell r="D728">
            <v>130.94999999999999</v>
          </cell>
          <cell r="E728">
            <v>13.45</v>
          </cell>
          <cell r="F728">
            <v>144.39999999999998</v>
          </cell>
          <cell r="G728" t="str">
            <v>SER.CG</v>
          </cell>
        </row>
        <row r="729">
          <cell r="A729" t="str">
            <v>04060.8.1.89</v>
          </cell>
          <cell r="B729" t="str">
            <v>ARGAMASSA mista de cimento, cal hidratada e areia peneirada traço 1:3:9</v>
          </cell>
          <cell r="C729" t="str">
            <v>m3</v>
          </cell>
          <cell r="D729">
            <v>166.75</v>
          </cell>
          <cell r="E729">
            <v>68.45</v>
          </cell>
          <cell r="F729">
            <v>235.2</v>
          </cell>
          <cell r="G729" t="str">
            <v>SER.CG</v>
          </cell>
        </row>
        <row r="730">
          <cell r="A730" t="str">
            <v>04060.8.1.90</v>
          </cell>
          <cell r="B730" t="str">
            <v>ARGAMASSA mista de cimento, saibro e areia sem peneirar traço 1:0,5:2,5</v>
          </cell>
          <cell r="C730" t="str">
            <v>m3</v>
          </cell>
          <cell r="D730">
            <v>172.87</v>
          </cell>
          <cell r="E730">
            <v>21.1</v>
          </cell>
          <cell r="F730">
            <v>193.97</v>
          </cell>
          <cell r="G730" t="str">
            <v>SER.CG</v>
          </cell>
        </row>
        <row r="731">
          <cell r="A731" t="str">
            <v>04060.8.1.91</v>
          </cell>
          <cell r="B731" t="str">
            <v>ARGAMASSA mista de cimento, saibro e areia sem peneirar traço 1:1:5,5</v>
          </cell>
          <cell r="C731" t="str">
            <v>m3</v>
          </cell>
          <cell r="D731">
            <v>123.69</v>
          </cell>
          <cell r="E731">
            <v>21.1</v>
          </cell>
          <cell r="F731">
            <v>144.79</v>
          </cell>
          <cell r="G731" t="str">
            <v>SER.CG</v>
          </cell>
        </row>
        <row r="732">
          <cell r="A732" t="str">
            <v>04060.8.1.92</v>
          </cell>
          <cell r="B732" t="str">
            <v>ARGAMASSA mista de cimento, saibro e areia sem peneirar traço 1:2:2</v>
          </cell>
          <cell r="C732" t="str">
            <v>m3</v>
          </cell>
          <cell r="D732">
            <v>160.37</v>
          </cell>
          <cell r="E732">
            <v>21.1</v>
          </cell>
          <cell r="F732">
            <v>181.47</v>
          </cell>
          <cell r="G732" t="str">
            <v>SER.CG</v>
          </cell>
        </row>
        <row r="733">
          <cell r="A733" t="str">
            <v>04060.8.1.93</v>
          </cell>
          <cell r="B733" t="str">
            <v>ARGAMASSA mista de cimento, saibro e areia sem peneirar traço 1:3:2</v>
          </cell>
          <cell r="C733" t="str">
            <v>m3</v>
          </cell>
          <cell r="D733">
            <v>150.94999999999999</v>
          </cell>
          <cell r="E733">
            <v>21.1</v>
          </cell>
          <cell r="F733">
            <v>172.04999999999998</v>
          </cell>
          <cell r="G733" t="str">
            <v>SER.CG</v>
          </cell>
        </row>
        <row r="734">
          <cell r="A734" t="str">
            <v>04060.8.1.94</v>
          </cell>
          <cell r="B734" t="str">
            <v>ARGAMASSA mista de cimento, saibro e areia sem peneirar traço 1:3:3</v>
          </cell>
          <cell r="C734" t="str">
            <v>m3</v>
          </cell>
          <cell r="D734">
            <v>122.9</v>
          </cell>
          <cell r="E734">
            <v>21.1</v>
          </cell>
          <cell r="F734">
            <v>144</v>
          </cell>
          <cell r="G734" t="str">
            <v>SER.CG</v>
          </cell>
        </row>
        <row r="735">
          <cell r="A735" t="str">
            <v>04060.8.1.95</v>
          </cell>
          <cell r="B735" t="str">
            <v>ARGAMASSA mista de cimento, saibro e areia sem peneirar traço 1:4:5</v>
          </cell>
          <cell r="C735" t="str">
            <v>m3</v>
          </cell>
          <cell r="D735">
            <v>115.7</v>
          </cell>
          <cell r="E735">
            <v>21.1</v>
          </cell>
          <cell r="F735">
            <v>136.80000000000001</v>
          </cell>
          <cell r="G735" t="str">
            <v>SER.CG</v>
          </cell>
        </row>
        <row r="736">
          <cell r="A736" t="str">
            <v>04060.8.1.96</v>
          </cell>
          <cell r="B736" t="str">
            <v>ARGAMASSA mista de cimento, saibro e areia sem peneirar traço 1:4:6</v>
          </cell>
          <cell r="C736" t="str">
            <v>m3</v>
          </cell>
          <cell r="D736">
            <v>111.06</v>
          </cell>
          <cell r="E736">
            <v>21.1</v>
          </cell>
          <cell r="F736">
            <v>132.16</v>
          </cell>
          <cell r="G736" t="str">
            <v>SER.CG</v>
          </cell>
        </row>
        <row r="737">
          <cell r="A737" t="str">
            <v>04060.8.1.97</v>
          </cell>
          <cell r="B737" t="str">
            <v>ARGAMASSA mista de cimento, saibro e areia sem peneirar traço 1:5:5</v>
          </cell>
          <cell r="C737" t="str">
            <v>m3</v>
          </cell>
          <cell r="D737">
            <v>109.48</v>
          </cell>
          <cell r="E737">
            <v>21.1</v>
          </cell>
          <cell r="F737">
            <v>130.58000000000001</v>
          </cell>
          <cell r="G737" t="str">
            <v>SER.CG</v>
          </cell>
        </row>
        <row r="738">
          <cell r="A738" t="str">
            <v>04060.8.1.99</v>
          </cell>
          <cell r="B738" t="str">
            <v>ARGAMASSA mista de gesso, cal hidratada e areia peneirada traço 0,2:1:3</v>
          </cell>
          <cell r="C738" t="str">
            <v>m3</v>
          </cell>
          <cell r="D738">
            <v>121.69</v>
          </cell>
          <cell r="E738">
            <v>68.45</v>
          </cell>
          <cell r="F738">
            <v>190.14</v>
          </cell>
          <cell r="G738" t="str">
            <v>SER.CG</v>
          </cell>
        </row>
        <row r="739">
          <cell r="A739" t="str">
            <v>04070.8.1.1</v>
          </cell>
          <cell r="B739" t="str">
            <v>GROUT - preparo e lançamento com argamassa de cimento, cal hidratada, areia sem peneirar e pedrisco traço 1:0,1:3:2</v>
          </cell>
          <cell r="C739" t="str">
            <v>m3</v>
          </cell>
          <cell r="D739">
            <v>169.14</v>
          </cell>
          <cell r="E739">
            <v>52.73</v>
          </cell>
          <cell r="F739">
            <v>221.86999999999998</v>
          </cell>
          <cell r="G739" t="str">
            <v>SER.CG</v>
          </cell>
        </row>
        <row r="740">
          <cell r="A740" t="str">
            <v>04085.8.1.1</v>
          </cell>
          <cell r="B740" t="str">
            <v>VERGA RETA moldada no local com fôrma de madeira considerando 5 reaproveitamentos, concreto armado fck = 13,5 MPa, controle tipo "B"</v>
          </cell>
          <cell r="C740" t="str">
            <v>m3</v>
          </cell>
          <cell r="D740">
            <v>726.74</v>
          </cell>
          <cell r="E740">
            <v>132.5</v>
          </cell>
          <cell r="F740">
            <v>859.24</v>
          </cell>
          <cell r="G740" t="str">
            <v>SER.CG</v>
          </cell>
        </row>
        <row r="741">
          <cell r="A741" t="str">
            <v>04085.8.2.1</v>
          </cell>
          <cell r="B741" t="str">
            <v>VERGA EM ARCO moldada no local com fôrma de madeira considerando 5 reaproveitamentos, concreto armado fck = 13,5 MPa controle tipo "B"</v>
          </cell>
          <cell r="C741" t="str">
            <v>m3</v>
          </cell>
          <cell r="D741">
            <v>935.3</v>
          </cell>
          <cell r="E741">
            <v>149.43</v>
          </cell>
          <cell r="F741">
            <v>1084.73</v>
          </cell>
          <cell r="G741" t="str">
            <v>SER.CG</v>
          </cell>
        </row>
        <row r="742">
          <cell r="A742" t="str">
            <v>04090.8.1.1</v>
          </cell>
          <cell r="B742" t="str">
            <v>ENTELAMENTO corretivo de superfície com trinca por retração ou dilatação, , revestida com argamassa de cal hidratada e areia sem peneirar traço 1:3, largura da tela = 15 cm</v>
          </cell>
          <cell r="C742" t="str">
            <v>m</v>
          </cell>
          <cell r="D742">
            <v>1.79</v>
          </cell>
          <cell r="E742">
            <v>1.73</v>
          </cell>
          <cell r="F742">
            <v>3.52</v>
          </cell>
          <cell r="G742" t="str">
            <v>SER.CG</v>
          </cell>
        </row>
        <row r="743">
          <cell r="A743" t="str">
            <v>04090.8.2.1</v>
          </cell>
          <cell r="B743" t="str">
            <v>ENTELAMENTO preventivo de superfície sujeita a trinca, , largura da tela adesiva 25 cm</v>
          </cell>
          <cell r="C743" t="str">
            <v>m</v>
          </cell>
          <cell r="D743">
            <v>1.6</v>
          </cell>
          <cell r="E743">
            <v>0.15</v>
          </cell>
          <cell r="F743">
            <v>1.75</v>
          </cell>
          <cell r="G743" t="str">
            <v>SER.CG</v>
          </cell>
        </row>
        <row r="744">
          <cell r="A744" t="str">
            <v>04090.8.3.1</v>
          </cell>
          <cell r="B744" t="str">
            <v>TELA SOLDADA para prevenção de trincas em alvenaria/estrutura, largura 6 cm</v>
          </cell>
          <cell r="C744" t="str">
            <v>un</v>
          </cell>
          <cell r="D744">
            <v>1.29</v>
          </cell>
          <cell r="E744">
            <v>0.51</v>
          </cell>
          <cell r="F744">
            <v>1.8</v>
          </cell>
          <cell r="G744" t="str">
            <v>SER.CG</v>
          </cell>
        </row>
        <row r="745">
          <cell r="A745" t="str">
            <v>04090.8.3.2</v>
          </cell>
          <cell r="B745" t="str">
            <v>TELA SOLDADA para prevenção de trincas em alvenaria/estrutura, largura 7,5 cm</v>
          </cell>
          <cell r="C745" t="str">
            <v>un</v>
          </cell>
          <cell r="D745">
            <v>1.42</v>
          </cell>
          <cell r="E745">
            <v>0.51</v>
          </cell>
          <cell r="F745">
            <v>1.93</v>
          </cell>
          <cell r="G745" t="str">
            <v>SER.CG</v>
          </cell>
        </row>
        <row r="746">
          <cell r="A746" t="str">
            <v>04090.8.3.3</v>
          </cell>
          <cell r="B746" t="str">
            <v>TELA SOLDADA para prevenção de trincas em alvenaria/estrutura, largura 10,5 cm</v>
          </cell>
          <cell r="C746" t="str">
            <v>un</v>
          </cell>
          <cell r="D746">
            <v>1.74</v>
          </cell>
          <cell r="E746">
            <v>0.51</v>
          </cell>
          <cell r="F746">
            <v>2.25</v>
          </cell>
          <cell r="G746" t="str">
            <v>SER.CG</v>
          </cell>
        </row>
        <row r="747">
          <cell r="A747" t="str">
            <v>04090.8.3.4</v>
          </cell>
          <cell r="B747" t="str">
            <v>TELA SOLDADA para prevenção de trincas em alvenaria/estrutura, largura 12 cm</v>
          </cell>
          <cell r="C747" t="str">
            <v>un</v>
          </cell>
          <cell r="D747">
            <v>1.74</v>
          </cell>
          <cell r="E747">
            <v>0.51</v>
          </cell>
          <cell r="F747">
            <v>2.25</v>
          </cell>
          <cell r="G747" t="str">
            <v>SER.CG</v>
          </cell>
        </row>
        <row r="748">
          <cell r="A748" t="str">
            <v>04211.8.1.1</v>
          </cell>
          <cell r="B748" t="str">
            <v>ALVENARIA de vedação com tijolo comum 5,7 x 9 x 19 cm, epessura da parede 5,7 cm, juntas de 12 mm com argamassa mista de cal hidratada e areia sem peneirar traço 1:4, com 100 kg de cimento - tipo 5 -</v>
          </cell>
          <cell r="C748" t="str">
            <v>m2</v>
          </cell>
          <cell r="D748">
            <v>16.64</v>
          </cell>
          <cell r="E748">
            <v>4.72</v>
          </cell>
          <cell r="F748">
            <v>21.36</v>
          </cell>
          <cell r="G748" t="str">
            <v>SER.CG</v>
          </cell>
        </row>
        <row r="749">
          <cell r="A749" t="str">
            <v>04211.8.1.10</v>
          </cell>
          <cell r="B749" t="str">
            <v>ALVENARIA de vedação com tijolo comum 5,7 x 9 x 19 cm, epessura da parede 9 cm, juntas de 12 mm com argamassa mista de cimento, saibro e areia sem peneirar traço 1:0,5:2,5 - tipo 5 -</v>
          </cell>
          <cell r="C749" t="str">
            <v>m2</v>
          </cell>
          <cell r="D749">
            <v>32.880000000000003</v>
          </cell>
          <cell r="E749">
            <v>8.6199999999999992</v>
          </cell>
          <cell r="F749">
            <v>41.5</v>
          </cell>
          <cell r="G749" t="str">
            <v>SER.CG</v>
          </cell>
        </row>
        <row r="750">
          <cell r="A750" t="str">
            <v>04211.8.1.11</v>
          </cell>
          <cell r="B750" t="str">
            <v>ALVENARIA de vedação com tijolo comum 5,7 x 9 x 19 cm, epessura da parede 19 cm, juntas de 12 mm com argamassa mista de cimento, saibro e areia sem peneirar traço 1:0,5:2,5 - tipo 5 -</v>
          </cell>
          <cell r="C750" t="str">
            <v>m2</v>
          </cell>
          <cell r="D750">
            <v>63.91</v>
          </cell>
          <cell r="E750">
            <v>13.85</v>
          </cell>
          <cell r="F750">
            <v>77.759999999999991</v>
          </cell>
          <cell r="G750" t="str">
            <v>SER.CG</v>
          </cell>
        </row>
        <row r="751">
          <cell r="A751" t="str">
            <v>04211.8.1.12</v>
          </cell>
          <cell r="B751" t="str">
            <v>ALVENARIA de vedação com tijolo comum 5,7 x 9 x 19 cm, epessura da parede 29 cm, juntas de 12 mm com argamassa mista de cimento, saibro e areia sem peneirar traço 1:0,5:2,5 - tipo 5 -</v>
          </cell>
          <cell r="C751" t="str">
            <v>m2</v>
          </cell>
          <cell r="D751">
            <v>98.87</v>
          </cell>
          <cell r="E751">
            <v>17.16</v>
          </cell>
          <cell r="F751">
            <v>116.03</v>
          </cell>
          <cell r="G751" t="str">
            <v>SER.CG</v>
          </cell>
        </row>
        <row r="752">
          <cell r="A752" t="str">
            <v>04211.8.1.13</v>
          </cell>
          <cell r="B752" t="str">
            <v>ALVENARIA de vedação com tijolo comum 5,7 x 9 x 19 cm, epessura da parede 5,7 cm, juntas de 12 mm com argamassa mista de cimento, arenoso e areia sem peneirar traço 1:3:7 - tipo 5 -</v>
          </cell>
          <cell r="C752" t="str">
            <v>m2</v>
          </cell>
          <cell r="D752">
            <v>16.72</v>
          </cell>
          <cell r="E752">
            <v>4.7300000000000004</v>
          </cell>
          <cell r="F752">
            <v>21.45</v>
          </cell>
          <cell r="G752" t="str">
            <v>SER.CG</v>
          </cell>
        </row>
        <row r="753">
          <cell r="A753" t="str">
            <v>04211.8.1.14</v>
          </cell>
          <cell r="B753" t="str">
            <v>ALVENARIA de vedação com tijolo comum 5,7 x 9 x 19 cm, epessura da parede 9 cm, juntas de 12 mm com argamassa mista de cimento, arenoso e areia sem peneirar traço 1:3:7 - tipo 5 -</v>
          </cell>
          <cell r="C753" t="str">
            <v>m2</v>
          </cell>
          <cell r="D753">
            <v>31.82</v>
          </cell>
          <cell r="E753">
            <v>8.6199999999999992</v>
          </cell>
          <cell r="F753">
            <v>40.44</v>
          </cell>
          <cell r="G753" t="str">
            <v>SER.CG</v>
          </cell>
        </row>
        <row r="754">
          <cell r="A754" t="str">
            <v>04211.8.1.15</v>
          </cell>
          <cell r="B754" t="str">
            <v>ALVENARIA de vedação com tijolo comum 5,7 x 9 x 19 cm, epessura da parede 19 cm, juntas de 12 mm com argamassa mista de cimento, arenoso e areia sem peneirar traço 1:3:7 - tipo 5 -</v>
          </cell>
          <cell r="C754" t="str">
            <v>m2</v>
          </cell>
          <cell r="D754">
            <v>61.5</v>
          </cell>
          <cell r="E754">
            <v>13.85</v>
          </cell>
          <cell r="F754">
            <v>75.349999999999994</v>
          </cell>
          <cell r="G754" t="str">
            <v>SER.CG</v>
          </cell>
        </row>
        <row r="755">
          <cell r="A755" t="str">
            <v>04211.8.1.16</v>
          </cell>
          <cell r="B755" t="str">
            <v>ALVENARIA de vedação com tijolo comum 5,7 x 9 x 19 cm, epessura da parede 29 cm, juntas de 12 mm com argamassa mista de cimento, arenoso e areia sem peneirar traço 1:3:7 - tipo 5 -</v>
          </cell>
          <cell r="C755" t="str">
            <v>m2</v>
          </cell>
          <cell r="D755">
            <v>94.89</v>
          </cell>
          <cell r="E755">
            <v>17.16</v>
          </cell>
          <cell r="F755">
            <v>112.05</v>
          </cell>
          <cell r="G755" t="str">
            <v>SER.CG</v>
          </cell>
        </row>
        <row r="756">
          <cell r="A756" t="str">
            <v>04211.8.1.2</v>
          </cell>
          <cell r="B756" t="str">
            <v>ALVENARIA de vedação com tijolo comum 5,7 x 9 x 19 cm, epessura da parede 9 cm, juntas de 12 mm com argamassa mista de cal hidratada e areia sem peneirar traço 1:4, com 100 kg de cimento - tipo 5 -</v>
          </cell>
          <cell r="C756" t="str">
            <v>m2</v>
          </cell>
          <cell r="D756">
            <v>31.57</v>
          </cell>
          <cell r="E756">
            <v>8.59</v>
          </cell>
          <cell r="F756">
            <v>40.159999999999997</v>
          </cell>
          <cell r="G756" t="str">
            <v>SER.CG</v>
          </cell>
        </row>
        <row r="757">
          <cell r="A757" t="str">
            <v>04211.8.1.3</v>
          </cell>
          <cell r="B757" t="str">
            <v>ALVENARIA de vedação com tijolo comum 5,7 x 9 x 19 cm, epessura da parede 19 cm, juntas de 12 mm com argamassa mista de cal hidratada e areia sem peneirar traço 1:4, com 100 kg de cimento - tipo 5 -</v>
          </cell>
          <cell r="C757" t="str">
            <v>m2</v>
          </cell>
          <cell r="D757">
            <v>60.91</v>
          </cell>
          <cell r="E757">
            <v>13.77</v>
          </cell>
          <cell r="F757">
            <v>74.679999999999993</v>
          </cell>
          <cell r="G757" t="str">
            <v>SER.CG</v>
          </cell>
        </row>
        <row r="758">
          <cell r="A758" t="str">
            <v>04211.8.1.4</v>
          </cell>
          <cell r="B758" t="str">
            <v>ALVENARIA de vedação com tijolo comum 5,7 x 9 x 19 cm, epessura da parede 29 cm, juntas de 12 mm com argamassa mista de cal hidratada e areia sem peneirar traço 1:4, com 100 kg de cimento - tipo 5 -</v>
          </cell>
          <cell r="C758" t="str">
            <v>m2</v>
          </cell>
          <cell r="D758">
            <v>93.92</v>
          </cell>
          <cell r="E758">
            <v>17.03</v>
          </cell>
          <cell r="F758">
            <v>110.95</v>
          </cell>
          <cell r="G758" t="str">
            <v>SER.CG</v>
          </cell>
        </row>
        <row r="759">
          <cell r="A759" t="str">
            <v>04211.8.1.5</v>
          </cell>
          <cell r="B759" t="str">
            <v>ALVENARIA de vedação com tijolo comum 5,7 x 9 x 19 cm, epessura da parede 5,7 cm, juntas de 12 mm com argamassa mista de cimento, cal hidratada e areia sem peneirar traço 1:2:8 - tipo 5 -</v>
          </cell>
          <cell r="C759" t="str">
            <v>m2</v>
          </cell>
          <cell r="D759">
            <v>16.98</v>
          </cell>
          <cell r="E759">
            <v>4.7300000000000004</v>
          </cell>
          <cell r="F759">
            <v>21.71</v>
          </cell>
          <cell r="G759" t="str">
            <v>SER.CG</v>
          </cell>
        </row>
        <row r="760">
          <cell r="A760" t="str">
            <v>04211.8.1.6</v>
          </cell>
          <cell r="B760" t="str">
            <v>ALVENARIA de vedação com tijolo comum 5,7 x 9 x 19 cm, epessura da parede 9 cm, juntas de 12 mm com argamassa mista de cimento, cal hidratada e areia sem peneirar traço 1:2:8 - tipo 5 -</v>
          </cell>
          <cell r="C760" t="str">
            <v>m2</v>
          </cell>
          <cell r="D760">
            <v>32.6</v>
          </cell>
          <cell r="E760">
            <v>8.6199999999999992</v>
          </cell>
          <cell r="F760">
            <v>41.22</v>
          </cell>
          <cell r="G760" t="str">
            <v>SER.CG</v>
          </cell>
        </row>
        <row r="761">
          <cell r="A761" t="str">
            <v>04211.8.1.7</v>
          </cell>
          <cell r="B761" t="str">
            <v>ALVENARIA de vedação com tijolo comum 5,7 x 9 x 19 cm, epessura da parede 19 cm, juntas de 12 mm com argamassa mista de cimento, cal hidratada e areia sem peneirar traço 1:2:8 - tipo 5 -</v>
          </cell>
          <cell r="C761" t="str">
            <v>m2</v>
          </cell>
          <cell r="D761">
            <v>63.28</v>
          </cell>
          <cell r="E761">
            <v>13.85</v>
          </cell>
          <cell r="F761">
            <v>77.13</v>
          </cell>
          <cell r="G761" t="str">
            <v>SER.CG</v>
          </cell>
        </row>
        <row r="762">
          <cell r="A762" t="str">
            <v>04211.8.1.8</v>
          </cell>
          <cell r="B762" t="str">
            <v>ALVENARIA de vedação com tijolo comum 5,7 x 9 x 19 cm, epessura da parede 29 cm, juntas de 12 mm com argamassa mista de cimento, cal hidratada e areia sem peneirar traço 1:2:8 - tipo 5 -</v>
          </cell>
          <cell r="C762" t="str">
            <v>m2</v>
          </cell>
          <cell r="D762">
            <v>97.82</v>
          </cell>
          <cell r="E762">
            <v>17.16</v>
          </cell>
          <cell r="F762">
            <v>114.97999999999999</v>
          </cell>
          <cell r="G762" t="str">
            <v>SER.CG</v>
          </cell>
        </row>
        <row r="763">
          <cell r="A763" t="str">
            <v>04211.8.1.9</v>
          </cell>
          <cell r="B763" t="str">
            <v>ALVENARIA de vedação com tijolo comum 5,7 x 9 x 19 cm, epessura da parede 5,7 cm, juntas de 12 mm com argamassa mista de cimento, saibro e areia sem peneirar traço 1:0,5:2,5 - tipo 5 -</v>
          </cell>
          <cell r="C763" t="str">
            <v>m2</v>
          </cell>
          <cell r="D763">
            <v>17.07</v>
          </cell>
          <cell r="E763">
            <v>4.7300000000000004</v>
          </cell>
          <cell r="F763">
            <v>21.8</v>
          </cell>
          <cell r="G763" t="str">
            <v>SER.CG</v>
          </cell>
        </row>
        <row r="764">
          <cell r="A764" t="str">
            <v>04211.8.2.1</v>
          </cell>
          <cell r="B764" t="str">
            <v>ALVENARIA de vedação com tijolo cerâmico furado 9 x 19 x 19 cm, epessura da parede 9 cm, juntas de 12 mm com argamassa mista de cal hidratada e areia sem peneirar traço 1:4, com 100 kg de cimento - ti</v>
          </cell>
          <cell r="C764" t="str">
            <v>m2</v>
          </cell>
          <cell r="D764">
            <v>7.69</v>
          </cell>
          <cell r="E764">
            <v>5.3</v>
          </cell>
          <cell r="F764">
            <v>12.99</v>
          </cell>
          <cell r="G764" t="str">
            <v>SER.CG</v>
          </cell>
        </row>
        <row r="765">
          <cell r="A765" t="str">
            <v>04211.8.2.10</v>
          </cell>
          <cell r="B765" t="str">
            <v>ALVENARIA de vedação com tijolo cerâmico laminado 5,5 x 11 x 23,5 cm, espessura da parede 23,5 cm, juntas de 10 mm com argamassa mista de cimento, cal hidratada e areia sem peneirar traço 1:1:6 - tipo</v>
          </cell>
          <cell r="C765" t="str">
            <v>m2</v>
          </cell>
          <cell r="D765">
            <v>93.73</v>
          </cell>
          <cell r="E765">
            <v>19.399999999999999</v>
          </cell>
          <cell r="F765">
            <v>113.13</v>
          </cell>
          <cell r="G765" t="str">
            <v>SER.CG</v>
          </cell>
        </row>
        <row r="766">
          <cell r="A766" t="str">
            <v>04211.8.2.2</v>
          </cell>
          <cell r="B766" t="str">
            <v>ALVENARIA de vedação com tijolo cerâmico furado 9 x 19 x 19 cm, epessura da parede 19 cm, juntas de 12 mm com argamassa mista de cal hidratada e areia sem peneirar traço 1:4, com 100 kg de cimento - t</v>
          </cell>
          <cell r="C766" t="str">
            <v>m2</v>
          </cell>
          <cell r="D766">
            <v>15.84</v>
          </cell>
          <cell r="E766">
            <v>8.26</v>
          </cell>
          <cell r="F766">
            <v>24.1</v>
          </cell>
          <cell r="G766" t="str">
            <v>SER.CG</v>
          </cell>
        </row>
        <row r="767">
          <cell r="A767" t="str">
            <v>04211.8.2.3</v>
          </cell>
          <cell r="B767" t="str">
            <v>ALVENARIA de vedação com tijolo cerâmico furado 9 x 19 x 19 cm, espessura da parede 9 cm, juntas de 12 mm com argamassa mista de cimento, cal hidratada e areia sem peneirar traço 1:2:8 - tipo 1 -</v>
          </cell>
          <cell r="C767" t="str">
            <v>m2</v>
          </cell>
          <cell r="D767">
            <v>8.19</v>
          </cell>
          <cell r="E767">
            <v>5.31</v>
          </cell>
          <cell r="F767">
            <v>13.5</v>
          </cell>
          <cell r="G767" t="str">
            <v>SER.CG</v>
          </cell>
        </row>
        <row r="768">
          <cell r="A768" t="str">
            <v>04211.8.2.4</v>
          </cell>
          <cell r="B768" t="str">
            <v>ALVENARIA de vedação com tijolo cerâmico furado 9 x 19 x 19 cm, espessura da parede 19 cm, juntas de 12 mm com argamassa mista de cimento, cal hidratada e areia sem peneirar traço 1:2:8 - tipo 1 -</v>
          </cell>
          <cell r="C768" t="str">
            <v>m2</v>
          </cell>
          <cell r="D768">
            <v>17.25</v>
          </cell>
          <cell r="E768">
            <v>8.31</v>
          </cell>
          <cell r="F768">
            <v>25.560000000000002</v>
          </cell>
          <cell r="G768" t="str">
            <v>SER.CG</v>
          </cell>
        </row>
        <row r="769">
          <cell r="A769" t="str">
            <v>04211.8.2.5</v>
          </cell>
          <cell r="B769" t="str">
            <v>ALVENARIA de vedação com tijolo cerâmico furado 9 x 19 x 19 cm, espessura da parede 9 cm, juntas de 12 mm com argamassa mista de cimento, saibro e areia sem peneirar traço 1:0,5:2,5 - tipo 1 -</v>
          </cell>
          <cell r="C769" t="str">
            <v>m2</v>
          </cell>
          <cell r="D769">
            <v>8.32</v>
          </cell>
          <cell r="E769">
            <v>5.31</v>
          </cell>
          <cell r="F769">
            <v>13.629999999999999</v>
          </cell>
          <cell r="G769" t="str">
            <v>SER.CG</v>
          </cell>
        </row>
        <row r="770">
          <cell r="A770" t="str">
            <v>04211.8.2.6</v>
          </cell>
          <cell r="B770" t="str">
            <v>ALVENARIA de vedação com tijolo cerâmico furado 9 x 19 x 19 cm, espessura da parede 19 cm, juntas de 12 mm com argamassa mista de cimento, saibro e areia sem peneirar traço 1:0,5:2,5 - tipo 1 -</v>
          </cell>
          <cell r="C770" t="str">
            <v>m2</v>
          </cell>
          <cell r="D770">
            <v>17.63</v>
          </cell>
          <cell r="E770">
            <v>8.31</v>
          </cell>
          <cell r="F770">
            <v>25.939999999999998</v>
          </cell>
          <cell r="G770" t="str">
            <v>SER.CG</v>
          </cell>
        </row>
        <row r="771">
          <cell r="A771" t="str">
            <v>04211.8.2.7</v>
          </cell>
          <cell r="B771" t="str">
            <v>ALVENARIA de vedação com tijolo cerâmico furado 9 x 19 x 19 cm, espessura da parede 9 cm, juntas de 12 mm com argamassa mista de cimento, arenoso e areia sem peneirar traço 1:3:7 - tipo 1 -</v>
          </cell>
          <cell r="C771" t="str">
            <v>m2</v>
          </cell>
          <cell r="D771">
            <v>7.82</v>
          </cell>
          <cell r="E771">
            <v>5.31</v>
          </cell>
          <cell r="F771">
            <v>13.129999999999999</v>
          </cell>
          <cell r="G771" t="str">
            <v>SER.CG</v>
          </cell>
        </row>
        <row r="772">
          <cell r="A772" t="str">
            <v>04211.8.2.8</v>
          </cell>
          <cell r="B772" t="str">
            <v>ALVENARIA de vedação com tijolo cerâmico furado 9 x 19 x 19 cm, espessura da parede 19 cm, juntas de 12 mm com argamassa mista de cimento, arenoso e areia sem peneirar traço 1:3:7 - tipo 1 -</v>
          </cell>
          <cell r="C772" t="str">
            <v>m2</v>
          </cell>
          <cell r="D772">
            <v>16.190000000000001</v>
          </cell>
          <cell r="E772">
            <v>8.31</v>
          </cell>
          <cell r="F772">
            <v>24.5</v>
          </cell>
          <cell r="G772" t="str">
            <v>SER.CG</v>
          </cell>
        </row>
        <row r="773">
          <cell r="A773" t="str">
            <v>04211.8.2.9</v>
          </cell>
          <cell r="B773" t="str">
            <v>ALVENARIA de vedação com tijolo cerâmico laminado 5,5 x 11 x 23,5 cm, espessura da parede 11 cm, juntas de 10 mm com argamassa mista de cimento, cal hidratada e areia sem peneirar traço 1:1:6 - tipo 5</v>
          </cell>
          <cell r="C773" t="str">
            <v>m2</v>
          </cell>
          <cell r="D773">
            <v>45.1</v>
          </cell>
          <cell r="E773">
            <v>13.89</v>
          </cell>
          <cell r="F773">
            <v>58.99</v>
          </cell>
          <cell r="G773" t="str">
            <v>SER.CG</v>
          </cell>
        </row>
        <row r="774">
          <cell r="A774" t="str">
            <v>04211.8.3.1</v>
          </cell>
          <cell r="B774" t="str">
            <v>ALVENARIA de vedação com bloco cerâmico furado, 9 x 19 x 39 cm, espessura da parede 9 cm, juntas de 12 mm com argamassa mista de cimento, cal hidratada e areia sem peneirar traço 1:2:8 - tipo 2 -</v>
          </cell>
          <cell r="C774" t="str">
            <v>m2</v>
          </cell>
          <cell r="D774">
            <v>8.33</v>
          </cell>
          <cell r="E774">
            <v>3.51</v>
          </cell>
          <cell r="F774">
            <v>11.84</v>
          </cell>
          <cell r="G774" t="str">
            <v>SER.CG</v>
          </cell>
        </row>
        <row r="775">
          <cell r="A775" t="str">
            <v>04211.8.3.2</v>
          </cell>
          <cell r="B775" t="str">
            <v>ALVENARIA de vedação com bloco cerâmico furado, 14 x 19 x 39 cm, espessura da parede 14 cm, juntas de 12 mm com argamassa mista de cimento, cal hidratada e areia sem peneirar traço 1:2:8 - tipo 2 -</v>
          </cell>
          <cell r="C775" t="str">
            <v>m2</v>
          </cell>
          <cell r="D775">
            <v>12.84</v>
          </cell>
          <cell r="E775">
            <v>3.81</v>
          </cell>
          <cell r="F775">
            <v>16.649999999999999</v>
          </cell>
          <cell r="G775" t="str">
            <v>SER.CG</v>
          </cell>
        </row>
        <row r="776">
          <cell r="A776" t="str">
            <v>04211.8.3.3</v>
          </cell>
          <cell r="B776" t="str">
            <v>ALVENARIA de vedação com bloco cerâmico furado, 19 x 19 x 39 cm, espessura da parede 19 cm, juntas de 12 mm com argamassa mista de cimento, cal hidratada e areia sem peneirar traço 1:2:8 - tipo 2 -</v>
          </cell>
          <cell r="C776" t="str">
            <v>m2</v>
          </cell>
          <cell r="D776">
            <v>16.920000000000002</v>
          </cell>
          <cell r="E776">
            <v>4.0999999999999996</v>
          </cell>
          <cell r="F776">
            <v>21.020000000000003</v>
          </cell>
          <cell r="G776" t="str">
            <v>SER.CG</v>
          </cell>
        </row>
        <row r="777">
          <cell r="A777" t="str">
            <v>04212.8.1.1</v>
          </cell>
          <cell r="B777" t="str">
            <v>ALVENARIA estrutural com bloco cerâmico, 14 x 19 x 39 cm, espessura da parede 14 cm, juntas de 10 com argamassa mista de cimento, cal hidratada e areia sem peneirar traço 1:0,2:5,4 - tipo 3 -</v>
          </cell>
          <cell r="C777" t="str">
            <v>m2</v>
          </cell>
          <cell r="D777">
            <v>14.22</v>
          </cell>
          <cell r="E777">
            <v>3.77</v>
          </cell>
          <cell r="F777">
            <v>17.990000000000002</v>
          </cell>
          <cell r="G777" t="str">
            <v>SER.CG</v>
          </cell>
        </row>
        <row r="778">
          <cell r="A778" t="str">
            <v>04212.8.1.2</v>
          </cell>
          <cell r="B778" t="str">
            <v>ALVENARIA estrutural com bloco cerâmico, 19 x 19 x 39 cm, espessura da parede 19 cm, juntas de 10 com argamassa mista de cimento, cal hidratada e areia sem peneirar traço 1:0,2:5,4 - tipo 3 -</v>
          </cell>
          <cell r="C778" t="str">
            <v>m2</v>
          </cell>
          <cell r="D778">
            <v>18.079999999999998</v>
          </cell>
          <cell r="E778">
            <v>4.05</v>
          </cell>
          <cell r="F778">
            <v>22.13</v>
          </cell>
          <cell r="G778" t="str">
            <v>SER.CG</v>
          </cell>
        </row>
        <row r="779">
          <cell r="A779" t="str">
            <v>04221.8.1.1</v>
          </cell>
          <cell r="B779" t="str">
            <v>ALVENARIA de vedação com bloco de concreto, 6,7 x 19 x 39 cm, espessura da parede 6,7 cm, juntas de 10 mm com argamassa mista de cimento, cal hidratada e areia sem peneirar traço 1:0,5:8 - tipo 2 -</v>
          </cell>
          <cell r="C779" t="str">
            <v>m2</v>
          </cell>
          <cell r="D779">
            <v>11.57</v>
          </cell>
          <cell r="E779">
            <v>3.45</v>
          </cell>
          <cell r="F779">
            <v>15.02</v>
          </cell>
          <cell r="G779" t="str">
            <v>SER.CG</v>
          </cell>
        </row>
        <row r="780">
          <cell r="A780" t="str">
            <v>04221.8.1.10</v>
          </cell>
          <cell r="B780" t="str">
            <v>ALVENARIA de vedação com bloco de concreto, 11,5 x 19 x 39 cm, espessura da parede 11,5 cm, juntas de 10 mm com argamassa mista de cimento, cal hidratada e areia sem peneirar traço 1:0,5:8 - tipo 2 -</v>
          </cell>
          <cell r="C780" t="str">
            <v>m2</v>
          </cell>
          <cell r="D780">
            <v>14.43</v>
          </cell>
          <cell r="E780">
            <v>3.73</v>
          </cell>
          <cell r="F780">
            <v>18.16</v>
          </cell>
          <cell r="G780" t="str">
            <v>SER.CG</v>
          </cell>
        </row>
        <row r="781">
          <cell r="A781" t="str">
            <v>04221.8.1.11</v>
          </cell>
          <cell r="B781" t="str">
            <v>ALVENARIA de vedação com bloco de concreto, 14 x 19 x 39 cm, espessura da parede 14 cm, juntas de 10 mm com argamassa mista de cimento, cal hidratada e areia sem peneirar traço 1:0,5:8 - tipo 2 -</v>
          </cell>
          <cell r="C781" t="str">
            <v>m2</v>
          </cell>
          <cell r="D781">
            <v>15.82</v>
          </cell>
          <cell r="E781">
            <v>3.77</v>
          </cell>
          <cell r="F781">
            <v>19.59</v>
          </cell>
          <cell r="G781" t="str">
            <v>SER.CG</v>
          </cell>
        </row>
        <row r="782">
          <cell r="A782" t="str">
            <v>04221.8.1.12</v>
          </cell>
          <cell r="B782" t="str">
            <v>ALVENARIA de vedação com bloco de concreto, 19 x 19 x 39 cm, espessura da parede 19 cm, juntas de 10 mm com argamassa mista de cimento, cal hidratada e areia sem peneirar traço 1:0,5:8 - tipo 2 -</v>
          </cell>
          <cell r="C782" t="str">
            <v>m2</v>
          </cell>
          <cell r="D782">
            <v>20.12</v>
          </cell>
          <cell r="E782">
            <v>4.05</v>
          </cell>
          <cell r="F782">
            <v>24.17</v>
          </cell>
          <cell r="G782" t="str">
            <v>SER.CG</v>
          </cell>
        </row>
        <row r="783">
          <cell r="A783" t="str">
            <v>04221.8.1.13</v>
          </cell>
          <cell r="B783" t="str">
            <v>ALVENARIA de vedação com bloco de concreto, 11,5 x 19 x 39 cm, espessura da parede 11,5 cm, juntas de 10 mm com argamassa mista de cimento, saibro e areia sem peneirar traço 1:1:5,5 - tipo 2 -</v>
          </cell>
          <cell r="C783" t="str">
            <v>m2</v>
          </cell>
          <cell r="D783">
            <v>14.36</v>
          </cell>
          <cell r="E783">
            <v>3.73</v>
          </cell>
          <cell r="F783">
            <v>18.09</v>
          </cell>
          <cell r="G783" t="str">
            <v>SER.CG</v>
          </cell>
        </row>
        <row r="784">
          <cell r="A784" t="str">
            <v>04221.8.1.14</v>
          </cell>
          <cell r="B784" t="str">
            <v>ALVENARIA de vedação com bloco de concreto, 14 x 19 x 39 cm, espessura da parede 14 cm, juntas de 10 mm com argamassa mista de cimento, saibro e areia sem peneirar traço 1:1:5,5 - tipo 2 -</v>
          </cell>
          <cell r="C784" t="str">
            <v>m2</v>
          </cell>
          <cell r="D784">
            <v>15.73</v>
          </cell>
          <cell r="E784">
            <v>3.77</v>
          </cell>
          <cell r="F784">
            <v>19.5</v>
          </cell>
          <cell r="G784" t="str">
            <v>SER.CG</v>
          </cell>
        </row>
        <row r="785">
          <cell r="A785" t="str">
            <v>04221.8.1.15</v>
          </cell>
          <cell r="B785" t="str">
            <v>ALVENARIA de vedação com bloco de concreto, 19 x 19 x 39 cm, espessura da parede 19 cm, juntas de 10 mm com argamassa mista de cimento, saibro e areia sem peneirar traço 1:1:5,5 - tipo 2 -</v>
          </cell>
          <cell r="C785" t="str">
            <v>m2</v>
          </cell>
          <cell r="D785">
            <v>20</v>
          </cell>
          <cell r="E785">
            <v>4.05</v>
          </cell>
          <cell r="F785">
            <v>24.05</v>
          </cell>
          <cell r="G785" t="str">
            <v>SER.CG</v>
          </cell>
        </row>
        <row r="786">
          <cell r="A786" t="str">
            <v>04221.8.1.16</v>
          </cell>
          <cell r="B786" t="str">
            <v>ALVENARIA de vedação com bloco de concreto, 11,5 x 19 x 39 cm, espessura da parede 11,5 cm, juntas de 10 mm com argamassa mista de cimento, arenoso e areia sem peneirar traço 1:4:4</v>
          </cell>
          <cell r="C786" t="str">
            <v>m2</v>
          </cell>
          <cell r="D786">
            <v>14.51</v>
          </cell>
          <cell r="E786">
            <v>3.73</v>
          </cell>
          <cell r="F786">
            <v>18.239999999999998</v>
          </cell>
          <cell r="G786" t="str">
            <v>SER.CG</v>
          </cell>
        </row>
        <row r="787">
          <cell r="A787" t="str">
            <v>04221.8.1.17</v>
          </cell>
          <cell r="B787" t="str">
            <v>ALVENARIA de vedação com bloco de concreto, 14 x 19 x 39 cm, espessura da parede 14 cm, juntas de 10 mm com argamassa mista de cimento, arenoso e areia sem peneirar traço 1:4:4</v>
          </cell>
          <cell r="C787" t="str">
            <v>m2</v>
          </cell>
          <cell r="D787">
            <v>15.92</v>
          </cell>
          <cell r="E787">
            <v>3.77</v>
          </cell>
          <cell r="F787">
            <v>19.690000000000001</v>
          </cell>
          <cell r="G787" t="str">
            <v>SER.CG</v>
          </cell>
        </row>
        <row r="788">
          <cell r="A788" t="str">
            <v>04221.8.1.18</v>
          </cell>
          <cell r="B788" t="str">
            <v>ALVENARIA de vedação com bloco de concreto, 19 x 19 x 39 cm, espessura da parede 19 cm, juntas de 10 mm com argamassa mista de cimento, arenoso e areia sem peneirar traço 1:4:4</v>
          </cell>
          <cell r="C788" t="str">
            <v>m2</v>
          </cell>
          <cell r="D788">
            <v>20.25</v>
          </cell>
          <cell r="E788">
            <v>4.05</v>
          </cell>
          <cell r="F788">
            <v>24.3</v>
          </cell>
          <cell r="G788" t="str">
            <v>SER.CG</v>
          </cell>
        </row>
        <row r="789">
          <cell r="A789" t="str">
            <v>04221.8.1.2</v>
          </cell>
          <cell r="B789" t="str">
            <v>ALVENARIA de vedação com bloco de concreto, 9 x 19 x 39 cm, espessura da parede 9 cm, juntas de 10 mm com argamassa mista de cimento, cal hidratada e areia sem peneirar traço 1:0,5:8 - tipo 2 -</v>
          </cell>
          <cell r="C789" t="str">
            <v>m2</v>
          </cell>
          <cell r="D789">
            <v>11.78</v>
          </cell>
          <cell r="E789">
            <v>3.49</v>
          </cell>
          <cell r="F789">
            <v>15.27</v>
          </cell>
          <cell r="G789" t="str">
            <v>SER.CG</v>
          </cell>
        </row>
        <row r="790">
          <cell r="A790" t="str">
            <v>04221.8.1.3</v>
          </cell>
          <cell r="B790" t="str">
            <v>ALVENARIA de vedação com bloco de concreto, 6,7 x 19 x 39 cm, espessura da parede 6,7 cm, juntas de 10 mm com argamassa mista de cimento, saibro e areia sem peneirar traço 1:1:5,5 - tipo 2 -</v>
          </cell>
          <cell r="C790" t="str">
            <v>m2</v>
          </cell>
          <cell r="D790">
            <v>11.53</v>
          </cell>
          <cell r="E790">
            <v>3.45</v>
          </cell>
          <cell r="F790">
            <v>14.98</v>
          </cell>
          <cell r="G790" t="str">
            <v>SER.CG</v>
          </cell>
        </row>
        <row r="791">
          <cell r="A791" t="str">
            <v>04221.8.1.4</v>
          </cell>
          <cell r="B791" t="str">
            <v>ALVENARIA de vedação com bloco de concreto, 9 x 19 x 39 cm, espessura da parede 9 cm, juntas de 10 mm com argamassa mista de cimento, saibro e areia sem peneirar traço 1:1:5,5 - tipo 2 -</v>
          </cell>
          <cell r="C791" t="str">
            <v>m2</v>
          </cell>
          <cell r="D791">
            <v>11.73</v>
          </cell>
          <cell r="E791">
            <v>3.49</v>
          </cell>
          <cell r="F791">
            <v>15.22</v>
          </cell>
          <cell r="G791" t="str">
            <v>SER.CG</v>
          </cell>
        </row>
        <row r="792">
          <cell r="A792" t="str">
            <v>04221.8.1.5</v>
          </cell>
          <cell r="B792" t="str">
            <v>ALVENARIA de vedação com bloco de concreto, 6,7 x 19 x 39 cm, espessura da parede 6,7 cm, juntas de 10 mm com argamassa mista de cimento, arenoso e areia sem peneirar traço 1:4:4 - tipo 2 -</v>
          </cell>
          <cell r="C792" t="str">
            <v>m2</v>
          </cell>
          <cell r="D792">
            <v>11.62</v>
          </cell>
          <cell r="E792">
            <v>3.45</v>
          </cell>
          <cell r="F792">
            <v>15.07</v>
          </cell>
          <cell r="G792" t="str">
            <v>SER.CG</v>
          </cell>
        </row>
        <row r="793">
          <cell r="A793" t="str">
            <v>04221.8.1.6</v>
          </cell>
          <cell r="B793" t="str">
            <v>ALVENARIA de vedação com bloco de concreto, 9 x 19 x 39 cm, espessura da parede 9 cm, juntas de 10 mm com argamassa mista de cimento, arenoso e areia sem peneirar traço 1:4:4 - tipo 2 -</v>
          </cell>
          <cell r="C793" t="str">
            <v>m2</v>
          </cell>
          <cell r="D793">
            <v>11.84</v>
          </cell>
          <cell r="E793">
            <v>3.49</v>
          </cell>
          <cell r="F793">
            <v>15.33</v>
          </cell>
          <cell r="G793" t="str">
            <v>SER.CG</v>
          </cell>
        </row>
        <row r="794">
          <cell r="A794" t="str">
            <v>04221.8.2.1</v>
          </cell>
          <cell r="B794" t="str">
            <v>ALVENARIA de vedação com bloco de concreto aparente, 9 x 19 x 39 cm, espessura da parede 9 cm, juntas de 10 mm com argamassa mista de cimento, cal hidratada e areia sem peneierar traço 1:0,5:8 - tipo</v>
          </cell>
          <cell r="C794" t="str">
            <v>m2</v>
          </cell>
          <cell r="D794">
            <v>10.6</v>
          </cell>
          <cell r="E794">
            <v>4.55</v>
          </cell>
          <cell r="F794">
            <v>15.149999999999999</v>
          </cell>
          <cell r="G794" t="str">
            <v>SER.CG</v>
          </cell>
        </row>
        <row r="795">
          <cell r="A795" t="str">
            <v>04221.8.2.2</v>
          </cell>
          <cell r="B795" t="str">
            <v>ALVENARIA de vedação com bloco de concreto aparente, 14 x 19 x 39 cm, espessura da parede 14 cm, juntas de 10 mm com argamassa mista de cimento, cal hidratada e areia sem peneierar traço 1:0,5:8 - tip</v>
          </cell>
          <cell r="C795" t="str">
            <v>m2</v>
          </cell>
          <cell r="D795">
            <v>16.079999999999998</v>
          </cell>
          <cell r="E795">
            <v>4.88</v>
          </cell>
          <cell r="F795">
            <v>20.959999999999997</v>
          </cell>
          <cell r="G795" t="str">
            <v>SER.CG</v>
          </cell>
        </row>
        <row r="796">
          <cell r="A796" t="str">
            <v>04221.8.2.3</v>
          </cell>
          <cell r="B796" t="str">
            <v>ALVENARIA de vedação com bloco de concreto aparente, 19 x 19 x 39 cm, espessura da parede 19 cm, juntas de 10 mm com argamassa mista de cimento, cal hidratada e areia sem peneierar traço 1:0,5:8 - tip</v>
          </cell>
          <cell r="C796" t="str">
            <v>m2</v>
          </cell>
          <cell r="D796">
            <v>16.98</v>
          </cell>
          <cell r="E796">
            <v>5.21</v>
          </cell>
          <cell r="F796">
            <v>22.19</v>
          </cell>
          <cell r="G796" t="str">
            <v>SER.CG</v>
          </cell>
        </row>
        <row r="797">
          <cell r="A797" t="str">
            <v>04221.8.3.1</v>
          </cell>
          <cell r="B797" t="str">
            <v>ALVENARIA de vedação com bloco de concreto celular, 10 x 30 x 60 cm, espessura da parede 10 cm, juntas de 10 mm com argamassa mista de cimento, cal hidratada e areia sem peneirar traço 1:2:9 - tipo 2</v>
          </cell>
          <cell r="C797" t="str">
            <v>m2</v>
          </cell>
          <cell r="D797">
            <v>20.63</v>
          </cell>
          <cell r="E797">
            <v>1.75</v>
          </cell>
          <cell r="F797">
            <v>22.38</v>
          </cell>
          <cell r="G797" t="str">
            <v>SER.CG</v>
          </cell>
        </row>
        <row r="798">
          <cell r="A798" t="str">
            <v>04221.8.3.2</v>
          </cell>
          <cell r="B798" t="str">
            <v>ALVENARIA de vedação com bloco de concreto celular, 12,5 x 30 x 60 cm, espessura da parede 12,5 cm, juntas de 10 mm com argamassa mista de cimento, cal hidratada e areia sem peneirar traço 1:2:9 - tip</v>
          </cell>
          <cell r="C798" t="str">
            <v>m2</v>
          </cell>
          <cell r="D798">
            <v>25.79</v>
          </cell>
          <cell r="E798">
            <v>1.78</v>
          </cell>
          <cell r="F798">
            <v>27.57</v>
          </cell>
          <cell r="G798" t="str">
            <v>SER.CG</v>
          </cell>
        </row>
        <row r="799">
          <cell r="A799" t="str">
            <v>04221.8.3.3</v>
          </cell>
          <cell r="B799" t="str">
            <v>ALVENARIA de vedação com bloco de concreto celular, 15 x 30 x 60 cm, espessura da parede 15 cm, juntas de 10 mm com argamassa mista de cimento, cal hidratada e areia sem peneirar traço 1:2:9 - tipo 2</v>
          </cell>
          <cell r="C799" t="str">
            <v>m2</v>
          </cell>
          <cell r="D799">
            <v>30.95</v>
          </cell>
          <cell r="E799">
            <v>1.81</v>
          </cell>
          <cell r="F799">
            <v>32.76</v>
          </cell>
          <cell r="G799" t="str">
            <v>SER.CG</v>
          </cell>
        </row>
        <row r="800">
          <cell r="A800" t="str">
            <v>04221.8.3.4</v>
          </cell>
          <cell r="B800" t="str">
            <v>ALVENARIA de vedação com bloco de concreto celular, 17,5 x 30 x 60 cm, espessura da parede 17,5 cm, juntas de 10 mm com argamassa mista de cimento, cal hidratada e areia sem peneirar traço 1:2:9 - tip</v>
          </cell>
          <cell r="C800" t="str">
            <v>m2</v>
          </cell>
          <cell r="D800">
            <v>36.130000000000003</v>
          </cell>
          <cell r="E800">
            <v>1.84</v>
          </cell>
          <cell r="F800">
            <v>37.970000000000006</v>
          </cell>
          <cell r="G800" t="str">
            <v>SER.CG</v>
          </cell>
        </row>
        <row r="801">
          <cell r="A801" t="str">
            <v>04221.8.3.5</v>
          </cell>
          <cell r="B801" t="str">
            <v>ALVENARIA de vedação com bloco de concreto celular, 20 x 30 x 60 cm, espessura da parede 20 cm, juntas de 10 mm com argamassa mista de cimento, cal hidratada e areia sem peneirar traço 1:2:9 - tipo 2</v>
          </cell>
          <cell r="C801" t="str">
            <v>m2</v>
          </cell>
          <cell r="D801">
            <v>41.26</v>
          </cell>
          <cell r="E801">
            <v>1.87</v>
          </cell>
          <cell r="F801">
            <v>43.129999999999995</v>
          </cell>
          <cell r="G801" t="str">
            <v>SER.CG</v>
          </cell>
        </row>
        <row r="802">
          <cell r="A802" t="str">
            <v>04221.8.3.6</v>
          </cell>
          <cell r="B802" t="str">
            <v>ALVENARIA de vedação com bloco de concreto celular, 25 x 30 x 60 cm, espessura da parede 25 cm, juntas de 10 mm com argamassa mista de cimento, cal hidratada e areia sem peneirar traço 1:2:9 - tipo 2</v>
          </cell>
          <cell r="C802" t="str">
            <v>m2</v>
          </cell>
          <cell r="D802">
            <v>51.58</v>
          </cell>
          <cell r="E802">
            <v>2.34</v>
          </cell>
          <cell r="F802">
            <v>53.92</v>
          </cell>
          <cell r="G802" t="str">
            <v>SER.CG</v>
          </cell>
        </row>
        <row r="803">
          <cell r="A803" t="str">
            <v>04221.8.3.7</v>
          </cell>
          <cell r="B803" t="str">
            <v>ALVENARIA de vedação com bloco de concreto celular, 30 x 30 x 60 cm, espessura da parede 30 cm, juntas de 10 mm com argamassa mista de cimento, cal hidratada e areia sem peneirar traço 1:2:9 - tipo 2</v>
          </cell>
          <cell r="C803" t="str">
            <v>m2</v>
          </cell>
          <cell r="D803">
            <v>62.27</v>
          </cell>
          <cell r="E803">
            <v>2.4500000000000002</v>
          </cell>
          <cell r="F803">
            <v>64.72</v>
          </cell>
          <cell r="G803" t="str">
            <v>SER.CG</v>
          </cell>
        </row>
        <row r="804">
          <cell r="A804" t="str">
            <v>04221.8.4.1</v>
          </cell>
          <cell r="B804" t="str">
            <v>ELEMENTO vazado de concreto, 8 x 49 x 50 cm, espessura da parede 8 cm, juntas de 15 mm com argamassa de comento e areia sem peneirar traço 1:3</v>
          </cell>
          <cell r="C804" t="str">
            <v>m2</v>
          </cell>
          <cell r="D804">
            <v>42.4</v>
          </cell>
          <cell r="E804">
            <v>6.21</v>
          </cell>
          <cell r="F804">
            <v>48.61</v>
          </cell>
          <cell r="G804" t="str">
            <v>SER.CG</v>
          </cell>
        </row>
        <row r="805">
          <cell r="A805" t="str">
            <v>04221.8.4.2</v>
          </cell>
          <cell r="B805" t="str">
            <v>ELEMENTO vazado de concreto, 8 x 40 x 50 cm, espessura da parede 8 cm, juntas de 15 mm com argamassa de comento e areia sem peneirar traço 1:3</v>
          </cell>
          <cell r="C805" t="str">
            <v>m2</v>
          </cell>
          <cell r="D805">
            <v>41.16</v>
          </cell>
          <cell r="E805">
            <v>7.77</v>
          </cell>
          <cell r="F805">
            <v>48.929999999999993</v>
          </cell>
          <cell r="G805" t="str">
            <v>SER.CG</v>
          </cell>
        </row>
        <row r="806">
          <cell r="A806" t="str">
            <v>04221.8.4.3</v>
          </cell>
          <cell r="B806" t="str">
            <v>ELEMENTO vazado de concreto, 8 x 45 x 60 cm, espessura da parede 8 cm, juntas de 15 mm com argamassa de comento e areia sem peneirar traço 1:3</v>
          </cell>
          <cell r="C806" t="str">
            <v>m2</v>
          </cell>
          <cell r="D806">
            <v>37.14</v>
          </cell>
          <cell r="E806">
            <v>5.79</v>
          </cell>
          <cell r="F806">
            <v>42.93</v>
          </cell>
          <cell r="G806" t="str">
            <v>SER.CG</v>
          </cell>
        </row>
        <row r="807">
          <cell r="A807" t="str">
            <v>04221.8.4.4</v>
          </cell>
          <cell r="B807" t="str">
            <v>ELEMENTO vazado de concreto, 6 x 29 x 29 cm, espessura da parede 6 cm, juntas de 15 mm com argamassa de comento e areia sem peneirar traço 1:3</v>
          </cell>
          <cell r="C807" t="str">
            <v>m2</v>
          </cell>
          <cell r="D807">
            <v>37.18</v>
          </cell>
          <cell r="E807">
            <v>9.61</v>
          </cell>
          <cell r="F807">
            <v>46.79</v>
          </cell>
          <cell r="G807" t="str">
            <v>SER.CG</v>
          </cell>
        </row>
        <row r="808">
          <cell r="A808" t="str">
            <v>04221.8.4.5</v>
          </cell>
          <cell r="B808" t="str">
            <v>ELEMENTO vazado de concreto, 9 x 29,5 x 29,5 cm, espessura da parede 9 cm, juntas de 15 mm com argamassa de comento e areia sem peneirar traço 1:3</v>
          </cell>
          <cell r="C808" t="str">
            <v>m2</v>
          </cell>
          <cell r="D808">
            <v>37.380000000000003</v>
          </cell>
          <cell r="E808">
            <v>9.67</v>
          </cell>
          <cell r="F808">
            <v>47.050000000000004</v>
          </cell>
          <cell r="G808" t="str">
            <v>SER.CG</v>
          </cell>
        </row>
        <row r="809">
          <cell r="A809" t="str">
            <v>04222.8.1.1</v>
          </cell>
          <cell r="B809" t="str">
            <v>ALVENARIA estrutural com bloco de concreto, 14 x 19 x 39 cm, espessura da parede 14 cm, juntas de 10 mm com argamassa mista de cimento, cal hidratada e areia sem peneirar traço 1:0,25:3 - tipo 3 -</v>
          </cell>
          <cell r="C809" t="str">
            <v>m2</v>
          </cell>
          <cell r="D809">
            <v>20.239999999999998</v>
          </cell>
          <cell r="E809">
            <v>4.2699999999999996</v>
          </cell>
          <cell r="F809">
            <v>24.509999999999998</v>
          </cell>
          <cell r="G809" t="str">
            <v>SER.CG</v>
          </cell>
        </row>
        <row r="810">
          <cell r="A810" t="str">
            <v>04222.8.1.2</v>
          </cell>
          <cell r="B810" t="str">
            <v>ALVENARIA estrutural com bloco de concreto, 19 x 19 x 39 cm, espessura da parede 19 cm, juntas de 10 mm com argamassa mista de cimento, cal hidratada e areia sem peneirar traço 1:0,25:3 - tipo 3 -</v>
          </cell>
          <cell r="C810" t="str">
            <v>m2</v>
          </cell>
          <cell r="D810">
            <v>26.87</v>
          </cell>
          <cell r="E810">
            <v>4.3499999999999996</v>
          </cell>
          <cell r="F810">
            <v>31.22</v>
          </cell>
          <cell r="G810" t="str">
            <v>SER.CG</v>
          </cell>
        </row>
        <row r="811">
          <cell r="A811" t="str">
            <v>04222.8.2.1</v>
          </cell>
          <cell r="B811" t="str">
            <v>ALVENARIA estrutural autoportante com bloco de concreto celular, 12,5 x 30 x 60 cm, espessura da parede 12,5 cm, juntas de 10 mm com argamassa mista de cimento, cal hidratada e areia sem peneirar traç</v>
          </cell>
          <cell r="C811" t="str">
            <v>m2</v>
          </cell>
          <cell r="D811">
            <v>25.22</v>
          </cell>
          <cell r="E811">
            <v>1.78</v>
          </cell>
          <cell r="F811">
            <v>27</v>
          </cell>
          <cell r="G811" t="str">
            <v>SER.CG</v>
          </cell>
        </row>
        <row r="812">
          <cell r="A812" t="str">
            <v>04222.8.2.2</v>
          </cell>
          <cell r="B812" t="str">
            <v>ALVENARIA estrutural autoportante com bloco de concreto celular, 15 x 30 x 60 cm, espessura da parede 15 cm, juntas de 10 mm com argamassa mista de cimento, cal hidratada e areia sem peneirar traço 1:</v>
          </cell>
          <cell r="C812" t="str">
            <v>m2</v>
          </cell>
          <cell r="D812">
            <v>30.3</v>
          </cell>
          <cell r="E812">
            <v>1.81</v>
          </cell>
          <cell r="F812">
            <v>32.11</v>
          </cell>
          <cell r="G812" t="str">
            <v>SER.CG</v>
          </cell>
        </row>
        <row r="813">
          <cell r="A813" t="str">
            <v>04222.8.2.3</v>
          </cell>
          <cell r="B813" t="str">
            <v>ALVENARIA estrutural autoportante com bloco de concreto celular, 20 x 30 x 60 cm, espessura da parede 20 cm, juntas de 10 mm com argamassa mista de cimento, cal hidratada e areia sem peneirar traço 1:</v>
          </cell>
          <cell r="C813" t="str">
            <v>m2</v>
          </cell>
          <cell r="D813">
            <v>40.4</v>
          </cell>
          <cell r="E813">
            <v>1.87</v>
          </cell>
          <cell r="F813">
            <v>42.269999999999996</v>
          </cell>
          <cell r="G813" t="str">
            <v>SER.CG</v>
          </cell>
        </row>
        <row r="814">
          <cell r="A814" t="str">
            <v>04231.8.1.1</v>
          </cell>
          <cell r="B814" t="str">
            <v>ALVENARIA de vedação com bloco sílico-calcário 9 x 19 x 39 cm, espessura da parede 9 cm, juntas de 10 mm com argamassa mista de cimento, cal hidratada e areia sem peneirar traço 1:2:8 - tipo 2 -</v>
          </cell>
          <cell r="C814" t="str">
            <v>m2</v>
          </cell>
          <cell r="D814">
            <v>10.07</v>
          </cell>
          <cell r="E814">
            <v>3.03</v>
          </cell>
          <cell r="F814">
            <v>13.1</v>
          </cell>
          <cell r="G814" t="str">
            <v>SER.CG</v>
          </cell>
        </row>
        <row r="815">
          <cell r="A815" t="str">
            <v>04231.8.1.2</v>
          </cell>
          <cell r="B815" t="str">
            <v>ALVENARIA de vedação com bloco sílico-calcário 14 x 19 x 39 cm, espessura da parede 14 cm, juntas de 10 mm com argamassa mista de cimento, cal hidratada e areia sem peneirar traço 1:2:8 - tipo 2 -</v>
          </cell>
          <cell r="C815" t="str">
            <v>m2</v>
          </cell>
          <cell r="D815">
            <v>14.07</v>
          </cell>
          <cell r="E815">
            <v>3.38</v>
          </cell>
          <cell r="F815">
            <v>17.45</v>
          </cell>
          <cell r="G815" t="str">
            <v>SER.CG</v>
          </cell>
        </row>
        <row r="816">
          <cell r="A816" t="str">
            <v>04231.8.1.3</v>
          </cell>
          <cell r="B816" t="str">
            <v>ALVENARIA de vedação com bloco sílico-calcário 19 x 19 x 39 cm, espessura da parede 19 cm, juntas de 10 mm com argamassa mista de cimento, cal hidratada e areia sem peneirar traço 1:2:8 - tipo 2 -</v>
          </cell>
          <cell r="C816" t="str">
            <v>m2</v>
          </cell>
          <cell r="D816">
            <v>17.350000000000001</v>
          </cell>
          <cell r="E816">
            <v>3.4</v>
          </cell>
          <cell r="F816">
            <v>20.75</v>
          </cell>
          <cell r="G816" t="str">
            <v>SER.CG</v>
          </cell>
        </row>
        <row r="817">
          <cell r="A817" t="str">
            <v>04232.8.1.1</v>
          </cell>
          <cell r="B817" t="str">
            <v>ALVENARIA estrutural com bloco sílico-calcário, 11,5 x 11,3 x 24 cm, espessura da parede 11,5 cm, juntas de 12 mm (horiz.) e 10 mm (vert.) com argamassa mista de cimento, cal hidratada e areia sem pen</v>
          </cell>
          <cell r="C817" t="str">
            <v>m2</v>
          </cell>
          <cell r="D817">
            <v>21.96</v>
          </cell>
          <cell r="E817">
            <v>4.5999999999999996</v>
          </cell>
          <cell r="F817">
            <v>26.560000000000002</v>
          </cell>
          <cell r="G817" t="str">
            <v>SER.CG</v>
          </cell>
        </row>
        <row r="818">
          <cell r="A818" t="str">
            <v>04232.8.1.2</v>
          </cell>
          <cell r="B818" t="str">
            <v>ALVENARIA estrutural com bloco sílico-calcário, 14 x 11,3 x 24 cm, espessura da parede 14 cm, juntas de 12 mm (horiz.) e 10 mm (vert.) com argamassa mista de cimento, cal hidratada e areia sem peneira</v>
          </cell>
          <cell r="C818" t="str">
            <v>m2</v>
          </cell>
          <cell r="D818">
            <v>28.11</v>
          </cell>
          <cell r="E818">
            <v>4.67</v>
          </cell>
          <cell r="F818">
            <v>32.78</v>
          </cell>
          <cell r="G818" t="str">
            <v>SER.CG</v>
          </cell>
        </row>
        <row r="819">
          <cell r="A819" t="str">
            <v>04232.8.1.3</v>
          </cell>
          <cell r="B819" t="str">
            <v>ALVENARIA estrutural com bloco sílico-calcário, 17,5 x 11,3 x 24 cm, espessura da parede 17,5 cm, juntas de 12 mm (horiz.) e 10 mm (vert.) com argamassa mista de cimento, cal hidratada e areia sem pen</v>
          </cell>
          <cell r="C819" t="str">
            <v>m2</v>
          </cell>
          <cell r="D819">
            <v>32.159999999999997</v>
          </cell>
          <cell r="E819">
            <v>4.76</v>
          </cell>
          <cell r="F819">
            <v>36.919999999999995</v>
          </cell>
          <cell r="G819" t="str">
            <v>SER.CG</v>
          </cell>
        </row>
        <row r="820">
          <cell r="A820" t="str">
            <v>04270.8.1.1</v>
          </cell>
          <cell r="B820" t="str">
            <v>ALVENARIA de vedação com bloco de vidro 6 x 20 x 20 cm, espessura da parede 6 cm, juntas de 6 mm com argamassa mista de cimento e areia sem peneirar traço 1:3</v>
          </cell>
          <cell r="C820" t="str">
            <v>m2</v>
          </cell>
          <cell r="D820">
            <v>311.04000000000002</v>
          </cell>
          <cell r="E820">
            <v>20.57</v>
          </cell>
          <cell r="F820">
            <v>331.61</v>
          </cell>
          <cell r="G820" t="str">
            <v>SER.CG</v>
          </cell>
        </row>
        <row r="821">
          <cell r="A821" t="str">
            <v>04270.8.2.1</v>
          </cell>
          <cell r="B821" t="str">
            <v>ELEMENTO vazado de vidro, 8 x 10 x 20 cm, tipo capelinha, juntas de 15 mm com argamassa mista de cimento e areia sem peneirar traço 1:3</v>
          </cell>
          <cell r="C821" t="str">
            <v>m2</v>
          </cell>
          <cell r="D821">
            <v>387.25</v>
          </cell>
          <cell r="E821">
            <v>20.87</v>
          </cell>
          <cell r="F821">
            <v>408.12</v>
          </cell>
          <cell r="G821" t="str">
            <v>SER.CG</v>
          </cell>
        </row>
        <row r="822">
          <cell r="A822" t="str">
            <v>04270.8.2.2</v>
          </cell>
          <cell r="B822" t="str">
            <v>ELEMENTO vazado de vidro, 10 x 20 x 20 cm, tipo rio, juntas de 15 mm com argamassa mista de cimento e areia sem peneirar traço 1:3</v>
          </cell>
          <cell r="C822" t="str">
            <v>m2</v>
          </cell>
          <cell r="D822">
            <v>461.4</v>
          </cell>
          <cell r="E822">
            <v>20.86</v>
          </cell>
          <cell r="F822">
            <v>482.26</v>
          </cell>
          <cell r="G822" t="str">
            <v>SER.CG</v>
          </cell>
        </row>
        <row r="823">
          <cell r="A823" t="str">
            <v>04840.8.1.1</v>
          </cell>
          <cell r="B823" t="str">
            <v>PAINEL METÁLICO em aço zincado pré-pintado para revestimento de coberturas e fachadas com isolante termo-acústico em eps e=50 mm</v>
          </cell>
          <cell r="C823" t="str">
            <v>m2</v>
          </cell>
          <cell r="D823">
            <v>91.9</v>
          </cell>
          <cell r="E823">
            <v>0</v>
          </cell>
          <cell r="F823">
            <v>91.9</v>
          </cell>
          <cell r="G823" t="str">
            <v>SER.CG</v>
          </cell>
        </row>
        <row r="824">
          <cell r="A824" t="str">
            <v>04840.8.1.2</v>
          </cell>
          <cell r="B824" t="str">
            <v>PAINEL METÁLICO em aço zincado pré-pintado para revestimento de coberturas e fachadas com isolante termo-acústico em eps e=75 mm</v>
          </cell>
          <cell r="C824" t="str">
            <v>m2</v>
          </cell>
          <cell r="D824">
            <v>97.81</v>
          </cell>
          <cell r="E824">
            <v>0</v>
          </cell>
          <cell r="F824">
            <v>97.81</v>
          </cell>
          <cell r="G824" t="str">
            <v>SER.CG</v>
          </cell>
        </row>
        <row r="825">
          <cell r="A825" t="str">
            <v>04840.8.1.3</v>
          </cell>
          <cell r="B825" t="str">
            <v>PAINEL METÁLICO em aço zincado pré-pintado para revestimento de coberturas e fachadas com isolante termo-acústico em eps e=100 mm</v>
          </cell>
          <cell r="C825" t="str">
            <v>m2</v>
          </cell>
          <cell r="D825">
            <v>103.7</v>
          </cell>
          <cell r="E825">
            <v>0</v>
          </cell>
          <cell r="F825">
            <v>103.7</v>
          </cell>
          <cell r="G825" t="str">
            <v>SER.CG</v>
          </cell>
        </row>
        <row r="826">
          <cell r="A826" t="str">
            <v>04840.8.1.4</v>
          </cell>
          <cell r="B826" t="str">
            <v>PAINEL METÁLICO em aço zincado pré-pintado para revestimento de coberturas e fachadas com isolante termo-acústico em eps e=125 mm</v>
          </cell>
          <cell r="C826" t="str">
            <v>m2</v>
          </cell>
          <cell r="D826">
            <v>109.14</v>
          </cell>
          <cell r="E826">
            <v>0</v>
          </cell>
          <cell r="F826">
            <v>109.14</v>
          </cell>
          <cell r="G826" t="str">
            <v>SER.CG</v>
          </cell>
        </row>
        <row r="827">
          <cell r="A827" t="str">
            <v>04840.8.1.5</v>
          </cell>
          <cell r="B827" t="str">
            <v>PAINEL METÁLICO em aço zincado pré-pintado para revestimento de coberturas e fachadas com isolante termo-acústico em eps e=150 mm</v>
          </cell>
          <cell r="C827" t="str">
            <v>m2</v>
          </cell>
          <cell r="D827">
            <v>115.5</v>
          </cell>
          <cell r="E827">
            <v>0</v>
          </cell>
          <cell r="F827">
            <v>115.5</v>
          </cell>
          <cell r="G827" t="str">
            <v>SER.CG</v>
          </cell>
        </row>
        <row r="828">
          <cell r="A828" t="str">
            <v>04840.8.2.1</v>
          </cell>
          <cell r="B828" t="str">
            <v>PAINEL METÁLICO em aço para revestimento de fachadas com isolante termo-acústico em lã de rocha e=50 mm</v>
          </cell>
          <cell r="C828" t="str">
            <v>m2</v>
          </cell>
          <cell r="D828">
            <v>121.43</v>
          </cell>
          <cell r="E828">
            <v>0</v>
          </cell>
          <cell r="F828">
            <v>121.43</v>
          </cell>
          <cell r="G828" t="str">
            <v>SER.CG</v>
          </cell>
        </row>
        <row r="829">
          <cell r="A829" t="str">
            <v>04840.8.2.2</v>
          </cell>
          <cell r="B829" t="str">
            <v>PAINEL METÁLICO em aço para revestimento de fachadas com isolante termo-acústico em lã de rocha e=75 mm</v>
          </cell>
          <cell r="C829" t="str">
            <v>m2</v>
          </cell>
          <cell r="D829">
            <v>139.34</v>
          </cell>
          <cell r="E829">
            <v>0</v>
          </cell>
          <cell r="F829">
            <v>139.34</v>
          </cell>
          <cell r="G829" t="str">
            <v>SER.CG</v>
          </cell>
        </row>
        <row r="830">
          <cell r="A830" t="str">
            <v>04840.8.2.3</v>
          </cell>
          <cell r="B830" t="str">
            <v>PAINEL METÁLICO em aço para revestimento de fachadas com isolante termo-acústico em lã de rocha e=100 mm</v>
          </cell>
          <cell r="C830" t="str">
            <v>m2</v>
          </cell>
          <cell r="D830">
            <v>154.97</v>
          </cell>
          <cell r="E830">
            <v>0</v>
          </cell>
          <cell r="F830">
            <v>154.97</v>
          </cell>
          <cell r="G830" t="str">
            <v>SER.CG</v>
          </cell>
        </row>
        <row r="831">
          <cell r="A831" t="str">
            <v>04840.8.2.4</v>
          </cell>
          <cell r="B831" t="str">
            <v>PAINEL METÁLICO em aço para revestimento de fachadas com isolante termo-acústico em lã de rocha e=125 mm</v>
          </cell>
          <cell r="C831" t="str">
            <v>m2</v>
          </cell>
          <cell r="D831">
            <v>170.58</v>
          </cell>
          <cell r="E831">
            <v>0</v>
          </cell>
          <cell r="F831">
            <v>170.58</v>
          </cell>
          <cell r="G831" t="str">
            <v>SER.CG</v>
          </cell>
        </row>
        <row r="832">
          <cell r="A832" t="str">
            <v>04840.8.2.5</v>
          </cell>
          <cell r="B832" t="str">
            <v>PAINEL METÁLICO em aço para revestimento de fachadas com isolante termo-acústico em lã de rocha e=150 mm</v>
          </cell>
          <cell r="C832" t="str">
            <v>m2</v>
          </cell>
          <cell r="D832">
            <v>186.2</v>
          </cell>
          <cell r="E832">
            <v>0</v>
          </cell>
          <cell r="F832">
            <v>186.2</v>
          </cell>
          <cell r="G832" t="str">
            <v>SER.CG</v>
          </cell>
        </row>
        <row r="833">
          <cell r="A833" t="str">
            <v>04840.8.2.6</v>
          </cell>
          <cell r="B833" t="str">
            <v>PAINEL METÁLICO em aço para revestimento de fachadas com isolante termo-acústico em lã de rocha e=200 mm</v>
          </cell>
          <cell r="C833" t="str">
            <v>m2</v>
          </cell>
          <cell r="D833">
            <v>217.46</v>
          </cell>
          <cell r="E833">
            <v>0</v>
          </cell>
          <cell r="F833">
            <v>217.46</v>
          </cell>
          <cell r="G833" t="str">
            <v>SER.CG</v>
          </cell>
        </row>
        <row r="834">
          <cell r="A834" t="str">
            <v>04840.8.3.1</v>
          </cell>
          <cell r="B834" t="str">
            <v>PAINEL METÁLICO em aço zincado pré-pintado para revestimento de fachadas com isolante termo-acústico em lã de rocha e=50 mm</v>
          </cell>
          <cell r="C834" t="str">
            <v>m2</v>
          </cell>
          <cell r="D834">
            <v>125.05</v>
          </cell>
          <cell r="E834">
            <v>0</v>
          </cell>
          <cell r="F834">
            <v>125.05</v>
          </cell>
          <cell r="G834" t="str">
            <v>SER.CG</v>
          </cell>
        </row>
        <row r="835">
          <cell r="A835" t="str">
            <v>04840.8.3.2</v>
          </cell>
          <cell r="B835" t="str">
            <v>PAINEL METÁLICO em aço zincado pré-pintado para revestimento de fachadas com isolante termo-acústico em lã de rocha e=75 mm</v>
          </cell>
          <cell r="C835" t="str">
            <v>m2</v>
          </cell>
          <cell r="D835">
            <v>139.34</v>
          </cell>
          <cell r="E835">
            <v>0</v>
          </cell>
          <cell r="F835">
            <v>139.34</v>
          </cell>
          <cell r="G835" t="str">
            <v>SER.CG</v>
          </cell>
        </row>
        <row r="836">
          <cell r="A836" t="str">
            <v>04840.8.3.3</v>
          </cell>
          <cell r="B836" t="str">
            <v>PAINEL METÁLICO em aço zincado pré-pintado para revestimento de fachadas com isolante termo-acústico em lã de rocha e=100 mm</v>
          </cell>
          <cell r="C836" t="str">
            <v>m2</v>
          </cell>
          <cell r="D836">
            <v>154.94</v>
          </cell>
          <cell r="E836">
            <v>0</v>
          </cell>
          <cell r="F836">
            <v>154.94</v>
          </cell>
          <cell r="G836" t="str">
            <v>SER.CG</v>
          </cell>
        </row>
        <row r="837">
          <cell r="A837" t="str">
            <v>04840.8.3.4</v>
          </cell>
          <cell r="B837" t="str">
            <v>PAINEL METÁLICO em aço zincado pré-pintado para revestimento de fachadas com isolante termo-acústico em lã de rocha e=125 mm</v>
          </cell>
          <cell r="C837" t="str">
            <v>m2</v>
          </cell>
          <cell r="D837">
            <v>170.57</v>
          </cell>
          <cell r="E837">
            <v>0</v>
          </cell>
          <cell r="F837">
            <v>170.57</v>
          </cell>
          <cell r="G837" t="str">
            <v>SER.CG</v>
          </cell>
        </row>
        <row r="838">
          <cell r="A838" t="str">
            <v>04840.8.3.5</v>
          </cell>
          <cell r="B838" t="str">
            <v>PAINEL METÁLICO em aço zincado pré-pintado para revestimento de fachadas com isolante termo-acústico em lã de rocha e=150 mm</v>
          </cell>
          <cell r="C838" t="str">
            <v>m2</v>
          </cell>
          <cell r="D838">
            <v>186.2</v>
          </cell>
          <cell r="E838">
            <v>0</v>
          </cell>
          <cell r="F838">
            <v>186.2</v>
          </cell>
          <cell r="G838" t="str">
            <v>SER.CG</v>
          </cell>
        </row>
        <row r="839">
          <cell r="A839" t="str">
            <v>04840.8.3.6</v>
          </cell>
          <cell r="B839" t="str">
            <v>PAINEL METÁLICO em aço zincado pré-pintado para revestimento de fachadas com isolante termo-acústico em lã de rocha e=200 mm</v>
          </cell>
          <cell r="C839" t="str">
            <v>m2</v>
          </cell>
          <cell r="D839">
            <v>217.46</v>
          </cell>
          <cell r="E839">
            <v>0</v>
          </cell>
          <cell r="F839">
            <v>217.46</v>
          </cell>
          <cell r="G839" t="str">
            <v>SER.CG</v>
          </cell>
        </row>
        <row r="840">
          <cell r="A840" t="str">
            <v>04840.8.4.1</v>
          </cell>
          <cell r="B840" t="str">
            <v>PAINEL METÁLICO em aço zincado pré-pintado para revestimento de fachadas com isolante termo-acústico em eps e=50 mm</v>
          </cell>
          <cell r="C840" t="str">
            <v>m2</v>
          </cell>
          <cell r="D840">
            <v>89.19</v>
          </cell>
          <cell r="E840">
            <v>0</v>
          </cell>
          <cell r="F840">
            <v>89.19</v>
          </cell>
          <cell r="G840" t="str">
            <v>SER.CG</v>
          </cell>
        </row>
        <row r="841">
          <cell r="A841" t="str">
            <v>04840.8.4.2</v>
          </cell>
          <cell r="B841" t="str">
            <v>PAINEL METÁLICO em aço zincado pré-pintado para revestimento de fachadas com isolante termo-acústico em eps e=75 mm</v>
          </cell>
          <cell r="C841" t="str">
            <v>m2</v>
          </cell>
          <cell r="D841">
            <v>95.08</v>
          </cell>
          <cell r="E841">
            <v>0</v>
          </cell>
          <cell r="F841">
            <v>95.08</v>
          </cell>
          <cell r="G841" t="str">
            <v>SER.CG</v>
          </cell>
        </row>
        <row r="842">
          <cell r="A842" t="str">
            <v>04840.8.4.3</v>
          </cell>
          <cell r="B842" t="str">
            <v>PAINEL METÁLICO em aço zincado pré-pintado para revestimento de fachadas com isolante termo-acústico em eps e=100 mm</v>
          </cell>
          <cell r="C842" t="str">
            <v>m2</v>
          </cell>
          <cell r="D842">
            <v>100.98</v>
          </cell>
          <cell r="E842">
            <v>0</v>
          </cell>
          <cell r="F842">
            <v>100.98</v>
          </cell>
          <cell r="G842" t="str">
            <v>SER.CG</v>
          </cell>
        </row>
        <row r="843">
          <cell r="A843" t="str">
            <v>04840.8.4.4</v>
          </cell>
          <cell r="B843" t="str">
            <v>PAINEL METÁLICO em aço zincado pré-pintado para revestimento de fachadas com isolante termo-acústico em eps e=125 mm</v>
          </cell>
          <cell r="C843" t="str">
            <v>m2</v>
          </cell>
          <cell r="D843">
            <v>106.42</v>
          </cell>
          <cell r="E843">
            <v>0</v>
          </cell>
          <cell r="F843">
            <v>106.42</v>
          </cell>
          <cell r="G843" t="str">
            <v>SER.CG</v>
          </cell>
        </row>
        <row r="844">
          <cell r="A844" t="str">
            <v>04840.8.4.5</v>
          </cell>
          <cell r="B844" t="str">
            <v>PAINEL METÁLICO em aço zincado pré-pintado para revestimento de fachadas com isolante termo-acústico em eps e=150 mm</v>
          </cell>
          <cell r="C844" t="str">
            <v>m2</v>
          </cell>
          <cell r="D844">
            <v>112.77</v>
          </cell>
          <cell r="E844">
            <v>0</v>
          </cell>
          <cell r="F844">
            <v>112.77</v>
          </cell>
          <cell r="G844" t="str">
            <v>SER.CG</v>
          </cell>
        </row>
        <row r="845">
          <cell r="A845" t="str">
            <v>04840.8.4.6</v>
          </cell>
          <cell r="B845" t="str">
            <v>PAINEL METÁLICO em aço zincado pré-pintado para revestimento de fachadas com isolante termo-acústico em eps e=200 mm</v>
          </cell>
          <cell r="C845" t="str">
            <v>m2</v>
          </cell>
          <cell r="D845">
            <v>124.59</v>
          </cell>
          <cell r="E845">
            <v>0</v>
          </cell>
          <cell r="F845">
            <v>124.59</v>
          </cell>
          <cell r="G845" t="str">
            <v>SER.CG</v>
          </cell>
        </row>
        <row r="846">
          <cell r="A846" t="str">
            <v>04840.8.5.1</v>
          </cell>
          <cell r="B846" t="str">
            <v>PAREDE DE GESSO acartonado simples interna, espessura final 100 mm, pé-direito máximo 3,15 m</v>
          </cell>
          <cell r="C846" t="str">
            <v>m2</v>
          </cell>
          <cell r="D846">
            <v>51.45</v>
          </cell>
          <cell r="E846">
            <v>0</v>
          </cell>
          <cell r="F846">
            <v>51.45</v>
          </cell>
          <cell r="G846" t="str">
            <v>SER.CG</v>
          </cell>
        </row>
        <row r="847">
          <cell r="A847" t="str">
            <v>04840.8.5.2</v>
          </cell>
          <cell r="B847" t="str">
            <v>PAREDE DE GESSO acartonado dupla interna, espessura final 125 mm, pé-direito máximo 3,75 m</v>
          </cell>
          <cell r="C847" t="str">
            <v>m2</v>
          </cell>
          <cell r="D847">
            <v>78.45</v>
          </cell>
          <cell r="E847">
            <v>0</v>
          </cell>
          <cell r="F847">
            <v>78.45</v>
          </cell>
          <cell r="G847" t="str">
            <v>SER.CG</v>
          </cell>
        </row>
        <row r="848">
          <cell r="A848" t="str">
            <v>04840.8.5.3</v>
          </cell>
          <cell r="B848" t="str">
            <v>PAREDE DE GESSO acartonado para parede interna em local úmido, espessura final 100 mm, pé-direito máximo 3,15 m</v>
          </cell>
          <cell r="C848" t="str">
            <v>m2</v>
          </cell>
          <cell r="D848">
            <v>58.54</v>
          </cell>
          <cell r="E848">
            <v>0</v>
          </cell>
          <cell r="F848">
            <v>58.54</v>
          </cell>
          <cell r="G848" t="str">
            <v>SER.CG</v>
          </cell>
        </row>
        <row r="849">
          <cell r="A849" t="str">
            <v>05125.8.1.1</v>
          </cell>
          <cell r="B849" t="str">
            <v>ESTRUTURA de aço para cobertura</v>
          </cell>
          <cell r="C849" t="str">
            <v>kg</v>
          </cell>
          <cell r="D849">
            <v>6.33</v>
          </cell>
          <cell r="E849">
            <v>0</v>
          </cell>
          <cell r="F849">
            <v>6.33</v>
          </cell>
          <cell r="G849" t="str">
            <v>SER.CG</v>
          </cell>
        </row>
        <row r="850">
          <cell r="A850" t="str">
            <v>05125.8.2.1</v>
          </cell>
          <cell r="B850" t="str">
            <v>ESTRUTURA de aço para cobertura em arco , espaçamento entre arcos 4 m, vão 15 m</v>
          </cell>
          <cell r="C850" t="str">
            <v>m2</v>
          </cell>
          <cell r="D850">
            <v>61.4</v>
          </cell>
          <cell r="E850">
            <v>0</v>
          </cell>
          <cell r="F850">
            <v>61.4</v>
          </cell>
          <cell r="G850" t="str">
            <v>SER.CG</v>
          </cell>
        </row>
        <row r="851">
          <cell r="A851" t="str">
            <v>05125.8.2.2</v>
          </cell>
          <cell r="B851" t="str">
            <v>ESTRUTURA de aço para cobertura em arco , espaçamento entre arcos 5 m, vão 20 m</v>
          </cell>
          <cell r="C851" t="str">
            <v>m2</v>
          </cell>
          <cell r="D851">
            <v>65.2</v>
          </cell>
          <cell r="E851">
            <v>0</v>
          </cell>
          <cell r="F851">
            <v>65.2</v>
          </cell>
          <cell r="G851" t="str">
            <v>SER.CG</v>
          </cell>
        </row>
        <row r="852">
          <cell r="A852" t="str">
            <v>05125.8.2.3</v>
          </cell>
          <cell r="B852" t="str">
            <v>ESTRUTURA de aço para cobertura em arco , espaçamento entre arcos 6 m, vão 25 m</v>
          </cell>
          <cell r="C852" t="str">
            <v>m2</v>
          </cell>
          <cell r="D852">
            <v>69.63</v>
          </cell>
          <cell r="E852">
            <v>0</v>
          </cell>
          <cell r="F852">
            <v>69.63</v>
          </cell>
          <cell r="G852" t="str">
            <v>SER.CG</v>
          </cell>
        </row>
        <row r="853">
          <cell r="A853" t="str">
            <v>05125.8.2.4</v>
          </cell>
          <cell r="B853" t="str">
            <v>ESTRUTURA de aço para cobertura em arco , espaçamento entre arcos 6 m, vão 30 m</v>
          </cell>
          <cell r="C853" t="str">
            <v>m2</v>
          </cell>
          <cell r="D853">
            <v>72.16</v>
          </cell>
          <cell r="E853">
            <v>0</v>
          </cell>
          <cell r="F853">
            <v>72.16</v>
          </cell>
          <cell r="G853" t="str">
            <v>SER.CG</v>
          </cell>
        </row>
        <row r="854">
          <cell r="A854" t="str">
            <v>05125.8.3.1</v>
          </cell>
          <cell r="B854" t="str">
            <v>ESTRUTURA de aço para cobertura em shed , espaçamento entre tesouras 7 m, vão 15 m</v>
          </cell>
          <cell r="C854" t="str">
            <v>m2</v>
          </cell>
          <cell r="D854">
            <v>88.62</v>
          </cell>
          <cell r="E854">
            <v>0</v>
          </cell>
          <cell r="F854">
            <v>88.62</v>
          </cell>
          <cell r="G854" t="str">
            <v>SER.CG</v>
          </cell>
        </row>
        <row r="855">
          <cell r="A855" t="str">
            <v>05125.8.3.2</v>
          </cell>
          <cell r="B855" t="str">
            <v>ESTRUTURA de aço para cobertura em shed , espaçamento entre tesouras 10 m, vão 20 m</v>
          </cell>
          <cell r="C855" t="str">
            <v>m2</v>
          </cell>
          <cell r="D855">
            <v>94.95</v>
          </cell>
          <cell r="E855">
            <v>0</v>
          </cell>
          <cell r="F855">
            <v>94.95</v>
          </cell>
          <cell r="G855" t="str">
            <v>SER.CG</v>
          </cell>
        </row>
        <row r="856">
          <cell r="A856" t="str">
            <v>05125.8.3.3</v>
          </cell>
          <cell r="B856" t="str">
            <v>ESTRUTURA de aço para cobertura em shed , espaçamento entre tesouras 10 m, vão 25 m</v>
          </cell>
          <cell r="C856" t="str">
            <v>m2</v>
          </cell>
          <cell r="D856">
            <v>101.28</v>
          </cell>
          <cell r="E856">
            <v>0</v>
          </cell>
          <cell r="F856">
            <v>101.28</v>
          </cell>
          <cell r="G856" t="str">
            <v>SER.CG</v>
          </cell>
        </row>
        <row r="857">
          <cell r="A857" t="str">
            <v>05125.8.3.4</v>
          </cell>
          <cell r="B857" t="str">
            <v>ESTRUTURA de aço para cobertura em shed , espaçamento entre tesouras 12 m, vão 30 m</v>
          </cell>
          <cell r="C857" t="str">
            <v>m2</v>
          </cell>
          <cell r="D857">
            <v>107.61</v>
          </cell>
          <cell r="E857">
            <v>0</v>
          </cell>
          <cell r="F857">
            <v>107.61</v>
          </cell>
          <cell r="G857" t="str">
            <v>SER.CG</v>
          </cell>
        </row>
        <row r="858">
          <cell r="A858" t="str">
            <v>05125.8.4.1</v>
          </cell>
          <cell r="B858" t="str">
            <v>ESTRUTURA de aço para cobertura duas águas com lanternim, espaçamento entre tesouras 4 m, vão 15 m</v>
          </cell>
          <cell r="C858" t="str">
            <v>m2</v>
          </cell>
          <cell r="D858">
            <v>88.62</v>
          </cell>
          <cell r="E858">
            <v>0</v>
          </cell>
          <cell r="F858">
            <v>88.62</v>
          </cell>
          <cell r="G858" t="str">
            <v>SER.CG</v>
          </cell>
        </row>
        <row r="859">
          <cell r="A859" t="str">
            <v>05125.8.4.2</v>
          </cell>
          <cell r="B859" t="str">
            <v>ESTRUTURA de aço para cobertura duas águas com lanternim, espaçamento entre tesouras 5 m, vão 20 m</v>
          </cell>
          <cell r="C859" t="str">
            <v>m2</v>
          </cell>
          <cell r="D859">
            <v>94.95</v>
          </cell>
          <cell r="E859">
            <v>0</v>
          </cell>
          <cell r="F859">
            <v>94.95</v>
          </cell>
          <cell r="G859" t="str">
            <v>SER.CG</v>
          </cell>
        </row>
        <row r="860">
          <cell r="A860" t="str">
            <v>05125.8.4.3</v>
          </cell>
          <cell r="B860" t="str">
            <v>ESTRUTURA de aço para cobertura duas águas com lanternim, espaçamento entre tesouras 5 m, vão 25 m</v>
          </cell>
          <cell r="C860" t="str">
            <v>m2</v>
          </cell>
          <cell r="D860">
            <v>101.28</v>
          </cell>
          <cell r="E860">
            <v>0</v>
          </cell>
          <cell r="F860">
            <v>101.28</v>
          </cell>
          <cell r="G860" t="str">
            <v>SER.CG</v>
          </cell>
        </row>
        <row r="861">
          <cell r="A861" t="str">
            <v>05125.8.4.4</v>
          </cell>
          <cell r="B861" t="str">
            <v>ESTRUTURA de aço para cobertura duas águas com lanternim, espaçamento entre tesouras 5 m, vão 30 m</v>
          </cell>
          <cell r="C861" t="str">
            <v>m2</v>
          </cell>
          <cell r="D861">
            <v>113.94</v>
          </cell>
          <cell r="E861">
            <v>0</v>
          </cell>
          <cell r="F861">
            <v>113.94</v>
          </cell>
          <cell r="G861" t="str">
            <v>SER.CG</v>
          </cell>
        </row>
        <row r="862">
          <cell r="A862" t="str">
            <v>05125.8.5.1</v>
          </cell>
          <cell r="B862" t="str">
            <v>ESTRUTURA de aço para cobertura duas águas sem lanternim , espaçamento entre tesouras 4 m, vão 15 m</v>
          </cell>
          <cell r="C862" t="str">
            <v>m2</v>
          </cell>
          <cell r="D862">
            <v>66.47</v>
          </cell>
          <cell r="E862">
            <v>0</v>
          </cell>
          <cell r="F862">
            <v>66.47</v>
          </cell>
          <cell r="G862" t="str">
            <v>SER.CG</v>
          </cell>
        </row>
        <row r="863">
          <cell r="A863" t="str">
            <v>05125.8.5.2</v>
          </cell>
          <cell r="B863" t="str">
            <v>ESTRUTURA de aço para cobertura duas águas sem lanternim , espaçamento entre tesouras 5 m, vão 20 m</v>
          </cell>
          <cell r="C863" t="str">
            <v>m2</v>
          </cell>
          <cell r="D863">
            <v>70.260000000000005</v>
          </cell>
          <cell r="E863">
            <v>0</v>
          </cell>
          <cell r="F863">
            <v>70.260000000000005</v>
          </cell>
          <cell r="G863" t="str">
            <v>SER.CG</v>
          </cell>
        </row>
        <row r="864">
          <cell r="A864" t="str">
            <v>05125.8.5.3</v>
          </cell>
          <cell r="B864" t="str">
            <v>ESTRUTURA de aço para cobertura duas águas sem lanternim , espaçamento entre tesouras 5 m, vão 25 m</v>
          </cell>
          <cell r="C864" t="str">
            <v>m2</v>
          </cell>
          <cell r="D864">
            <v>80.39</v>
          </cell>
          <cell r="E864">
            <v>0</v>
          </cell>
          <cell r="F864">
            <v>80.39</v>
          </cell>
          <cell r="G864" t="str">
            <v>SER.CG</v>
          </cell>
        </row>
        <row r="865">
          <cell r="A865" t="str">
            <v>05125.8.5.4</v>
          </cell>
          <cell r="B865" t="str">
            <v>ESTRUTURA de aço para cobertura duas águas sem lanternim , espaçamento entre tesouras 5 m, vão 30 m</v>
          </cell>
          <cell r="C865" t="str">
            <v>m2</v>
          </cell>
          <cell r="D865">
            <v>83.56</v>
          </cell>
          <cell r="E865">
            <v>0</v>
          </cell>
          <cell r="F865">
            <v>83.56</v>
          </cell>
          <cell r="G865" t="str">
            <v>SER.CG</v>
          </cell>
        </row>
        <row r="866">
          <cell r="A866" t="str">
            <v>05145.8.1.1</v>
          </cell>
          <cell r="B866" t="str">
            <v>ESTRUTURA de alumínio em arco , espaçamento entre arcos de 3 a 6 m, vão de 20 m</v>
          </cell>
          <cell r="C866" t="str">
            <v>m2</v>
          </cell>
          <cell r="D866">
            <v>51.85</v>
          </cell>
          <cell r="E866">
            <v>25.1</v>
          </cell>
          <cell r="F866">
            <v>76.95</v>
          </cell>
          <cell r="G866" t="str">
            <v>SER.CG</v>
          </cell>
        </row>
        <row r="867">
          <cell r="A867" t="str">
            <v>05145.8.1.2</v>
          </cell>
          <cell r="B867" t="str">
            <v>ESTRUTURA de alumínio em arco , espaçamento entre arcos de 3 a 6 m, vão de 30 m</v>
          </cell>
          <cell r="C867" t="str">
            <v>m2</v>
          </cell>
          <cell r="D867">
            <v>65.58</v>
          </cell>
          <cell r="E867">
            <v>25.1</v>
          </cell>
          <cell r="F867">
            <v>90.68</v>
          </cell>
          <cell r="G867" t="str">
            <v>SER.CG</v>
          </cell>
        </row>
        <row r="868">
          <cell r="A868" t="str">
            <v>05145.8.1.3</v>
          </cell>
          <cell r="B868" t="str">
            <v>ESTRUTURA de alumínio em arco , espaçamento entre arcos de 3 a 6 m, vão de 40 m</v>
          </cell>
          <cell r="C868" t="str">
            <v>m2</v>
          </cell>
          <cell r="D868">
            <v>79.3</v>
          </cell>
          <cell r="E868">
            <v>25.1</v>
          </cell>
          <cell r="F868">
            <v>104.4</v>
          </cell>
          <cell r="G868" t="str">
            <v>SER.CG</v>
          </cell>
        </row>
        <row r="869">
          <cell r="A869" t="str">
            <v>05145.8.2.1</v>
          </cell>
          <cell r="B869" t="str">
            <v>ESTRUTURA de alumínio em duas águas , espaçamento entre tesouras de 3 a 6 m, vão de 20 m</v>
          </cell>
          <cell r="C869" t="str">
            <v>m2</v>
          </cell>
          <cell r="D869">
            <v>57.95</v>
          </cell>
          <cell r="E869">
            <v>25.1</v>
          </cell>
          <cell r="F869">
            <v>83.050000000000011</v>
          </cell>
          <cell r="G869" t="str">
            <v>SER.CG</v>
          </cell>
        </row>
        <row r="870">
          <cell r="A870" t="str">
            <v>05145.8.2.2</v>
          </cell>
          <cell r="B870" t="str">
            <v>ESTRUTURA de alumínio em duas águas , espaçamento entre tesouras de 3 a 6 m, vão de 25 m</v>
          </cell>
          <cell r="C870" t="str">
            <v>m2</v>
          </cell>
          <cell r="D870">
            <v>67.099999999999994</v>
          </cell>
          <cell r="E870">
            <v>25.1</v>
          </cell>
          <cell r="F870">
            <v>92.199999999999989</v>
          </cell>
          <cell r="G870" t="str">
            <v>SER.CG</v>
          </cell>
        </row>
        <row r="871">
          <cell r="A871" t="str">
            <v>05145.8.2.3</v>
          </cell>
          <cell r="B871" t="str">
            <v>ESTRUTURA de alumínio em duas águas , espaçamento entre tesouras de 3 a 6 m, vão de 30 m</v>
          </cell>
          <cell r="C871" t="str">
            <v>m2</v>
          </cell>
          <cell r="D871">
            <v>76.25</v>
          </cell>
          <cell r="E871">
            <v>25.1</v>
          </cell>
          <cell r="F871">
            <v>101.35</v>
          </cell>
          <cell r="G871" t="str">
            <v>SER.CG</v>
          </cell>
        </row>
        <row r="872">
          <cell r="A872" t="str">
            <v>05145.8.2.4</v>
          </cell>
          <cell r="B872" t="str">
            <v>ESTRUTURA de alumínio em duas águas , espaçamento entre tesouras de 3 a 6 m, vão de 40 m</v>
          </cell>
          <cell r="C872" t="str">
            <v>m2</v>
          </cell>
          <cell r="D872">
            <v>91.5</v>
          </cell>
          <cell r="E872">
            <v>25.1</v>
          </cell>
          <cell r="F872">
            <v>116.6</v>
          </cell>
          <cell r="G872" t="str">
            <v>SER.CG</v>
          </cell>
        </row>
        <row r="873">
          <cell r="A873" t="str">
            <v>06110.8.1.1</v>
          </cell>
          <cell r="B873" t="str">
            <v>ESTRUTURA de madeira para telha cerâmica ou de concreto , vão de 3 a 7 m</v>
          </cell>
          <cell r="C873" t="str">
            <v>m2</v>
          </cell>
          <cell r="D873">
            <v>35.700000000000003</v>
          </cell>
          <cell r="E873">
            <v>6.54</v>
          </cell>
          <cell r="F873">
            <v>42.24</v>
          </cell>
          <cell r="G873" t="str">
            <v>SER.CG</v>
          </cell>
        </row>
        <row r="874">
          <cell r="A874" t="str">
            <v>06110.8.1.2</v>
          </cell>
          <cell r="B874" t="str">
            <v>ESTRUTURA de madeira para telha cerâmica ou de concreto , vão de 7 a 10 m</v>
          </cell>
          <cell r="C874" t="str">
            <v>m2</v>
          </cell>
          <cell r="D874">
            <v>37.47</v>
          </cell>
          <cell r="E874">
            <v>8.18</v>
          </cell>
          <cell r="F874">
            <v>45.65</v>
          </cell>
          <cell r="G874" t="str">
            <v>SER.CG</v>
          </cell>
        </row>
        <row r="875">
          <cell r="A875" t="str">
            <v>06110.8.1.3</v>
          </cell>
          <cell r="B875" t="str">
            <v>ESTRUTURA de madeira para telha cerâmica ou de concreto , vão de 10 a 13 m</v>
          </cell>
          <cell r="C875" t="str">
            <v>m2</v>
          </cell>
          <cell r="D875">
            <v>40.409999999999997</v>
          </cell>
          <cell r="E875">
            <v>9.81</v>
          </cell>
          <cell r="F875">
            <v>50.22</v>
          </cell>
          <cell r="G875" t="str">
            <v>SER.CG</v>
          </cell>
        </row>
        <row r="876">
          <cell r="A876" t="str">
            <v>06110.8.1.4</v>
          </cell>
          <cell r="B876" t="str">
            <v>ESTRUTURA de madeira para telha cerâmica ou de concreto , ancorada em laje ou parede</v>
          </cell>
          <cell r="C876" t="str">
            <v>m2</v>
          </cell>
          <cell r="D876">
            <v>29.46</v>
          </cell>
          <cell r="E876">
            <v>6.54</v>
          </cell>
          <cell r="F876">
            <v>36</v>
          </cell>
          <cell r="G876" t="str">
            <v>SER.CG</v>
          </cell>
        </row>
        <row r="877">
          <cell r="A877" t="str">
            <v>06110.8.2.1</v>
          </cell>
          <cell r="B877" t="str">
            <v>ESTRUTURA de madeira para telha estrutural de fibrocimento , ancorada em laje ou parede</v>
          </cell>
          <cell r="C877" t="str">
            <v>m2</v>
          </cell>
          <cell r="D877">
            <v>11.42</v>
          </cell>
          <cell r="E877">
            <v>1.47</v>
          </cell>
          <cell r="F877">
            <v>12.89</v>
          </cell>
          <cell r="G877" t="str">
            <v>SER.CG</v>
          </cell>
        </row>
        <row r="878">
          <cell r="A878" t="str">
            <v>06110.8.3.1</v>
          </cell>
          <cell r="B878" t="str">
            <v>ESTRUTURA de madeira para telha ondulada de fibrocimento, alumínio ou plástica , vão de 10 m</v>
          </cell>
          <cell r="C878" t="str">
            <v>m2</v>
          </cell>
          <cell r="D878">
            <v>25.32</v>
          </cell>
          <cell r="E878">
            <v>5.45</v>
          </cell>
          <cell r="F878">
            <v>30.77</v>
          </cell>
          <cell r="G878" t="str">
            <v>SER.CG</v>
          </cell>
        </row>
        <row r="879">
          <cell r="A879" t="str">
            <v>06110.8.3.2</v>
          </cell>
          <cell r="B879" t="str">
            <v>ESTRUTURA de madeira para telha ondulada de fibrocimento, alumínio ou plástica , vão de 15 m</v>
          </cell>
          <cell r="C879" t="str">
            <v>m2</v>
          </cell>
          <cell r="D879">
            <v>30.3</v>
          </cell>
          <cell r="E879">
            <v>6.27</v>
          </cell>
          <cell r="F879">
            <v>36.57</v>
          </cell>
          <cell r="G879" t="str">
            <v>SER.CG</v>
          </cell>
        </row>
        <row r="880">
          <cell r="A880" t="str">
            <v>06110.8.3.3</v>
          </cell>
          <cell r="B880" t="str">
            <v>ESTRUTURA de madeira para telha ondulada de fibrocimento, alumínio ou plástica , vão de 20 m</v>
          </cell>
          <cell r="C880" t="str">
            <v>m2</v>
          </cell>
          <cell r="D880">
            <v>36.69</v>
          </cell>
          <cell r="E880">
            <v>7.63</v>
          </cell>
          <cell r="F880">
            <v>44.32</v>
          </cell>
          <cell r="G880" t="str">
            <v>SER.CG</v>
          </cell>
        </row>
        <row r="881">
          <cell r="A881" t="str">
            <v>06110.8.3.4</v>
          </cell>
          <cell r="B881" t="str">
            <v>ESTRUTURA de madeira para telha ondulada de fibrocimento, alumínio ou plástica , ancorada em laje ou parede</v>
          </cell>
          <cell r="C881" t="str">
            <v>m2</v>
          </cell>
          <cell r="D881">
            <v>14.33</v>
          </cell>
          <cell r="E881">
            <v>4.91</v>
          </cell>
          <cell r="F881">
            <v>19.240000000000002</v>
          </cell>
          <cell r="G881" t="str">
            <v>SER.CG</v>
          </cell>
        </row>
        <row r="882">
          <cell r="A882" t="str">
            <v>07110.8.1.1</v>
          </cell>
          <cell r="B882" t="str">
            <v>IMPERMEABILIZAÇÃO de alvenaria de embasamento com argamassa de cimento e areia traço 1:3, com aditivo impermeabilizante, e=2 cm</v>
          </cell>
          <cell r="C882" t="str">
            <v>m2</v>
          </cell>
          <cell r="D882">
            <v>6.2</v>
          </cell>
          <cell r="E882">
            <v>4.22</v>
          </cell>
          <cell r="F882">
            <v>10.42</v>
          </cell>
          <cell r="G882" t="str">
            <v>SER.CG</v>
          </cell>
        </row>
        <row r="883">
          <cell r="A883" t="str">
            <v>07110.8.2.1</v>
          </cell>
          <cell r="B883" t="str">
            <v>IMPERMEABILIZAÇÃO de cobertura não sujeita a fissurações e a trânsito à base de emulsão asfáltica estruturada com véu de poliéster e acabamento com pintura refletiva</v>
          </cell>
          <cell r="C883" t="str">
            <v>m2</v>
          </cell>
          <cell r="D883">
            <v>32.15</v>
          </cell>
          <cell r="E883">
            <v>2.61</v>
          </cell>
          <cell r="F883">
            <v>34.76</v>
          </cell>
          <cell r="G883" t="str">
            <v>SER.CG</v>
          </cell>
        </row>
        <row r="884">
          <cell r="A884" t="str">
            <v>07110.8.2.2</v>
          </cell>
          <cell r="B884" t="str">
            <v>IMPERMEABILIZAÇÃO de cobertura não sujeita a fissurações e a trânsito à base de emulsão acrílica estruturada com véu de poliéster</v>
          </cell>
          <cell r="C884" t="str">
            <v>m2</v>
          </cell>
          <cell r="D884">
            <v>33.17</v>
          </cell>
          <cell r="E884">
            <v>2.61</v>
          </cell>
          <cell r="F884">
            <v>35.78</v>
          </cell>
          <cell r="G884" t="str">
            <v>SER.CG</v>
          </cell>
        </row>
        <row r="885">
          <cell r="A885" t="str">
            <v>07110.8.3.1</v>
          </cell>
          <cell r="B885" t="str">
            <v>IMPERMEABILIZAÇÃO de jardineira até 30 m² através de pintura com massa betuminosa para impermeabilização</v>
          </cell>
          <cell r="C885" t="str">
            <v>m2</v>
          </cell>
          <cell r="D885">
            <v>76.010000000000005</v>
          </cell>
          <cell r="E885">
            <v>5.69</v>
          </cell>
          <cell r="F885">
            <v>81.7</v>
          </cell>
          <cell r="G885" t="str">
            <v>SER.CG</v>
          </cell>
        </row>
        <row r="886">
          <cell r="A886" t="str">
            <v>07110.8.4.1</v>
          </cell>
          <cell r="B886" t="str">
            <v>IMPERMEABILIZAÇÃO de piso com três demãos de emulsão asfáltica</v>
          </cell>
          <cell r="C886" t="str">
            <v>m2</v>
          </cell>
          <cell r="D886">
            <v>7.29</v>
          </cell>
          <cell r="E886">
            <v>0.84</v>
          </cell>
          <cell r="F886">
            <v>8.1300000000000008</v>
          </cell>
          <cell r="G886" t="str">
            <v>SER.CG</v>
          </cell>
        </row>
        <row r="887">
          <cell r="A887" t="str">
            <v>07110.8.4.2</v>
          </cell>
          <cell r="B887" t="str">
            <v>IMPERMEABILIZAÇÃO de piso sujeito à umidade de terra com aditivo hidrófugo e tinta asfáltica</v>
          </cell>
          <cell r="C887" t="str">
            <v>m2</v>
          </cell>
          <cell r="D887">
            <v>8.39</v>
          </cell>
          <cell r="E887">
            <v>5.78</v>
          </cell>
          <cell r="F887">
            <v>14.170000000000002</v>
          </cell>
          <cell r="G887" t="str">
            <v>SER.CG</v>
          </cell>
        </row>
        <row r="888">
          <cell r="A888" t="str">
            <v>07110.8.5.1</v>
          </cell>
          <cell r="B888" t="str">
            <v>IMPERMEABILIZAÇÃO de alicerce com tinta betuminosa em parede de 1 1/2 tijolo</v>
          </cell>
          <cell r="C888" t="str">
            <v>m</v>
          </cell>
          <cell r="D888">
            <v>3.6</v>
          </cell>
          <cell r="E888">
            <v>0.84</v>
          </cell>
          <cell r="F888">
            <v>4.4400000000000004</v>
          </cell>
          <cell r="G888" t="str">
            <v>SER.CG</v>
          </cell>
        </row>
        <row r="889">
          <cell r="A889" t="str">
            <v>07110.8.6.1</v>
          </cell>
          <cell r="B889" t="str">
            <v>IMPERMEABILIZAÇÃO de parede sujeita a umidade de solo com aditivo hidrófugo e tinta asfáltica</v>
          </cell>
          <cell r="C889" t="str">
            <v>m2</v>
          </cell>
          <cell r="D889">
            <v>10.82</v>
          </cell>
          <cell r="E889">
            <v>6.62</v>
          </cell>
          <cell r="F889">
            <v>17.440000000000001</v>
          </cell>
          <cell r="G889" t="str">
            <v>SER.CG</v>
          </cell>
        </row>
        <row r="890">
          <cell r="A890" t="str">
            <v>07120.8.1.1</v>
          </cell>
          <cell r="B890" t="str">
            <v>IMPERMEABILIZAÇÃO de reservatório elevado, composta de revestimento com arg. rígida e de manta asfáltica</v>
          </cell>
          <cell r="C890" t="str">
            <v>m2</v>
          </cell>
          <cell r="D890">
            <v>29.26</v>
          </cell>
          <cell r="E890">
            <v>12.78</v>
          </cell>
          <cell r="F890">
            <v>42.04</v>
          </cell>
          <cell r="G890" t="str">
            <v>SER.CG</v>
          </cell>
        </row>
        <row r="891">
          <cell r="A891" t="str">
            <v>07120.8.1.2</v>
          </cell>
          <cell r="B891" t="str">
            <v>IMPERMEABILIZAÇÃO de reservatório enterrado na superfície interna de reservatório, não sujeito à pressão freática, à base de arg. rígida</v>
          </cell>
          <cell r="C891" t="str">
            <v>m2</v>
          </cell>
          <cell r="D891">
            <v>6.4</v>
          </cell>
          <cell r="E891">
            <v>4.74</v>
          </cell>
          <cell r="F891">
            <v>11.14</v>
          </cell>
          <cell r="G891" t="str">
            <v>SER.CG</v>
          </cell>
        </row>
        <row r="892">
          <cell r="A892" t="str">
            <v>07120.8.1.3</v>
          </cell>
          <cell r="B892" t="str">
            <v>IMPERMEABILIZAÇÃO de reservatório enterrado, superfície interna/externa do reservatório, com quatro camadas de argamassa e duas demãos de tinta betuminosa</v>
          </cell>
          <cell r="C892" t="str">
            <v>m2</v>
          </cell>
          <cell r="D892">
            <v>17.239999999999998</v>
          </cell>
          <cell r="E892">
            <v>7.99</v>
          </cell>
          <cell r="F892">
            <v>25.229999999999997</v>
          </cell>
          <cell r="G892" t="str">
            <v>SER.CG</v>
          </cell>
        </row>
        <row r="893">
          <cell r="A893" t="str">
            <v>07120.8.2.1</v>
          </cell>
          <cell r="B893" t="str">
            <v>PREPARO DE SUPERFÍCIE interna de reservatório para impermeabilização , aplicando uma camada de argamassa preparada com cimento, areia, água e adesivo</v>
          </cell>
          <cell r="C893" t="str">
            <v>m2</v>
          </cell>
          <cell r="D893">
            <v>7.03</v>
          </cell>
          <cell r="E893">
            <v>1.6</v>
          </cell>
          <cell r="F893">
            <v>8.6300000000000008</v>
          </cell>
          <cell r="G893" t="str">
            <v>SER.CG</v>
          </cell>
        </row>
        <row r="894">
          <cell r="A894" t="str">
            <v>07120.8.3.1</v>
          </cell>
          <cell r="B894" t="str">
            <v>REGULARIZAÇÃO DE SUPERFÍCIE horizontal e vertical para impermeabilização , com arg. de cimento e areia traço 1:3, e= 2 cm</v>
          </cell>
          <cell r="C894" t="str">
            <v>m2</v>
          </cell>
          <cell r="D894">
            <v>3.22</v>
          </cell>
          <cell r="E894">
            <v>2.38</v>
          </cell>
          <cell r="F894">
            <v>5.6</v>
          </cell>
          <cell r="G894" t="str">
            <v>SER.CG</v>
          </cell>
        </row>
        <row r="895">
          <cell r="A895" t="str">
            <v>07130.8.2.1</v>
          </cell>
          <cell r="B895" t="str">
            <v>IMPERMEABILIZAÇÃO de cobertura à base de elastômero sintético, calandrado e pré-vulcanizado e manta butílica</v>
          </cell>
          <cell r="C895" t="str">
            <v>m2</v>
          </cell>
          <cell r="D895">
            <v>65.03</v>
          </cell>
          <cell r="E895">
            <v>4.72</v>
          </cell>
          <cell r="F895">
            <v>69.75</v>
          </cell>
          <cell r="G895" t="str">
            <v>SER.CG</v>
          </cell>
        </row>
        <row r="896">
          <cell r="A896" t="str">
            <v>07130.8.2.2</v>
          </cell>
          <cell r="B896" t="str">
            <v>IMPERMEABILIZAÇÃO de cobertura com asfalto oxidado e véu de poliéster</v>
          </cell>
          <cell r="C896" t="str">
            <v>m2</v>
          </cell>
          <cell r="D896">
            <v>35.619999999999997</v>
          </cell>
          <cell r="E896">
            <v>9.1300000000000008</v>
          </cell>
          <cell r="F896">
            <v>44.75</v>
          </cell>
          <cell r="G896" t="str">
            <v>SER.CG</v>
          </cell>
        </row>
        <row r="897">
          <cell r="A897" t="str">
            <v>07130.8.2.4</v>
          </cell>
          <cell r="B897" t="str">
            <v>IMPERMEABILIZAÇÃO de cobertura utilizando manta asfáltica com armadura de filme de polietileno</v>
          </cell>
          <cell r="C897" t="str">
            <v>m2</v>
          </cell>
          <cell r="D897">
            <v>34.75</v>
          </cell>
          <cell r="E897">
            <v>7.84</v>
          </cell>
          <cell r="F897">
            <v>42.59</v>
          </cell>
          <cell r="G897" t="str">
            <v>SER.CG</v>
          </cell>
        </row>
        <row r="898">
          <cell r="A898" t="str">
            <v>07130.8.5.1</v>
          </cell>
          <cell r="B898" t="str">
            <v>IMPERMEABILIZAÇÃO de cobertura plana (inclusive pré-fabricada) , utilizando manta asfáltica polímérica</v>
          </cell>
          <cell r="C898" t="str">
            <v>m2</v>
          </cell>
          <cell r="D898">
            <v>21.58</v>
          </cell>
          <cell r="E898">
            <v>2.25</v>
          </cell>
          <cell r="F898">
            <v>23.83</v>
          </cell>
          <cell r="G898" t="str">
            <v>SER.CG</v>
          </cell>
        </row>
        <row r="899">
          <cell r="A899" t="str">
            <v>07130.8.6.1</v>
          </cell>
          <cell r="B899" t="str">
            <v>IMPERMEABILIZAÇÃO interna de reservatório e piscina , utilizando manta asfáltica com armadura de filme de polietileno</v>
          </cell>
          <cell r="C899" t="str">
            <v>m2</v>
          </cell>
          <cell r="D899">
            <v>34.75</v>
          </cell>
          <cell r="E899">
            <v>9.66</v>
          </cell>
          <cell r="F899">
            <v>44.41</v>
          </cell>
          <cell r="G899" t="str">
            <v>SER.CG</v>
          </cell>
        </row>
        <row r="900">
          <cell r="A900" t="str">
            <v>07140.8.3.1</v>
          </cell>
          <cell r="B900" t="str">
            <v>IMPERMEABILIZAÇÃO de cobertura não sujeita a fissurações e a trânsito a base de elastômero sintético "neoprene + hypalon" , com acabamento em pintura refletiva</v>
          </cell>
          <cell r="C900" t="str">
            <v>m2</v>
          </cell>
          <cell r="D900">
            <v>171.56</v>
          </cell>
          <cell r="E900">
            <v>4.93</v>
          </cell>
          <cell r="F900">
            <v>176.49</v>
          </cell>
          <cell r="G900" t="str">
            <v>SER.CG</v>
          </cell>
        </row>
        <row r="901">
          <cell r="A901" t="str">
            <v>07140.8.4.2</v>
          </cell>
          <cell r="B901" t="str">
            <v>IMPERMEABILIZAÇÃO de calha de concreto com 6 demãos de emulsão acrílica</v>
          </cell>
          <cell r="C901" t="str">
            <v>m2</v>
          </cell>
          <cell r="D901">
            <v>27.17</v>
          </cell>
          <cell r="E901">
            <v>4.01</v>
          </cell>
          <cell r="F901">
            <v>31.18</v>
          </cell>
          <cell r="G901" t="str">
            <v>SER.CG</v>
          </cell>
        </row>
        <row r="902">
          <cell r="A902" t="str">
            <v>07165.8.1.1</v>
          </cell>
          <cell r="B902" t="str">
            <v>IMPERMEABILIZAÇÃO de calha, viga-calha e jardineira , através de aplicação direta na estrutura de impermeabilizante estrutural e proteção mecânica</v>
          </cell>
          <cell r="C902" t="str">
            <v>m2</v>
          </cell>
          <cell r="D902">
            <v>24.87</v>
          </cell>
          <cell r="E902">
            <v>1.77</v>
          </cell>
          <cell r="F902">
            <v>26.64</v>
          </cell>
          <cell r="G902" t="str">
            <v>SER.CG</v>
          </cell>
        </row>
        <row r="903">
          <cell r="A903" t="str">
            <v>07165.8.3.1</v>
          </cell>
          <cell r="B903" t="str">
            <v>IMPERMEABILIZAÇÃO de piscina ou reservatório elevado , sujeitos à fissuração através de aplicação direta na estrutura de impermeabilizante estrutural e membrana elástica</v>
          </cell>
          <cell r="C903" t="str">
            <v>m2</v>
          </cell>
          <cell r="D903">
            <v>13.83</v>
          </cell>
          <cell r="E903">
            <v>0.74</v>
          </cell>
          <cell r="F903">
            <v>14.57</v>
          </cell>
          <cell r="G903" t="str">
            <v>SER.CG</v>
          </cell>
        </row>
        <row r="904">
          <cell r="A904" t="str">
            <v>07165.8.4.1</v>
          </cell>
          <cell r="B904" t="str">
            <v>IMPERMEABILIZAÇÃO de superfície sujeita à infiltração por lençol freático (pressão negativa) aplicando argamassa com aditivo impermeabilizante de pega rápida</v>
          </cell>
          <cell r="C904" t="str">
            <v>m2</v>
          </cell>
          <cell r="D904">
            <v>9.2799999999999994</v>
          </cell>
          <cell r="E904">
            <v>2.2999999999999998</v>
          </cell>
          <cell r="F904">
            <v>11.579999999999998</v>
          </cell>
          <cell r="G904" t="str">
            <v>SER.CG</v>
          </cell>
        </row>
        <row r="905">
          <cell r="A905" t="str">
            <v>07165.8.5.1</v>
          </cell>
          <cell r="B905" t="str">
            <v>IMPERMEABILIZAÇÃO de superfície sujeita à umidade de terra aplicando impermeabilizante estrutural com emulsão adesiva</v>
          </cell>
          <cell r="C905" t="str">
            <v>m2</v>
          </cell>
          <cell r="D905">
            <v>6.18</v>
          </cell>
          <cell r="E905">
            <v>1.1399999999999999</v>
          </cell>
          <cell r="F905">
            <v>7.3199999999999994</v>
          </cell>
          <cell r="G905" t="str">
            <v>SER.CG</v>
          </cell>
        </row>
        <row r="906">
          <cell r="A906" t="str">
            <v>07165.8.6.1</v>
          </cell>
          <cell r="B906" t="str">
            <v>IMPERMEABILIZAÇÃO interna de piscina enterrada aplicando na estrutura de concreto quatro demãos de cimento impermeabilizante estrutural com emulsão adesiva</v>
          </cell>
          <cell r="C906" t="str">
            <v>m2</v>
          </cell>
          <cell r="D906">
            <v>11.79</v>
          </cell>
          <cell r="E906">
            <v>1.1399999999999999</v>
          </cell>
          <cell r="F906">
            <v>12.93</v>
          </cell>
          <cell r="G906" t="str">
            <v>SER.CG</v>
          </cell>
        </row>
        <row r="907">
          <cell r="A907" t="str">
            <v>07165.8.7.1</v>
          </cell>
          <cell r="B907" t="str">
            <v>IMPERMEABILIZAÇÃO interna de reservatório aplicando na estrutura de concreto três demãos de cimento impermeabilizante estrutural com emulsão adesiva</v>
          </cell>
          <cell r="C907" t="str">
            <v>m2</v>
          </cell>
          <cell r="D907">
            <v>9.1300000000000008</v>
          </cell>
          <cell r="E907">
            <v>0.3</v>
          </cell>
          <cell r="F907">
            <v>9.4300000000000015</v>
          </cell>
          <cell r="G907" t="str">
            <v>SER.CG</v>
          </cell>
        </row>
        <row r="908">
          <cell r="A908" t="str">
            <v>07185.8.1.1</v>
          </cell>
          <cell r="B908" t="str">
            <v>PROTEÇÃO MECÂNICA de superfície sujeita a trânsito com arg. de cimento e areia traço 1:3, e=3 cm</v>
          </cell>
          <cell r="C908" t="str">
            <v>m2</v>
          </cell>
          <cell r="D908">
            <v>6.06</v>
          </cell>
          <cell r="E908">
            <v>3.16</v>
          </cell>
          <cell r="F908">
            <v>9.2199999999999989</v>
          </cell>
          <cell r="G908" t="str">
            <v>SER.CG</v>
          </cell>
        </row>
        <row r="909">
          <cell r="A909" t="str">
            <v>07210.8.1.1</v>
          </cell>
          <cell r="B909" t="str">
            <v>ISOLAMENTO TÉRMICO de parede interna empregando espuma rígida de poliuretano, e=5 cm</v>
          </cell>
          <cell r="C909" t="str">
            <v>m2</v>
          </cell>
          <cell r="D909">
            <v>32.33</v>
          </cell>
          <cell r="E909">
            <v>0.42</v>
          </cell>
          <cell r="F909">
            <v>32.75</v>
          </cell>
          <cell r="G909" t="str">
            <v>SER.CG</v>
          </cell>
        </row>
        <row r="910">
          <cell r="A910" t="str">
            <v>07210.8.1.2</v>
          </cell>
          <cell r="B910" t="str">
            <v>ISOLAMENTO TÉRMICO de parede interna empregando painel flexível de fibra de vidro, e=5 cm, fixados com adesivo hidro asfáltico</v>
          </cell>
          <cell r="C910" t="str">
            <v>m2</v>
          </cell>
          <cell r="D910">
            <v>17.66</v>
          </cell>
          <cell r="E910">
            <v>0.78</v>
          </cell>
          <cell r="F910">
            <v>18.440000000000001</v>
          </cell>
          <cell r="G910" t="str">
            <v>SER.CG</v>
          </cell>
        </row>
        <row r="911">
          <cell r="A911" t="str">
            <v>07210.8.1.3</v>
          </cell>
          <cell r="B911" t="str">
            <v>ISOLAMENTO TÉRMICO de parede interna empregando painel semi-rígido de fibra de vidro, e=5 cm, fixado com arame e tela</v>
          </cell>
          <cell r="C911" t="str">
            <v>m2</v>
          </cell>
          <cell r="D911">
            <v>34.1</v>
          </cell>
          <cell r="E911">
            <v>1.57</v>
          </cell>
          <cell r="F911">
            <v>35.67</v>
          </cell>
          <cell r="G911" t="str">
            <v>SER.CG</v>
          </cell>
        </row>
        <row r="912">
          <cell r="A912" t="str">
            <v>07220.8.1.1</v>
          </cell>
          <cell r="B912" t="str">
            <v>ISOLAMENTO TÉRMICO em laje ou piso empregando manta de fibra de vidro, e=5 cm</v>
          </cell>
          <cell r="C912" t="str">
            <v>m2</v>
          </cell>
          <cell r="D912">
            <v>35.65</v>
          </cell>
          <cell r="E912">
            <v>0.26</v>
          </cell>
          <cell r="F912">
            <v>35.909999999999997</v>
          </cell>
          <cell r="G912" t="str">
            <v>SER.CG</v>
          </cell>
        </row>
        <row r="913">
          <cell r="A913" t="str">
            <v>07220.8.1.2</v>
          </cell>
          <cell r="B913" t="str">
            <v>ISOLAMENTO TÉRMICO em laje ou piso empregando painel rígido de fibra de vidro, e=2,5 cm</v>
          </cell>
          <cell r="C913" t="str">
            <v>m2</v>
          </cell>
          <cell r="D913">
            <v>53.12</v>
          </cell>
          <cell r="E913">
            <v>2.2000000000000002</v>
          </cell>
          <cell r="F913">
            <v>55.32</v>
          </cell>
          <cell r="G913" t="str">
            <v>SER.CG</v>
          </cell>
        </row>
        <row r="914">
          <cell r="A914" t="str">
            <v>07220.8.1.3</v>
          </cell>
          <cell r="B914" t="str">
            <v>ISOLAMENTO TÉRMICO em laje ou piso empregando argila expandida com cimento e areia, e=20 cm</v>
          </cell>
          <cell r="C914" t="str">
            <v>m2</v>
          </cell>
          <cell r="D914">
            <v>48.57</v>
          </cell>
          <cell r="E914">
            <v>2.87</v>
          </cell>
          <cell r="F914">
            <v>51.44</v>
          </cell>
          <cell r="G914" t="str">
            <v>SER.CG</v>
          </cell>
        </row>
        <row r="915">
          <cell r="A915" t="str">
            <v>07220.8.1.4</v>
          </cell>
          <cell r="B915" t="str">
            <v>ISOLAMENTO TÉRMICO em laje ou piso empregando dolomita magnesiana britada, sobre arg. de proteção para a impermeabilização, e=10 cm</v>
          </cell>
          <cell r="C915" t="str">
            <v>m2</v>
          </cell>
          <cell r="D915">
            <v>30</v>
          </cell>
          <cell r="E915">
            <v>0.63</v>
          </cell>
          <cell r="F915">
            <v>30.63</v>
          </cell>
          <cell r="G915" t="str">
            <v>SER.CG</v>
          </cell>
        </row>
        <row r="916">
          <cell r="A916" t="str">
            <v>07220.8.1.5</v>
          </cell>
          <cell r="B916" t="str">
            <v>ISOLAMENTO TÉRMICO em laje ou piso empregando pedra britada solta, sobre arg. de proteção para a impermeabilização, e=25 cm</v>
          </cell>
          <cell r="C916" t="str">
            <v>m2</v>
          </cell>
          <cell r="D916">
            <v>8.4499999999999993</v>
          </cell>
          <cell r="E916">
            <v>1.48</v>
          </cell>
          <cell r="F916">
            <v>9.93</v>
          </cell>
          <cell r="G916" t="str">
            <v>SER.CG</v>
          </cell>
        </row>
        <row r="917">
          <cell r="A917" t="str">
            <v>07220.8.1.7</v>
          </cell>
          <cell r="B917" t="str">
            <v>ISOLAMENTO TÉRMICO em laje ou piso empregando poliestireno expandido em placas de 5 cm</v>
          </cell>
          <cell r="C917" t="str">
            <v>m2</v>
          </cell>
          <cell r="D917">
            <v>11.16</v>
          </cell>
          <cell r="E917">
            <v>0.42</v>
          </cell>
          <cell r="F917">
            <v>11.58</v>
          </cell>
          <cell r="G917" t="str">
            <v>SER.CG</v>
          </cell>
        </row>
        <row r="918">
          <cell r="A918" t="str">
            <v>07220.8.1.8</v>
          </cell>
          <cell r="B918" t="str">
            <v>ISOLAMENTO TÉRMICO em laje ou piso empregando vermiculita aglomerada com cimento e areia, sobre arg. de proteção para a impermeabilização, e=15 cm</v>
          </cell>
          <cell r="C918" t="str">
            <v>m2</v>
          </cell>
          <cell r="D918">
            <v>63.84</v>
          </cell>
          <cell r="E918">
            <v>1.9</v>
          </cell>
          <cell r="F918">
            <v>65.740000000000009</v>
          </cell>
          <cell r="G918" t="str">
            <v>SER.CG</v>
          </cell>
        </row>
        <row r="919">
          <cell r="A919" t="str">
            <v>07220.8.1.9</v>
          </cell>
          <cell r="B919" t="str">
            <v>ISOLAMENTO TÉRMICO em laje ou piso empregando lajota pré-moldada de concreto, para obtenção de câmara de ar circulante</v>
          </cell>
          <cell r="C919" t="str">
            <v>m2</v>
          </cell>
          <cell r="D919">
            <v>29.93</v>
          </cell>
          <cell r="E919">
            <v>3.59</v>
          </cell>
          <cell r="F919">
            <v>33.519999999999996</v>
          </cell>
          <cell r="G919" t="str">
            <v>SER.CG</v>
          </cell>
        </row>
        <row r="920">
          <cell r="A920" t="str">
            <v>07320.8.10.1</v>
          </cell>
          <cell r="B920" t="str">
            <v>CUMEEIRA articulada de fibrocimento para telha perfil com onda largura útil 500 mm</v>
          </cell>
          <cell r="C920" t="str">
            <v>m</v>
          </cell>
          <cell r="D920">
            <v>66.64</v>
          </cell>
          <cell r="E920">
            <v>0.49</v>
          </cell>
          <cell r="F920">
            <v>67.13</v>
          </cell>
          <cell r="G920" t="str">
            <v>SER.CG</v>
          </cell>
        </row>
        <row r="921">
          <cell r="A921" t="str">
            <v>07320.8.10.2</v>
          </cell>
          <cell r="B921" t="str">
            <v>CUMEEIRA articulada de fibrocimento para telha perfil ondulado e=4mm</v>
          </cell>
          <cell r="C921" t="str">
            <v>m</v>
          </cell>
          <cell r="D921">
            <v>10.1</v>
          </cell>
          <cell r="E921">
            <v>0.44</v>
          </cell>
          <cell r="F921">
            <v>10.54</v>
          </cell>
          <cell r="G921" t="str">
            <v>SER.CG</v>
          </cell>
        </row>
        <row r="922">
          <cell r="A922" t="str">
            <v>07320.8.11.1</v>
          </cell>
          <cell r="B922" t="str">
            <v>CUMEEIRA normal de fibrocimento para telha estrutural largura útil 44 cm</v>
          </cell>
          <cell r="C922" t="str">
            <v>m</v>
          </cell>
          <cell r="D922">
            <v>24.72</v>
          </cell>
          <cell r="E922">
            <v>0.44</v>
          </cell>
          <cell r="F922">
            <v>25.16</v>
          </cell>
          <cell r="G922" t="str">
            <v>SER.CG</v>
          </cell>
        </row>
        <row r="923">
          <cell r="A923" t="str">
            <v>07320.8.11.2</v>
          </cell>
          <cell r="B923" t="str">
            <v>CUMEEIRA normal de fibrocimento para telha estrutural largura útil 49 cm</v>
          </cell>
          <cell r="C923" t="str">
            <v>m</v>
          </cell>
          <cell r="D923">
            <v>42.24</v>
          </cell>
          <cell r="E923">
            <v>0.38</v>
          </cell>
          <cell r="F923">
            <v>42.620000000000005</v>
          </cell>
          <cell r="G923" t="str">
            <v>SER.CG</v>
          </cell>
        </row>
        <row r="924">
          <cell r="A924" t="str">
            <v>07320.8.12.2</v>
          </cell>
          <cell r="B924" t="str">
            <v>CUMEEIRA normal ou articulada de fibrocimento para telha estrutural largura útil 900 mm</v>
          </cell>
          <cell r="C924" t="str">
            <v>m</v>
          </cell>
          <cell r="D924">
            <v>46.82</v>
          </cell>
          <cell r="E924">
            <v>0.55000000000000004</v>
          </cell>
          <cell r="F924">
            <v>47.37</v>
          </cell>
          <cell r="G924" t="str">
            <v>SER.CG</v>
          </cell>
        </row>
        <row r="925">
          <cell r="A925" t="str">
            <v>07320.8.12.4</v>
          </cell>
          <cell r="B925" t="str">
            <v>CUMEEIRA normal ou articulada de fibrocimento para telha perfil ondulado e=6 ou 8 mm</v>
          </cell>
          <cell r="C925" t="str">
            <v>m</v>
          </cell>
          <cell r="D925">
            <v>23.67</v>
          </cell>
          <cell r="E925">
            <v>0.65</v>
          </cell>
          <cell r="F925">
            <v>24.32</v>
          </cell>
          <cell r="G925" t="str">
            <v>SER.CG</v>
          </cell>
        </row>
        <row r="926">
          <cell r="A926" t="str">
            <v>07320.8.13.2</v>
          </cell>
          <cell r="B926" t="str">
            <v>CUMEEIRA tipo shed ou rufo de fibrocimento para telha perfil ondulado e=6 ou 8 mm</v>
          </cell>
          <cell r="C926" t="str">
            <v>m</v>
          </cell>
          <cell r="D926">
            <v>21.33</v>
          </cell>
          <cell r="E926">
            <v>0.44</v>
          </cell>
          <cell r="F926">
            <v>21.77</v>
          </cell>
          <cell r="G926" t="str">
            <v>SER.CG</v>
          </cell>
        </row>
        <row r="927">
          <cell r="A927" t="str">
            <v>07320.8.14.1</v>
          </cell>
          <cell r="B927" t="str">
            <v>EMBOÇAMENTO da última fiada de telha cerâmica com argamassa de cimento, cal hidratada e areia sem peneirar, no traço 1:2:9</v>
          </cell>
          <cell r="C927" t="str">
            <v>m</v>
          </cell>
          <cell r="D927">
            <v>0.3</v>
          </cell>
          <cell r="E927">
            <v>1.56</v>
          </cell>
          <cell r="F927">
            <v>1.86</v>
          </cell>
          <cell r="G927" t="str">
            <v>SER.CG</v>
          </cell>
        </row>
        <row r="928">
          <cell r="A928" t="str">
            <v>07320.8.15.1</v>
          </cell>
          <cell r="B928" t="str">
            <v>EMBOÇAMENTO de cumeeira para telha cerâmica com argamassa de cimento, cal hidratada e areia sem peneirar, no traço 1:2:9</v>
          </cell>
          <cell r="C928" t="str">
            <v>m</v>
          </cell>
          <cell r="D928">
            <v>4.3499999999999996</v>
          </cell>
          <cell r="E928">
            <v>2.57</v>
          </cell>
          <cell r="F928">
            <v>6.92</v>
          </cell>
          <cell r="G928" t="str">
            <v>SER.CG</v>
          </cell>
        </row>
        <row r="929">
          <cell r="A929" t="str">
            <v>07320.8.16.1</v>
          </cell>
          <cell r="B929" t="str">
            <v>EMBOÇAMENTO de cumeeira para telha de concreto colorida com argamassa de cimento, cal hidratada e areia sem peneirar, no traço 1:2:9</v>
          </cell>
          <cell r="C929" t="str">
            <v>m</v>
          </cell>
          <cell r="D929">
            <v>19.350000000000001</v>
          </cell>
          <cell r="E929">
            <v>2.57</v>
          </cell>
          <cell r="F929">
            <v>21.92</v>
          </cell>
          <cell r="G929" t="str">
            <v>SER.CG</v>
          </cell>
        </row>
        <row r="930">
          <cell r="A930" t="str">
            <v>07320.8.17.1</v>
          </cell>
          <cell r="B930" t="str">
            <v>FECHAMENTO lateral com telha de fibrocimento , perfil ondulado, e=6 mm, altura 510 mm, largura útil 1050 mm e largura nominal 1100 mm</v>
          </cell>
          <cell r="C930" t="str">
            <v>m2</v>
          </cell>
          <cell r="D930">
            <v>13.34</v>
          </cell>
          <cell r="E930">
            <v>1.53</v>
          </cell>
          <cell r="F930">
            <v>14.87</v>
          </cell>
          <cell r="G930" t="str">
            <v>SER.CG</v>
          </cell>
        </row>
        <row r="931">
          <cell r="A931" t="str">
            <v>07320.8.18.1</v>
          </cell>
          <cell r="B931" t="str">
            <v>RUFO de fibrocimento para telha estrutural, largura útil 490 mm</v>
          </cell>
          <cell r="C931" t="str">
            <v>m</v>
          </cell>
          <cell r="D931">
            <v>32.76</v>
          </cell>
          <cell r="E931">
            <v>0.27</v>
          </cell>
          <cell r="F931">
            <v>33.03</v>
          </cell>
          <cell r="G931" t="str">
            <v>SER.CG</v>
          </cell>
        </row>
        <row r="932">
          <cell r="A932" t="str">
            <v>07320.8.18.2</v>
          </cell>
          <cell r="B932" t="str">
            <v>RUFO de fibrocimento para telha perfil ondulado, largura útil 500 mm</v>
          </cell>
          <cell r="C932" t="str">
            <v>m</v>
          </cell>
          <cell r="D932">
            <v>44.07</v>
          </cell>
          <cell r="E932">
            <v>0.38</v>
          </cell>
          <cell r="F932">
            <v>44.45</v>
          </cell>
          <cell r="G932" t="str">
            <v>SER.CG</v>
          </cell>
        </row>
        <row r="933">
          <cell r="A933" t="str">
            <v>07320.8.18.3</v>
          </cell>
          <cell r="B933" t="str">
            <v>RUFO de fibrocimento para telha perfil ondulado e=6 ou 8 mm</v>
          </cell>
          <cell r="C933" t="str">
            <v>m</v>
          </cell>
          <cell r="D933">
            <v>19.239999999999998</v>
          </cell>
          <cell r="E933">
            <v>0.44</v>
          </cell>
          <cell r="F933">
            <v>19.68</v>
          </cell>
          <cell r="G933" t="str">
            <v>SER.CG</v>
          </cell>
        </row>
        <row r="934">
          <cell r="A934" t="str">
            <v>07320.8.19.1</v>
          </cell>
          <cell r="B934" t="str">
            <v>TAMPÃO de fibrocimento para telha estrutural largura útil 440 mm</v>
          </cell>
          <cell r="C934" t="str">
            <v>m</v>
          </cell>
          <cell r="D934">
            <v>15.03</v>
          </cell>
          <cell r="E934">
            <v>0.82</v>
          </cell>
          <cell r="F934">
            <v>15.85</v>
          </cell>
          <cell r="G934" t="str">
            <v>SER.CG</v>
          </cell>
        </row>
        <row r="935">
          <cell r="A935" t="str">
            <v>07320.8.20.1</v>
          </cell>
          <cell r="B935" t="str">
            <v>TAMPÃO e rufo de fibrocimento para telha estrutural, largura útil 900 mm</v>
          </cell>
          <cell r="C935" t="str">
            <v>m</v>
          </cell>
          <cell r="D935">
            <v>18.66</v>
          </cell>
          <cell r="E935">
            <v>0.65</v>
          </cell>
          <cell r="F935">
            <v>19.309999999999999</v>
          </cell>
          <cell r="G935" t="str">
            <v>SER.CG</v>
          </cell>
        </row>
        <row r="936">
          <cell r="A936" t="str">
            <v>07320.8.21.2</v>
          </cell>
          <cell r="B936" t="str">
            <v>FIXAÇÃO DE TELHA estrutural de fibrocimento , largura útil 900 mm, fixada nas extremidades da cobertura</v>
          </cell>
          <cell r="C936" t="str">
            <v>m</v>
          </cell>
          <cell r="D936">
            <v>89.56</v>
          </cell>
          <cell r="E936">
            <v>3.27</v>
          </cell>
          <cell r="F936">
            <v>92.83</v>
          </cell>
          <cell r="G936" t="str">
            <v>SER.CG</v>
          </cell>
        </row>
        <row r="937">
          <cell r="A937" t="str">
            <v>07320.8.3.1</v>
          </cell>
          <cell r="B937" t="str">
            <v>COBERTURA com telha cerâmica tipo francesa, inclinação 35%</v>
          </cell>
          <cell r="C937" t="str">
            <v>m2</v>
          </cell>
          <cell r="D937">
            <v>11.36</v>
          </cell>
          <cell r="E937">
            <v>3.59</v>
          </cell>
          <cell r="F937">
            <v>14.95</v>
          </cell>
          <cell r="G937" t="str">
            <v>SER.CG</v>
          </cell>
        </row>
        <row r="938">
          <cell r="A938" t="str">
            <v>07320.8.3.2</v>
          </cell>
          <cell r="B938" t="str">
            <v>COBERTURA com telha cerâmica tipo paulista com argamassa de cimento, cal hidratada e areia sem peneirar, no traço 1:2:9, inclinação 35%</v>
          </cell>
          <cell r="C938" t="str">
            <v>m2</v>
          </cell>
          <cell r="D938">
            <v>13.95</v>
          </cell>
          <cell r="E938">
            <v>8.7100000000000009</v>
          </cell>
          <cell r="F938">
            <v>22.66</v>
          </cell>
          <cell r="G938" t="str">
            <v>SER.CG</v>
          </cell>
        </row>
        <row r="939">
          <cell r="A939" t="str">
            <v>07320.8.3.3</v>
          </cell>
          <cell r="B939" t="str">
            <v>COBERTURA com telha cerâmica tipo plan, inclinação 35%</v>
          </cell>
          <cell r="C939" t="str">
            <v>m2</v>
          </cell>
          <cell r="D939">
            <v>12.96</v>
          </cell>
          <cell r="E939">
            <v>5.38</v>
          </cell>
          <cell r="F939">
            <v>18.34</v>
          </cell>
          <cell r="G939" t="str">
            <v>SER.CG</v>
          </cell>
        </row>
        <row r="940">
          <cell r="A940" t="str">
            <v>07320.8.3.4</v>
          </cell>
          <cell r="B940" t="str">
            <v>COBERTURA com telha cerâmica tipo colonial, com argamassa de cimento, cal hidratada e areia sem peneirar, no traço 1:2:9, inclinação 35%</v>
          </cell>
          <cell r="C940" t="str">
            <v>m2</v>
          </cell>
          <cell r="D940">
            <v>9.23</v>
          </cell>
          <cell r="E940">
            <v>5.58</v>
          </cell>
          <cell r="F940">
            <v>14.81</v>
          </cell>
          <cell r="G940" t="str">
            <v>SER.CG</v>
          </cell>
        </row>
        <row r="941">
          <cell r="A941" t="str">
            <v>07320.8.4.1</v>
          </cell>
          <cell r="B941" t="str">
            <v>COBERTURA com telha de concreto colorida, largura útil 320 mm, largura total 330 mm, comprimento útil 319 mm e comprimento total 419 mm, inclinação acima de 30%</v>
          </cell>
          <cell r="C941" t="str">
            <v>m2</v>
          </cell>
          <cell r="D941">
            <v>15.99</v>
          </cell>
          <cell r="E941">
            <v>3.08</v>
          </cell>
          <cell r="F941">
            <v>19.07</v>
          </cell>
          <cell r="G941" t="str">
            <v>SER.CG</v>
          </cell>
        </row>
        <row r="942">
          <cell r="A942" t="str">
            <v>07320.8.5.1</v>
          </cell>
          <cell r="B942" t="str">
            <v>COBERTURA com telha de fibrocimento , uma água, perfil ondulado, e = 4 mm, altura 24 mm, largura útil 450 mm, largura nominal 500 mm, inclinação 27%</v>
          </cell>
          <cell r="C942" t="str">
            <v>m2</v>
          </cell>
          <cell r="D942">
            <v>11.32</v>
          </cell>
          <cell r="E942">
            <v>0.76</v>
          </cell>
          <cell r="F942">
            <v>12.08</v>
          </cell>
          <cell r="G942" t="str">
            <v>SER.CG</v>
          </cell>
        </row>
        <row r="943">
          <cell r="A943" t="str">
            <v>07320.8.5.2</v>
          </cell>
          <cell r="B943" t="str">
            <v>COBERTURA com telha de fibrocimento , uma água, perfil ondulado, e = 6 mm, altura 51 mm, largura útil 1.050 mm, largura nominal 1.100 mm, inclinação 27%</v>
          </cell>
          <cell r="C943" t="str">
            <v>m2</v>
          </cell>
          <cell r="D943">
            <v>13.79</v>
          </cell>
          <cell r="E943">
            <v>1.2</v>
          </cell>
          <cell r="F943">
            <v>14.989999999999998</v>
          </cell>
          <cell r="G943" t="str">
            <v>SER.CG</v>
          </cell>
        </row>
        <row r="944">
          <cell r="A944" t="str">
            <v>07320.8.5.3</v>
          </cell>
          <cell r="B944" t="str">
            <v>COBERTURA com telha de fibrocimento uma água, perfil ondulado, e = 6 mm, altura 125 mm, largura útil 1.020 mm e largura nominal 1.064 mm, inclinação 27%</v>
          </cell>
          <cell r="C944" t="str">
            <v>m2</v>
          </cell>
          <cell r="D944">
            <v>27.08</v>
          </cell>
          <cell r="E944">
            <v>2.0099999999999998</v>
          </cell>
          <cell r="F944">
            <v>29.089999999999996</v>
          </cell>
          <cell r="G944" t="str">
            <v>SER.CG</v>
          </cell>
        </row>
        <row r="945">
          <cell r="A945" t="str">
            <v>07320.8.5.4</v>
          </cell>
          <cell r="B945" t="str">
            <v>COBERTURA com telha de fibrocimento , uma água, perfil ondulado, e = 8 mm, altura 111 mm, largura útil 500 mm e largura nominal 605 mm, inclinação 18%</v>
          </cell>
          <cell r="C945" t="str">
            <v>m2</v>
          </cell>
          <cell r="D945">
            <v>58.17</v>
          </cell>
          <cell r="E945">
            <v>2.3199999999999998</v>
          </cell>
          <cell r="F945">
            <v>60.49</v>
          </cell>
          <cell r="G945" t="str">
            <v>SER.CG</v>
          </cell>
        </row>
        <row r="946">
          <cell r="A946" t="str">
            <v>07320.8.5.5</v>
          </cell>
          <cell r="B946" t="str">
            <v>COBERTURA com telha de fibrocimento , em arco, perfil ondulado, e = 6 mm, altura 510 mm, largura útil 1.050 mm e largura nominal 1.100 mm, inclinação 27%</v>
          </cell>
          <cell r="C946" t="str">
            <v>m2</v>
          </cell>
          <cell r="D946">
            <v>14.59</v>
          </cell>
          <cell r="E946">
            <v>1.31</v>
          </cell>
          <cell r="F946">
            <v>15.9</v>
          </cell>
          <cell r="G946" t="str">
            <v>SER.CG</v>
          </cell>
        </row>
        <row r="947">
          <cell r="A947" t="str">
            <v>07320.8.6.1</v>
          </cell>
          <cell r="B947" t="str">
            <v>COBERTURA com telha de poliéster reforçada com fibra de vidro, uma água, perfil ondulado, e = 1 mm, altura 510 mm, largura útil 1.050 mm e largura nominal 1.100 mm, inclinação 27%</v>
          </cell>
          <cell r="C947" t="str">
            <v>m2</v>
          </cell>
          <cell r="D947">
            <v>24.9</v>
          </cell>
          <cell r="E947">
            <v>1.2</v>
          </cell>
          <cell r="F947">
            <v>26.099999999999998</v>
          </cell>
          <cell r="G947" t="str">
            <v>SER.CG</v>
          </cell>
        </row>
        <row r="948">
          <cell r="A948" t="str">
            <v>07320.8.7.1</v>
          </cell>
          <cell r="B948" t="str">
            <v>COBERTURA com telha de PVC rígido , uma água, perfil ondulado, e = 1 mm, altura 18 mm, largura útil 455 mm e largura nominal 525 mm, inclinação 27%</v>
          </cell>
          <cell r="C948" t="str">
            <v>m2</v>
          </cell>
          <cell r="D948">
            <v>38.92</v>
          </cell>
          <cell r="E948">
            <v>1.2</v>
          </cell>
          <cell r="F948">
            <v>40.120000000000005</v>
          </cell>
          <cell r="G948" t="str">
            <v>SER.CG</v>
          </cell>
        </row>
        <row r="949">
          <cell r="A949" t="str">
            <v>07320.8.8.1</v>
          </cell>
          <cell r="B949" t="str">
            <v>COBERTURA com telha de fibrocimento , uma água, perfil trapezoidal, e = 8 mm, altura 180 mm, largura útil 440 mm e largura nominal 468 mm, inclinação 3%</v>
          </cell>
          <cell r="C949" t="str">
            <v>m2</v>
          </cell>
          <cell r="D949">
            <v>44.84</v>
          </cell>
          <cell r="E949">
            <v>2.4</v>
          </cell>
          <cell r="F949">
            <v>47.24</v>
          </cell>
          <cell r="G949" t="str">
            <v>SER.CG</v>
          </cell>
        </row>
        <row r="950">
          <cell r="A950" t="str">
            <v>07320.8.8.2</v>
          </cell>
          <cell r="B950" t="str">
            <v>COBERTURA com telha de fibrocimento estrutural, uma água, perfil trapezoidal, e = 8 mm, altura 181 mm, largura útil 490 mm e largura nominal 521 mm, inclinação 3%</v>
          </cell>
          <cell r="C950" t="str">
            <v>m2</v>
          </cell>
          <cell r="D950">
            <v>44.85</v>
          </cell>
          <cell r="E950">
            <v>2.1</v>
          </cell>
          <cell r="F950">
            <v>46.95</v>
          </cell>
          <cell r="G950" t="str">
            <v>SER.CG</v>
          </cell>
        </row>
        <row r="951">
          <cell r="A951" t="str">
            <v>07320.8.8.3</v>
          </cell>
          <cell r="B951" t="str">
            <v>COBERTURA com telha de fibrocimento estrutural, uma água, com recobrimento longitudinal, perfil trapezoidal, e = 8 mm, altura 250 mm, largura útil 908 mm e largura nominal 1.008 mm</v>
          </cell>
          <cell r="C951" t="str">
            <v>m2</v>
          </cell>
          <cell r="D951">
            <v>22.64</v>
          </cell>
          <cell r="E951">
            <v>3</v>
          </cell>
          <cell r="F951">
            <v>25.64</v>
          </cell>
          <cell r="G951" t="str">
            <v>SER.CG</v>
          </cell>
        </row>
        <row r="952">
          <cell r="A952" t="str">
            <v>07320.8.8.4</v>
          </cell>
          <cell r="B952" t="str">
            <v>COBERTURA com telha de fibrocimento estrutural, uma água, sem recobrimento longitudinal, perfil trapezoidal, e = 8 mm, altura 250 mm, largura útil 908 mm e largura nominal 1.008 mm</v>
          </cell>
          <cell r="C952" t="str">
            <v>m2</v>
          </cell>
          <cell r="D952">
            <v>22.08</v>
          </cell>
          <cell r="E952">
            <v>3</v>
          </cell>
          <cell r="F952">
            <v>25.08</v>
          </cell>
          <cell r="G952" t="str">
            <v>SER.CG</v>
          </cell>
        </row>
        <row r="953">
          <cell r="A953" t="str">
            <v>07320.8.9.1</v>
          </cell>
          <cell r="B953" t="str">
            <v>CANTONEIRA de fibrocimento para telha perfil ondulado, e=6 ou 8 mm</v>
          </cell>
          <cell r="C953" t="str">
            <v>m</v>
          </cell>
          <cell r="D953">
            <v>14.35</v>
          </cell>
          <cell r="E953">
            <v>1.64</v>
          </cell>
          <cell r="F953">
            <v>15.99</v>
          </cell>
          <cell r="G953" t="str">
            <v>SER.CG</v>
          </cell>
        </row>
        <row r="954">
          <cell r="A954" t="str">
            <v>07410.8.2.1</v>
          </cell>
          <cell r="B954" t="str">
            <v>COBERTURA com telha de alumínio envernizada ou pintada, perfil ondulado e=0,4 mm</v>
          </cell>
          <cell r="C954" t="str">
            <v>m2</v>
          </cell>
          <cell r="D954">
            <v>27.51</v>
          </cell>
          <cell r="E954">
            <v>2.19</v>
          </cell>
          <cell r="F954">
            <v>29.700000000000003</v>
          </cell>
          <cell r="G954" t="str">
            <v>SER.CG</v>
          </cell>
        </row>
        <row r="955">
          <cell r="A955" t="str">
            <v>07410.8.2.2</v>
          </cell>
          <cell r="B955" t="str">
            <v>COBERTURA com telha de alumínio envernizada ou pintada, perfil trapezoidal e=0,5 mm</v>
          </cell>
          <cell r="C955" t="str">
            <v>m2</v>
          </cell>
          <cell r="D955">
            <v>33.020000000000003</v>
          </cell>
          <cell r="E955">
            <v>2.19</v>
          </cell>
          <cell r="F955">
            <v>35.21</v>
          </cell>
          <cell r="G955" t="str">
            <v>SER.CG</v>
          </cell>
        </row>
        <row r="956">
          <cell r="A956" t="str">
            <v>07410.8.2.3</v>
          </cell>
          <cell r="B956" t="str">
            <v>COBERTURA com telha de alumínio envernizada ou pintada, perfil trapezoidal e=0,6 mm</v>
          </cell>
          <cell r="C956" t="str">
            <v>m2</v>
          </cell>
          <cell r="D956">
            <v>38.53</v>
          </cell>
          <cell r="E956">
            <v>2.19</v>
          </cell>
          <cell r="F956">
            <v>40.72</v>
          </cell>
          <cell r="G956" t="str">
            <v>SER.CG</v>
          </cell>
        </row>
        <row r="957">
          <cell r="A957" t="str">
            <v>07410.8.2.4</v>
          </cell>
          <cell r="B957" t="str">
            <v>COBERTURA com telha de alumínio envernizada ou pintada, perfil ondulado e=0,7 mm</v>
          </cell>
          <cell r="C957" t="str">
            <v>m2</v>
          </cell>
          <cell r="D957">
            <v>44.19</v>
          </cell>
          <cell r="E957">
            <v>2.19</v>
          </cell>
          <cell r="F957">
            <v>46.379999999999995</v>
          </cell>
          <cell r="G957" t="str">
            <v>SER.CG</v>
          </cell>
        </row>
        <row r="958">
          <cell r="A958" t="str">
            <v>07410.8.2.5</v>
          </cell>
          <cell r="B958" t="str">
            <v>COBERTURA com telha de alumínio envernizada ou pintada, perfil trapezoidal e=0,8 mm</v>
          </cell>
          <cell r="C958" t="str">
            <v>m2</v>
          </cell>
          <cell r="D958">
            <v>52.15</v>
          </cell>
          <cell r="E958">
            <v>2.19</v>
          </cell>
          <cell r="F958">
            <v>54.339999999999996</v>
          </cell>
          <cell r="G958" t="str">
            <v>SER.CG</v>
          </cell>
        </row>
        <row r="959">
          <cell r="A959" t="str">
            <v>07410.8.2.6</v>
          </cell>
          <cell r="B959" t="str">
            <v>COBERTURA com telha de alumínio envernizada ou pintada, perfil trapezoidal e=1,0 mm</v>
          </cell>
          <cell r="C959" t="str">
            <v>m2</v>
          </cell>
          <cell r="D959">
            <v>62.55</v>
          </cell>
          <cell r="E959">
            <v>2.19</v>
          </cell>
          <cell r="F959">
            <v>64.739999999999995</v>
          </cell>
          <cell r="G959" t="str">
            <v>SER.CG</v>
          </cell>
        </row>
        <row r="960">
          <cell r="A960" t="str">
            <v>07410.8.3.1</v>
          </cell>
          <cell r="B960" t="str">
            <v>COBERTURA com telha termoacústica , perfil trapezoidal, e=30 mm, altura 70 mm, largura útil 1000 mm e largura nominal 1056 mm</v>
          </cell>
          <cell r="C960" t="str">
            <v>m2</v>
          </cell>
          <cell r="D960">
            <v>98.55</v>
          </cell>
          <cell r="E960">
            <v>1.2</v>
          </cell>
          <cell r="F960">
            <v>99.75</v>
          </cell>
          <cell r="G960" t="str">
            <v>SER.CG</v>
          </cell>
        </row>
        <row r="961">
          <cell r="A961" t="str">
            <v>07410.8.4.1</v>
          </cell>
          <cell r="B961" t="str">
            <v>CUMEEIRA termoacústica , perfil trapezoidal</v>
          </cell>
          <cell r="C961" t="str">
            <v>m</v>
          </cell>
          <cell r="D961">
            <v>34.840000000000003</v>
          </cell>
          <cell r="E961">
            <v>0.65</v>
          </cell>
          <cell r="F961">
            <v>35.49</v>
          </cell>
          <cell r="G961" t="str">
            <v>SER.CG</v>
          </cell>
        </row>
        <row r="962">
          <cell r="A962" t="str">
            <v>07620.8.1.1</v>
          </cell>
          <cell r="B962" t="str">
            <v>RUFO de chapa de cobre nº 24 desenvolvimento 25 cm</v>
          </cell>
          <cell r="C962" t="str">
            <v>m</v>
          </cell>
          <cell r="D962">
            <v>65.12</v>
          </cell>
          <cell r="E962">
            <v>3.27</v>
          </cell>
          <cell r="F962">
            <v>68.39</v>
          </cell>
          <cell r="G962" t="str">
            <v>SER.CG</v>
          </cell>
        </row>
        <row r="963">
          <cell r="A963" t="str">
            <v>07620.8.1.2</v>
          </cell>
          <cell r="B963" t="str">
            <v>RUFO de chapa de cobre nº 24 desenvolvimento 28 cm</v>
          </cell>
          <cell r="C963" t="str">
            <v>m</v>
          </cell>
          <cell r="D963">
            <v>72.88</v>
          </cell>
          <cell r="E963">
            <v>3.27</v>
          </cell>
          <cell r="F963">
            <v>76.149999999999991</v>
          </cell>
          <cell r="G963" t="str">
            <v>SER.CG</v>
          </cell>
        </row>
        <row r="964">
          <cell r="A964" t="str">
            <v>07620.8.1.3</v>
          </cell>
          <cell r="B964" t="str">
            <v>RUFO de chapa de cobre nº 24 desenvolvimento 33 cm</v>
          </cell>
          <cell r="C964" t="str">
            <v>m</v>
          </cell>
          <cell r="D964">
            <v>85.82</v>
          </cell>
          <cell r="E964">
            <v>3.27</v>
          </cell>
          <cell r="F964">
            <v>89.089999999999989</v>
          </cell>
          <cell r="G964" t="str">
            <v>SER.CG</v>
          </cell>
        </row>
        <row r="965">
          <cell r="A965" t="str">
            <v>07620.8.1.4</v>
          </cell>
          <cell r="B965" t="str">
            <v>RUFO de chapa de cobre nº 26 desenvolvimento 25 cm</v>
          </cell>
          <cell r="C965" t="str">
            <v>m</v>
          </cell>
          <cell r="D965">
            <v>39.5</v>
          </cell>
          <cell r="E965">
            <v>3.27</v>
          </cell>
          <cell r="F965">
            <v>42.77</v>
          </cell>
          <cell r="G965" t="str">
            <v>SER.CG</v>
          </cell>
        </row>
        <row r="966">
          <cell r="A966" t="str">
            <v>07620.8.1.5</v>
          </cell>
          <cell r="B966" t="str">
            <v>RUFO de chapa de cobre nº 26 desenvolvimento 28 cm</v>
          </cell>
          <cell r="C966" t="str">
            <v>m</v>
          </cell>
          <cell r="D966">
            <v>44.19</v>
          </cell>
          <cell r="E966">
            <v>3.27</v>
          </cell>
          <cell r="F966">
            <v>47.46</v>
          </cell>
          <cell r="G966" t="str">
            <v>SER.CG</v>
          </cell>
        </row>
        <row r="967">
          <cell r="A967" t="str">
            <v>07620.8.1.6</v>
          </cell>
          <cell r="B967" t="str">
            <v>RUFO de chapa de cobre nº 26 desenvolvimento 33 cm</v>
          </cell>
          <cell r="C967" t="str">
            <v>m</v>
          </cell>
          <cell r="D967">
            <v>42.92</v>
          </cell>
          <cell r="E967">
            <v>3.27</v>
          </cell>
          <cell r="F967">
            <v>46.190000000000005</v>
          </cell>
          <cell r="G967" t="str">
            <v>SER.CG</v>
          </cell>
        </row>
        <row r="968">
          <cell r="A968" t="str">
            <v>07620.8.2.1</v>
          </cell>
          <cell r="B968" t="str">
            <v>RUFO de chapa de aço galvanizado nº 24 desenvolvimento 25 cm</v>
          </cell>
          <cell r="C968" t="str">
            <v>m</v>
          </cell>
          <cell r="D968">
            <v>10.69</v>
          </cell>
          <cell r="E968">
            <v>2.73</v>
          </cell>
          <cell r="F968">
            <v>13.42</v>
          </cell>
          <cell r="G968" t="str">
            <v>SER.CG</v>
          </cell>
        </row>
        <row r="969">
          <cell r="A969" t="str">
            <v>07620.8.2.2</v>
          </cell>
          <cell r="B969" t="str">
            <v>RUFO de chapa de aço galvanizado nº 24 desenvolvimento 28 cm</v>
          </cell>
          <cell r="C969" t="str">
            <v>m</v>
          </cell>
          <cell r="D969">
            <v>11.93</v>
          </cell>
          <cell r="E969">
            <v>2.73</v>
          </cell>
          <cell r="F969">
            <v>14.66</v>
          </cell>
          <cell r="G969" t="str">
            <v>SER.CG</v>
          </cell>
        </row>
        <row r="970">
          <cell r="A970" t="str">
            <v>07620.8.2.3</v>
          </cell>
          <cell r="B970" t="str">
            <v>RUFO de chapa de aço galvanizado nº 24 desenvolvimento 33 cm</v>
          </cell>
          <cell r="C970" t="str">
            <v>m</v>
          </cell>
          <cell r="D970">
            <v>13.98</v>
          </cell>
          <cell r="E970">
            <v>2.73</v>
          </cell>
          <cell r="F970">
            <v>16.71</v>
          </cell>
          <cell r="G970" t="str">
            <v>SER.CG</v>
          </cell>
        </row>
        <row r="971">
          <cell r="A971" t="str">
            <v>07620.8.2.4</v>
          </cell>
          <cell r="B971" t="str">
            <v>RUFO de chapa de aço galvanizado nº 26 desenvolvimento 25 cm</v>
          </cell>
          <cell r="C971" t="str">
            <v>m</v>
          </cell>
          <cell r="D971">
            <v>8.52</v>
          </cell>
          <cell r="E971">
            <v>2.73</v>
          </cell>
          <cell r="F971">
            <v>11.25</v>
          </cell>
          <cell r="G971" t="str">
            <v>SER.CG</v>
          </cell>
        </row>
        <row r="972">
          <cell r="A972" t="str">
            <v>07620.8.2.5</v>
          </cell>
          <cell r="B972" t="str">
            <v>RUFO de chapa de aço galvanizado nº 26 desenvolvimento 28 cm</v>
          </cell>
          <cell r="C972" t="str">
            <v>m</v>
          </cell>
          <cell r="D972">
            <v>9.49</v>
          </cell>
          <cell r="E972">
            <v>2.73</v>
          </cell>
          <cell r="F972">
            <v>12.22</v>
          </cell>
          <cell r="G972" t="str">
            <v>SER.CG</v>
          </cell>
        </row>
        <row r="973">
          <cell r="A973" t="str">
            <v>07620.8.2.6</v>
          </cell>
          <cell r="B973" t="str">
            <v>RUFO de chapa de aço galvanizado nº 26 desenvolvimento 33 cm</v>
          </cell>
          <cell r="C973" t="str">
            <v>m</v>
          </cell>
          <cell r="D973">
            <v>11.1</v>
          </cell>
          <cell r="E973">
            <v>2.73</v>
          </cell>
          <cell r="F973">
            <v>13.83</v>
          </cell>
          <cell r="G973" t="str">
            <v>SER.CG</v>
          </cell>
        </row>
        <row r="974">
          <cell r="A974" t="str">
            <v>07620.8.3.1</v>
          </cell>
          <cell r="B974" t="str">
            <v>RUFO ou cumeeira ou contra-rufo de alumínio envernizado ou pintado, 600x1265 mm, e=0,8 mm</v>
          </cell>
          <cell r="C974" t="str">
            <v>m</v>
          </cell>
          <cell r="D974">
            <v>24.61</v>
          </cell>
          <cell r="E974">
            <v>1.46</v>
          </cell>
          <cell r="F974">
            <v>26.07</v>
          </cell>
          <cell r="G974" t="str">
            <v>SER.CG</v>
          </cell>
        </row>
        <row r="975">
          <cell r="A975" t="str">
            <v>07712.8.1.1</v>
          </cell>
          <cell r="B975" t="str">
            <v>CALHA de chapa galvanizada nº 24 desenvolvimento 25 cm</v>
          </cell>
          <cell r="C975" t="str">
            <v>m</v>
          </cell>
          <cell r="D975">
            <v>11.77</v>
          </cell>
          <cell r="E975">
            <v>5.45</v>
          </cell>
          <cell r="F975">
            <v>17.22</v>
          </cell>
          <cell r="G975" t="str">
            <v>SER.CG</v>
          </cell>
        </row>
        <row r="976">
          <cell r="A976" t="str">
            <v>07712.8.1.10</v>
          </cell>
          <cell r="B976" t="str">
            <v>CALHA de chapa galvanizada nº 26 desenvolvimento 50 cm</v>
          </cell>
          <cell r="C976" t="str">
            <v>m</v>
          </cell>
          <cell r="D976">
            <v>18.149999999999999</v>
          </cell>
          <cell r="E976">
            <v>7.09</v>
          </cell>
          <cell r="F976">
            <v>25.24</v>
          </cell>
          <cell r="G976" t="str">
            <v>SER.CG</v>
          </cell>
        </row>
        <row r="977">
          <cell r="A977" t="str">
            <v>07712.8.1.2</v>
          </cell>
          <cell r="B977" t="str">
            <v>CALHA de chapa galvanizada nº 24 desenvolvimento 28 cm</v>
          </cell>
          <cell r="C977" t="str">
            <v>m</v>
          </cell>
          <cell r="D977">
            <v>13</v>
          </cell>
          <cell r="E977">
            <v>5.72</v>
          </cell>
          <cell r="F977">
            <v>18.72</v>
          </cell>
          <cell r="G977" t="str">
            <v>SER.CG</v>
          </cell>
        </row>
        <row r="978">
          <cell r="A978" t="str">
            <v>07712.8.1.3</v>
          </cell>
          <cell r="B978" t="str">
            <v>CALHA de chapa galvanizada nº 24 desenvolvimento 33 cm</v>
          </cell>
          <cell r="C978" t="str">
            <v>m</v>
          </cell>
          <cell r="D978">
            <v>15.05</v>
          </cell>
          <cell r="E978">
            <v>6</v>
          </cell>
          <cell r="F978">
            <v>21.05</v>
          </cell>
          <cell r="G978" t="str">
            <v>SER.CG</v>
          </cell>
        </row>
        <row r="979">
          <cell r="A979" t="str">
            <v>07712.8.1.4</v>
          </cell>
          <cell r="B979" t="str">
            <v>CALHA de chapa galvanizada nº 24 desenvolvimento 40 cm</v>
          </cell>
          <cell r="C979" t="str">
            <v>m</v>
          </cell>
          <cell r="D979">
            <v>18.41</v>
          </cell>
          <cell r="E979">
            <v>6.54</v>
          </cell>
          <cell r="F979">
            <v>24.95</v>
          </cell>
          <cell r="G979" t="str">
            <v>SER.CG</v>
          </cell>
        </row>
        <row r="980">
          <cell r="A980" t="str">
            <v>07712.8.1.5</v>
          </cell>
          <cell r="B980" t="str">
            <v>CALHA de chapa galvanizada nº 24 desenvolvimento 50 cm</v>
          </cell>
          <cell r="C980" t="str">
            <v>m</v>
          </cell>
          <cell r="D980">
            <v>22.51</v>
          </cell>
          <cell r="E980">
            <v>7.09</v>
          </cell>
          <cell r="F980">
            <v>29.6</v>
          </cell>
          <cell r="G980" t="str">
            <v>SER.CG</v>
          </cell>
        </row>
        <row r="981">
          <cell r="A981" t="str">
            <v>07712.8.1.6</v>
          </cell>
          <cell r="B981" t="str">
            <v>CALHA de chapa galvanizada nº 26 desenvolvimento 25 cm</v>
          </cell>
          <cell r="C981" t="str">
            <v>m</v>
          </cell>
          <cell r="D981">
            <v>9.59</v>
          </cell>
          <cell r="E981">
            <v>5.45</v>
          </cell>
          <cell r="F981">
            <v>15.04</v>
          </cell>
          <cell r="G981" t="str">
            <v>SER.CG</v>
          </cell>
        </row>
        <row r="982">
          <cell r="A982" t="str">
            <v>07712.8.1.7</v>
          </cell>
          <cell r="B982" t="str">
            <v>CALHA de chapa galvanizada nº 26 desenvolvimento 28 cm</v>
          </cell>
          <cell r="C982" t="str">
            <v>m</v>
          </cell>
          <cell r="D982">
            <v>10.56</v>
          </cell>
          <cell r="E982">
            <v>5.72</v>
          </cell>
          <cell r="F982">
            <v>16.28</v>
          </cell>
          <cell r="G982" t="str">
            <v>SER.CG</v>
          </cell>
        </row>
        <row r="983">
          <cell r="A983" t="str">
            <v>07712.8.1.8</v>
          </cell>
          <cell r="B983" t="str">
            <v>CALHA de chapa galvanizada nº 26 desenvolvimento 33 cm</v>
          </cell>
          <cell r="C983" t="str">
            <v>m</v>
          </cell>
          <cell r="D983">
            <v>12.18</v>
          </cell>
          <cell r="E983">
            <v>6</v>
          </cell>
          <cell r="F983">
            <v>18.18</v>
          </cell>
          <cell r="G983" t="str">
            <v>SER.CG</v>
          </cell>
        </row>
        <row r="984">
          <cell r="A984" t="str">
            <v>07712.8.1.9</v>
          </cell>
          <cell r="B984" t="str">
            <v>CALHA de chapa galvanizada nº 26 desenvolvimento 40 cm</v>
          </cell>
          <cell r="C984" t="str">
            <v>m</v>
          </cell>
          <cell r="D984">
            <v>14.92</v>
          </cell>
          <cell r="E984">
            <v>6.54</v>
          </cell>
          <cell r="F984">
            <v>21.46</v>
          </cell>
          <cell r="G984" t="str">
            <v>SER.CG</v>
          </cell>
        </row>
        <row r="985">
          <cell r="A985" t="str">
            <v>07712.8.2.1</v>
          </cell>
          <cell r="B985" t="str">
            <v>CALHA de chapa de cobre nº 24 desenvolvimento 25 cm</v>
          </cell>
          <cell r="C985" t="str">
            <v>m</v>
          </cell>
          <cell r="D985">
            <v>66.19</v>
          </cell>
          <cell r="E985">
            <v>6.54</v>
          </cell>
          <cell r="F985">
            <v>72.73</v>
          </cell>
          <cell r="G985" t="str">
            <v>SER.CG</v>
          </cell>
        </row>
        <row r="986">
          <cell r="A986" t="str">
            <v>07712.8.2.10</v>
          </cell>
          <cell r="B986" t="str">
            <v>CALHA de chapa de cobre nº 26 desenvolvimento 50 cm</v>
          </cell>
          <cell r="C986" t="str">
            <v>m</v>
          </cell>
          <cell r="D986">
            <v>66.36</v>
          </cell>
          <cell r="E986">
            <v>7.3</v>
          </cell>
          <cell r="F986">
            <v>73.66</v>
          </cell>
          <cell r="G986" t="str">
            <v>SER.CG</v>
          </cell>
        </row>
        <row r="987">
          <cell r="A987" t="str">
            <v>07712.8.2.2</v>
          </cell>
          <cell r="B987" t="str">
            <v>CALHA de chapa de cobre nº 24 desenvolvimento 28 cm</v>
          </cell>
          <cell r="C987" t="str">
            <v>m</v>
          </cell>
          <cell r="D987">
            <v>73.959999999999994</v>
          </cell>
          <cell r="E987">
            <v>6.76</v>
          </cell>
          <cell r="F987">
            <v>80.72</v>
          </cell>
          <cell r="G987" t="str">
            <v>SER.CG</v>
          </cell>
        </row>
        <row r="988">
          <cell r="A988" t="str">
            <v>07712.8.2.3</v>
          </cell>
          <cell r="B988" t="str">
            <v>CALHA de chapa de cobre nº 24 desenvolvimento 33 cm</v>
          </cell>
          <cell r="C988" t="str">
            <v>m</v>
          </cell>
          <cell r="D988">
            <v>86.89</v>
          </cell>
          <cell r="E988">
            <v>6.98</v>
          </cell>
          <cell r="F988">
            <v>93.87</v>
          </cell>
          <cell r="G988" t="str">
            <v>SER.CG</v>
          </cell>
        </row>
        <row r="989">
          <cell r="A989" t="str">
            <v>07712.8.2.4</v>
          </cell>
          <cell r="B989" t="str">
            <v>CALHA de chapa de cobre nº 24 desenvolvimento 40 cm</v>
          </cell>
          <cell r="C989" t="str">
            <v>m</v>
          </cell>
          <cell r="D989">
            <v>105.48</v>
          </cell>
          <cell r="E989">
            <v>7.09</v>
          </cell>
          <cell r="F989">
            <v>112.57000000000001</v>
          </cell>
          <cell r="G989" t="str">
            <v>SER.CG</v>
          </cell>
        </row>
        <row r="990">
          <cell r="A990" t="str">
            <v>07712.8.2.5</v>
          </cell>
          <cell r="B990" t="str">
            <v>CALHA de chapa de cobre nº 24 desenvolvimento 50 cm</v>
          </cell>
          <cell r="C990" t="str">
            <v>m</v>
          </cell>
          <cell r="D990">
            <v>131.37</v>
          </cell>
          <cell r="E990">
            <v>7.3</v>
          </cell>
          <cell r="F990">
            <v>138.67000000000002</v>
          </cell>
          <cell r="G990" t="str">
            <v>SER.CG</v>
          </cell>
        </row>
        <row r="991">
          <cell r="A991" t="str">
            <v>07712.8.2.6</v>
          </cell>
          <cell r="B991" t="str">
            <v>CALHA de chapa de cobre nº 26 desenvolvimento 25 cm</v>
          </cell>
          <cell r="C991" t="str">
            <v>m</v>
          </cell>
          <cell r="D991">
            <v>33.700000000000003</v>
          </cell>
          <cell r="E991">
            <v>6.54</v>
          </cell>
          <cell r="F991">
            <v>40.24</v>
          </cell>
          <cell r="G991" t="str">
            <v>SER.CG</v>
          </cell>
        </row>
        <row r="992">
          <cell r="A992" t="str">
            <v>07712.8.2.7</v>
          </cell>
          <cell r="B992" t="str">
            <v>CALHA de chapa de cobre nº 26 desenvolvimento 28 cm</v>
          </cell>
          <cell r="C992" t="str">
            <v>m</v>
          </cell>
          <cell r="D992">
            <v>37.56</v>
          </cell>
          <cell r="E992">
            <v>6.76</v>
          </cell>
          <cell r="F992">
            <v>44.32</v>
          </cell>
          <cell r="G992" t="str">
            <v>SER.CG</v>
          </cell>
        </row>
        <row r="993">
          <cell r="A993" t="str">
            <v>07712.8.2.8</v>
          </cell>
          <cell r="B993" t="str">
            <v>CALHA de chapa de cobre nº 26 desenvolvimento 33 cm</v>
          </cell>
          <cell r="C993" t="str">
            <v>m</v>
          </cell>
          <cell r="D993">
            <v>44</v>
          </cell>
          <cell r="E993">
            <v>6.98</v>
          </cell>
          <cell r="F993">
            <v>50.980000000000004</v>
          </cell>
          <cell r="G993" t="str">
            <v>SER.CG</v>
          </cell>
        </row>
        <row r="994">
          <cell r="A994" t="str">
            <v>07712.8.2.9</v>
          </cell>
          <cell r="B994" t="str">
            <v>CALHA de chapa de cobre nº 26 desenvolvimento 40 cm</v>
          </cell>
          <cell r="C994" t="str">
            <v>m</v>
          </cell>
          <cell r="D994">
            <v>53.49</v>
          </cell>
          <cell r="E994">
            <v>7.09</v>
          </cell>
          <cell r="F994">
            <v>60.58</v>
          </cell>
          <cell r="G994" t="str">
            <v>SER.CG</v>
          </cell>
        </row>
        <row r="995">
          <cell r="A995" t="str">
            <v>07712.8.3.1</v>
          </cell>
          <cell r="B995" t="str">
            <v>CALHA de fiberglass , e=2 ou 3 mm, desenvolvimento 300 a 1000 mm</v>
          </cell>
          <cell r="C995" t="str">
            <v>m</v>
          </cell>
          <cell r="D995">
            <v>28.21</v>
          </cell>
          <cell r="E995">
            <v>1.36</v>
          </cell>
          <cell r="F995">
            <v>29.57</v>
          </cell>
          <cell r="G995" t="str">
            <v>SER.CG</v>
          </cell>
        </row>
        <row r="996">
          <cell r="A996" t="str">
            <v>07712.8.4.1</v>
          </cell>
          <cell r="B996" t="str">
            <v>CONDUTOR de chapa galvanizada nº 24 Ø 100 mm (4")</v>
          </cell>
          <cell r="C996" t="str">
            <v>m</v>
          </cell>
          <cell r="D996">
            <v>14.59</v>
          </cell>
          <cell r="E996">
            <v>4.3600000000000003</v>
          </cell>
          <cell r="F996">
            <v>18.95</v>
          </cell>
          <cell r="G996" t="str">
            <v>SER.CG</v>
          </cell>
        </row>
        <row r="997">
          <cell r="A997" t="str">
            <v>07712.8.4.2</v>
          </cell>
          <cell r="B997" t="str">
            <v>CONDUTOR de chapa galvanizada nº 26 Ø 100 mm (4")</v>
          </cell>
          <cell r="C997" t="str">
            <v>m</v>
          </cell>
          <cell r="D997">
            <v>4.28</v>
          </cell>
          <cell r="E997">
            <v>4.3600000000000003</v>
          </cell>
          <cell r="F997">
            <v>8.64</v>
          </cell>
          <cell r="G997" t="str">
            <v>SER.CG</v>
          </cell>
        </row>
        <row r="998">
          <cell r="A998" t="str">
            <v>07725.8.1.1</v>
          </cell>
          <cell r="B998" t="str">
            <v>GRELHA hemisférica de ferro fundido Ø 75 mm (3")</v>
          </cell>
          <cell r="C998" t="str">
            <v>un</v>
          </cell>
          <cell r="D998">
            <v>8.51</v>
          </cell>
          <cell r="E998">
            <v>0.33</v>
          </cell>
          <cell r="F998">
            <v>8.84</v>
          </cell>
          <cell r="G998" t="str">
            <v>SER.CG</v>
          </cell>
        </row>
        <row r="999">
          <cell r="A999" t="str">
            <v>07725.8.1.2</v>
          </cell>
          <cell r="B999" t="str">
            <v>GRELHA hemisférica de ferro fundido Ø 100 mm (4")</v>
          </cell>
          <cell r="C999" t="str">
            <v>un</v>
          </cell>
          <cell r="D999">
            <v>10</v>
          </cell>
          <cell r="E999">
            <v>0.33</v>
          </cell>
          <cell r="F999">
            <v>10.33</v>
          </cell>
          <cell r="G999" t="str">
            <v>SER.CG</v>
          </cell>
        </row>
        <row r="1000">
          <cell r="A1000" t="str">
            <v>07725.8.1.3</v>
          </cell>
          <cell r="B1000" t="str">
            <v>GRELHA hemisférica de ferro fundido Ø 150 mm (6")</v>
          </cell>
          <cell r="C1000" t="str">
            <v>un</v>
          </cell>
          <cell r="D1000">
            <v>24.43</v>
          </cell>
          <cell r="E1000">
            <v>0.33</v>
          </cell>
          <cell r="F1000">
            <v>24.759999999999998</v>
          </cell>
          <cell r="G1000" t="str">
            <v>SER.CG</v>
          </cell>
        </row>
        <row r="1001">
          <cell r="A1001" t="str">
            <v>08110.8.1.1</v>
          </cell>
          <cell r="B1001" t="str">
            <v>BATENTE de ferro, colocação e acabamento</v>
          </cell>
          <cell r="C1001" t="str">
            <v>m</v>
          </cell>
          <cell r="D1001">
            <v>8.8000000000000007</v>
          </cell>
          <cell r="E1001">
            <v>2.64</v>
          </cell>
          <cell r="F1001">
            <v>11.440000000000001</v>
          </cell>
          <cell r="G1001" t="str">
            <v>SER.CG</v>
          </cell>
        </row>
        <row r="1002">
          <cell r="A1002" t="str">
            <v>08110.8.2.1</v>
          </cell>
          <cell r="B1002" t="str">
            <v>GRADIL DE FERRO, colocação e acabamento , considerando peças de 1 m de altura</v>
          </cell>
          <cell r="C1002" t="str">
            <v>m2</v>
          </cell>
          <cell r="D1002">
            <v>126.55</v>
          </cell>
          <cell r="E1002">
            <v>15.18</v>
          </cell>
          <cell r="F1002">
            <v>141.72999999999999</v>
          </cell>
          <cell r="G1002" t="str">
            <v>SER.CG</v>
          </cell>
        </row>
        <row r="1003">
          <cell r="A1003" t="str">
            <v>08110.8.3.1</v>
          </cell>
          <cell r="B1003" t="str">
            <v>PORTA de ferro sob encomenda, de abrir, em chapa dupla, colocação e acabamento com uma folha</v>
          </cell>
          <cell r="C1003" t="str">
            <v>m2</v>
          </cell>
          <cell r="D1003">
            <v>321.62</v>
          </cell>
          <cell r="E1003">
            <v>15.18</v>
          </cell>
          <cell r="F1003">
            <v>336.8</v>
          </cell>
          <cell r="G1003" t="str">
            <v>SER.CG</v>
          </cell>
        </row>
        <row r="1004">
          <cell r="A1004" t="str">
            <v>08110.8.4.1</v>
          </cell>
          <cell r="B1004" t="str">
            <v>PORTA de ferro sob encomenda tipo caixilho, de abrir, colocação e acabamento com uma folha</v>
          </cell>
          <cell r="C1004" t="str">
            <v>m2</v>
          </cell>
          <cell r="D1004">
            <v>251.24</v>
          </cell>
          <cell r="E1004">
            <v>15.18</v>
          </cell>
          <cell r="F1004">
            <v>266.42</v>
          </cell>
          <cell r="G1004" t="str">
            <v>SER.CG</v>
          </cell>
        </row>
        <row r="1005">
          <cell r="A1005" t="str">
            <v>08120.8.1.1</v>
          </cell>
          <cell r="B1005" t="str">
            <v>PORTA de alumínio sob encomenda, de correr, colocação e acabamento com duas folhas</v>
          </cell>
          <cell r="C1005" t="str">
            <v>m2</v>
          </cell>
          <cell r="D1005">
            <v>260.60000000000002</v>
          </cell>
          <cell r="E1005">
            <v>9.6999999999999993</v>
          </cell>
          <cell r="F1005">
            <v>270.3</v>
          </cell>
          <cell r="G1005" t="str">
            <v>SER.CG</v>
          </cell>
        </row>
        <row r="1006">
          <cell r="A1006" t="str">
            <v>08210.8.1.1</v>
          </cell>
          <cell r="B1006" t="str">
            <v>PORTA externa de madeira, colocação e acabamento , de uma folha com batente, guarnição e ferragem, 0,80 x 2,10 m</v>
          </cell>
          <cell r="C1006" t="str">
            <v>un</v>
          </cell>
          <cell r="D1006">
            <v>370.97</v>
          </cell>
          <cell r="E1006">
            <v>27.52</v>
          </cell>
          <cell r="F1006">
            <v>398.49</v>
          </cell>
          <cell r="G1006" t="str">
            <v>SER.CG</v>
          </cell>
        </row>
        <row r="1007">
          <cell r="A1007" t="str">
            <v>08210.8.1.2</v>
          </cell>
          <cell r="B1007" t="str">
            <v>PORTA externa de madeira, colocação e acabamento , de uma folha com batente, guarnição e ferragem, 0,90 x 2,10 m</v>
          </cell>
          <cell r="C1007" t="str">
            <v>un</v>
          </cell>
          <cell r="D1007">
            <v>385.96</v>
          </cell>
          <cell r="E1007">
            <v>27.52</v>
          </cell>
          <cell r="F1007">
            <v>413.47999999999996</v>
          </cell>
          <cell r="G1007" t="str">
            <v>SER.CG</v>
          </cell>
        </row>
        <row r="1008">
          <cell r="A1008" t="str">
            <v>08210.8.1.3</v>
          </cell>
          <cell r="B1008" t="str">
            <v>PORTA externa de madeira, colocação e acabamento , de duas folhas com batente, guarnição e ferragem, 1,29 x 2,14 m</v>
          </cell>
          <cell r="C1008" t="str">
            <v>un</v>
          </cell>
          <cell r="D1008">
            <v>1254.18</v>
          </cell>
          <cell r="E1008">
            <v>42.82</v>
          </cell>
          <cell r="F1008">
            <v>1297</v>
          </cell>
          <cell r="G1008" t="str">
            <v>SER.CG</v>
          </cell>
        </row>
        <row r="1009">
          <cell r="A1009" t="str">
            <v>08210.8.1.4</v>
          </cell>
          <cell r="B1009" t="str">
            <v>PORTA externa de madeira, colocação e acabamento , de duas folhas com batente, guarnição e ferragem, 1,69 x 2,14 m</v>
          </cell>
          <cell r="C1009" t="str">
            <v>un</v>
          </cell>
          <cell r="D1009">
            <v>2362.61</v>
          </cell>
          <cell r="E1009">
            <v>42.82</v>
          </cell>
          <cell r="F1009">
            <v>2405.4300000000003</v>
          </cell>
          <cell r="G1009" t="str">
            <v>SER.CG</v>
          </cell>
        </row>
        <row r="1010">
          <cell r="A1010" t="str">
            <v>08210.8.2.1</v>
          </cell>
          <cell r="B1010" t="str">
            <v>PORTA de compensado, interna, colocação e acabamento liso à prova d´água, com batente, para sanitário e vestiário, 0,60 x 1,50 m</v>
          </cell>
          <cell r="C1010" t="str">
            <v>un</v>
          </cell>
          <cell r="D1010">
            <v>194.64</v>
          </cell>
          <cell r="E1010">
            <v>27.02</v>
          </cell>
          <cell r="F1010">
            <v>221.66</v>
          </cell>
          <cell r="G1010" t="str">
            <v>SER.CG</v>
          </cell>
        </row>
        <row r="1011">
          <cell r="A1011" t="str">
            <v>08210.8.2.2</v>
          </cell>
          <cell r="B1011" t="str">
            <v>PORTA de compensado, interna, colocação e acabamento , para acoplamento em divisórias de painel pré-fabricado, e=35 mm</v>
          </cell>
          <cell r="C1011" t="str">
            <v>un</v>
          </cell>
          <cell r="D1011">
            <v>133.52000000000001</v>
          </cell>
          <cell r="E1011">
            <v>10.94</v>
          </cell>
          <cell r="F1011">
            <v>144.46</v>
          </cell>
          <cell r="G1011" t="str">
            <v>SER.CG</v>
          </cell>
        </row>
        <row r="1012">
          <cell r="A1012" t="str">
            <v>08210.8.3.1</v>
          </cell>
          <cell r="B1012" t="str">
            <v>PORTA interna de madeira, colocação e acabamento , de uma folha com batente, guarnição e ferragem, 0,60 x 2,10 m</v>
          </cell>
          <cell r="C1012" t="str">
            <v>un</v>
          </cell>
          <cell r="D1012">
            <v>188.58</v>
          </cell>
          <cell r="E1012">
            <v>27.52</v>
          </cell>
          <cell r="F1012">
            <v>216.10000000000002</v>
          </cell>
          <cell r="G1012" t="str">
            <v>SER.CG</v>
          </cell>
        </row>
        <row r="1013">
          <cell r="A1013" t="str">
            <v>08210.8.3.2</v>
          </cell>
          <cell r="B1013" t="str">
            <v>PORTA interna de madeira, colocação e acabamento , de uma folha com batente, guarnição e ferragem, 0,70 x 2,10 m</v>
          </cell>
          <cell r="C1013" t="str">
            <v>un</v>
          </cell>
          <cell r="D1013">
            <v>188.98</v>
          </cell>
          <cell r="E1013">
            <v>27.52</v>
          </cell>
          <cell r="F1013">
            <v>216.5</v>
          </cell>
          <cell r="G1013" t="str">
            <v>SER.CG</v>
          </cell>
        </row>
        <row r="1014">
          <cell r="A1014" t="str">
            <v>08210.8.3.3</v>
          </cell>
          <cell r="B1014" t="str">
            <v>PORTA interna de madeira, colocação e acabamento , de uma folha com batente, guarnição e ferragem, 0,80 x 2,10 m</v>
          </cell>
          <cell r="C1014" t="str">
            <v>un</v>
          </cell>
          <cell r="D1014">
            <v>189.22</v>
          </cell>
          <cell r="E1014">
            <v>27.52</v>
          </cell>
          <cell r="F1014">
            <v>216.74</v>
          </cell>
          <cell r="G1014" t="str">
            <v>SER.CG</v>
          </cell>
        </row>
        <row r="1015">
          <cell r="A1015" t="str">
            <v>08210.8.3.4</v>
          </cell>
          <cell r="B1015" t="str">
            <v>PORTA interna de madeira, colocação e acabamento , de uma folha com batente, guarnição e ferragem, 0,90 x 2,10 m</v>
          </cell>
          <cell r="C1015" t="str">
            <v>un</v>
          </cell>
          <cell r="D1015">
            <v>194.1</v>
          </cell>
          <cell r="E1015">
            <v>27.52</v>
          </cell>
          <cell r="F1015">
            <v>221.62</v>
          </cell>
          <cell r="G1015" t="str">
            <v>SER.CG</v>
          </cell>
        </row>
        <row r="1016">
          <cell r="A1016" t="str">
            <v>08220.8.1.1</v>
          </cell>
          <cell r="B1016" t="str">
            <v>PORTA de PVC, inclusive colocação e acabamento , abertura direita, 1 folha em veneziana com travessa, ferragens e trava com chave pelos lados interno e externo</v>
          </cell>
          <cell r="C1016" t="str">
            <v>un</v>
          </cell>
          <cell r="D1016">
            <v>1057.1300000000001</v>
          </cell>
          <cell r="E1016">
            <v>15.18</v>
          </cell>
          <cell r="F1016">
            <v>1072.3100000000002</v>
          </cell>
          <cell r="G1016" t="str">
            <v>SER.CG</v>
          </cell>
        </row>
        <row r="1017">
          <cell r="A1017" t="str">
            <v>08330.8.1.1</v>
          </cell>
          <cell r="B1017" t="str">
            <v>PORTA de aço em chapa ondulada de enrolar, colocação e acabamento</v>
          </cell>
          <cell r="C1017" t="str">
            <v>m2</v>
          </cell>
          <cell r="D1017">
            <v>105.61</v>
          </cell>
          <cell r="E1017">
            <v>5.27</v>
          </cell>
          <cell r="F1017">
            <v>110.88</v>
          </cell>
          <cell r="G1017" t="str">
            <v>SER.CG</v>
          </cell>
        </row>
        <row r="1018">
          <cell r="A1018" t="str">
            <v>08355.8.1.1</v>
          </cell>
          <cell r="B1018" t="str">
            <v>PORTA CORTA-FOGO, colocação e acabamento , de abrir, uma folha, com dobradiça especial, mola de fechamento, fechadura, maçaneta e demais ferragens de acabamento, dimensões 0,80 x 2,10 m</v>
          </cell>
          <cell r="C1018" t="str">
            <v>un</v>
          </cell>
          <cell r="D1018">
            <v>330.97</v>
          </cell>
          <cell r="E1018">
            <v>20.239999999999998</v>
          </cell>
          <cell r="F1018">
            <v>351.21000000000004</v>
          </cell>
          <cell r="G1018" t="str">
            <v>SER.CG</v>
          </cell>
        </row>
        <row r="1019">
          <cell r="A1019" t="str">
            <v>08355.8.1.2</v>
          </cell>
          <cell r="B1019" t="str">
            <v>PORTA CORTA-FOGO, colocação e acabamento , de abrir, duas folhas, com dobradiça especial, mola de fechamento, fechadura, maçaneta e demais ferragens de acabamento, dimensões 1,60 x 2,10 m</v>
          </cell>
          <cell r="C1019" t="str">
            <v>un</v>
          </cell>
          <cell r="D1019">
            <v>1012.19</v>
          </cell>
          <cell r="E1019">
            <v>30.36</v>
          </cell>
          <cell r="F1019">
            <v>1042.55</v>
          </cell>
          <cell r="G1019" t="str">
            <v>SER.CG</v>
          </cell>
        </row>
        <row r="1020">
          <cell r="A1020" t="str">
            <v>08355.8.1.3</v>
          </cell>
          <cell r="B1020" t="str">
            <v>PORTA CORTA-FOGO, colocação e acabamento industrial, de correr, com trilho, tranca, rolete, roldana, batedor, contrapeso, caixa de tela, cabo de aço e fusível automático, instalada em viga de concreto</v>
          </cell>
          <cell r="C1020" t="str">
            <v>m2</v>
          </cell>
          <cell r="D1020">
            <v>594.27</v>
          </cell>
          <cell r="E1020">
            <v>10.92</v>
          </cell>
          <cell r="F1020">
            <v>605.18999999999994</v>
          </cell>
          <cell r="G1020" t="str">
            <v>SER.CG</v>
          </cell>
        </row>
        <row r="1021">
          <cell r="A1021" t="str">
            <v>08510.8.1.1</v>
          </cell>
          <cell r="B1021" t="str">
            <v>JANELA de ferro sob encomenda, colocação e acabamento basculante</v>
          </cell>
          <cell r="C1021" t="str">
            <v>m2</v>
          </cell>
          <cell r="D1021">
            <v>214.14</v>
          </cell>
          <cell r="E1021">
            <v>9.49</v>
          </cell>
          <cell r="F1021">
            <v>223.63</v>
          </cell>
          <cell r="G1021" t="str">
            <v>SER.CG</v>
          </cell>
        </row>
        <row r="1022">
          <cell r="A1022" t="str">
            <v>08510.8.1.2</v>
          </cell>
          <cell r="B1022" t="str">
            <v>JANELA de ferro sob encomenda, colocação e acabamento fixo</v>
          </cell>
          <cell r="C1022" t="str">
            <v>m2</v>
          </cell>
          <cell r="D1022">
            <v>128.30000000000001</v>
          </cell>
          <cell r="E1022">
            <v>9.49</v>
          </cell>
          <cell r="F1022">
            <v>137.79000000000002</v>
          </cell>
          <cell r="G1022" t="str">
            <v>SER.CG</v>
          </cell>
        </row>
        <row r="1023">
          <cell r="A1023" t="str">
            <v>08510.8.1.3</v>
          </cell>
          <cell r="B1023" t="str">
            <v>JANELA de ferro sob encomenda, colocação e acabamento de correr</v>
          </cell>
          <cell r="C1023" t="str">
            <v>m2</v>
          </cell>
          <cell r="D1023">
            <v>194.53</v>
          </cell>
          <cell r="E1023">
            <v>16.02</v>
          </cell>
          <cell r="F1023">
            <v>210.55</v>
          </cell>
          <cell r="G1023" t="str">
            <v>SER.CG</v>
          </cell>
        </row>
        <row r="1024">
          <cell r="A1024" t="str">
            <v>08510.8.1.4</v>
          </cell>
          <cell r="B1024" t="str">
            <v>JANELA de ferro sob encomenda, colocação e acabamento maxim-ar</v>
          </cell>
          <cell r="C1024" t="str">
            <v>m2</v>
          </cell>
          <cell r="D1024">
            <v>179.58</v>
          </cell>
          <cell r="E1024">
            <v>16.02</v>
          </cell>
          <cell r="F1024">
            <v>195.60000000000002</v>
          </cell>
          <cell r="G1024" t="str">
            <v>SER.CG</v>
          </cell>
        </row>
        <row r="1025">
          <cell r="A1025" t="str">
            <v>08510.8.2.1</v>
          </cell>
          <cell r="B1025" t="str">
            <v>GRADE DE PROTEÇÃO de ferro, colocação e acabamento</v>
          </cell>
          <cell r="C1025" t="str">
            <v>m2</v>
          </cell>
          <cell r="D1025">
            <v>124.79</v>
          </cell>
          <cell r="E1025">
            <v>15.18</v>
          </cell>
          <cell r="F1025">
            <v>139.97</v>
          </cell>
          <cell r="G1025" t="str">
            <v>SER.CG</v>
          </cell>
        </row>
        <row r="1026">
          <cell r="A1026" t="str">
            <v>08520.8.1.1</v>
          </cell>
          <cell r="B1026" t="str">
            <v>JANELA de alumínio sob encomenda, colocação e acabamento , basculante, com contramarcos</v>
          </cell>
          <cell r="C1026" t="str">
            <v>m2</v>
          </cell>
          <cell r="D1026">
            <v>240.51</v>
          </cell>
          <cell r="E1026">
            <v>6.54</v>
          </cell>
          <cell r="F1026">
            <v>247.04999999999998</v>
          </cell>
          <cell r="G1026" t="str">
            <v>SER.CG</v>
          </cell>
        </row>
        <row r="1027">
          <cell r="A1027" t="str">
            <v>08520.8.1.2</v>
          </cell>
          <cell r="B1027" t="str">
            <v>JANELA de alumínio sob encomenda, colocação e acabamento , de correr, com contramarcos</v>
          </cell>
          <cell r="C1027" t="str">
            <v>m2</v>
          </cell>
          <cell r="D1027">
            <v>221</v>
          </cell>
          <cell r="E1027">
            <v>6.54</v>
          </cell>
          <cell r="F1027">
            <v>227.54</v>
          </cell>
          <cell r="G1027" t="str">
            <v>SER.CG</v>
          </cell>
        </row>
        <row r="1028">
          <cell r="A1028" t="str">
            <v>08520.8.1.3</v>
          </cell>
          <cell r="B1028" t="str">
            <v>JANELA de alumínio sob encomenda, colocação e acabamento , fixa, com contramarcos</v>
          </cell>
          <cell r="C1028" t="str">
            <v>m2</v>
          </cell>
          <cell r="D1028">
            <v>141.69</v>
          </cell>
          <cell r="E1028">
            <v>6.54</v>
          </cell>
          <cell r="F1028">
            <v>148.22999999999999</v>
          </cell>
          <cell r="G1028" t="str">
            <v>SER.CG</v>
          </cell>
        </row>
        <row r="1029">
          <cell r="A1029" t="str">
            <v>08520.8.1.4</v>
          </cell>
          <cell r="B1029" t="str">
            <v>JANELA de alumínio sob encomenda, colocação e acabamento , maxim-ar, com contramarcos</v>
          </cell>
          <cell r="C1029" t="str">
            <v>m2</v>
          </cell>
          <cell r="D1029">
            <v>196.43</v>
          </cell>
          <cell r="E1029">
            <v>6.54</v>
          </cell>
          <cell r="F1029">
            <v>202.97</v>
          </cell>
          <cell r="G1029" t="str">
            <v>SER.CG</v>
          </cell>
        </row>
        <row r="1030">
          <cell r="A1030" t="str">
            <v>08520.8.2.1</v>
          </cell>
          <cell r="B1030" t="str">
            <v>JANELA de alumínio padronizada, colocação e acabamento , basculante (vitrô) com uma seção, dimensões 0,60 x 0,80 m, com vidro canelado</v>
          </cell>
          <cell r="C1030" t="str">
            <v>un</v>
          </cell>
          <cell r="D1030">
            <v>96.7</v>
          </cell>
          <cell r="E1030">
            <v>1.88</v>
          </cell>
          <cell r="F1030">
            <v>98.58</v>
          </cell>
          <cell r="G1030" t="str">
            <v>SER.CG</v>
          </cell>
        </row>
        <row r="1031">
          <cell r="A1031" t="str">
            <v>08520.8.2.10</v>
          </cell>
          <cell r="B1031" t="str">
            <v>JANELA de alumínio padronizada, colocação e acabamento , veneziana, com seis folhas: duas fixas palhetadas, duas de correr palhetadas e duas de correr com vidro liso, dimensões 1,20 x 2,00 m</v>
          </cell>
          <cell r="C1031" t="str">
            <v>un</v>
          </cell>
          <cell r="D1031">
            <v>632.05999999999995</v>
          </cell>
          <cell r="E1031">
            <v>9.4</v>
          </cell>
          <cell r="F1031">
            <v>641.45999999999992</v>
          </cell>
          <cell r="G1031" t="str">
            <v>SER.CG</v>
          </cell>
        </row>
        <row r="1032">
          <cell r="A1032" t="str">
            <v>08520.8.2.11</v>
          </cell>
          <cell r="B1032" t="str">
            <v>JANELA de alumínio padronizada, colocação e acabamento , veneziana, com três folhas, dimensões 1,20 x 1,50 m, com vidro liso</v>
          </cell>
          <cell r="C1032" t="str">
            <v>un</v>
          </cell>
          <cell r="D1032">
            <v>562.96</v>
          </cell>
          <cell r="E1032">
            <v>7.02</v>
          </cell>
          <cell r="F1032">
            <v>569.98</v>
          </cell>
          <cell r="G1032" t="str">
            <v>SER.CG</v>
          </cell>
        </row>
        <row r="1033">
          <cell r="A1033" t="str">
            <v>08520.8.2.2</v>
          </cell>
          <cell r="B1033" t="str">
            <v>JANELA de alumínio padronizada, colocação e acabamento , basculante (vitrô) com duas seções, dimensões 0,80 x 1,50 m, com vidro canelado</v>
          </cell>
          <cell r="C1033" t="str">
            <v>un</v>
          </cell>
          <cell r="D1033">
            <v>271.63</v>
          </cell>
          <cell r="E1033">
            <v>4.68</v>
          </cell>
          <cell r="F1033">
            <v>276.31</v>
          </cell>
          <cell r="G1033" t="str">
            <v>SER.CG</v>
          </cell>
        </row>
        <row r="1034">
          <cell r="A1034" t="str">
            <v>08520.8.2.3</v>
          </cell>
          <cell r="B1034" t="str">
            <v>JANELA de alumínio padronizada, colocação e acabamento , basculante (vitrô) com duas seções, dimensões 1,20 x 1,20 m, com vidro canelado</v>
          </cell>
          <cell r="C1034" t="str">
            <v>un</v>
          </cell>
          <cell r="D1034">
            <v>441.65</v>
          </cell>
          <cell r="E1034">
            <v>5.62</v>
          </cell>
          <cell r="F1034">
            <v>447.27</v>
          </cell>
          <cell r="G1034" t="str">
            <v>SER.CG</v>
          </cell>
        </row>
        <row r="1035">
          <cell r="A1035" t="str">
            <v>08520.8.2.4</v>
          </cell>
          <cell r="B1035" t="str">
            <v>JANELA de alumínio padronizada, colocação e acabamento , de correr, com duas folhas, dimensões 1,20 x 1,20 m, com vidro liso</v>
          </cell>
          <cell r="C1035" t="str">
            <v>un</v>
          </cell>
          <cell r="D1035">
            <v>223.01</v>
          </cell>
          <cell r="E1035">
            <v>5.62</v>
          </cell>
          <cell r="F1035">
            <v>228.63</v>
          </cell>
          <cell r="G1035" t="str">
            <v>SER.CG</v>
          </cell>
        </row>
        <row r="1036">
          <cell r="A1036" t="str">
            <v>08520.8.2.5</v>
          </cell>
          <cell r="B1036" t="str">
            <v>JANELA de alumínio padronizada, colocação e acabamento , de correr, com quatro folhas, com bandeira, dimensões 1,20 x 2,00 m, com vidro liso</v>
          </cell>
          <cell r="C1036" t="str">
            <v>un</v>
          </cell>
          <cell r="D1036">
            <v>351.69</v>
          </cell>
          <cell r="E1036">
            <v>9.4</v>
          </cell>
          <cell r="F1036">
            <v>361.09</v>
          </cell>
          <cell r="G1036" t="str">
            <v>SER.CG</v>
          </cell>
        </row>
        <row r="1037">
          <cell r="A1037" t="str">
            <v>08520.8.2.6</v>
          </cell>
          <cell r="B1037" t="str">
            <v>JANELA de alumínio padronizada, colocação e acabamento , de correr, com quatro folhas, sem bandeira, dimensões 1,20 x 2,00 m, com vidro liso</v>
          </cell>
          <cell r="C1037" t="str">
            <v>un</v>
          </cell>
          <cell r="D1037">
            <v>389.5</v>
          </cell>
          <cell r="E1037">
            <v>7.8</v>
          </cell>
          <cell r="F1037">
            <v>397.3</v>
          </cell>
          <cell r="G1037" t="str">
            <v>SER.CG</v>
          </cell>
        </row>
        <row r="1038">
          <cell r="A1038" t="str">
            <v>08520.8.2.7</v>
          </cell>
          <cell r="B1038" t="str">
            <v>JANELA de alumínio padronizada, colocação e acabamento , maxim-ar, com duas seções, dimensões 0,80 x 1,20 m, com vidro miniboreal</v>
          </cell>
          <cell r="C1038" t="str">
            <v>un</v>
          </cell>
          <cell r="D1038">
            <v>247.51</v>
          </cell>
          <cell r="E1038">
            <v>3.9</v>
          </cell>
          <cell r="F1038">
            <v>251.41</v>
          </cell>
          <cell r="G1038" t="str">
            <v>SER.CG</v>
          </cell>
        </row>
        <row r="1039">
          <cell r="A1039" t="str">
            <v>08520.8.2.8</v>
          </cell>
          <cell r="B1039" t="str">
            <v>JANELA de alumínio padronizada, colocação e acabamento , maxim-ar, com uma seção, dimensões 0,80 x 0,80 m, com vidro miniboreal</v>
          </cell>
          <cell r="C1039" t="str">
            <v>un</v>
          </cell>
          <cell r="D1039">
            <v>174.8</v>
          </cell>
          <cell r="E1039">
            <v>2.5</v>
          </cell>
          <cell r="F1039">
            <v>177.3</v>
          </cell>
          <cell r="G1039" t="str">
            <v>SER.CG</v>
          </cell>
        </row>
        <row r="1040">
          <cell r="A1040" t="str">
            <v>08520.8.2.9</v>
          </cell>
          <cell r="B1040" t="str">
            <v>JANELA de alumínio padronizada, colocação e acabamento , veneziana, com três folhas, dimensões 1,00 x 1,20 m, com vidro liso</v>
          </cell>
          <cell r="C1040" t="str">
            <v>un</v>
          </cell>
          <cell r="D1040">
            <v>250.09</v>
          </cell>
          <cell r="E1040">
            <v>4.68</v>
          </cell>
          <cell r="F1040">
            <v>254.77</v>
          </cell>
          <cell r="G1040" t="str">
            <v>SER.CG</v>
          </cell>
        </row>
        <row r="1041">
          <cell r="A1041" t="str">
            <v>08550.8.1.2</v>
          </cell>
          <cell r="B1041" t="str">
            <v>JANELA de madeira, colocação e acabamento tipo guilhotina com veneziana, batente, guarnição e ferragem, 1,20 x 1,20 m</v>
          </cell>
          <cell r="C1041" t="str">
            <v>un</v>
          </cell>
          <cell r="D1041">
            <v>386.66</v>
          </cell>
          <cell r="E1041">
            <v>58.78</v>
          </cell>
          <cell r="F1041">
            <v>445.44000000000005</v>
          </cell>
          <cell r="G1041" t="str">
            <v>SER.CG</v>
          </cell>
        </row>
        <row r="1042">
          <cell r="A1042" t="str">
            <v>08550.8.1.3</v>
          </cell>
          <cell r="B1042" t="str">
            <v>JANELA de madeira, colocação e acabamento tipo guilhotina com veneziana, batente, guarnição e ferragem, 1,40 x 1,20 m</v>
          </cell>
          <cell r="C1042" t="str">
            <v>un</v>
          </cell>
          <cell r="D1042">
            <v>375.56</v>
          </cell>
          <cell r="E1042">
            <v>58.78</v>
          </cell>
          <cell r="F1042">
            <v>434.34000000000003</v>
          </cell>
          <cell r="G1042" t="str">
            <v>SER.CG</v>
          </cell>
        </row>
        <row r="1043">
          <cell r="A1043" t="str">
            <v>08550.8.2.1</v>
          </cell>
          <cell r="B1043" t="str">
            <v>CHUMBAGEM E ACABAMENTO de esquadria de madeira , após colocação, em vãos com até 5 m²</v>
          </cell>
          <cell r="C1043" t="str">
            <v>un</v>
          </cell>
          <cell r="D1043">
            <v>8</v>
          </cell>
          <cell r="E1043">
            <v>23.19</v>
          </cell>
          <cell r="F1043">
            <v>31.19</v>
          </cell>
          <cell r="G1043" t="str">
            <v>SER.CG</v>
          </cell>
        </row>
        <row r="1044">
          <cell r="A1044" t="str">
            <v>08560.8.1.1</v>
          </cell>
          <cell r="B1044" t="str">
            <v>JANELA de PVC, colocação e acabamento , com veneziana, de correr, 3 folhas sendo 1 de vidro, fixação com parafuso, dimensões 1,00 x 1,00 m</v>
          </cell>
          <cell r="C1044" t="str">
            <v>un</v>
          </cell>
          <cell r="D1044">
            <v>858.32</v>
          </cell>
          <cell r="E1044">
            <v>6.54</v>
          </cell>
          <cell r="F1044">
            <v>864.86</v>
          </cell>
          <cell r="G1044" t="str">
            <v>SER.CG</v>
          </cell>
        </row>
        <row r="1045">
          <cell r="A1045" t="str">
            <v>08560.8.1.2</v>
          </cell>
          <cell r="B1045" t="str">
            <v>JANELA de PVC, colocação e acabamento , projetante-deslizante (maxim-ar), 1 folha vidro liso, fixação com parafuso, dimensões 1,00 x 1,00 m</v>
          </cell>
          <cell r="C1045" t="str">
            <v>un</v>
          </cell>
          <cell r="D1045">
            <v>727.05</v>
          </cell>
          <cell r="E1045">
            <v>5.0599999999999996</v>
          </cell>
          <cell r="F1045">
            <v>732.1099999999999</v>
          </cell>
          <cell r="G1045" t="str">
            <v>SER.CG</v>
          </cell>
        </row>
        <row r="1046">
          <cell r="A1046" t="str">
            <v>08620.8.1.1</v>
          </cell>
          <cell r="B1046" t="str">
            <v>DOMO de acrílico, colocação e acabamento, individual com ou sem ventilação</v>
          </cell>
          <cell r="C1046" t="str">
            <v>m2</v>
          </cell>
          <cell r="D1046">
            <v>291.7</v>
          </cell>
          <cell r="E1046">
            <v>5.45</v>
          </cell>
          <cell r="F1046">
            <v>297.14999999999998</v>
          </cell>
          <cell r="G1046" t="str">
            <v>SER.CG</v>
          </cell>
        </row>
        <row r="1047">
          <cell r="A1047" t="str">
            <v>08620.8.1.2</v>
          </cell>
          <cell r="B1047" t="str">
            <v>DOMO de acrílico, colocação e acabamento, modular</v>
          </cell>
          <cell r="C1047" t="str">
            <v>m2</v>
          </cell>
          <cell r="D1047">
            <v>332.63</v>
          </cell>
          <cell r="E1047">
            <v>2.73</v>
          </cell>
          <cell r="F1047">
            <v>335.36</v>
          </cell>
          <cell r="G1047" t="str">
            <v>SER.CG</v>
          </cell>
        </row>
        <row r="1048">
          <cell r="A1048" t="str">
            <v>08620.8.2.1</v>
          </cell>
          <cell r="B1048" t="str">
            <v>DOMO de fibra de vidro, colocação e acabamento, individual com ou sem ventilação</v>
          </cell>
          <cell r="C1048" t="str">
            <v>m2</v>
          </cell>
          <cell r="D1048">
            <v>184.36</v>
          </cell>
          <cell r="E1048">
            <v>5.45</v>
          </cell>
          <cell r="F1048">
            <v>189.81</v>
          </cell>
          <cell r="G1048" t="str">
            <v>SER.CG</v>
          </cell>
        </row>
        <row r="1049">
          <cell r="A1049" t="str">
            <v>08620.8.2.2</v>
          </cell>
          <cell r="B1049" t="str">
            <v>DOMO de fibra de vidro, colocação e acabamento, modular</v>
          </cell>
          <cell r="C1049" t="str">
            <v>m2</v>
          </cell>
          <cell r="D1049">
            <v>294.91000000000003</v>
          </cell>
          <cell r="E1049">
            <v>2.73</v>
          </cell>
          <cell r="F1049">
            <v>297.64000000000004</v>
          </cell>
          <cell r="G1049" t="str">
            <v>SER.CG</v>
          </cell>
        </row>
        <row r="1050">
          <cell r="A1050" t="str">
            <v>08810.8.1.1</v>
          </cell>
          <cell r="B1050" t="str">
            <v>VIDRO comum aramado, colocado em caixilho com ou sem baguetes, duas demãos de massa e = 6 mm</v>
          </cell>
          <cell r="C1050" t="str">
            <v>m2</v>
          </cell>
          <cell r="D1050">
            <v>137.6</v>
          </cell>
          <cell r="E1050">
            <v>0</v>
          </cell>
          <cell r="F1050">
            <v>137.6</v>
          </cell>
          <cell r="G1050" t="str">
            <v>SER.CG</v>
          </cell>
        </row>
        <row r="1051">
          <cell r="A1051" t="str">
            <v>08810.8.2.1</v>
          </cell>
          <cell r="B1051" t="str">
            <v>VIDRO comum fantasia, colocado em caixilho com ou sem baguetes, duas demãos de massa e = 4 mm</v>
          </cell>
          <cell r="C1051" t="str">
            <v>m2</v>
          </cell>
          <cell r="D1051">
            <v>46.1</v>
          </cell>
          <cell r="E1051">
            <v>0</v>
          </cell>
          <cell r="F1051">
            <v>46.1</v>
          </cell>
          <cell r="G1051" t="str">
            <v>SER.CG</v>
          </cell>
        </row>
        <row r="1052">
          <cell r="A1052" t="str">
            <v>08810.8.3.1</v>
          </cell>
          <cell r="B1052" t="str">
            <v>VIDRO cristal comum liso, colocado em caixilho com ou sem baguetes, duas demãos de massa e = 4 mm</v>
          </cell>
          <cell r="C1052" t="str">
            <v>m2</v>
          </cell>
          <cell r="D1052">
            <v>54.92</v>
          </cell>
          <cell r="E1052">
            <v>0</v>
          </cell>
          <cell r="F1052">
            <v>54.92</v>
          </cell>
          <cell r="G1052" t="str">
            <v>SER.CG</v>
          </cell>
        </row>
        <row r="1053">
          <cell r="A1053" t="str">
            <v>08810.8.3.2</v>
          </cell>
          <cell r="B1053" t="str">
            <v>VIDRO cristal comum liso, colocado em caixilho com ou sem baguetes, duas demãos de massa e = 5 mm</v>
          </cell>
          <cell r="C1053" t="str">
            <v>m2</v>
          </cell>
          <cell r="D1053">
            <v>60.57</v>
          </cell>
          <cell r="E1053">
            <v>0</v>
          </cell>
          <cell r="F1053">
            <v>60.57</v>
          </cell>
          <cell r="G1053" t="str">
            <v>SER.CG</v>
          </cell>
        </row>
        <row r="1054">
          <cell r="A1054" t="str">
            <v>08810.8.3.3</v>
          </cell>
          <cell r="B1054" t="str">
            <v>VIDRO cristal comum liso, colocado em caixilho com ou sem baguetes, duas demãos de massa e = 6 mm</v>
          </cell>
          <cell r="C1054" t="str">
            <v>m2</v>
          </cell>
          <cell r="D1054">
            <v>72.92</v>
          </cell>
          <cell r="E1054">
            <v>0</v>
          </cell>
          <cell r="F1054">
            <v>72.92</v>
          </cell>
          <cell r="G1054" t="str">
            <v>SER.CG</v>
          </cell>
        </row>
        <row r="1055">
          <cell r="A1055" t="str">
            <v>08810.8.4.1</v>
          </cell>
          <cell r="B1055" t="str">
            <v>VIDRO cristal laminado, colocado em caixilho com ou sem baguetes, com gaxeta de neoprene e = 6 mm</v>
          </cell>
          <cell r="C1055" t="str">
            <v>m2</v>
          </cell>
          <cell r="D1055">
            <v>203.46</v>
          </cell>
          <cell r="E1055">
            <v>0</v>
          </cell>
          <cell r="F1055">
            <v>203.46</v>
          </cell>
          <cell r="G1055" t="str">
            <v>SER.CG</v>
          </cell>
        </row>
        <row r="1056">
          <cell r="A1056" t="str">
            <v>08810.8.4.2</v>
          </cell>
          <cell r="B1056" t="str">
            <v>VIDRO cristal laminado, colocado em caixilho com ou sem baguetes, com gaxeta de neoprene e = 8 mm</v>
          </cell>
          <cell r="C1056" t="str">
            <v>m2</v>
          </cell>
          <cell r="D1056">
            <v>221.6</v>
          </cell>
          <cell r="E1056">
            <v>0</v>
          </cell>
          <cell r="F1056">
            <v>221.6</v>
          </cell>
          <cell r="G1056" t="str">
            <v>SER.CG</v>
          </cell>
        </row>
        <row r="1057">
          <cell r="A1057" t="str">
            <v>08810.8.4.3</v>
          </cell>
          <cell r="B1057" t="str">
            <v>VIDRO cristal laminado, colocado em caixilho com ou sem baguetes, com gaxeta de neoprene e =10 mm</v>
          </cell>
          <cell r="C1057" t="str">
            <v>m2</v>
          </cell>
          <cell r="D1057">
            <v>253.43</v>
          </cell>
          <cell r="E1057">
            <v>0</v>
          </cell>
          <cell r="F1057">
            <v>253.43</v>
          </cell>
          <cell r="G1057" t="str">
            <v>SER.CG</v>
          </cell>
        </row>
        <row r="1058">
          <cell r="A1058" t="str">
            <v>08810.8.4.4</v>
          </cell>
          <cell r="B1058" t="str">
            <v>VIDRO cristal laminado, colocado em caixilho com ou sem baguetes, com gaxeta de neoprene e = 12 mm</v>
          </cell>
          <cell r="C1058" t="str">
            <v>m2</v>
          </cell>
          <cell r="D1058">
            <v>307.27999999999997</v>
          </cell>
          <cell r="E1058">
            <v>0</v>
          </cell>
          <cell r="F1058">
            <v>307.27999999999997</v>
          </cell>
          <cell r="G1058" t="str">
            <v>SER.CG</v>
          </cell>
        </row>
        <row r="1059">
          <cell r="A1059" t="str">
            <v>08810.8.5.1</v>
          </cell>
          <cell r="B1059" t="str">
            <v>VIDRO refletivo para controle solar de fachadas (antélio), colocado em caixilho com ou sem baguetes, com gaxeta de neoprene e =5mm</v>
          </cell>
          <cell r="C1059" t="str">
            <v>m2</v>
          </cell>
          <cell r="D1059">
            <v>167.92</v>
          </cell>
          <cell r="E1059">
            <v>0</v>
          </cell>
          <cell r="F1059">
            <v>167.92</v>
          </cell>
          <cell r="G1059" t="str">
            <v>SER.CG</v>
          </cell>
        </row>
        <row r="1060">
          <cell r="A1060" t="str">
            <v>08810.8.5.2</v>
          </cell>
          <cell r="B1060" t="str">
            <v>VIDRO refletivo para controle solar de fachadas (antélio), colocado em caixilho com ou sem baguetes, com gaxeta de neoprene e = 6mm</v>
          </cell>
          <cell r="C1060" t="str">
            <v>m2</v>
          </cell>
          <cell r="D1060">
            <v>189.35</v>
          </cell>
          <cell r="E1060">
            <v>0</v>
          </cell>
          <cell r="F1060">
            <v>189.35</v>
          </cell>
          <cell r="G1060" t="str">
            <v>SER.CG</v>
          </cell>
        </row>
        <row r="1061">
          <cell r="A1061" t="str">
            <v>08810.8.5.3</v>
          </cell>
          <cell r="B1061" t="str">
            <v>VIDRO refletivo para controle solar de fachadas (antélio), colocado em caixilho com ou sem baguetes, com gaxeta de neoprene e = 8mm</v>
          </cell>
          <cell r="C1061" t="str">
            <v>m2</v>
          </cell>
          <cell r="D1061">
            <v>287.11</v>
          </cell>
          <cell r="E1061">
            <v>0</v>
          </cell>
          <cell r="F1061">
            <v>287.11</v>
          </cell>
          <cell r="G1061" t="str">
            <v>SER.CG</v>
          </cell>
        </row>
        <row r="1062">
          <cell r="A1062" t="str">
            <v>08810.8.5.4</v>
          </cell>
          <cell r="B1062" t="str">
            <v>VIDRO refletivo para controle solar de fachadas (antélio), colocado em caixilho com ou sem baguetes,com gaxeta de neoprene e = 10mm</v>
          </cell>
          <cell r="C1062" t="str">
            <v>m2</v>
          </cell>
          <cell r="D1062">
            <v>442.36</v>
          </cell>
          <cell r="E1062">
            <v>0</v>
          </cell>
          <cell r="F1062">
            <v>442.36</v>
          </cell>
          <cell r="G1062" t="str">
            <v>SER.CG</v>
          </cell>
        </row>
        <row r="1063">
          <cell r="A1063" t="str">
            <v>08810.8.6.1</v>
          </cell>
          <cell r="B1063" t="str">
            <v>VIDRO temperado, colocado em caixilho com ou sem baguetes, com gaxeta de neoprene e = 6 mm</v>
          </cell>
          <cell r="C1063" t="str">
            <v>m2</v>
          </cell>
          <cell r="D1063">
            <v>155.4</v>
          </cell>
          <cell r="E1063">
            <v>0</v>
          </cell>
          <cell r="F1063">
            <v>155.4</v>
          </cell>
          <cell r="G1063" t="str">
            <v>SER.CG</v>
          </cell>
        </row>
        <row r="1064">
          <cell r="A1064" t="str">
            <v>08810.8.6.2</v>
          </cell>
          <cell r="B1064" t="str">
            <v>VIDRO temperado, colocado em caixilho com ou sem baguetes, com gaxeta de neoprene e = 8 mm</v>
          </cell>
          <cell r="C1064" t="str">
            <v>m2</v>
          </cell>
          <cell r="D1064">
            <v>187.78</v>
          </cell>
          <cell r="E1064">
            <v>0</v>
          </cell>
          <cell r="F1064">
            <v>187.78</v>
          </cell>
          <cell r="G1064" t="str">
            <v>SER.CG</v>
          </cell>
        </row>
        <row r="1065">
          <cell r="A1065" t="str">
            <v>08810.8.6.3</v>
          </cell>
          <cell r="B1065" t="str">
            <v>VIDRO temperado, colocado em caixilho com ou sem baguetes, com gaxeta de neoprene e = 10 mm</v>
          </cell>
          <cell r="C1065" t="str">
            <v>m2</v>
          </cell>
          <cell r="D1065">
            <v>234.92</v>
          </cell>
          <cell r="E1065">
            <v>0</v>
          </cell>
          <cell r="F1065">
            <v>234.92</v>
          </cell>
          <cell r="G1065" t="str">
            <v>SER.CG</v>
          </cell>
        </row>
        <row r="1066">
          <cell r="A1066" t="str">
            <v>08820.8.1.1</v>
          </cell>
          <cell r="B1066" t="str">
            <v>FIXO de vidro temperado , 10 mm, com bandeira, para vão de 900 x 3500 mm, com ferragem cromada</v>
          </cell>
          <cell r="C1066" t="str">
            <v>cj</v>
          </cell>
          <cell r="D1066">
            <v>944.76</v>
          </cell>
          <cell r="E1066">
            <v>0</v>
          </cell>
          <cell r="F1066">
            <v>944.76</v>
          </cell>
          <cell r="G1066" t="str">
            <v>SER.CG</v>
          </cell>
        </row>
        <row r="1067">
          <cell r="A1067" t="str">
            <v>08820.8.1.2</v>
          </cell>
          <cell r="B1067" t="str">
            <v>FIXO de vidro temperado , 10 mm, uma folha, 900 x 2100 mm, com ferragem cromada</v>
          </cell>
          <cell r="C1067" t="str">
            <v>cj</v>
          </cell>
          <cell r="D1067">
            <v>572.08000000000004</v>
          </cell>
          <cell r="E1067">
            <v>0</v>
          </cell>
          <cell r="F1067">
            <v>572.08000000000004</v>
          </cell>
          <cell r="G1067" t="str">
            <v>SER.CG</v>
          </cell>
        </row>
        <row r="1068">
          <cell r="A1068" t="str">
            <v>08820.8.1.3</v>
          </cell>
          <cell r="B1068" t="str">
            <v>FIXO de vidro temperado , 10 mm, duas folhas, 1800 x 2100 mm, com ferragem cromada</v>
          </cell>
          <cell r="C1068" t="str">
            <v>cj</v>
          </cell>
          <cell r="D1068">
            <v>1108.21</v>
          </cell>
          <cell r="E1068">
            <v>0</v>
          </cell>
          <cell r="F1068">
            <v>1108.21</v>
          </cell>
          <cell r="G1068" t="str">
            <v>SER.CG</v>
          </cell>
        </row>
        <row r="1069">
          <cell r="A1069" t="str">
            <v>08820.8.1.4</v>
          </cell>
          <cell r="B1069" t="str">
            <v>FIXO de vidro temperado , 10 mm, três folhas, 2700 x 2100 mm, com ferragem cromada</v>
          </cell>
          <cell r="C1069" t="str">
            <v>cj</v>
          </cell>
          <cell r="D1069">
            <v>1644.34</v>
          </cell>
          <cell r="E1069">
            <v>0</v>
          </cell>
          <cell r="F1069">
            <v>1644.34</v>
          </cell>
          <cell r="G1069" t="str">
            <v>SER.CG</v>
          </cell>
        </row>
        <row r="1070">
          <cell r="A1070" t="str">
            <v>08820.8.1.5</v>
          </cell>
          <cell r="B1070" t="str">
            <v>FIXO de vidro temperado , 10 mm, duas folhas com duas bandeiras e um contravento, para vão de 1800 x 3500 mm, com ferragem cromada</v>
          </cell>
          <cell r="C1070" t="str">
            <v>cj</v>
          </cell>
          <cell r="D1070">
            <v>1992.46</v>
          </cell>
          <cell r="E1070">
            <v>0</v>
          </cell>
          <cell r="F1070">
            <v>1992.46</v>
          </cell>
          <cell r="G1070" t="str">
            <v>SER.CG</v>
          </cell>
        </row>
        <row r="1071">
          <cell r="A1071" t="str">
            <v>08820.8.1.6</v>
          </cell>
          <cell r="B1071" t="str">
            <v>FIXO de vidro temperado , 10 mm, duas folhas e basculante, para vão de 1800x2100 mm, com ferragem cromada</v>
          </cell>
          <cell r="C1071" t="str">
            <v>cj</v>
          </cell>
          <cell r="D1071">
            <v>1233.7</v>
          </cell>
          <cell r="E1071">
            <v>0</v>
          </cell>
          <cell r="F1071">
            <v>1233.7</v>
          </cell>
          <cell r="G1071" t="str">
            <v>SER.CG</v>
          </cell>
        </row>
        <row r="1072">
          <cell r="A1072" t="str">
            <v>08820.8.1.7</v>
          </cell>
          <cell r="B1072" t="str">
            <v>FIXO de vidro temperado , 10 mm, basculante, para vão de 900 x 2100 mm, com ferragem cromada</v>
          </cell>
          <cell r="C1072" t="str">
            <v>cj</v>
          </cell>
          <cell r="D1072">
            <v>654.01</v>
          </cell>
          <cell r="E1072">
            <v>0</v>
          </cell>
          <cell r="F1072">
            <v>654.01</v>
          </cell>
          <cell r="G1072" t="str">
            <v>SER.CG</v>
          </cell>
        </row>
        <row r="1073">
          <cell r="A1073" t="str">
            <v>08820.8.1.8</v>
          </cell>
          <cell r="B1073" t="str">
            <v>FIXO de vidro temperado , 10 mm, três folhas e duas basculantes, para vão de 2700x2100mm, com ferragem cromada</v>
          </cell>
          <cell r="C1073" t="str">
            <v>cj</v>
          </cell>
          <cell r="D1073">
            <v>1927.79</v>
          </cell>
          <cell r="E1073">
            <v>0</v>
          </cell>
          <cell r="F1073">
            <v>1927.79</v>
          </cell>
          <cell r="G1073" t="str">
            <v>SER.CG</v>
          </cell>
        </row>
        <row r="1074">
          <cell r="A1074" t="str">
            <v>08820.8.1.9</v>
          </cell>
          <cell r="B1074" t="str">
            <v>FIXO de vidro temperado , 10 mm, três folhas, com três bandeiras e dois contraventos, para vão de 2700 x 3500 mm, com ferragem cromada</v>
          </cell>
          <cell r="C1074" t="str">
            <v>cj</v>
          </cell>
          <cell r="D1074">
            <v>3068.17</v>
          </cell>
          <cell r="E1074">
            <v>0</v>
          </cell>
          <cell r="F1074">
            <v>3068.17</v>
          </cell>
          <cell r="G1074" t="str">
            <v>SER.CG</v>
          </cell>
        </row>
        <row r="1075">
          <cell r="A1075" t="str">
            <v>08820.8.2.1</v>
          </cell>
          <cell r="B1075" t="str">
            <v>PORTA de vidro temperado , 10 mm, com bandeira, para vão de 900 x 2900 mm, com ferragem e mola hidráulica</v>
          </cell>
          <cell r="C1075" t="str">
            <v>cj</v>
          </cell>
          <cell r="D1075">
            <v>1462.21</v>
          </cell>
          <cell r="E1075">
            <v>0</v>
          </cell>
          <cell r="F1075">
            <v>1462.21</v>
          </cell>
          <cell r="G1075" t="str">
            <v>SER.CG</v>
          </cell>
        </row>
        <row r="1076">
          <cell r="A1076" t="str">
            <v>08820.8.2.2</v>
          </cell>
          <cell r="B1076" t="str">
            <v>PORTA de vidro temperado , 10 mm, uma folha, 900 x 2100 mm, com ferragem e mola hidráulica</v>
          </cell>
          <cell r="C1076" t="str">
            <v>cj</v>
          </cell>
          <cell r="D1076">
            <v>1199.26</v>
          </cell>
          <cell r="E1076">
            <v>0</v>
          </cell>
          <cell r="F1076">
            <v>1199.26</v>
          </cell>
          <cell r="G1076" t="str">
            <v>SER.CG</v>
          </cell>
        </row>
        <row r="1077">
          <cell r="A1077" t="str">
            <v>08820.8.2.3</v>
          </cell>
          <cell r="B1077" t="str">
            <v>PORTA de vidro temperado , 10 mm, duas folhas, 1800 x 2100 mm, com ferragem e mola hidráulica</v>
          </cell>
          <cell r="C1077" t="str">
            <v>cj</v>
          </cell>
          <cell r="D1077">
            <v>2405.4699999999998</v>
          </cell>
          <cell r="E1077">
            <v>0</v>
          </cell>
          <cell r="F1077">
            <v>2405.4699999999998</v>
          </cell>
          <cell r="G1077" t="str">
            <v>SER.CG</v>
          </cell>
        </row>
        <row r="1078">
          <cell r="A1078" t="str">
            <v>08820.8.2.4</v>
          </cell>
          <cell r="B1078" t="str">
            <v>PORTA de vidro temperado , 10 mm, uma folha, com bandeira, para vão de 900 x 3500 mm, com ferragem e mola hidráulica</v>
          </cell>
          <cell r="C1078" t="str">
            <v>cj</v>
          </cell>
          <cell r="D1078">
            <v>1599.64</v>
          </cell>
          <cell r="E1078">
            <v>0</v>
          </cell>
          <cell r="F1078">
            <v>1599.64</v>
          </cell>
          <cell r="G1078" t="str">
            <v>SER.CG</v>
          </cell>
        </row>
        <row r="1079">
          <cell r="A1079" t="str">
            <v>08820.8.2.5</v>
          </cell>
          <cell r="B1079" t="str">
            <v>PORTA de vidro temperado , 10 mm, duas folhas, com bandeira, para vão de 1800 x 3500 mm, com ferragem e mola hidráulica</v>
          </cell>
          <cell r="C1079" t="str">
            <v>cj</v>
          </cell>
          <cell r="D1079">
            <v>3133.52</v>
          </cell>
          <cell r="E1079">
            <v>0</v>
          </cell>
          <cell r="F1079">
            <v>3133.52</v>
          </cell>
          <cell r="G1079" t="str">
            <v>SER.CG</v>
          </cell>
        </row>
        <row r="1080">
          <cell r="A1080" t="str">
            <v>08820.8.2.6</v>
          </cell>
          <cell r="B1080" t="str">
            <v>PORTA de vidro temperado , 10 mm, duas folhas, com bandeira, para vão de 1800 x 2900 mm, com ferragem e mola hidráulica</v>
          </cell>
          <cell r="C1080" t="str">
            <v>cj</v>
          </cell>
          <cell r="D1080">
            <v>2858.66</v>
          </cell>
          <cell r="E1080">
            <v>0</v>
          </cell>
          <cell r="F1080">
            <v>2858.66</v>
          </cell>
          <cell r="G1080" t="str">
            <v>SER.CG</v>
          </cell>
        </row>
        <row r="1081">
          <cell r="A1081" t="str">
            <v>08820.8.2.7</v>
          </cell>
          <cell r="B1081" t="str">
            <v>PORTA de vidro temperado , 10 mm, duas folhas móveis, com bandeira e duas folhas laterais fixas, para vão de 3600 x 2900 mm, com ferragem e mola hidráulica</v>
          </cell>
          <cell r="C1081" t="str">
            <v>cj</v>
          </cell>
          <cell r="D1081">
            <v>4352.53</v>
          </cell>
          <cell r="E1081">
            <v>0</v>
          </cell>
          <cell r="F1081">
            <v>4352.53</v>
          </cell>
          <cell r="G1081" t="str">
            <v>SER.CG</v>
          </cell>
        </row>
        <row r="1082">
          <cell r="A1082" t="str">
            <v>08820.8.2.8</v>
          </cell>
          <cell r="B1082" t="str">
            <v>PORTA de vidro temperado , 10 mm, duas folhas móveis, três bandeiras, dois contraventos e duas folhas laterais fixas, para vão de 3600x3500 mm, com ferragem e mola hidráulica</v>
          </cell>
          <cell r="C1082" t="str">
            <v>cj</v>
          </cell>
          <cell r="D1082">
            <v>5257.91</v>
          </cell>
          <cell r="E1082">
            <v>0</v>
          </cell>
          <cell r="F1082">
            <v>5257.91</v>
          </cell>
          <cell r="G1082" t="str">
            <v>SER.CG</v>
          </cell>
        </row>
        <row r="1083">
          <cell r="A1083" t="str">
            <v>08895.8.1.1</v>
          </cell>
          <cell r="B1083" t="str">
            <v>LIMPEZA de vidros</v>
          </cell>
          <cell r="C1083" t="str">
            <v>m2</v>
          </cell>
          <cell r="D1083">
            <v>0</v>
          </cell>
          <cell r="E1083">
            <v>1.27</v>
          </cell>
          <cell r="F1083">
            <v>1.27</v>
          </cell>
          <cell r="G1083" t="str">
            <v>SER.CG</v>
          </cell>
        </row>
        <row r="1084">
          <cell r="A1084" t="str">
            <v>09210.8.1.1</v>
          </cell>
          <cell r="B1084" t="str">
            <v>GESSO aplicado em parede ou teto interno - desempenado</v>
          </cell>
          <cell r="C1084" t="str">
            <v>m2</v>
          </cell>
          <cell r="D1084">
            <v>3.1</v>
          </cell>
          <cell r="E1084">
            <v>1.36</v>
          </cell>
          <cell r="F1084">
            <v>4.46</v>
          </cell>
          <cell r="G1084" t="str">
            <v>SER.CG</v>
          </cell>
        </row>
        <row r="1085">
          <cell r="A1085" t="str">
            <v>09210.8.1.3</v>
          </cell>
          <cell r="B1085" t="str">
            <v>GESSO aplicado em parede ou teto interno através de projeção mecânica - sarrafeado</v>
          </cell>
          <cell r="C1085" t="str">
            <v>m2</v>
          </cell>
          <cell r="D1085">
            <v>7.23</v>
          </cell>
          <cell r="E1085">
            <v>2.19</v>
          </cell>
          <cell r="F1085">
            <v>9.42</v>
          </cell>
          <cell r="G1085" t="str">
            <v>SER.CG</v>
          </cell>
        </row>
        <row r="1086">
          <cell r="A1086" t="str">
            <v>09505.8.1.1</v>
          </cell>
          <cell r="B1086" t="str">
            <v>CHAPISCO em teto com argamassa de cimento e areia sem peneirar traço 1:3, com adição de adesivo a base de resina sintética, e=5 mm</v>
          </cell>
          <cell r="C1086" t="str">
            <v>m2</v>
          </cell>
          <cell r="D1086">
            <v>2.98</v>
          </cell>
          <cell r="E1086">
            <v>1.39</v>
          </cell>
          <cell r="F1086">
            <v>4.37</v>
          </cell>
          <cell r="G1086" t="str">
            <v>SER.CG</v>
          </cell>
        </row>
        <row r="1087">
          <cell r="A1087" t="str">
            <v>09505.8.1.2</v>
          </cell>
          <cell r="B1087" t="str">
            <v>CHAPISCO em teto de concreto com argamassa pré-fabricada adesiva de cimento colante</v>
          </cell>
          <cell r="C1087" t="str">
            <v>m2</v>
          </cell>
          <cell r="D1087">
            <v>2.86</v>
          </cell>
          <cell r="E1087">
            <v>0.76</v>
          </cell>
          <cell r="F1087">
            <v>3.62</v>
          </cell>
          <cell r="G1087" t="str">
            <v>SER.CG</v>
          </cell>
        </row>
        <row r="1088">
          <cell r="A1088" t="str">
            <v>09505.8.2.2</v>
          </cell>
          <cell r="B1088" t="str">
            <v>EMBOÇO em teto com argamassa mista de cimento, cal hidratada e areia sem peneirar traço 1:2:9, e=20 mm</v>
          </cell>
          <cell r="C1088" t="str">
            <v>m2</v>
          </cell>
          <cell r="D1088">
            <v>2.98</v>
          </cell>
          <cell r="E1088">
            <v>3.96</v>
          </cell>
          <cell r="F1088">
            <v>6.9399999999999995</v>
          </cell>
          <cell r="G1088" t="str">
            <v>SER.CG</v>
          </cell>
        </row>
        <row r="1089">
          <cell r="A1089" t="str">
            <v>09505.8.2.3</v>
          </cell>
          <cell r="B1089" t="str">
            <v>EMBOÇO em teto com argamassa mista de cimento, cal hidratada e areia sem peneirar traço 1:2:11, e=20 mm</v>
          </cell>
          <cell r="C1089" t="str">
            <v>m2</v>
          </cell>
          <cell r="D1089">
            <v>2.61</v>
          </cell>
          <cell r="E1089">
            <v>3.96</v>
          </cell>
          <cell r="F1089">
            <v>6.57</v>
          </cell>
          <cell r="G1089" t="str">
            <v>SER.CG</v>
          </cell>
        </row>
        <row r="1090">
          <cell r="A1090" t="str">
            <v>09505.8.2.4</v>
          </cell>
          <cell r="B1090" t="str">
            <v>EMBOÇO em teto com argamassa mista de cimento, saibro e areia sem peneirar traço 1:1:5,5, e=20 mm</v>
          </cell>
          <cell r="C1090" t="str">
            <v>m2</v>
          </cell>
          <cell r="D1090">
            <v>2.4700000000000002</v>
          </cell>
          <cell r="E1090">
            <v>3.96</v>
          </cell>
          <cell r="F1090">
            <v>6.43</v>
          </cell>
          <cell r="G1090" t="str">
            <v>SER.CG</v>
          </cell>
        </row>
        <row r="1091">
          <cell r="A1091" t="str">
            <v>09505.8.2.5</v>
          </cell>
          <cell r="B1091" t="str">
            <v>EMBOÇO em teto com argamassa mista de cimento, saibro e areia sem peneirar traço 1:3:3, e=20 mm</v>
          </cell>
          <cell r="C1091" t="str">
            <v>m2</v>
          </cell>
          <cell r="D1091">
            <v>2.46</v>
          </cell>
          <cell r="E1091">
            <v>3.96</v>
          </cell>
          <cell r="F1091">
            <v>6.42</v>
          </cell>
          <cell r="G1091" t="str">
            <v>SER.CG</v>
          </cell>
        </row>
        <row r="1092">
          <cell r="A1092" t="str">
            <v>09505.8.2.6</v>
          </cell>
          <cell r="B1092" t="str">
            <v>EMBOÇO em teto com argamassa mista de cimento, arenoso e areia sem peneirar traço 1:7:3, e=20 mm</v>
          </cell>
          <cell r="C1092" t="str">
            <v>m2</v>
          </cell>
          <cell r="D1092">
            <v>2.39</v>
          </cell>
          <cell r="E1092">
            <v>3.96</v>
          </cell>
          <cell r="F1092">
            <v>6.35</v>
          </cell>
          <cell r="G1092" t="str">
            <v>SER.CG</v>
          </cell>
        </row>
        <row r="1093">
          <cell r="A1093" t="str">
            <v>09505.8.3.5</v>
          </cell>
          <cell r="B1093" t="str">
            <v>REBOCO em teto com argamassa de cal hidratada e areia peneirada traço 1:2, e=5 mm</v>
          </cell>
          <cell r="C1093" t="str">
            <v>m2</v>
          </cell>
          <cell r="D1093">
            <v>0.63</v>
          </cell>
          <cell r="E1093">
            <v>3.36</v>
          </cell>
          <cell r="F1093">
            <v>3.9899999999999998</v>
          </cell>
          <cell r="G1093" t="str">
            <v>SER.CG</v>
          </cell>
        </row>
        <row r="1094">
          <cell r="A1094" t="str">
            <v>09505.8.3.6</v>
          </cell>
          <cell r="B1094" t="str">
            <v>REBOCO em teto com argamassa de cal hidratada e areia peneirada traço 1:3, e=5 mm</v>
          </cell>
          <cell r="C1094" t="str">
            <v>m2</v>
          </cell>
          <cell r="D1094">
            <v>0.49</v>
          </cell>
          <cell r="E1094">
            <v>3.36</v>
          </cell>
          <cell r="F1094">
            <v>3.8499999999999996</v>
          </cell>
          <cell r="G1094" t="str">
            <v>SER.CG</v>
          </cell>
        </row>
        <row r="1095">
          <cell r="A1095" t="str">
            <v>09505.8.3.7</v>
          </cell>
          <cell r="B1095" t="str">
            <v>REBOCO em teto com argamassa de cal hidratada e areia peneirada traço 1:4,5, com betoneira, e=5 mm</v>
          </cell>
          <cell r="C1095" t="str">
            <v>m2</v>
          </cell>
          <cell r="D1095">
            <v>0.41</v>
          </cell>
          <cell r="E1095">
            <v>3.33</v>
          </cell>
          <cell r="F1095">
            <v>3.74</v>
          </cell>
          <cell r="G1095" t="str">
            <v>SER.CG</v>
          </cell>
        </row>
        <row r="1096">
          <cell r="A1096" t="str">
            <v>09505.8.3.8</v>
          </cell>
          <cell r="B1096" t="str">
            <v>REBOCO em teto com argamassa pré-fabricada, e=5 mm</v>
          </cell>
          <cell r="C1096" t="str">
            <v>m2</v>
          </cell>
          <cell r="D1096">
            <v>3.22</v>
          </cell>
          <cell r="E1096">
            <v>2.93</v>
          </cell>
          <cell r="F1096">
            <v>6.15</v>
          </cell>
          <cell r="G1096" t="str">
            <v>SER.CG</v>
          </cell>
        </row>
        <row r="1097">
          <cell r="A1097" t="str">
            <v>09547.8.1.1</v>
          </cell>
          <cell r="B1097" t="str">
            <v>FORRO metálico , sistema aberto vertical , constituído de duas lâminas lisas de alumínio justapostas, formadas em perfiladeiras especiais, com tratamento termoacústico</v>
          </cell>
          <cell r="C1097" t="str">
            <v>m2</v>
          </cell>
          <cell r="D1097">
            <v>287.5</v>
          </cell>
          <cell r="E1097">
            <v>5.0999999999999996</v>
          </cell>
          <cell r="F1097">
            <v>292.60000000000002</v>
          </cell>
          <cell r="G1097" t="str">
            <v>SER.CG</v>
          </cell>
        </row>
        <row r="1098">
          <cell r="A1098" t="str">
            <v>09547.8.1.2</v>
          </cell>
          <cell r="B1098" t="str">
            <v>FORRO metálico , sistema aberto espacial, constituído por placas retangulares de alumínio, dispostas verticalmente, fixadas em porta- painel</v>
          </cell>
          <cell r="C1098" t="str">
            <v>m2</v>
          </cell>
          <cell r="D1098">
            <v>350</v>
          </cell>
          <cell r="E1098">
            <v>3.65</v>
          </cell>
          <cell r="F1098">
            <v>353.65</v>
          </cell>
          <cell r="G1098" t="str">
            <v>SER.CG</v>
          </cell>
        </row>
        <row r="1099">
          <cell r="A1099" t="str">
            <v>09547.8.1.3</v>
          </cell>
          <cell r="B1099" t="str">
            <v>FORRO metálico , sistema linear interlocking, constituído de lâminas perfuradas lineares de alumínio, com tratamento termoacústico</v>
          </cell>
          <cell r="C1099" t="str">
            <v>m2</v>
          </cell>
          <cell r="D1099">
            <v>195.5</v>
          </cell>
          <cell r="E1099">
            <v>3.65</v>
          </cell>
          <cell r="F1099">
            <v>199.15</v>
          </cell>
          <cell r="G1099" t="str">
            <v>SER.CG</v>
          </cell>
        </row>
        <row r="1100">
          <cell r="A1100" t="str">
            <v>09547.8.1.4</v>
          </cell>
          <cell r="B1100" t="str">
            <v>FORRO metálico , sistema linear múltiplo, constituído de painéis lisos de alumínio</v>
          </cell>
          <cell r="C1100" t="str">
            <v>m2</v>
          </cell>
          <cell r="D1100">
            <v>110.75</v>
          </cell>
          <cell r="E1100">
            <v>3.65</v>
          </cell>
          <cell r="F1100">
            <v>114.4</v>
          </cell>
          <cell r="G1100" t="str">
            <v>SER.CG</v>
          </cell>
        </row>
        <row r="1101">
          <cell r="A1101" t="str">
            <v>09547.8.1.5</v>
          </cell>
          <cell r="B1101" t="str">
            <v>FORRO metálico , sistema modular clip, constituído por painéis perfurados quadrados de alumínio, com tratamento termoacústico</v>
          </cell>
          <cell r="C1101" t="str">
            <v>m2</v>
          </cell>
          <cell r="D1101">
            <v>175</v>
          </cell>
          <cell r="E1101">
            <v>7.29</v>
          </cell>
          <cell r="F1101">
            <v>182.29</v>
          </cell>
          <cell r="G1101" t="str">
            <v>SER.CG</v>
          </cell>
        </row>
        <row r="1102">
          <cell r="A1102" t="str">
            <v>09547.8.1.6</v>
          </cell>
          <cell r="B1102" t="str">
            <v>FORRO metálico , sistema modular, bandeja 125, constituído por bandejas lisas de alumínio, fixadas em perfis</v>
          </cell>
          <cell r="C1102" t="str">
            <v>m2</v>
          </cell>
          <cell r="D1102">
            <v>184</v>
          </cell>
          <cell r="E1102">
            <v>3.65</v>
          </cell>
          <cell r="F1102">
            <v>187.65</v>
          </cell>
          <cell r="G1102" t="str">
            <v>SER.CG</v>
          </cell>
        </row>
        <row r="1103">
          <cell r="A1103" t="str">
            <v>09547.8.1.7</v>
          </cell>
          <cell r="B1103" t="str">
            <v>FORRO metálico , sistema aberto, tipo colméia, constituído de placas lisas de alumínio, encaixadas entre si, apoiadas em perfis</v>
          </cell>
          <cell r="C1103" t="str">
            <v>m2</v>
          </cell>
          <cell r="D1103">
            <v>285.39999999999998</v>
          </cell>
          <cell r="E1103">
            <v>5.0999999999999996</v>
          </cell>
          <cell r="F1103">
            <v>290.5</v>
          </cell>
          <cell r="G1103" t="str">
            <v>SER.CG</v>
          </cell>
        </row>
        <row r="1104">
          <cell r="A1104" t="str">
            <v>09547.8.1.8</v>
          </cell>
          <cell r="B1104" t="str">
            <v>FORRO metálico , sistema aberto vertical, constituído de painéis lisos de alumínio dispostos verticalmente, fixados sob pressão</v>
          </cell>
          <cell r="C1104" t="str">
            <v>m2</v>
          </cell>
          <cell r="D1104">
            <v>150</v>
          </cell>
          <cell r="E1104">
            <v>3.65</v>
          </cell>
          <cell r="F1104">
            <v>153.65</v>
          </cell>
          <cell r="G1104" t="str">
            <v>SER.CG</v>
          </cell>
        </row>
        <row r="1105">
          <cell r="A1105" t="str">
            <v>09549.8.1.1</v>
          </cell>
          <cell r="B1105" t="str">
            <v>FORRO de PVC em painéis lineares encaixados entre si e fixados em estrutura de madeira, dimensões 100 x 6000 mm</v>
          </cell>
          <cell r="C1105" t="str">
            <v>m2</v>
          </cell>
          <cell r="D1105">
            <v>23.99</v>
          </cell>
          <cell r="E1105">
            <v>5.47</v>
          </cell>
          <cell r="F1105">
            <v>29.459999999999997</v>
          </cell>
          <cell r="G1105" t="str">
            <v>SER.CG</v>
          </cell>
        </row>
        <row r="1106">
          <cell r="A1106" t="str">
            <v>09549.8.1.2</v>
          </cell>
          <cell r="B1106" t="str">
            <v>FORRO de PVC em painéis lineares encaixados entre si e fixados em estrutura de madeira, dimensões 200 x 6000 mm</v>
          </cell>
          <cell r="C1106" t="str">
            <v>m2</v>
          </cell>
          <cell r="D1106">
            <v>22.28</v>
          </cell>
          <cell r="E1106">
            <v>5.47</v>
          </cell>
          <cell r="F1106">
            <v>27.75</v>
          </cell>
          <cell r="G1106" t="str">
            <v>SER.CG</v>
          </cell>
        </row>
        <row r="1107">
          <cell r="A1107" t="str">
            <v>09565.8.1.1</v>
          </cell>
          <cell r="B1107" t="str">
            <v>FORRO DE GESSO fixo monolítico com placa pré-moldada, encaixe macho-fêmea, e=30 mm</v>
          </cell>
          <cell r="C1107" t="str">
            <v>m2</v>
          </cell>
          <cell r="D1107">
            <v>15.5</v>
          </cell>
          <cell r="E1107">
            <v>0</v>
          </cell>
          <cell r="F1107">
            <v>15.5</v>
          </cell>
          <cell r="G1107" t="str">
            <v>SER.CG</v>
          </cell>
        </row>
        <row r="1108">
          <cell r="A1108" t="str">
            <v>09565.8.1.2</v>
          </cell>
          <cell r="B1108" t="str">
            <v>FORRO DE GESSO acartonado removível, modulação 0,65 x 0,65 m, apoiados em perfis metálicos tipo "T" suspensos por pendurais rígidos, e=12,5 mm</v>
          </cell>
          <cell r="C1108" t="str">
            <v>m2</v>
          </cell>
          <cell r="D1108">
            <v>51.16</v>
          </cell>
          <cell r="E1108">
            <v>0</v>
          </cell>
          <cell r="F1108">
            <v>51.16</v>
          </cell>
          <cell r="G1108" t="str">
            <v>SER.CG</v>
          </cell>
        </row>
        <row r="1109">
          <cell r="A1109" t="str">
            <v>09565.8.1.3</v>
          </cell>
          <cell r="B1109" t="str">
            <v>FORRO DE GESSO acartonado removível, modulação 0,65 x 1,25 m, apoiados em perfis metálicos tipo "T" suspensos por pendurais rígidos, e=12,5 mm</v>
          </cell>
          <cell r="C1109" t="str">
            <v>m2</v>
          </cell>
          <cell r="D1109">
            <v>31.24</v>
          </cell>
          <cell r="E1109">
            <v>0</v>
          </cell>
          <cell r="F1109">
            <v>31.24</v>
          </cell>
          <cell r="G1109" t="str">
            <v>SER.CG</v>
          </cell>
        </row>
        <row r="1110">
          <cell r="A1110" t="str">
            <v>09565.8.1.4</v>
          </cell>
          <cell r="B1110" t="str">
            <v>FORRO DE GESSO acartonado fixo, monolítico, aparafusado em perfis metálicos espaçados a 0,60m, suspensos por pendurais rígidos reguláveis, espaçados a cada 1,00 m, e=12,5 mm</v>
          </cell>
          <cell r="C1110" t="str">
            <v>m2</v>
          </cell>
          <cell r="D1110">
            <v>27.69</v>
          </cell>
          <cell r="E1110">
            <v>0</v>
          </cell>
          <cell r="F1110">
            <v>27.69</v>
          </cell>
          <cell r="G1110" t="str">
            <v>SER.CG</v>
          </cell>
        </row>
        <row r="1111">
          <cell r="A1111" t="str">
            <v>09565.8.1.5</v>
          </cell>
          <cell r="B1111" t="str">
            <v>FORRO DE GESSO acartonado fixo monolítico, suspensos por pendurais de arame galvanizado nº 18 painel, e=12,5 mm</v>
          </cell>
          <cell r="C1111" t="str">
            <v>m2</v>
          </cell>
          <cell r="D1111">
            <v>24.5</v>
          </cell>
          <cell r="E1111">
            <v>0</v>
          </cell>
          <cell r="F1111">
            <v>24.5</v>
          </cell>
          <cell r="G1111" t="str">
            <v>SER.CG</v>
          </cell>
        </row>
        <row r="1112">
          <cell r="A1112" t="str">
            <v>09570.8.1.1</v>
          </cell>
          <cell r="B1112" t="str">
            <v>FORRO com tábua de pinho de 10 x 1 cm, fixada em sarrafos de 10 x 2,5 cm</v>
          </cell>
          <cell r="C1112" t="str">
            <v>m2</v>
          </cell>
          <cell r="D1112">
            <v>27.77</v>
          </cell>
          <cell r="E1112">
            <v>7.09</v>
          </cell>
          <cell r="F1112">
            <v>34.86</v>
          </cell>
          <cell r="G1112" t="str">
            <v>SER.CG</v>
          </cell>
        </row>
        <row r="1113">
          <cell r="A1113" t="str">
            <v>09570.8.1.2</v>
          </cell>
          <cell r="B1113" t="str">
            <v>FORRO com tábua de pinho de 10 x 1 cm, fixada em caibros de 5 x 6 cm</v>
          </cell>
          <cell r="C1113" t="str">
            <v>m2</v>
          </cell>
          <cell r="D1113">
            <v>28.57</v>
          </cell>
          <cell r="E1113">
            <v>7.09</v>
          </cell>
          <cell r="F1113">
            <v>35.659999999999997</v>
          </cell>
          <cell r="G1113" t="str">
            <v>SER.CG</v>
          </cell>
        </row>
        <row r="1114">
          <cell r="A1114" t="str">
            <v>09605.8.1.1</v>
          </cell>
          <cell r="B1114" t="str">
            <v>REGULARIZAÇÃO SARRAFEADA de base para revestimento de piso com argamassa de cimento e areia peneirada traço 1:3, e=3 cm</v>
          </cell>
          <cell r="C1114" t="str">
            <v>m2</v>
          </cell>
          <cell r="D1114">
            <v>7.48</v>
          </cell>
          <cell r="E1114">
            <v>3.32</v>
          </cell>
          <cell r="F1114">
            <v>10.8</v>
          </cell>
          <cell r="G1114" t="str">
            <v>SER.CG</v>
          </cell>
        </row>
        <row r="1115">
          <cell r="A1115" t="str">
            <v>09605.8.1.3</v>
          </cell>
          <cell r="B1115" t="str">
            <v>REGULARIZAÇÃO SARRAFEADA de base para revestimento de piso com argamassa de cimento e areia sem peneirar traço 1:3, e=3 cm</v>
          </cell>
          <cell r="C1115" t="str">
            <v>m2</v>
          </cell>
          <cell r="D1115">
            <v>7.48</v>
          </cell>
          <cell r="E1115">
            <v>1.9</v>
          </cell>
          <cell r="F1115">
            <v>9.3800000000000008</v>
          </cell>
          <cell r="G1115" t="str">
            <v>SER.CG</v>
          </cell>
        </row>
        <row r="1116">
          <cell r="A1116" t="str">
            <v>09605.8.1.5</v>
          </cell>
          <cell r="B1116" t="str">
            <v>REGULARIZAÇÃO SARRAFEADA de base para revestimento de piso com argamassa de cimento e areia sem peneirar traço 1:4, e=3 cm</v>
          </cell>
          <cell r="C1116" t="str">
            <v>m2</v>
          </cell>
          <cell r="D1116">
            <v>5.96</v>
          </cell>
          <cell r="E1116">
            <v>1.9</v>
          </cell>
          <cell r="F1116">
            <v>7.8599999999999994</v>
          </cell>
          <cell r="G1116" t="str">
            <v>SER.CG</v>
          </cell>
        </row>
        <row r="1117">
          <cell r="A1117" t="str">
            <v>09605.8.1.6</v>
          </cell>
          <cell r="B1117" t="str">
            <v>REGULARIZAÇÃO SARRAFEADA de base para revestimento de piso com argamassa de cimento e areia sem peneirar traço 1:5, e=3 cm</v>
          </cell>
          <cell r="C1117" t="str">
            <v>m2</v>
          </cell>
          <cell r="D1117">
            <v>5.04</v>
          </cell>
          <cell r="E1117">
            <v>1.9</v>
          </cell>
          <cell r="F1117">
            <v>6.9399999999999995</v>
          </cell>
          <cell r="G1117" t="str">
            <v>SER.CG</v>
          </cell>
        </row>
        <row r="1118">
          <cell r="A1118" t="str">
            <v>09605.8.1.7</v>
          </cell>
          <cell r="B1118" t="str">
            <v>REGULARIZAÇÃO SARRAFEADA de base para revestimento de piso com argamassa de cimento e areia sem peneirar traço 1:5, com aditivo impermeabilizante, e=3 cm</v>
          </cell>
          <cell r="C1118" t="str">
            <v>m2</v>
          </cell>
          <cell r="D1118">
            <v>12.33</v>
          </cell>
          <cell r="E1118">
            <v>1.9</v>
          </cell>
          <cell r="F1118">
            <v>14.23</v>
          </cell>
          <cell r="G1118" t="str">
            <v>SER.CG</v>
          </cell>
        </row>
        <row r="1119">
          <cell r="A1119" t="str">
            <v>09605.8.2.1</v>
          </cell>
          <cell r="B1119" t="str">
            <v>REGULARIZAÇÃO de degrau, espelho 20 cm, piso 30 cm, com argamassa de cimento e areia sem peneirar traço 1:5, e=1 cm</v>
          </cell>
          <cell r="C1119" t="str">
            <v>m</v>
          </cell>
          <cell r="D1119">
            <v>0.84</v>
          </cell>
          <cell r="E1119">
            <v>0.86</v>
          </cell>
          <cell r="F1119">
            <v>1.7</v>
          </cell>
          <cell r="G1119" t="str">
            <v>SER.CG</v>
          </cell>
        </row>
        <row r="1120">
          <cell r="A1120" t="str">
            <v>09605.8.3.1</v>
          </cell>
          <cell r="B1120" t="str">
            <v>REGULARIZAÇÃO de rodapé, com argamassa de cimento e areia sem peneirar traço 1:5, e=3 cm, altura 7 cm</v>
          </cell>
          <cell r="C1120" t="str">
            <v>m</v>
          </cell>
          <cell r="D1120">
            <v>0.35</v>
          </cell>
          <cell r="E1120">
            <v>0.55000000000000004</v>
          </cell>
          <cell r="F1120">
            <v>0.9</v>
          </cell>
          <cell r="G1120" t="str">
            <v>SER.CG</v>
          </cell>
        </row>
        <row r="1121">
          <cell r="A1121" t="str">
            <v>09605.8.4.1</v>
          </cell>
          <cell r="B1121" t="str">
            <v>REGULARIZAÇÃO DESEMPENADA de base para revestimento de piso com argamassa de cimento e areia sem peneirar traço 1:3, e=3 cm</v>
          </cell>
          <cell r="C1121" t="str">
            <v>m2</v>
          </cell>
          <cell r="D1121">
            <v>7.48</v>
          </cell>
          <cell r="E1121">
            <v>2.66</v>
          </cell>
          <cell r="F1121">
            <v>10.14</v>
          </cell>
          <cell r="G1121" t="str">
            <v>SER.CG</v>
          </cell>
        </row>
        <row r="1122">
          <cell r="A1122" t="str">
            <v>09605.8.4.2</v>
          </cell>
          <cell r="B1122" t="str">
            <v>REGULARIZAÇÃO DESEMPENADA de base para revestimento de piso com argamassa de cimento e areia sem peneirar traço 1:3, com aditivo impermeabilizante, e=3 cm</v>
          </cell>
          <cell r="C1122" t="str">
            <v>m2</v>
          </cell>
          <cell r="D1122">
            <v>14.77</v>
          </cell>
          <cell r="E1122">
            <v>2.66</v>
          </cell>
          <cell r="F1122">
            <v>17.43</v>
          </cell>
          <cell r="G1122" t="str">
            <v>SER.CG</v>
          </cell>
        </row>
        <row r="1123">
          <cell r="A1123" t="str">
            <v>09606.8.1.1</v>
          </cell>
          <cell r="B1123" t="str">
            <v>LAJOTÃO colonial 30 x 30 cm, assentado com argamassa mista de cimento, cal hidratada e areia sem peneirar traço 1:2, e=2,5 cm, rejuntamento com argamassa de cimento e areia sem peneirar traço 1:3</v>
          </cell>
          <cell r="C1123" t="str">
            <v>m2</v>
          </cell>
          <cell r="D1123">
            <v>22.51</v>
          </cell>
          <cell r="E1123">
            <v>3.95</v>
          </cell>
          <cell r="F1123">
            <v>26.46</v>
          </cell>
          <cell r="G1123" t="str">
            <v>SER.CG</v>
          </cell>
        </row>
        <row r="1124">
          <cell r="A1124" t="str">
            <v>09606.8.2.1</v>
          </cell>
          <cell r="B1124" t="str">
            <v>PISO CERÂMICO esmaltado 30 x 30 cm, assentado com argamassa mista de cimento, cal hidratada e areia sem peneirar traço 1:0,5:5, e=2,5 cm</v>
          </cell>
          <cell r="C1124" t="str">
            <v>m2</v>
          </cell>
          <cell r="D1124">
            <v>28.06</v>
          </cell>
          <cell r="E1124">
            <v>7.62</v>
          </cell>
          <cell r="F1124">
            <v>35.68</v>
          </cell>
          <cell r="G1124" t="str">
            <v>SER.CG</v>
          </cell>
        </row>
        <row r="1125">
          <cell r="A1125" t="str">
            <v>09606.8.2.2</v>
          </cell>
          <cell r="B1125" t="str">
            <v>PISO CERÂMICO esmaltado 30 x 30 cm, assentado com argamassa pré-fabricada de cimento colante</v>
          </cell>
          <cell r="C1125" t="str">
            <v>m2</v>
          </cell>
          <cell r="D1125">
            <v>24.77</v>
          </cell>
          <cell r="E1125">
            <v>1.86</v>
          </cell>
          <cell r="F1125">
            <v>26.63</v>
          </cell>
          <cell r="G1125" t="str">
            <v>SER.CG</v>
          </cell>
        </row>
        <row r="1126">
          <cell r="A1126" t="str">
            <v>09606.8.3.1</v>
          </cell>
          <cell r="B1126" t="str">
            <v>REJUNTAMENTO DE PISO cerâmico com argamassa pré-fabricada, dimensões do piso: (300x300x8) mm, espessura da junta: 6 mm</v>
          </cell>
          <cell r="C1126" t="str">
            <v>m2</v>
          </cell>
          <cell r="D1126">
            <v>0.91</v>
          </cell>
          <cell r="E1126">
            <v>0.53</v>
          </cell>
          <cell r="F1126">
            <v>1.44</v>
          </cell>
          <cell r="G1126" t="str">
            <v>SER.CG</v>
          </cell>
        </row>
        <row r="1127">
          <cell r="A1127" t="str">
            <v>09606.8.3.2</v>
          </cell>
          <cell r="B1127" t="str">
            <v>REJUNTAMENTO DE PISO cerâmico com cimento branco, para juntas de até 3 mm</v>
          </cell>
          <cell r="C1127" t="str">
            <v>m2</v>
          </cell>
          <cell r="D1127">
            <v>0.2</v>
          </cell>
          <cell r="E1127">
            <v>1.22</v>
          </cell>
          <cell r="F1127">
            <v>1.42</v>
          </cell>
          <cell r="G1127" t="str">
            <v>SER.CG</v>
          </cell>
        </row>
        <row r="1128">
          <cell r="A1128" t="str">
            <v>09606.8.4.1</v>
          </cell>
          <cell r="B1128" t="str">
            <v>RODAPÉ cerâmico assentado com argamassa mista de cimento, cal hidratada e areia sem peneirar, traço 1:2:8, altura 8 cm</v>
          </cell>
          <cell r="C1128" t="str">
            <v>m</v>
          </cell>
          <cell r="D1128">
            <v>7.86</v>
          </cell>
          <cell r="E1128">
            <v>3.83</v>
          </cell>
          <cell r="F1128">
            <v>11.690000000000001</v>
          </cell>
          <cell r="G1128" t="str">
            <v>SER.CG</v>
          </cell>
        </row>
        <row r="1129">
          <cell r="A1129" t="str">
            <v>09606.8.5.1</v>
          </cell>
          <cell r="B1129" t="str">
            <v>PORCELANATO polido 30 x 30 cm, assentado com argamassa pré-fabricada de cimento colante</v>
          </cell>
          <cell r="C1129" t="str">
            <v>m2</v>
          </cell>
          <cell r="D1129">
            <v>88.96</v>
          </cell>
          <cell r="E1129">
            <v>1.86</v>
          </cell>
          <cell r="F1129">
            <v>90.82</v>
          </cell>
          <cell r="G1129" t="str">
            <v>SER.CG</v>
          </cell>
        </row>
        <row r="1130">
          <cell r="A1130" t="str">
            <v>09607.8.1.1</v>
          </cell>
          <cell r="B1130" t="str">
            <v>LADRILHO de vidro 12 x 12 cm, assentado com argamassa pré-fabricada de cimento, colante inclusive rejunte</v>
          </cell>
          <cell r="C1130" t="str">
            <v>m2</v>
          </cell>
          <cell r="D1130">
            <v>697.13</v>
          </cell>
          <cell r="E1130">
            <v>7.94</v>
          </cell>
          <cell r="F1130">
            <v>705.07</v>
          </cell>
          <cell r="G1130" t="str">
            <v>SER.CG</v>
          </cell>
        </row>
        <row r="1131">
          <cell r="A1131" t="str">
            <v>09607.8.2.1</v>
          </cell>
          <cell r="B1131" t="str">
            <v>MOSAICO vidroso , assentado com argamassa pré-fabricada de cimento colante, inclusive rejuntamento</v>
          </cell>
          <cell r="C1131" t="str">
            <v>m2</v>
          </cell>
          <cell r="D1131">
            <v>171.88</v>
          </cell>
          <cell r="E1131">
            <v>7.94</v>
          </cell>
          <cell r="F1131">
            <v>179.82</v>
          </cell>
          <cell r="G1131" t="str">
            <v>SER.CG</v>
          </cell>
        </row>
        <row r="1132">
          <cell r="A1132" t="str">
            <v>09608.8.1.1</v>
          </cell>
          <cell r="B1132" t="str">
            <v>PASTILHA de porcelana, assentada com argamasa mista de cimento, cal hidratada e areia peneirada traço 1:3:9, rejuntamento com pasta de cimento branco, incluindo limpeza e lavagem</v>
          </cell>
          <cell r="C1132" t="str">
            <v>m2</v>
          </cell>
          <cell r="D1132">
            <v>68.94</v>
          </cell>
          <cell r="E1132">
            <v>12.85</v>
          </cell>
          <cell r="F1132">
            <v>81.789999999999992</v>
          </cell>
          <cell r="G1132" t="str">
            <v>SER.CG</v>
          </cell>
        </row>
        <row r="1133">
          <cell r="A1133" t="str">
            <v>09608.8.1.2</v>
          </cell>
          <cell r="B1133" t="str">
            <v>PASTILHA de porcelana, assentada com argamassa pré-fabricada de cimento colante, inclusive rejuntamento</v>
          </cell>
          <cell r="C1133" t="str">
            <v>m2</v>
          </cell>
          <cell r="D1133">
            <v>68.459999999999994</v>
          </cell>
          <cell r="E1133">
            <v>1.38</v>
          </cell>
          <cell r="F1133">
            <v>69.839999999999989</v>
          </cell>
          <cell r="G1133" t="str">
            <v>SER.CG</v>
          </cell>
        </row>
        <row r="1134">
          <cell r="A1134" t="str">
            <v>09609.8.1.1</v>
          </cell>
          <cell r="B1134" t="str">
            <v>LADRILHO hidráulico, assentado com argamassa mista de cal hidratada e areia sem peneirar traço 1:4, com adição de 100 kg de cimento</v>
          </cell>
          <cell r="C1134" t="str">
            <v>m2</v>
          </cell>
          <cell r="D1134">
            <v>26.67</v>
          </cell>
          <cell r="E1134">
            <v>7.7</v>
          </cell>
          <cell r="F1134">
            <v>34.370000000000005</v>
          </cell>
          <cell r="G1134" t="str">
            <v>SER.CG</v>
          </cell>
        </row>
        <row r="1135">
          <cell r="A1135" t="str">
            <v>09609.8.1.2</v>
          </cell>
          <cell r="B1135" t="str">
            <v>LADRILHO hidráulico, assentado com argamassa pré-fabricada de cimento colante</v>
          </cell>
          <cell r="C1135" t="str">
            <v>m2</v>
          </cell>
          <cell r="D1135">
            <v>34.159999999999997</v>
          </cell>
          <cell r="E1135">
            <v>1.38</v>
          </cell>
          <cell r="F1135">
            <v>35.54</v>
          </cell>
          <cell r="G1135" t="str">
            <v>SER.CG</v>
          </cell>
        </row>
        <row r="1136">
          <cell r="A1136" t="str">
            <v>09621.8.1.1</v>
          </cell>
          <cell r="B1136" t="str">
            <v>PLACA CERÂMICA 240x115x9 mm, c/ garras p/ fixação, alta resist. mecânica e química, assentada com arg. de cim. e areia s/ peneirar traço 1:3, rejuntada c/ arg. cim. e areia peneirada traço 1:2</v>
          </cell>
          <cell r="C1136" t="str">
            <v>m2</v>
          </cell>
          <cell r="D1136">
            <v>34.82</v>
          </cell>
          <cell r="E1136">
            <v>5.78</v>
          </cell>
          <cell r="F1136">
            <v>40.6</v>
          </cell>
          <cell r="G1136" t="str">
            <v>SER.CG</v>
          </cell>
        </row>
        <row r="1137">
          <cell r="A1137" t="str">
            <v>09621.8.2.1</v>
          </cell>
          <cell r="B1137" t="str">
            <v>PISO INDUSTRIAL monolítico de alta resistência mecânica , fundido sobre base nivelada, acabamento desempenado, e=8 mm</v>
          </cell>
          <cell r="C1137" t="str">
            <v>m2</v>
          </cell>
          <cell r="D1137">
            <v>6.44</v>
          </cell>
          <cell r="E1137">
            <v>2.5299999999999998</v>
          </cell>
          <cell r="F1137">
            <v>8.9700000000000006</v>
          </cell>
          <cell r="G1137" t="str">
            <v>SER.CG</v>
          </cell>
        </row>
        <row r="1138">
          <cell r="A1138" t="str">
            <v>09621.8.2.2</v>
          </cell>
          <cell r="B1138" t="str">
            <v>PISO INDUSTRIAL monolítico de alta resistência mecânica , fundido sobre base nivelada, acabamento desempenado, e=12 mm</v>
          </cell>
          <cell r="C1138" t="str">
            <v>m2</v>
          </cell>
          <cell r="D1138">
            <v>9.66</v>
          </cell>
          <cell r="E1138">
            <v>3.04</v>
          </cell>
          <cell r="F1138">
            <v>12.7</v>
          </cell>
          <cell r="G1138" t="str">
            <v>SER.CG</v>
          </cell>
        </row>
        <row r="1139">
          <cell r="A1139" t="str">
            <v>09621.8.2.3</v>
          </cell>
          <cell r="B1139" t="str">
            <v>PISO INDUSTRIAL monolítico de alta resistência mecânica , fundido diretamente sobre concreto ainda úmido, acabamento desempenado, e=2 mm</v>
          </cell>
          <cell r="C1139" t="str">
            <v>m2</v>
          </cell>
          <cell r="D1139">
            <v>1.84</v>
          </cell>
          <cell r="E1139">
            <v>5.0599999999999996</v>
          </cell>
          <cell r="F1139">
            <v>6.8999999999999995</v>
          </cell>
          <cell r="G1139" t="str">
            <v>SER.CG</v>
          </cell>
        </row>
        <row r="1140">
          <cell r="A1140" t="str">
            <v>09621.8.2.4</v>
          </cell>
          <cell r="B1140" t="str">
            <v>PISO INDUSTRIAL monolítico de alta resistência mecânica , fundido diretamente sobre concreto ainda úmido, acabamento desempenado, e=4 mm</v>
          </cell>
          <cell r="C1140" t="str">
            <v>m2</v>
          </cell>
          <cell r="D1140">
            <v>3.68</v>
          </cell>
          <cell r="E1140">
            <v>6.58</v>
          </cell>
          <cell r="F1140">
            <v>10.26</v>
          </cell>
          <cell r="G1140" t="str">
            <v>SER.CG</v>
          </cell>
        </row>
        <row r="1141">
          <cell r="A1141" t="str">
            <v>09621.8.2.5</v>
          </cell>
          <cell r="B1141" t="str">
            <v>PISO INDUSTRIAL monolítico de alta resistência mecânica com argamassa de epóxi e agregados de alta resistência mecânica à abrasão e química, e=5 mm</v>
          </cell>
          <cell r="C1141" t="str">
            <v>m2</v>
          </cell>
          <cell r="D1141">
            <v>157</v>
          </cell>
          <cell r="E1141">
            <v>3.79</v>
          </cell>
          <cell r="F1141">
            <v>160.79</v>
          </cell>
          <cell r="G1141" t="str">
            <v>SER.CG</v>
          </cell>
        </row>
        <row r="1142">
          <cell r="A1142" t="str">
            <v>09621.8.3.1</v>
          </cell>
          <cell r="B1142" t="str">
            <v>PISO COM REVESTIMENTO à base de epóxi , duas demãos, e=1,5 a 2,5 mm</v>
          </cell>
          <cell r="C1142" t="str">
            <v>m2</v>
          </cell>
          <cell r="D1142">
            <v>27.94</v>
          </cell>
          <cell r="E1142">
            <v>4.45</v>
          </cell>
          <cell r="F1142">
            <v>32.39</v>
          </cell>
          <cell r="G1142" t="str">
            <v>SER.CG</v>
          </cell>
        </row>
        <row r="1143">
          <cell r="A1143" t="str">
            <v>09621.8.4.1</v>
          </cell>
          <cell r="B1143" t="str">
            <v>RODAPÉ para piso insustrial monolítico de alta resistência mecânica , fundido sobre base nivelada, acabamento desempenado, canto arredondado, altura 10 cm</v>
          </cell>
          <cell r="C1143" t="str">
            <v>m</v>
          </cell>
          <cell r="D1143">
            <v>1.59</v>
          </cell>
          <cell r="E1143">
            <v>2.5299999999999998</v>
          </cell>
          <cell r="F1143">
            <v>4.12</v>
          </cell>
          <cell r="G1143" t="str">
            <v>SER.CG</v>
          </cell>
        </row>
        <row r="1144">
          <cell r="A1144" t="str">
            <v>09621.8.4.2</v>
          </cell>
          <cell r="B1144" t="str">
            <v>RODAPÉ para piso insustrial monolítico de alta resistência mecânica , fundido sobre base nivelada, acabamento desempenado, canto vivo, altura 7 cm</v>
          </cell>
          <cell r="C1144" t="str">
            <v>m</v>
          </cell>
          <cell r="D1144">
            <v>0.92</v>
          </cell>
          <cell r="E1144">
            <v>1.52</v>
          </cell>
          <cell r="F1144">
            <v>2.44</v>
          </cell>
          <cell r="G1144" t="str">
            <v>SER.CG</v>
          </cell>
        </row>
        <row r="1145">
          <cell r="A1145" t="str">
            <v>09621.8.5.1</v>
          </cell>
          <cell r="B1145" t="str">
            <v>DEGRAU para piso industrial monolítico de alta resistência mecânica , fundido sobre base nivelada, sem pingadeira, espelho 17 cm, piso 30 cm</v>
          </cell>
          <cell r="C1145" t="str">
            <v>m</v>
          </cell>
          <cell r="D1145">
            <v>5.0599999999999996</v>
          </cell>
          <cell r="E1145">
            <v>6.33</v>
          </cell>
          <cell r="F1145">
            <v>11.39</v>
          </cell>
          <cell r="G1145" t="str">
            <v>SER.CG</v>
          </cell>
        </row>
        <row r="1146">
          <cell r="A1146" t="str">
            <v>09621.8.5.2</v>
          </cell>
          <cell r="B1146" t="str">
            <v>DEGRAU para piso industrial monolítico de alta resistência mecânica , fundido sobre base nivelada, acabamento desempenado, com pingadeira, espelho 17 cm, piso 32 cm</v>
          </cell>
          <cell r="C1146" t="str">
            <v>m</v>
          </cell>
          <cell r="D1146">
            <v>6.44</v>
          </cell>
          <cell r="E1146">
            <v>8.86</v>
          </cell>
          <cell r="F1146">
            <v>15.3</v>
          </cell>
          <cell r="G1146" t="str">
            <v>SER.CG</v>
          </cell>
        </row>
        <row r="1147">
          <cell r="A1147" t="str">
            <v>09621.8.6.1</v>
          </cell>
          <cell r="B1147" t="str">
            <v>REJUNTAMENTO DE PISO industrial monolítico com argamassa químico-resistente (antiácida) considerando juntas de 7 mm de largura e 15 mm de profundidade</v>
          </cell>
          <cell r="C1147" t="str">
            <v>m2</v>
          </cell>
          <cell r="D1147">
            <v>92.4</v>
          </cell>
          <cell r="E1147">
            <v>5.18</v>
          </cell>
          <cell r="F1147">
            <v>97.580000000000013</v>
          </cell>
          <cell r="G1147" t="str">
            <v>SER.CG</v>
          </cell>
        </row>
        <row r="1148">
          <cell r="A1148" t="str">
            <v>09621.8.7.1</v>
          </cell>
          <cell r="B1148" t="str">
            <v>JUNTA PLÁSTICA para piso industrial monolítico , 27 x 3 mm</v>
          </cell>
          <cell r="C1148" t="str">
            <v>m</v>
          </cell>
          <cell r="D1148">
            <v>1.28</v>
          </cell>
          <cell r="E1148">
            <v>1.52</v>
          </cell>
          <cell r="F1148">
            <v>2.8</v>
          </cell>
          <cell r="G1148" t="str">
            <v>SER.CG</v>
          </cell>
        </row>
        <row r="1149">
          <cell r="A1149" t="str">
            <v>09627.8.1.1</v>
          </cell>
          <cell r="B1149" t="str">
            <v>DEGRAU de granilite moldado "in loco" , piso 30 cm, espelho 20 cm</v>
          </cell>
          <cell r="C1149" t="str">
            <v>m</v>
          </cell>
          <cell r="D1149">
            <v>22.3</v>
          </cell>
          <cell r="E1149">
            <v>0</v>
          </cell>
          <cell r="F1149">
            <v>22.3</v>
          </cell>
          <cell r="G1149" t="str">
            <v>SER.CG</v>
          </cell>
        </row>
        <row r="1150">
          <cell r="A1150" t="str">
            <v>09627.8.2.1</v>
          </cell>
          <cell r="B1150" t="str">
            <v>DEGRAU de granilite pré-moldado , assentado com argamassa mista de cimento, cal hidratada e areia sem peneirar traço 1:1:4, piso 30 cm</v>
          </cell>
          <cell r="C1150" t="str">
            <v>m</v>
          </cell>
          <cell r="D1150">
            <v>28.43</v>
          </cell>
          <cell r="E1150">
            <v>5.94</v>
          </cell>
          <cell r="F1150">
            <v>34.369999999999997</v>
          </cell>
          <cell r="G1150" t="str">
            <v>SER.CG</v>
          </cell>
        </row>
        <row r="1151">
          <cell r="A1151" t="str">
            <v>09627.8.3.1</v>
          </cell>
          <cell r="B1151" t="str">
            <v>GRANILITE para revestimento de piso moldado "in loco"</v>
          </cell>
          <cell r="C1151" t="str">
            <v>m2</v>
          </cell>
          <cell r="D1151">
            <v>28.2</v>
          </cell>
          <cell r="E1151">
            <v>0</v>
          </cell>
          <cell r="F1151">
            <v>28.2</v>
          </cell>
          <cell r="G1151" t="str">
            <v>SER.CG</v>
          </cell>
        </row>
        <row r="1152">
          <cell r="A1152" t="str">
            <v>09627.8.4.1</v>
          </cell>
          <cell r="B1152" t="str">
            <v>RODAPÉ de granilite pré-moldado com 10 cm de altura, assentado com argamassa mista de cimento, cal hidratada e areia sem peneirar traço 1:1:4</v>
          </cell>
          <cell r="C1152" t="str">
            <v>m</v>
          </cell>
          <cell r="D1152">
            <v>22.48</v>
          </cell>
          <cell r="E1152">
            <v>3.61</v>
          </cell>
          <cell r="F1152">
            <v>26.09</v>
          </cell>
          <cell r="G1152" t="str">
            <v>SER.CG</v>
          </cell>
        </row>
        <row r="1153">
          <cell r="A1153" t="str">
            <v>09627.8.5.1</v>
          </cell>
          <cell r="B1153" t="str">
            <v>SOLEIRA de granilite pré-moldada , 15 cm de largura, assentada com argamassa mista de cimento, cal hidratada e areia sem peneirar traço 1:1:4</v>
          </cell>
          <cell r="C1153" t="str">
            <v>m</v>
          </cell>
          <cell r="D1153">
            <v>23.46</v>
          </cell>
          <cell r="E1153">
            <v>2.11</v>
          </cell>
          <cell r="F1153">
            <v>25.57</v>
          </cell>
          <cell r="G1153" t="str">
            <v>SER.CG</v>
          </cell>
        </row>
        <row r="1154">
          <cell r="A1154" t="str">
            <v>09627.8.5.2</v>
          </cell>
          <cell r="B1154" t="str">
            <v>SOLEIRA de granilite pré-moldada , 25 cm de largura, assentada com argamassa mista de cimento, cal hidratada e areia sem peneirar traço 1:1:4</v>
          </cell>
          <cell r="C1154" t="str">
            <v>m</v>
          </cell>
          <cell r="D1154">
            <v>29.45</v>
          </cell>
          <cell r="E1154">
            <v>3.16</v>
          </cell>
          <cell r="F1154">
            <v>32.61</v>
          </cell>
          <cell r="G1154" t="str">
            <v>SER.CG</v>
          </cell>
        </row>
        <row r="1155">
          <cell r="A1155" t="str">
            <v>09635.8.1.1</v>
          </cell>
          <cell r="B1155" t="str">
            <v>CACO de mármore assentado com argamassa mista de cal hidratada e areia sem peneirar traço 1:3, com adição de 100 kg de cimento, rejuntado com argamassa de pó de mármore e cimento branco traço 1:3</v>
          </cell>
          <cell r="C1155" t="str">
            <v>m2</v>
          </cell>
          <cell r="D1155">
            <v>141.19999999999999</v>
          </cell>
          <cell r="E1155">
            <v>0.48</v>
          </cell>
          <cell r="F1155">
            <v>141.67999999999998</v>
          </cell>
          <cell r="G1155" t="str">
            <v>SER.CG</v>
          </cell>
        </row>
        <row r="1156">
          <cell r="A1156" t="str">
            <v>09635.8.10.1</v>
          </cell>
          <cell r="B1156" t="str">
            <v>RODAPÉ de arenito em placas de 10 cm de altura, assentado com argamassa mista de cimento, cal hidratada e areia sem peneirar traço 1:1:4</v>
          </cell>
          <cell r="C1156" t="str">
            <v>m</v>
          </cell>
          <cell r="D1156">
            <v>18</v>
          </cell>
          <cell r="E1156">
            <v>0.05</v>
          </cell>
          <cell r="F1156">
            <v>18.05</v>
          </cell>
          <cell r="G1156" t="str">
            <v>SER.CG</v>
          </cell>
        </row>
        <row r="1157">
          <cell r="A1157" t="str">
            <v>09635.8.11.1</v>
          </cell>
          <cell r="B1157" t="str">
            <v>RODAPÉ de granito natural de 10 cm de altura, assentado com argamassa mista de cimento, cal hidratada e areia sem peneirar traço 1:1:4</v>
          </cell>
          <cell r="C1157" t="str">
            <v>m</v>
          </cell>
          <cell r="D1157">
            <v>17.21</v>
          </cell>
          <cell r="E1157">
            <v>0.05</v>
          </cell>
          <cell r="F1157">
            <v>17.260000000000002</v>
          </cell>
          <cell r="G1157" t="str">
            <v>SER.CG</v>
          </cell>
        </row>
        <row r="1158">
          <cell r="A1158" t="str">
            <v>09635.8.12.1</v>
          </cell>
          <cell r="B1158" t="str">
            <v>RODAPÉ de mármore natural de 10 cm de altura, assentado com argamassa mista de cimento, cal hidratada e areia sem peneirar traço 1:1:4</v>
          </cell>
          <cell r="C1158" t="str">
            <v>m</v>
          </cell>
          <cell r="D1158">
            <v>17.21</v>
          </cell>
          <cell r="E1158">
            <v>0.05</v>
          </cell>
          <cell r="F1158">
            <v>17.260000000000002</v>
          </cell>
          <cell r="G1158" t="str">
            <v>SER.CG</v>
          </cell>
        </row>
        <row r="1159">
          <cell r="A1159" t="str">
            <v>09635.8.13.1</v>
          </cell>
          <cell r="B1159" t="str">
            <v>SOLEIRA de granito natural de 15 cm de largura, assentado com argamassa mista de cimento, cal hidratada e areia sem peneirar traço 1:1:4</v>
          </cell>
          <cell r="C1159" t="str">
            <v>m</v>
          </cell>
          <cell r="D1159">
            <v>30.02</v>
          </cell>
          <cell r="E1159">
            <v>0.08</v>
          </cell>
          <cell r="F1159">
            <v>30.099999999999998</v>
          </cell>
          <cell r="G1159" t="str">
            <v>SER.CG</v>
          </cell>
        </row>
        <row r="1160">
          <cell r="A1160" t="str">
            <v>09635.8.13.2</v>
          </cell>
          <cell r="B1160" t="str">
            <v>SOLEIRA de granito natural de 25 cm de largura, assentado com argamassa mista de cimento, cal hidratada e areia sem peneirar traço 1:1:4</v>
          </cell>
          <cell r="C1160" t="str">
            <v>m</v>
          </cell>
          <cell r="D1160">
            <v>36.58</v>
          </cell>
          <cell r="E1160">
            <v>0.13</v>
          </cell>
          <cell r="F1160">
            <v>36.71</v>
          </cell>
          <cell r="G1160" t="str">
            <v>SER.CG</v>
          </cell>
        </row>
        <row r="1161">
          <cell r="A1161" t="str">
            <v>09635.8.14.1</v>
          </cell>
          <cell r="B1161" t="str">
            <v>SOLEIRA de mármore natural de 15 cm de largura, assentado com argamassa mista de cimento, cal hidratada e areia sem peneirar traço 1:1:4</v>
          </cell>
          <cell r="C1161" t="str">
            <v>m</v>
          </cell>
          <cell r="D1161">
            <v>25.18</v>
          </cell>
          <cell r="E1161">
            <v>0.08</v>
          </cell>
          <cell r="F1161">
            <v>25.259999999999998</v>
          </cell>
          <cell r="G1161" t="str">
            <v>SER.CG</v>
          </cell>
        </row>
        <row r="1162">
          <cell r="A1162" t="str">
            <v>09635.8.14.2</v>
          </cell>
          <cell r="B1162" t="str">
            <v>SOLEIRA de mármore natural de 25 cm de largura, assentado com argamassa mista de cimento, cal hidratada e areia sem peneirar traço 1:1:4</v>
          </cell>
          <cell r="C1162" t="str">
            <v>m</v>
          </cell>
          <cell r="D1162">
            <v>29.34</v>
          </cell>
          <cell r="E1162">
            <v>0.13</v>
          </cell>
          <cell r="F1162">
            <v>29.47</v>
          </cell>
          <cell r="G1162" t="str">
            <v>SER.CG</v>
          </cell>
        </row>
        <row r="1163">
          <cell r="A1163" t="str">
            <v>09635.8.15.1</v>
          </cell>
          <cell r="B1163" t="str">
            <v>ARDÓSIA em placas 30 x 30 cm, e=8 mm, assentado com argamassa pré-fabricada de cimento colante, inclusive rejunte com juntas de 5 mm</v>
          </cell>
          <cell r="C1163" t="str">
            <v>m2</v>
          </cell>
          <cell r="D1163">
            <v>19.66</v>
          </cell>
          <cell r="E1163">
            <v>1.76</v>
          </cell>
          <cell r="F1163">
            <v>21.42</v>
          </cell>
          <cell r="G1163" t="str">
            <v>SER.CG</v>
          </cell>
        </row>
        <row r="1164">
          <cell r="A1164" t="str">
            <v>09635.8.16.1</v>
          </cell>
          <cell r="B1164" t="str">
            <v>PEDRA SÃO TOMÉ em placas 40x40 cm, e=2 cm, assentada com argamassa pré-fabricada de cimento colante, inclusive rejunte com juntas de 8 mm</v>
          </cell>
          <cell r="C1164" t="str">
            <v>m2</v>
          </cell>
          <cell r="D1164">
            <v>44.66</v>
          </cell>
          <cell r="E1164">
            <v>3.52</v>
          </cell>
          <cell r="F1164">
            <v>48.18</v>
          </cell>
          <cell r="G1164" t="str">
            <v>SER.CG</v>
          </cell>
        </row>
        <row r="1165">
          <cell r="A1165" t="str">
            <v>09635.8.17.1</v>
          </cell>
          <cell r="B1165" t="str">
            <v>RODAPÉ de pedra São Tomé de 10 cm de altura, assentado com argamassa pré-fabricada de cimento colante</v>
          </cell>
          <cell r="C1165" t="str">
            <v>m</v>
          </cell>
          <cell r="D1165">
            <v>3.83</v>
          </cell>
          <cell r="E1165">
            <v>3.81</v>
          </cell>
          <cell r="F1165">
            <v>7.6400000000000006</v>
          </cell>
          <cell r="G1165" t="str">
            <v>SER.CG</v>
          </cell>
        </row>
        <row r="1166">
          <cell r="A1166" t="str">
            <v>09635.8.18.1</v>
          </cell>
          <cell r="B1166" t="str">
            <v>RODAPÉ de ardósia de 10 cm de altura, assentado com argamassa pré-fabricada de cimento colante</v>
          </cell>
          <cell r="C1166" t="str">
            <v>m</v>
          </cell>
          <cell r="D1166">
            <v>1.57</v>
          </cell>
          <cell r="E1166">
            <v>3.81</v>
          </cell>
          <cell r="F1166">
            <v>5.38</v>
          </cell>
          <cell r="G1166" t="str">
            <v>SER.CG</v>
          </cell>
        </row>
        <row r="1167">
          <cell r="A1167" t="str">
            <v>09635.8.2.1</v>
          </cell>
          <cell r="B1167" t="str">
            <v>DEGRAU de arenito em placas , assentado com argamassa mista de cimento, cal hidratada e areia sem peneirar traço 1:1:4, espelho 20 cm, piso 30 cm</v>
          </cell>
          <cell r="C1167" t="str">
            <v>m</v>
          </cell>
          <cell r="D1167">
            <v>93.93</v>
          </cell>
          <cell r="E1167">
            <v>0.26</v>
          </cell>
          <cell r="F1167">
            <v>94.190000000000012</v>
          </cell>
          <cell r="G1167" t="str">
            <v>SER.CG</v>
          </cell>
        </row>
        <row r="1168">
          <cell r="A1168" t="str">
            <v>09635.8.3.1</v>
          </cell>
          <cell r="B1168" t="str">
            <v>DEGRAU de granito natural , assentado com argamassa mista de cimento, cal hidratada e areia sem peneirar traço 1:1:4, espelho 20 cm, piso 30 cm</v>
          </cell>
          <cell r="C1168" t="str">
            <v>m</v>
          </cell>
          <cell r="D1168">
            <v>99.48</v>
          </cell>
          <cell r="E1168">
            <v>0.26</v>
          </cell>
          <cell r="F1168">
            <v>99.740000000000009</v>
          </cell>
          <cell r="G1168" t="str">
            <v>SER.CG</v>
          </cell>
        </row>
        <row r="1169">
          <cell r="A1169" t="str">
            <v>09635.8.4.1</v>
          </cell>
          <cell r="B1169" t="str">
            <v>DEGRAU de mármore natural , assentado com argamassa mista de cimento, cal hidratada e areia sem peneirar traço 1:1:4, espelho 20 cm, piso 30 cm</v>
          </cell>
          <cell r="C1169" t="str">
            <v>m</v>
          </cell>
          <cell r="D1169">
            <v>74.28</v>
          </cell>
          <cell r="E1169">
            <v>0.26</v>
          </cell>
          <cell r="F1169">
            <v>74.540000000000006</v>
          </cell>
          <cell r="G1169" t="str">
            <v>SER.CG</v>
          </cell>
        </row>
        <row r="1170">
          <cell r="A1170" t="str">
            <v>09635.8.5.1</v>
          </cell>
          <cell r="B1170" t="str">
            <v>GRANITO natural, assentado com argamassa mista de cimento, cal hidratada e areia sem peneirar traço 1:1:4, e=2,5 cm</v>
          </cell>
          <cell r="C1170" t="str">
            <v>m2</v>
          </cell>
          <cell r="D1170">
            <v>220.97</v>
          </cell>
          <cell r="E1170">
            <v>0.53</v>
          </cell>
          <cell r="F1170">
            <v>221.5</v>
          </cell>
          <cell r="G1170" t="str">
            <v>SER.CG</v>
          </cell>
        </row>
        <row r="1171">
          <cell r="A1171" t="str">
            <v>09635.8.6.1</v>
          </cell>
          <cell r="B1171" t="str">
            <v>MÁRMORE em placa 15 x 30 cm, assentada com argamassa pré-fabricada de cimento colante</v>
          </cell>
          <cell r="C1171" t="str">
            <v>m2</v>
          </cell>
          <cell r="D1171">
            <v>99.8</v>
          </cell>
          <cell r="E1171">
            <v>1.31</v>
          </cell>
          <cell r="F1171">
            <v>101.11</v>
          </cell>
          <cell r="G1171" t="str">
            <v>SER.CG</v>
          </cell>
        </row>
        <row r="1172">
          <cell r="A1172" t="str">
            <v>09635.8.7.1</v>
          </cell>
          <cell r="B1172" t="str">
            <v>MÁRMORE natural assentado com argamassa mista de cimento, cal hidratada e areia sem peneirar traço 1:1:4, e=2,5 cm</v>
          </cell>
          <cell r="C1172" t="str">
            <v>m2</v>
          </cell>
          <cell r="D1172">
            <v>130.97</v>
          </cell>
          <cell r="E1172">
            <v>0.53</v>
          </cell>
          <cell r="F1172">
            <v>131.5</v>
          </cell>
          <cell r="G1172" t="str">
            <v>SER.CG</v>
          </cell>
        </row>
        <row r="1173">
          <cell r="A1173" t="str">
            <v>09635.8.8.1</v>
          </cell>
          <cell r="B1173" t="str">
            <v>MOSAICO português assentado com argamassa de cimento e areia, incluindo rejuntamento e lavagem</v>
          </cell>
          <cell r="C1173" t="str">
            <v>m2</v>
          </cell>
          <cell r="D1173">
            <v>62.35</v>
          </cell>
          <cell r="E1173">
            <v>0.42</v>
          </cell>
          <cell r="F1173">
            <v>62.77</v>
          </cell>
          <cell r="G1173" t="str">
            <v>SER.CG</v>
          </cell>
        </row>
        <row r="1174">
          <cell r="A1174" t="str">
            <v>09635.8.9.1</v>
          </cell>
          <cell r="B1174" t="str">
            <v>ARENITO em placa esquadrejada, regular ou bruta, assentado com argamassa mista de cimento, cal hidratada e areia traço 1:1:4, e=2,5 cm</v>
          </cell>
          <cell r="C1174" t="str">
            <v>m2</v>
          </cell>
          <cell r="D1174">
            <v>76.19</v>
          </cell>
          <cell r="E1174">
            <v>0.53</v>
          </cell>
          <cell r="F1174">
            <v>76.72</v>
          </cell>
          <cell r="G1174" t="str">
            <v>SER.CG</v>
          </cell>
        </row>
        <row r="1175">
          <cell r="A1175" t="str">
            <v>09640.8.1.1</v>
          </cell>
          <cell r="B1175" t="str">
            <v>ASSOALHO de madeira de lei, largura 10 ou 20 cm, fixada sobre barrotes trapezoidais de madeira 5 x 3 x 2 cm com espaçamento de 35 cm, assentado em argamassa de cimento e areia sem peneirar traço 1:5</v>
          </cell>
          <cell r="C1175" t="str">
            <v>m2</v>
          </cell>
          <cell r="D1175">
            <v>109.51</v>
          </cell>
          <cell r="E1175">
            <v>9.77</v>
          </cell>
          <cell r="F1175">
            <v>119.28</v>
          </cell>
          <cell r="G1175" t="str">
            <v>SER.CG</v>
          </cell>
        </row>
        <row r="1176">
          <cell r="A1176" t="str">
            <v>09640.8.1.2</v>
          </cell>
          <cell r="B1176" t="str">
            <v>ASSOALHO de madeira de lei, largura 10 ou 20 cm, fixada sobre vigas de madeira de 6 x 16 cm ou de 6 x 12 cm com espaçamento de 35cm</v>
          </cell>
          <cell r="C1176" t="str">
            <v>m2</v>
          </cell>
          <cell r="D1176">
            <v>118.69</v>
          </cell>
          <cell r="E1176">
            <v>8.18</v>
          </cell>
          <cell r="F1176">
            <v>126.87</v>
          </cell>
          <cell r="G1176" t="str">
            <v>SER.CG</v>
          </cell>
        </row>
        <row r="1177">
          <cell r="A1177" t="str">
            <v>09640.8.2.1</v>
          </cell>
          <cell r="B1177" t="str">
            <v>CORDÃO de madeira para acabamento de rodapé</v>
          </cell>
          <cell r="C1177" t="str">
            <v>m</v>
          </cell>
          <cell r="D1177">
            <v>2.4300000000000002</v>
          </cell>
          <cell r="E1177">
            <v>0.55000000000000004</v>
          </cell>
          <cell r="F1177">
            <v>2.9800000000000004</v>
          </cell>
          <cell r="G1177" t="str">
            <v>SER.CG</v>
          </cell>
        </row>
        <row r="1178">
          <cell r="A1178" t="str">
            <v>09640.8.3.1</v>
          </cell>
          <cell r="B1178" t="str">
            <v>PARQUETE de madeira fixado com cola especial à base de PVA sobre base regularizada</v>
          </cell>
          <cell r="C1178" t="str">
            <v>m2</v>
          </cell>
          <cell r="D1178">
            <v>51.77</v>
          </cell>
          <cell r="E1178">
            <v>2.95</v>
          </cell>
          <cell r="F1178">
            <v>54.720000000000006</v>
          </cell>
          <cell r="G1178" t="str">
            <v>SER.CG</v>
          </cell>
        </row>
        <row r="1179">
          <cell r="A1179" t="str">
            <v>09640.8.4.1</v>
          </cell>
          <cell r="B1179" t="str">
            <v>RASPAGEM E CALAFETAÇÃO de taco ou parquete de madeira com uma demão de cera</v>
          </cell>
          <cell r="C1179" t="str">
            <v>m2</v>
          </cell>
          <cell r="D1179">
            <v>1.21</v>
          </cell>
          <cell r="E1179">
            <v>3.1</v>
          </cell>
          <cell r="F1179">
            <v>4.3100000000000005</v>
          </cell>
          <cell r="G1179" t="str">
            <v>SER.CG</v>
          </cell>
        </row>
        <row r="1180">
          <cell r="A1180" t="str">
            <v>09640.8.5.1</v>
          </cell>
          <cell r="B1180" t="str">
            <v>RODAPÉ de madeira de 7 cm de altura, fixado sobre tacos embutidos na parede, espaçados de 50 cm</v>
          </cell>
          <cell r="C1180" t="str">
            <v>m</v>
          </cell>
          <cell r="D1180">
            <v>6.26</v>
          </cell>
          <cell r="E1180">
            <v>1.95</v>
          </cell>
          <cell r="F1180">
            <v>8.2099999999999991</v>
          </cell>
          <cell r="G1180" t="str">
            <v>SER.CG</v>
          </cell>
        </row>
        <row r="1181">
          <cell r="A1181" t="str">
            <v>09640.8.6.1</v>
          </cell>
          <cell r="B1181" t="str">
            <v>TACO de madeira, assentado com argamassa de cimento e areia peneirada traço 1:4, inclusive desbastamento da superfície de base</v>
          </cell>
          <cell r="C1181" t="str">
            <v>m2</v>
          </cell>
          <cell r="D1181">
            <v>53.47</v>
          </cell>
          <cell r="E1181">
            <v>9.16</v>
          </cell>
          <cell r="F1181">
            <v>62.629999999999995</v>
          </cell>
          <cell r="G1181" t="str">
            <v>SER.CG</v>
          </cell>
        </row>
        <row r="1182">
          <cell r="A1182" t="str">
            <v>09640.8.6.2</v>
          </cell>
          <cell r="B1182" t="str">
            <v>TACO de madeira, assentado com argamassa de cimento e areia peneirada traço 1:4, com aditivo impermeabilizante, inclusive desbastamento da superfície de base</v>
          </cell>
          <cell r="C1182" t="str">
            <v>m2</v>
          </cell>
          <cell r="D1182">
            <v>60.76</v>
          </cell>
          <cell r="E1182">
            <v>9.16</v>
          </cell>
          <cell r="F1182">
            <v>69.92</v>
          </cell>
          <cell r="G1182" t="str">
            <v>SER.CG</v>
          </cell>
        </row>
        <row r="1183">
          <cell r="A1183" t="str">
            <v>09640.8.6.3</v>
          </cell>
          <cell r="B1183" t="str">
            <v>TACO de madeira, fixado com cola especial à base de PVA sobre base regularizada</v>
          </cell>
          <cell r="C1183" t="str">
            <v>m2</v>
          </cell>
          <cell r="D1183">
            <v>52.68</v>
          </cell>
          <cell r="E1183">
            <v>2.09</v>
          </cell>
          <cell r="F1183">
            <v>54.769999999999996</v>
          </cell>
          <cell r="G1183" t="str">
            <v>SER.CG</v>
          </cell>
        </row>
        <row r="1184">
          <cell r="A1184" t="str">
            <v>09640.8.7.1</v>
          </cell>
          <cell r="B1184" t="str">
            <v>CARPETE DE MADEIRA estruturado, inclusive colocação e acabamento</v>
          </cell>
          <cell r="C1184" t="str">
            <v>m2</v>
          </cell>
          <cell r="D1184">
            <v>82</v>
          </cell>
          <cell r="E1184">
            <v>0</v>
          </cell>
          <cell r="F1184">
            <v>82</v>
          </cell>
          <cell r="G1184" t="str">
            <v>SER.CG</v>
          </cell>
        </row>
        <row r="1185">
          <cell r="A1185" t="str">
            <v>09655.8.1.1</v>
          </cell>
          <cell r="B1185" t="str">
            <v>DEGRAU com placa vinílica, fixado com cola à base de neoprene, espelho 20 cm, piso 30 cm</v>
          </cell>
          <cell r="C1185" t="str">
            <v>m</v>
          </cell>
          <cell r="D1185">
            <v>30.18</v>
          </cell>
          <cell r="E1185">
            <v>0.99</v>
          </cell>
          <cell r="F1185">
            <v>31.169999999999998</v>
          </cell>
          <cell r="G1185" t="str">
            <v>SER.CG</v>
          </cell>
        </row>
        <row r="1186">
          <cell r="A1186" t="str">
            <v>09655.8.2.1</v>
          </cell>
          <cell r="B1186" t="str">
            <v>DEGRAU com placa de borracha, fixado com cola à base de neoprene, espelho 20 cm, piso 30 cm</v>
          </cell>
          <cell r="C1186" t="str">
            <v>m</v>
          </cell>
          <cell r="D1186">
            <v>36.43</v>
          </cell>
          <cell r="E1186">
            <v>1.2</v>
          </cell>
          <cell r="F1186">
            <v>37.630000000000003</v>
          </cell>
          <cell r="G1186" t="str">
            <v>SER.CG</v>
          </cell>
        </row>
        <row r="1187">
          <cell r="A1187" t="str">
            <v>09655.8.3.1</v>
          </cell>
          <cell r="B1187" t="str">
            <v>MANTA vinilica , largura 2 m, e= 2 mm, fixada com cola à base de neoprene</v>
          </cell>
          <cell r="C1187" t="str">
            <v>m2</v>
          </cell>
          <cell r="D1187">
            <v>31.47</v>
          </cell>
          <cell r="E1187">
            <v>0.76</v>
          </cell>
          <cell r="F1187">
            <v>32.229999999999997</v>
          </cell>
          <cell r="G1187" t="str">
            <v>SER.CG</v>
          </cell>
        </row>
        <row r="1188">
          <cell r="A1188" t="str">
            <v>09655.8.4.3</v>
          </cell>
          <cell r="B1188" t="str">
            <v>PLACA de borracha 50 x 50 cm, e=3,5 mm, fixada com cola à base de neoprene</v>
          </cell>
          <cell r="C1188" t="str">
            <v>m2</v>
          </cell>
          <cell r="D1188">
            <v>42.86</v>
          </cell>
          <cell r="E1188">
            <v>1.2</v>
          </cell>
          <cell r="F1188">
            <v>44.06</v>
          </cell>
          <cell r="G1188" t="str">
            <v>SER.CG</v>
          </cell>
        </row>
        <row r="1189">
          <cell r="A1189" t="str">
            <v>09655.8.4.4</v>
          </cell>
          <cell r="B1189" t="str">
            <v>PLACA de borracha 50 x 50 cm, e=7 mm, assentada com argamassa de cimento e areia peneirada traço 1:2 e nata à base de cola de PVA</v>
          </cell>
          <cell r="C1189" t="str">
            <v>m2</v>
          </cell>
          <cell r="D1189">
            <v>58.44</v>
          </cell>
          <cell r="E1189">
            <v>2.76</v>
          </cell>
          <cell r="F1189">
            <v>61.199999999999996</v>
          </cell>
          <cell r="G1189" t="str">
            <v>SER.CG</v>
          </cell>
        </row>
        <row r="1190">
          <cell r="A1190" t="str">
            <v>09655.8.4.5</v>
          </cell>
          <cell r="B1190" t="str">
            <v>PLACA de borracha 50 x 50 cm, e=15 mm, assentada com argamassa de cimento e areia peneirada traço 1:2 e nata à base de cola de PVA</v>
          </cell>
          <cell r="C1190" t="str">
            <v>m2</v>
          </cell>
          <cell r="D1190">
            <v>107.69</v>
          </cell>
          <cell r="E1190">
            <v>2.8</v>
          </cell>
          <cell r="F1190">
            <v>110.49</v>
          </cell>
          <cell r="G1190" t="str">
            <v>SER.CG</v>
          </cell>
        </row>
        <row r="1191">
          <cell r="A1191" t="str">
            <v>09655.8.6.1</v>
          </cell>
          <cell r="B1191" t="str">
            <v>PLACA vinílica 30x30 cm, e=2 mm, fixada com cola à base de neoprene</v>
          </cell>
          <cell r="C1191" t="str">
            <v>m2</v>
          </cell>
          <cell r="D1191">
            <v>33.57</v>
          </cell>
          <cell r="E1191">
            <v>0.86</v>
          </cell>
          <cell r="F1191">
            <v>34.43</v>
          </cell>
          <cell r="G1191" t="str">
            <v>SER.CG</v>
          </cell>
        </row>
        <row r="1192">
          <cell r="A1192" t="str">
            <v>09655.8.7.1</v>
          </cell>
          <cell r="B1192" t="str">
            <v>RODAPÉ vinílico com 5 cm de altura, fixado com cola à base de neoprene</v>
          </cell>
          <cell r="C1192" t="str">
            <v>m</v>
          </cell>
          <cell r="D1192">
            <v>6.21</v>
          </cell>
          <cell r="E1192">
            <v>0.21</v>
          </cell>
          <cell r="F1192">
            <v>6.42</v>
          </cell>
          <cell r="G1192" t="str">
            <v>SER.CG</v>
          </cell>
        </row>
        <row r="1193">
          <cell r="A1193" t="str">
            <v>09680.8.1.1</v>
          </cell>
          <cell r="B1193" t="str">
            <v>FORRAÇÃO têxtil para revestimento de piso , fixada com cola à base de neoprene</v>
          </cell>
          <cell r="C1193" t="str">
            <v>m2</v>
          </cell>
          <cell r="D1193">
            <v>24.17</v>
          </cell>
          <cell r="E1193">
            <v>0.52</v>
          </cell>
          <cell r="F1193">
            <v>24.69</v>
          </cell>
          <cell r="G1193" t="str">
            <v>SER.CG</v>
          </cell>
        </row>
        <row r="1194">
          <cell r="A1194" t="str">
            <v>09680.8.2.1</v>
          </cell>
          <cell r="B1194" t="str">
            <v>RODAPÉ com forração têxtil com 7 cm de altura, fixado com cola à base de neoprene</v>
          </cell>
          <cell r="C1194" t="str">
            <v>m</v>
          </cell>
          <cell r="D1194">
            <v>2.1</v>
          </cell>
          <cell r="E1194">
            <v>0.59</v>
          </cell>
          <cell r="F1194">
            <v>2.69</v>
          </cell>
          <cell r="G1194" t="str">
            <v>SER.CG</v>
          </cell>
        </row>
        <row r="1195">
          <cell r="A1195" t="str">
            <v>09680.8.3.1</v>
          </cell>
          <cell r="B1195" t="str">
            <v>DEGRAU com forração têxtil , fixado com cola à base de neoprene, espelho 20 cm, piso 30 cm</v>
          </cell>
          <cell r="C1195" t="str">
            <v>m</v>
          </cell>
          <cell r="D1195">
            <v>12.87</v>
          </cell>
          <cell r="E1195">
            <v>2.36</v>
          </cell>
          <cell r="F1195">
            <v>15.229999999999999</v>
          </cell>
          <cell r="G1195" t="str">
            <v>SER.CG</v>
          </cell>
        </row>
        <row r="1196">
          <cell r="A1196" t="str">
            <v>09705.8.1.1</v>
          </cell>
          <cell r="B1196" t="str">
            <v>CHAPISCO para parede interna ou externa com argamasa de cimento e areia sem peneirar traço 1:3, e=5 mm</v>
          </cell>
          <cell r="C1196" t="str">
            <v>m2</v>
          </cell>
          <cell r="D1196">
            <v>1.25</v>
          </cell>
          <cell r="E1196">
            <v>0.61</v>
          </cell>
          <cell r="F1196">
            <v>1.8599999999999999</v>
          </cell>
          <cell r="G1196" t="str">
            <v>SER.CG</v>
          </cell>
        </row>
        <row r="1197">
          <cell r="A1197" t="str">
            <v>09705.8.1.2</v>
          </cell>
          <cell r="B1197" t="str">
            <v>CHAPISCO para parede interna ou externa com argamassa de cimento e pedrisco traço 1:4, e=7 mm</v>
          </cell>
          <cell r="C1197" t="str">
            <v>m2</v>
          </cell>
          <cell r="D1197">
            <v>1.24</v>
          </cell>
          <cell r="E1197">
            <v>1.1299999999999999</v>
          </cell>
          <cell r="F1197">
            <v>2.37</v>
          </cell>
          <cell r="G1197" t="str">
            <v>SER.CG</v>
          </cell>
        </row>
        <row r="1198">
          <cell r="A1198" t="str">
            <v>09705.8.2.10</v>
          </cell>
          <cell r="B1198" t="str">
            <v>EMBOÇO/MASSA ÚNICA para parede interna com argamassa de cal hidratada e areia sem peneirar traço 1:3, e=20 mm</v>
          </cell>
          <cell r="C1198" t="str">
            <v>m2</v>
          </cell>
          <cell r="D1198">
            <v>1.97</v>
          </cell>
          <cell r="E1198">
            <v>3.37</v>
          </cell>
          <cell r="F1198">
            <v>5.34</v>
          </cell>
          <cell r="G1198" t="str">
            <v>SER.CG</v>
          </cell>
        </row>
        <row r="1199">
          <cell r="A1199" t="str">
            <v>09705.8.2.11</v>
          </cell>
          <cell r="B1199" t="str">
            <v>EMBOÇO/MASSA ÚNICA para parede interna com argamassa de cal hidratada e areia sem peneirar traço 1:4,5, com betoneira, e=20 mm</v>
          </cell>
          <cell r="C1199" t="str">
            <v>m2</v>
          </cell>
          <cell r="D1199">
            <v>1.63</v>
          </cell>
          <cell r="E1199">
            <v>3.25</v>
          </cell>
          <cell r="F1199">
            <v>4.88</v>
          </cell>
          <cell r="G1199" t="str">
            <v>SER.CG</v>
          </cell>
        </row>
        <row r="1200">
          <cell r="A1200" t="str">
            <v>09705.8.2.12</v>
          </cell>
          <cell r="B1200" t="str">
            <v>EMBOÇO/MASSA ÚNICA para parede interna com argamassa mista de cal hidratada e areia sem peneirar traço 1:4, com adição de 130 kg de cimento, e=20 mm</v>
          </cell>
          <cell r="C1200" t="str">
            <v>m2</v>
          </cell>
          <cell r="D1200">
            <v>2.61</v>
          </cell>
          <cell r="E1200">
            <v>3.42</v>
          </cell>
          <cell r="F1200">
            <v>6.0299999999999994</v>
          </cell>
          <cell r="G1200" t="str">
            <v>SER.CG</v>
          </cell>
        </row>
        <row r="1201">
          <cell r="A1201" t="str">
            <v>09705.8.2.13</v>
          </cell>
          <cell r="B1201" t="str">
            <v>EMBOÇO/MASSA ÚNICA para parede interna com argamassa mista de cimento, cal hidratada e areia sem peneirar traço 1:2:8, e = 20 mm</v>
          </cell>
          <cell r="C1201" t="str">
            <v>m2</v>
          </cell>
          <cell r="D1201">
            <v>3.24</v>
          </cell>
          <cell r="E1201">
            <v>3.46</v>
          </cell>
          <cell r="F1201">
            <v>6.7</v>
          </cell>
          <cell r="G1201" t="str">
            <v>SER.CG</v>
          </cell>
        </row>
        <row r="1202">
          <cell r="A1202" t="str">
            <v>09705.8.2.14</v>
          </cell>
          <cell r="B1202" t="str">
            <v>EMBOÇO/MASSA ÚNICA para parede interna com argamassa mista de cimento, cal hidratada e areia sem peneirar traço 1:2:9, e=20 mm</v>
          </cell>
          <cell r="C1202" t="str">
            <v>m2</v>
          </cell>
          <cell r="D1202">
            <v>2.98</v>
          </cell>
          <cell r="E1202">
            <v>3.46</v>
          </cell>
          <cell r="F1202">
            <v>6.4399999999999995</v>
          </cell>
          <cell r="G1202" t="str">
            <v>SER.CG</v>
          </cell>
        </row>
        <row r="1203">
          <cell r="A1203" t="str">
            <v>09705.8.2.15</v>
          </cell>
          <cell r="B1203" t="str">
            <v>EMBOÇO/MASSA ÚNICA para parede interna com argamassa mista de cimento, cal hidratada e areia sem peneirar traço 1:2:11, e=20 mm</v>
          </cell>
          <cell r="C1203" t="str">
            <v>m2</v>
          </cell>
          <cell r="D1203">
            <v>2.62</v>
          </cell>
          <cell r="E1203">
            <v>3.31</v>
          </cell>
          <cell r="F1203">
            <v>5.93</v>
          </cell>
          <cell r="G1203" t="str">
            <v>SER.CG</v>
          </cell>
        </row>
        <row r="1204">
          <cell r="A1204" t="str">
            <v>09705.8.2.16</v>
          </cell>
          <cell r="B1204" t="str">
            <v>EMBOÇO/MASSA ÚNICA para parede interna com argamassa de cimento e areia sem peneirar traço 1:4, e=20 mm</v>
          </cell>
          <cell r="C1204" t="str">
            <v>m2</v>
          </cell>
          <cell r="D1204">
            <v>3.97</v>
          </cell>
          <cell r="E1204">
            <v>3.46</v>
          </cell>
          <cell r="F1204">
            <v>7.43</v>
          </cell>
          <cell r="G1204" t="str">
            <v>SER.CG</v>
          </cell>
        </row>
        <row r="1205">
          <cell r="A1205" t="str">
            <v>09705.8.2.17</v>
          </cell>
          <cell r="B1205" t="str">
            <v>EMBOÇO/MASSA ÚNICA para parede interna com argamassa de cimento e areia sem peneirar traço 1:5, e=20 mm</v>
          </cell>
          <cell r="C1205" t="str">
            <v>m2</v>
          </cell>
          <cell r="D1205">
            <v>3.36</v>
          </cell>
          <cell r="E1205">
            <v>3.46</v>
          </cell>
          <cell r="F1205">
            <v>6.82</v>
          </cell>
          <cell r="G1205" t="str">
            <v>SER.CG</v>
          </cell>
        </row>
        <row r="1206">
          <cell r="A1206" t="str">
            <v>09705.8.2.18</v>
          </cell>
          <cell r="B1206" t="str">
            <v>EMBOÇO/MASSA ÚNICA para parede interna com argamassa mista de cimento, arenoso e areia sem peneirar traço 1:7:3, e=20 mm</v>
          </cell>
          <cell r="C1206" t="str">
            <v>m2</v>
          </cell>
          <cell r="D1206">
            <v>2.39</v>
          </cell>
          <cell r="E1206">
            <v>3.46</v>
          </cell>
          <cell r="F1206">
            <v>5.85</v>
          </cell>
          <cell r="G1206" t="str">
            <v>SER.CG</v>
          </cell>
        </row>
        <row r="1207">
          <cell r="A1207" t="str">
            <v>09705.8.2.19</v>
          </cell>
          <cell r="B1207" t="str">
            <v>EMBOÇO/MASSA ÚNICA para parede interna com argamassa mista de cimento, saibro e areia sem peneirar traço 1:1:5,5, e=20 mm</v>
          </cell>
          <cell r="C1207" t="str">
            <v>m2</v>
          </cell>
          <cell r="D1207">
            <v>2.4700000000000002</v>
          </cell>
          <cell r="E1207">
            <v>3.46</v>
          </cell>
          <cell r="F1207">
            <v>5.93</v>
          </cell>
          <cell r="G1207" t="str">
            <v>SER.CG</v>
          </cell>
        </row>
        <row r="1208">
          <cell r="A1208" t="str">
            <v>09705.8.2.2</v>
          </cell>
          <cell r="B1208" t="str">
            <v>EMBOÇO/MASSA ÚNICA para parede interna com argamassa de cimento e areia sem peneirar traço 1:3, e=20 mm</v>
          </cell>
          <cell r="C1208" t="str">
            <v>m2</v>
          </cell>
          <cell r="D1208">
            <v>4.99</v>
          </cell>
          <cell r="E1208">
            <v>3.46</v>
          </cell>
          <cell r="F1208">
            <v>8.4499999999999993</v>
          </cell>
          <cell r="G1208" t="str">
            <v>SER.CG</v>
          </cell>
        </row>
        <row r="1209">
          <cell r="A1209" t="str">
            <v>09705.8.2.20</v>
          </cell>
          <cell r="B1209" t="str">
            <v>EMBOÇO/MASSA ÚNICA para parede interna com argamassa mista de cimento, saibro e areia sem peneirar traço 1:3:3, e=20 mm</v>
          </cell>
          <cell r="C1209" t="str">
            <v>m2</v>
          </cell>
          <cell r="D1209">
            <v>2.46</v>
          </cell>
          <cell r="E1209">
            <v>3.46</v>
          </cell>
          <cell r="F1209">
            <v>5.92</v>
          </cell>
          <cell r="G1209" t="str">
            <v>SER.CG</v>
          </cell>
        </row>
        <row r="1210">
          <cell r="A1210" t="str">
            <v>09705.8.2.21</v>
          </cell>
          <cell r="B1210" t="str">
            <v>EMBOÇO/MASSA ÚNICA para parede externa com argamassa</v>
          </cell>
          <cell r="C1210" t="str">
            <v>m2</v>
          </cell>
          <cell r="D1210">
            <v>5.0199999999999996</v>
          </cell>
          <cell r="E1210">
            <v>3.81</v>
          </cell>
          <cell r="F1210">
            <v>8.83</v>
          </cell>
          <cell r="G1210" t="str">
            <v>SER.CG</v>
          </cell>
        </row>
        <row r="1211">
          <cell r="A1211" t="str">
            <v>09705.8.2.9</v>
          </cell>
          <cell r="B1211" t="str">
            <v>EMBOÇO/MASSA ÚNICA para parede interna com argamassa de cal hidratada e areia sem peneirar traço 1:2, e=20 mm</v>
          </cell>
          <cell r="C1211" t="str">
            <v>m2</v>
          </cell>
          <cell r="D1211">
            <v>2.5099999999999998</v>
          </cell>
          <cell r="E1211">
            <v>3.37</v>
          </cell>
          <cell r="F1211">
            <v>5.88</v>
          </cell>
          <cell r="G1211" t="str">
            <v>SER.CG</v>
          </cell>
        </row>
        <row r="1212">
          <cell r="A1212" t="str">
            <v>09705.8.3.1</v>
          </cell>
          <cell r="B1212" t="str">
            <v>REBOCO para parede interna ou externa, com argamassa pré-fabricada, base para epóxi, borracha clorada, massa corrida acrílica e colagem de laminados, adesivo de alta resistência, e=5 mm</v>
          </cell>
          <cell r="C1212" t="str">
            <v>m2</v>
          </cell>
          <cell r="D1212">
            <v>7.43</v>
          </cell>
          <cell r="E1212">
            <v>2.54</v>
          </cell>
          <cell r="F1212">
            <v>9.9699999999999989</v>
          </cell>
          <cell r="G1212" t="str">
            <v>SER.CG</v>
          </cell>
        </row>
        <row r="1213">
          <cell r="A1213" t="str">
            <v>09705.8.3.11</v>
          </cell>
          <cell r="B1213" t="str">
            <v>REBOCO para parede interna, com argamassa mista de gesso, cal hidratada e areia peneirada traço 0,2:1:3, e=5 mm</v>
          </cell>
          <cell r="C1213" t="str">
            <v>m2</v>
          </cell>
          <cell r="D1213">
            <v>0.61</v>
          </cell>
          <cell r="E1213">
            <v>2.87</v>
          </cell>
          <cell r="F1213">
            <v>3.48</v>
          </cell>
          <cell r="G1213" t="str">
            <v>SER.CG</v>
          </cell>
        </row>
        <row r="1214">
          <cell r="A1214" t="str">
            <v>09705.8.3.21</v>
          </cell>
          <cell r="B1214" t="str">
            <v>REBOCO para parede interna ou externa, com argamassa de cal hidratada e areia peneirada traço 1:2, e=5 mm</v>
          </cell>
          <cell r="C1214" t="str">
            <v>m2</v>
          </cell>
          <cell r="D1214">
            <v>0.63</v>
          </cell>
          <cell r="E1214">
            <v>2.85</v>
          </cell>
          <cell r="F1214">
            <v>3.48</v>
          </cell>
          <cell r="G1214" t="str">
            <v>SER.CG</v>
          </cell>
        </row>
        <row r="1215">
          <cell r="A1215" t="str">
            <v>09705.8.3.22</v>
          </cell>
          <cell r="B1215" t="str">
            <v>REBOCO para parede interna ou externa, com argamassa de cal hidratada e areia peneirada traço 1:3, e=5 mm</v>
          </cell>
          <cell r="C1215" t="str">
            <v>m2</v>
          </cell>
          <cell r="D1215">
            <v>0.49</v>
          </cell>
          <cell r="E1215">
            <v>2.85</v>
          </cell>
          <cell r="F1215">
            <v>3.34</v>
          </cell>
          <cell r="G1215" t="str">
            <v>SER.CG</v>
          </cell>
        </row>
        <row r="1216">
          <cell r="A1216" t="str">
            <v>09705.8.3.23</v>
          </cell>
          <cell r="B1216" t="str">
            <v>REBOCO para parede interna ou externa, com argamassa de cal hidratada e areia peneirada traço 1:4,5, com betoneira, e=5 mm</v>
          </cell>
          <cell r="C1216" t="str">
            <v>m2</v>
          </cell>
          <cell r="D1216">
            <v>0.41</v>
          </cell>
          <cell r="E1216">
            <v>2.82</v>
          </cell>
          <cell r="F1216">
            <v>3.23</v>
          </cell>
          <cell r="G1216" t="str">
            <v>SER.CG</v>
          </cell>
        </row>
        <row r="1217">
          <cell r="A1217" t="str">
            <v>09705.8.3.24</v>
          </cell>
          <cell r="B1217" t="str">
            <v>REBOCO para parede interna ou externa, com argamassa pré-fabricada composta de cal virgem micro pulverizada, e=2 mm</v>
          </cell>
          <cell r="C1217" t="str">
            <v>m2</v>
          </cell>
          <cell r="D1217">
            <v>0.37</v>
          </cell>
          <cell r="E1217">
            <v>0.32</v>
          </cell>
          <cell r="F1217">
            <v>0.69</v>
          </cell>
          <cell r="G1217" t="str">
            <v>SER.CG</v>
          </cell>
        </row>
        <row r="1218">
          <cell r="A1218" t="str">
            <v>09705.8.3.25</v>
          </cell>
          <cell r="B1218" t="str">
            <v>REBOCO para parede interna ou externa, com argamassa pré-fabricada, e=5 mm</v>
          </cell>
          <cell r="C1218" t="str">
            <v>m2</v>
          </cell>
          <cell r="D1218">
            <v>2.4700000000000002</v>
          </cell>
          <cell r="E1218">
            <v>2.54</v>
          </cell>
          <cell r="F1218">
            <v>5.01</v>
          </cell>
          <cell r="G1218" t="str">
            <v>SER.CG</v>
          </cell>
        </row>
        <row r="1219">
          <cell r="A1219" t="str">
            <v>09705.8.3.5</v>
          </cell>
          <cell r="B1219" t="str">
            <v>REBOCO para parede externa, hidrófugo tipo travertino, com argamassa pré-fabricada, e=5 mm</v>
          </cell>
          <cell r="C1219" t="str">
            <v>m2</v>
          </cell>
          <cell r="D1219">
            <v>5.01</v>
          </cell>
          <cell r="E1219">
            <v>7.6</v>
          </cell>
          <cell r="F1219">
            <v>12.61</v>
          </cell>
          <cell r="G1219" t="str">
            <v>SER.CG</v>
          </cell>
        </row>
        <row r="1220">
          <cell r="A1220" t="str">
            <v>09705.8.3.6</v>
          </cell>
          <cell r="B1220" t="str">
            <v>REBOCO para parede externa, hidrófugo tipo massa raspada, com argamassa pré-fabricada, e=7 mm</v>
          </cell>
          <cell r="C1220" t="str">
            <v>m2</v>
          </cell>
          <cell r="D1220">
            <v>7.14</v>
          </cell>
          <cell r="E1220">
            <v>10.130000000000001</v>
          </cell>
          <cell r="F1220">
            <v>17.27</v>
          </cell>
          <cell r="G1220" t="str">
            <v>SER.CG</v>
          </cell>
        </row>
        <row r="1221">
          <cell r="A1221" t="str">
            <v>09705.8.3.7</v>
          </cell>
          <cell r="B1221" t="str">
            <v>REBOCO para parede interna, com argamassa de cimento e areia peneirada traço 1:1,5, com aditivo impermeabilizante, acabamento liso, e=5 mm</v>
          </cell>
          <cell r="C1221" t="str">
            <v>m2</v>
          </cell>
          <cell r="D1221">
            <v>2.97</v>
          </cell>
          <cell r="E1221">
            <v>4.34</v>
          </cell>
          <cell r="F1221">
            <v>7.3100000000000005</v>
          </cell>
          <cell r="G1221" t="str">
            <v>SER.CG</v>
          </cell>
        </row>
        <row r="1222">
          <cell r="A1222" t="str">
            <v>09705.8.3.8</v>
          </cell>
          <cell r="B1222" t="str">
            <v>REBOCO para parede interna, com argamassa de cimento e areia peneirada traço 1:3, base tinta epóxi, e=20 mm</v>
          </cell>
          <cell r="C1222" t="str">
            <v>m2</v>
          </cell>
          <cell r="D1222">
            <v>4.99</v>
          </cell>
          <cell r="E1222">
            <v>3.9</v>
          </cell>
          <cell r="F1222">
            <v>8.89</v>
          </cell>
          <cell r="G1222" t="str">
            <v>SER.CG</v>
          </cell>
        </row>
        <row r="1223">
          <cell r="A1223" t="str">
            <v>09705.8.4.1</v>
          </cell>
          <cell r="B1223" t="str">
            <v>MASSA impermeável para parede externa com argamassa pré-fabricada, e=10 mm</v>
          </cell>
          <cell r="C1223" t="str">
            <v>m2</v>
          </cell>
          <cell r="D1223">
            <v>4.95</v>
          </cell>
          <cell r="E1223">
            <v>2.5499999999999998</v>
          </cell>
          <cell r="F1223">
            <v>7.5</v>
          </cell>
          <cell r="G1223" t="str">
            <v>SER.CG</v>
          </cell>
        </row>
        <row r="1224">
          <cell r="A1224" t="str">
            <v>09705.8.5.1</v>
          </cell>
          <cell r="B1224" t="str">
            <v>REVESTIMENTO decorativo de fachada tipo almofada com argamassa mista de cimento, cal hidratada e areia sem peneirar traço 1:2:6</v>
          </cell>
          <cell r="C1224" t="str">
            <v>m2</v>
          </cell>
          <cell r="D1224">
            <v>4.42</v>
          </cell>
          <cell r="E1224">
            <v>7.83</v>
          </cell>
          <cell r="F1224">
            <v>12.25</v>
          </cell>
          <cell r="G1224" t="str">
            <v>SER.CG</v>
          </cell>
        </row>
        <row r="1225">
          <cell r="A1225" t="str">
            <v>09705.8.5.2</v>
          </cell>
          <cell r="B1225" t="str">
            <v>REVESTIMENTO decorativo de fachada tipo moldura com argamassa mista de cimento, cal hidratada e areia sem peneirar traço 1:2:6</v>
          </cell>
          <cell r="C1225" t="str">
            <v>m</v>
          </cell>
          <cell r="D1225">
            <v>6.63</v>
          </cell>
          <cell r="E1225">
            <v>15.43</v>
          </cell>
          <cell r="F1225">
            <v>22.06</v>
          </cell>
          <cell r="G1225" t="str">
            <v>SER.CG</v>
          </cell>
        </row>
        <row r="1226">
          <cell r="A1226" t="str">
            <v>09706.8.1.10</v>
          </cell>
          <cell r="B1226" t="str">
            <v>AZULEJO assentado com cola especial à base de PVA, juntas a prumo</v>
          </cell>
          <cell r="C1226" t="str">
            <v>m2</v>
          </cell>
          <cell r="D1226">
            <v>22.13</v>
          </cell>
          <cell r="E1226">
            <v>1.89</v>
          </cell>
          <cell r="F1226">
            <v>24.02</v>
          </cell>
          <cell r="G1226" t="str">
            <v>SER.CG</v>
          </cell>
        </row>
        <row r="1227">
          <cell r="A1227" t="str">
            <v>09706.8.1.11</v>
          </cell>
          <cell r="B1227" t="str">
            <v>AZULEJO assentado com cola especial à base de PVA, juntas em amarração</v>
          </cell>
          <cell r="C1227" t="str">
            <v>m2</v>
          </cell>
          <cell r="D1227">
            <v>22.13</v>
          </cell>
          <cell r="E1227">
            <v>1.57</v>
          </cell>
          <cell r="F1227">
            <v>23.7</v>
          </cell>
          <cell r="G1227" t="str">
            <v>SER.CG</v>
          </cell>
        </row>
        <row r="1228">
          <cell r="A1228" t="str">
            <v>09706.8.1.12</v>
          </cell>
          <cell r="B1228" t="str">
            <v>AZULEJO assentado com cola especial à base de PVA, juntas em diagonal</v>
          </cell>
          <cell r="C1228" t="str">
            <v>m2</v>
          </cell>
          <cell r="D1228">
            <v>22.13</v>
          </cell>
          <cell r="E1228">
            <v>2.68</v>
          </cell>
          <cell r="F1228">
            <v>24.81</v>
          </cell>
          <cell r="G1228" t="str">
            <v>SER.CG</v>
          </cell>
        </row>
        <row r="1229">
          <cell r="A1229" t="str">
            <v>09706.8.1.4</v>
          </cell>
          <cell r="B1229" t="str">
            <v>AZULEJO assentado com argamassa mista de cimento, cal hidratada e areia peneirada traço 1:2:8, juntas a prumo</v>
          </cell>
          <cell r="C1229" t="str">
            <v>m2</v>
          </cell>
          <cell r="D1229">
            <v>16.260000000000002</v>
          </cell>
          <cell r="E1229">
            <v>8.89</v>
          </cell>
          <cell r="F1229">
            <v>25.150000000000002</v>
          </cell>
          <cell r="G1229" t="str">
            <v>SER.CG</v>
          </cell>
        </row>
        <row r="1230">
          <cell r="A1230" t="str">
            <v>09706.8.1.5</v>
          </cell>
          <cell r="B1230" t="str">
            <v>AZULEJO assentado com argamassa mista de cimento, cal hidratada e areia peneirada traço 1:2:8, juntas em amarração</v>
          </cell>
          <cell r="C1230" t="str">
            <v>m2</v>
          </cell>
          <cell r="D1230">
            <v>16.260000000000002</v>
          </cell>
          <cell r="E1230">
            <v>7.62</v>
          </cell>
          <cell r="F1230">
            <v>23.880000000000003</v>
          </cell>
          <cell r="G1230" t="str">
            <v>SER.CG</v>
          </cell>
        </row>
        <row r="1231">
          <cell r="A1231" t="str">
            <v>09706.8.1.6</v>
          </cell>
          <cell r="B1231" t="str">
            <v>AZULEJO assentado com argamassa mista de cimento, cal hidratada e areia peneirada traço 1:2:8, juntas em diagonal</v>
          </cell>
          <cell r="C1231" t="str">
            <v>m2</v>
          </cell>
          <cell r="D1231">
            <v>16.260000000000002</v>
          </cell>
          <cell r="E1231">
            <v>12.07</v>
          </cell>
          <cell r="F1231">
            <v>28.330000000000002</v>
          </cell>
          <cell r="G1231" t="str">
            <v>SER.CG</v>
          </cell>
        </row>
        <row r="1232">
          <cell r="A1232" t="str">
            <v>09706.8.1.7</v>
          </cell>
          <cell r="B1232" t="str">
            <v>AZULEJO assentado com argamassa pré-fabricada de cimento colante, juntas a prumo</v>
          </cell>
          <cell r="C1232" t="str">
            <v>m2</v>
          </cell>
          <cell r="D1232">
            <v>14.67</v>
          </cell>
          <cell r="E1232">
            <v>1.57</v>
          </cell>
          <cell r="F1232">
            <v>16.239999999999998</v>
          </cell>
          <cell r="G1232" t="str">
            <v>SER.CG</v>
          </cell>
        </row>
        <row r="1233">
          <cell r="A1233" t="str">
            <v>09706.8.1.8</v>
          </cell>
          <cell r="B1233" t="str">
            <v>AZULEJO assentado com argamassa pré-fabricada de cimento colante, juntas em amarração</v>
          </cell>
          <cell r="C1233" t="str">
            <v>m2</v>
          </cell>
          <cell r="D1233">
            <v>14.67</v>
          </cell>
          <cell r="E1233">
            <v>1.28</v>
          </cell>
          <cell r="F1233">
            <v>15.95</v>
          </cell>
          <cell r="G1233" t="str">
            <v>SER.CG</v>
          </cell>
        </row>
        <row r="1234">
          <cell r="A1234" t="str">
            <v>09706.8.1.9</v>
          </cell>
          <cell r="B1234" t="str">
            <v>AZULEJO assentado com argamassa pré-fabricada de cimento colante, juntas em diagonal</v>
          </cell>
          <cell r="C1234" t="str">
            <v>m2</v>
          </cell>
          <cell r="D1234">
            <v>14.67</v>
          </cell>
          <cell r="E1234">
            <v>2.14</v>
          </cell>
          <cell r="F1234">
            <v>16.809999999999999</v>
          </cell>
          <cell r="G1234" t="str">
            <v>SER.CG</v>
          </cell>
        </row>
        <row r="1235">
          <cell r="A1235" t="str">
            <v>09706.8.2.2</v>
          </cell>
          <cell r="B1235" t="str">
            <v>CERÂMICA extrudada em placa de alta resistência em placa de 24 x 11,5 cm, e=9 mm, com garras de fixação, assentada com argamassa pré-fabricada de cimento colante, inclusive rejuntamento de juntas de 8</v>
          </cell>
          <cell r="C1235" t="str">
            <v>m2</v>
          </cell>
          <cell r="D1235">
            <v>30.56</v>
          </cell>
          <cell r="E1235">
            <v>9.1</v>
          </cell>
          <cell r="F1235">
            <v>39.659999999999997</v>
          </cell>
          <cell r="G1235" t="str">
            <v>SER.CG</v>
          </cell>
        </row>
        <row r="1236">
          <cell r="A1236" t="str">
            <v>09706.8.3.1</v>
          </cell>
          <cell r="B1236" t="str">
            <v>CERÂMICA comum em placa 20 x 20 cm, assentada com argamassa pré-fabricada de cimento colante e rejuntamento com cimento branco</v>
          </cell>
          <cell r="C1236" t="str">
            <v>m2</v>
          </cell>
          <cell r="D1236">
            <v>19.97</v>
          </cell>
          <cell r="E1236">
            <v>1.69</v>
          </cell>
          <cell r="F1236">
            <v>21.66</v>
          </cell>
          <cell r="G1236" t="str">
            <v>SER.CG</v>
          </cell>
        </row>
        <row r="1237">
          <cell r="A1237" t="str">
            <v>09706.8.4.1</v>
          </cell>
          <cell r="B1237" t="str">
            <v>CANTONEIRA de alumínio para proteção de quinas de superfície revestida com azulejo</v>
          </cell>
          <cell r="C1237" t="str">
            <v>m</v>
          </cell>
          <cell r="D1237">
            <v>1.94</v>
          </cell>
          <cell r="E1237">
            <v>2.75</v>
          </cell>
          <cell r="F1237">
            <v>4.6899999999999995</v>
          </cell>
          <cell r="G1237" t="str">
            <v>SER.CG</v>
          </cell>
        </row>
        <row r="1238">
          <cell r="A1238" t="str">
            <v>09706.8.5.1</v>
          </cell>
          <cell r="B1238" t="str">
            <v>REJUNTAMENTO de azulejo 15 x 15 cm, com cimento branco, para juntas até 3 mm</v>
          </cell>
          <cell r="C1238" t="str">
            <v>m2</v>
          </cell>
          <cell r="D1238">
            <v>0.2</v>
          </cell>
          <cell r="E1238">
            <v>1.22</v>
          </cell>
          <cell r="F1238">
            <v>1.42</v>
          </cell>
          <cell r="G1238" t="str">
            <v>SER.CG</v>
          </cell>
        </row>
        <row r="1239">
          <cell r="A1239" t="str">
            <v>09706.8.5.2</v>
          </cell>
          <cell r="B1239" t="str">
            <v>REJUNTAMENTO de azulejo 15 x 15 cm, com argamassa pré-fabricada, para juntas até 3 mm</v>
          </cell>
          <cell r="C1239" t="str">
            <v>m2</v>
          </cell>
          <cell r="D1239">
            <v>0.8</v>
          </cell>
          <cell r="E1239">
            <v>1.22</v>
          </cell>
          <cell r="F1239">
            <v>2.02</v>
          </cell>
          <cell r="G1239" t="str">
            <v>SER.CG</v>
          </cell>
        </row>
        <row r="1240">
          <cell r="A1240" t="str">
            <v>09706.8.6.1</v>
          </cell>
          <cell r="B1240" t="str">
            <v>LIMPEZA de superfície revestida com material cerâmico , utilizando solução 1:6 de ácido muriático e solução neutralizadora 1:4 de amônia, ambas diluídas em água</v>
          </cell>
          <cell r="C1240" t="str">
            <v>m2</v>
          </cell>
          <cell r="D1240">
            <v>0.6</v>
          </cell>
          <cell r="E1240">
            <v>0.84</v>
          </cell>
          <cell r="F1240">
            <v>1.44</v>
          </cell>
          <cell r="G1240" t="str">
            <v>SER.CG</v>
          </cell>
        </row>
        <row r="1241">
          <cell r="A1241" t="str">
            <v>09707.8.1.1</v>
          </cell>
          <cell r="B1241" t="str">
            <v>MOSAICO vidroso assentado com argamassa pré-fabricada de cimento colante, inclusive rejuntamento</v>
          </cell>
          <cell r="C1241" t="str">
            <v>m2</v>
          </cell>
          <cell r="D1241">
            <v>171.88</v>
          </cell>
          <cell r="E1241">
            <v>7.94</v>
          </cell>
          <cell r="F1241">
            <v>179.82</v>
          </cell>
          <cell r="G1241" t="str">
            <v>SER.CG</v>
          </cell>
        </row>
        <row r="1242">
          <cell r="A1242" t="str">
            <v>09708.8.1.1</v>
          </cell>
          <cell r="B1242" t="str">
            <v>PASTILHA de porcelana, assentada com argamassa pré-fabricada de cimento colante, inclusive rejuntamento</v>
          </cell>
          <cell r="C1242" t="str">
            <v>m2</v>
          </cell>
          <cell r="D1242">
            <v>68.459999999999994</v>
          </cell>
          <cell r="E1242">
            <v>3.39</v>
          </cell>
          <cell r="F1242">
            <v>71.849999999999994</v>
          </cell>
          <cell r="G1242" t="str">
            <v>SER.CG</v>
          </cell>
        </row>
        <row r="1243">
          <cell r="A1243" t="str">
            <v>09708.8.1.10</v>
          </cell>
          <cell r="B1243" t="str">
            <v>PASTILHA de porcelana, em faixas de 25 a 40 cm assentada com argamassa mista de cimento, cal hidratada e areia peneirada traço 1:3:9, rejuntamento com pasta de cimento branco, incluindo limpeza e lava</v>
          </cell>
          <cell r="C1243" t="str">
            <v>m</v>
          </cell>
          <cell r="D1243">
            <v>24.67</v>
          </cell>
          <cell r="E1243">
            <v>4.1399999999999997</v>
          </cell>
          <cell r="F1243">
            <v>28.810000000000002</v>
          </cell>
          <cell r="G1243" t="str">
            <v>SER.CG</v>
          </cell>
        </row>
        <row r="1244">
          <cell r="A1244" t="str">
            <v>09708.8.1.2</v>
          </cell>
          <cell r="B1244" t="str">
            <v>PASTILHA de porcelana, em superfície curva, assentada com argamassa pré-fabricada de cimento colante, inclusive rejuntamento</v>
          </cell>
          <cell r="C1244" t="str">
            <v>m2</v>
          </cell>
          <cell r="D1244">
            <v>68.459999999999994</v>
          </cell>
          <cell r="E1244">
            <v>4.97</v>
          </cell>
          <cell r="F1244">
            <v>73.429999999999993</v>
          </cell>
          <cell r="G1244" t="str">
            <v>SER.CG</v>
          </cell>
        </row>
        <row r="1245">
          <cell r="A1245" t="str">
            <v>09708.8.1.3</v>
          </cell>
          <cell r="B1245" t="str">
            <v>PASTILHA de porcelana, em faixas de até 40 cm, assentada com argamassa pré-fabricada de cimento colante, inclusive rejuntamento</v>
          </cell>
          <cell r="C1245" t="str">
            <v>m</v>
          </cell>
          <cell r="D1245">
            <v>27.38</v>
          </cell>
          <cell r="E1245">
            <v>2.71</v>
          </cell>
          <cell r="F1245">
            <v>30.09</v>
          </cell>
          <cell r="G1245" t="str">
            <v>SER.CG</v>
          </cell>
        </row>
        <row r="1246">
          <cell r="A1246" t="str">
            <v>09708.8.1.5</v>
          </cell>
          <cell r="B1246" t="str">
            <v>PASTILHA de porcelana, assentada com argamassa mista de cimento, cal hidratada e areia peneirada traço 1:3:9, rejuntamento com pasta de cimento branco, incluindo limpeza e lavagem</v>
          </cell>
          <cell r="C1246" t="str">
            <v>m2</v>
          </cell>
          <cell r="D1246">
            <v>62.91</v>
          </cell>
          <cell r="E1246">
            <v>8.2100000000000009</v>
          </cell>
          <cell r="F1246">
            <v>71.12</v>
          </cell>
          <cell r="G1246" t="str">
            <v>SER.CG</v>
          </cell>
        </row>
        <row r="1247">
          <cell r="A1247" t="str">
            <v>09708.8.1.6</v>
          </cell>
          <cell r="B1247" t="str">
            <v>PASTILHA de porcelana, em superfície curva, assentada com argamassa mista de cimento, cal hidratada e areia peneirada traço 1:3:9, rejuntamento com pasta de cimento branco, incluindo limpeza e lavagem</v>
          </cell>
          <cell r="C1247" t="str">
            <v>m2</v>
          </cell>
          <cell r="D1247">
            <v>62.91</v>
          </cell>
          <cell r="E1247">
            <v>11.83</v>
          </cell>
          <cell r="F1247">
            <v>74.739999999999995</v>
          </cell>
          <cell r="G1247" t="str">
            <v>SER.CG</v>
          </cell>
        </row>
        <row r="1248">
          <cell r="A1248" t="str">
            <v>09708.8.1.7</v>
          </cell>
          <cell r="B1248" t="str">
            <v>PASTILHA de porcelana, em faixas de até 4 cm, assentada com argamassa mista de cimento, cal hidratada e areia peneirada traço 1:3:9, rejuntamento com pasta de cimento branco, incluindo limpeza e lavag</v>
          </cell>
          <cell r="C1248" t="str">
            <v>m</v>
          </cell>
          <cell r="D1248">
            <v>2.39</v>
          </cell>
          <cell r="E1248">
            <v>2.77</v>
          </cell>
          <cell r="F1248">
            <v>5.16</v>
          </cell>
          <cell r="G1248" t="str">
            <v>SER.CG</v>
          </cell>
        </row>
        <row r="1249">
          <cell r="A1249" t="str">
            <v>09708.8.1.8</v>
          </cell>
          <cell r="B1249" t="str">
            <v>PASTILHA de porcelana, em faixas de 5 a 14 cm, assentada com argamassa mista de cimento, cal hidratada e areia peneirada traço 1:3:9, rejuntamento com pasta de cimento branco, incluindo limpeza e lava</v>
          </cell>
          <cell r="C1249" t="str">
            <v>m</v>
          </cell>
          <cell r="D1249">
            <v>8.98</v>
          </cell>
          <cell r="E1249">
            <v>3.32</v>
          </cell>
          <cell r="F1249">
            <v>12.3</v>
          </cell>
          <cell r="G1249" t="str">
            <v>SER.CG</v>
          </cell>
        </row>
        <row r="1250">
          <cell r="A1250" t="str">
            <v>09708.8.1.9</v>
          </cell>
          <cell r="B1250" t="str">
            <v>PASTILHA de porcelana, em faixas de 15 a 24 cm assentada com argamassa mista de cimento, cal hidratada e areia peneirada traço 1:3:9, rejuntamento com pasta de cimento branco, incluindo limpeza e lava</v>
          </cell>
          <cell r="C1250" t="str">
            <v>m</v>
          </cell>
          <cell r="D1250">
            <v>15.02</v>
          </cell>
          <cell r="E1250">
            <v>3.67</v>
          </cell>
          <cell r="F1250">
            <v>18.689999999999998</v>
          </cell>
          <cell r="G1250" t="str">
            <v>SER.CG</v>
          </cell>
        </row>
        <row r="1251">
          <cell r="A1251" t="str">
            <v>09710.8.1.1</v>
          </cell>
          <cell r="B1251" t="str">
            <v>REVESTIMENTO de placa acústica , com superfície esculpida em cunhas anecóicas, à base de espuma flexível de poliuretano, dimensões 1 x 1 m, e=20 mm</v>
          </cell>
          <cell r="C1251" t="str">
            <v>m2</v>
          </cell>
          <cell r="D1251">
            <v>39.25</v>
          </cell>
          <cell r="E1251">
            <v>0.44</v>
          </cell>
          <cell r="F1251">
            <v>39.69</v>
          </cell>
          <cell r="G1251" t="str">
            <v>SER.CG</v>
          </cell>
        </row>
        <row r="1252">
          <cell r="A1252" t="str">
            <v>09710.8.1.2</v>
          </cell>
          <cell r="B1252" t="str">
            <v>REVESTIMENTO de placa acústica , com superfície esculpida em cunhas anecóicas, à base de espuma flexível de poliuretano, dimensões 1 x 1 m, e=50 mm</v>
          </cell>
          <cell r="C1252" t="str">
            <v>m2</v>
          </cell>
          <cell r="D1252">
            <v>65.69</v>
          </cell>
          <cell r="E1252">
            <v>0.44</v>
          </cell>
          <cell r="F1252">
            <v>66.13</v>
          </cell>
          <cell r="G1252" t="str">
            <v>SER.CG</v>
          </cell>
        </row>
        <row r="1253">
          <cell r="A1253" t="str">
            <v>09720.8.1.1</v>
          </cell>
          <cell r="B1253" t="str">
            <v>FORRAÇÃO vinílica para revestimento interno, fixada com cola à base de PVA</v>
          </cell>
          <cell r="C1253" t="str">
            <v>m2</v>
          </cell>
          <cell r="D1253">
            <v>39.659999999999997</v>
          </cell>
          <cell r="E1253">
            <v>0.38</v>
          </cell>
          <cell r="F1253">
            <v>40.04</v>
          </cell>
          <cell r="G1253" t="str">
            <v>SER.CG</v>
          </cell>
        </row>
        <row r="1254">
          <cell r="A1254" t="str">
            <v>09720.8.2.1</v>
          </cell>
          <cell r="B1254" t="str">
            <v>PAPEL de parede para revestimento interno, fixado com cola à base de PVA</v>
          </cell>
          <cell r="C1254" t="str">
            <v>m2</v>
          </cell>
          <cell r="D1254">
            <v>14.14</v>
          </cell>
          <cell r="E1254">
            <v>0</v>
          </cell>
          <cell r="F1254">
            <v>14.14</v>
          </cell>
          <cell r="G1254" t="str">
            <v>SER.CG</v>
          </cell>
        </row>
        <row r="1255">
          <cell r="A1255" t="str">
            <v>09720.8.3.1</v>
          </cell>
          <cell r="B1255" t="str">
            <v>LAMINADO melamínico para revestimento interno, fixado com cola à base de neoprene, e=1,3 mm</v>
          </cell>
          <cell r="C1255" t="str">
            <v>m2</v>
          </cell>
          <cell r="D1255">
            <v>30.47</v>
          </cell>
          <cell r="E1255">
            <v>0.94</v>
          </cell>
          <cell r="F1255">
            <v>31.41</v>
          </cell>
          <cell r="G1255" t="str">
            <v>SER.CG</v>
          </cell>
        </row>
        <row r="1256">
          <cell r="A1256" t="str">
            <v>09750.8.1.1</v>
          </cell>
          <cell r="B1256" t="str">
            <v>GRANITO em placa padronizada 15 x 30 cm, assentada com argamassa pré-fabricada de cimento colante, inclusive rejuntamento de juntas de 2 mm</v>
          </cell>
          <cell r="C1256" t="str">
            <v>m2</v>
          </cell>
          <cell r="D1256">
            <v>162.63</v>
          </cell>
          <cell r="E1256">
            <v>1.6</v>
          </cell>
          <cell r="F1256">
            <v>164.23</v>
          </cell>
          <cell r="G1256" t="str">
            <v>SER.CG</v>
          </cell>
        </row>
        <row r="1257">
          <cell r="A1257" t="str">
            <v>09750.8.2.1</v>
          </cell>
          <cell r="B1257" t="str">
            <v>MÁRMORE em placa padronizada 15 x 30 cm, assentada com argamassa de cimento colante, inclusive rejuntamento de juntas de 3 mm</v>
          </cell>
          <cell r="C1257" t="str">
            <v>m2</v>
          </cell>
          <cell r="D1257">
            <v>96.43</v>
          </cell>
          <cell r="E1257">
            <v>1.6</v>
          </cell>
          <cell r="F1257">
            <v>98.03</v>
          </cell>
          <cell r="G1257" t="str">
            <v>SER.CG</v>
          </cell>
        </row>
        <row r="1258">
          <cell r="A1258" t="str">
            <v>09750.8.3.1</v>
          </cell>
          <cell r="B1258" t="str">
            <v>PEDRA MINEIRA em placa , assentada com argamassa de cimento, cal hidratada e areia sem peneirar traço 1:1:4</v>
          </cell>
          <cell r="C1258" t="str">
            <v>m2</v>
          </cell>
          <cell r="D1258">
            <v>62.16</v>
          </cell>
          <cell r="E1258">
            <v>0.63</v>
          </cell>
          <cell r="F1258">
            <v>62.79</v>
          </cell>
          <cell r="G1258" t="str">
            <v>SER.CG</v>
          </cell>
        </row>
        <row r="1259">
          <cell r="A1259" t="str">
            <v>09750.8.4.1</v>
          </cell>
          <cell r="B1259" t="str">
            <v>PEITORIL de granito natural 15 cm de largura, assentado com argamassa mista de cimento, cal hidratada e areia sem peneirar traço 1:1:4</v>
          </cell>
          <cell r="C1259" t="str">
            <v>m</v>
          </cell>
          <cell r="D1259">
            <v>21.89</v>
          </cell>
          <cell r="E1259">
            <v>0.16</v>
          </cell>
          <cell r="F1259">
            <v>22.05</v>
          </cell>
          <cell r="G1259" t="str">
            <v>SER.CG</v>
          </cell>
        </row>
        <row r="1260">
          <cell r="A1260" t="str">
            <v>09750.8.4.2</v>
          </cell>
          <cell r="B1260" t="str">
            <v>PEITORIL de granito natural 25 cm de largura, assentado com argamassa mista de cimento, cal hidratada e areia sem peneirar traço 1:1:4</v>
          </cell>
          <cell r="C1260" t="str">
            <v>m</v>
          </cell>
          <cell r="D1260">
            <v>29.73</v>
          </cell>
          <cell r="E1260">
            <v>0.26</v>
          </cell>
          <cell r="F1260">
            <v>29.990000000000002</v>
          </cell>
          <cell r="G1260" t="str">
            <v>SER.CG</v>
          </cell>
        </row>
        <row r="1261">
          <cell r="A1261" t="str">
            <v>09750.8.5.1</v>
          </cell>
          <cell r="B1261" t="str">
            <v>PEITORIL de mármore natural 15 cm de largura, assentado com argamassa mista de cimento, cal hidratada e areia sem peneirar traço 1:1:4</v>
          </cell>
          <cell r="C1261" t="str">
            <v>m</v>
          </cell>
          <cell r="D1261">
            <v>27.26</v>
          </cell>
          <cell r="E1261">
            <v>0.16</v>
          </cell>
          <cell r="F1261">
            <v>27.42</v>
          </cell>
          <cell r="G1261" t="str">
            <v>SER.CG</v>
          </cell>
        </row>
        <row r="1262">
          <cell r="A1262" t="str">
            <v>09750.8.5.2</v>
          </cell>
          <cell r="B1262" t="str">
            <v>PEITORIL de mármore natural 25 cm de largura, assentado com argamassa mista de cimento, cal hidratada e areia sem peneirar traço 1:1:4</v>
          </cell>
          <cell r="C1262" t="str">
            <v>m</v>
          </cell>
          <cell r="D1262">
            <v>33.83</v>
          </cell>
          <cell r="E1262">
            <v>0.26</v>
          </cell>
          <cell r="F1262">
            <v>34.089999999999996</v>
          </cell>
          <cell r="G1262" t="str">
            <v>SER.CG</v>
          </cell>
        </row>
        <row r="1263">
          <cell r="A1263" t="str">
            <v>09780.8.1.1</v>
          </cell>
          <cell r="B1263" t="str">
            <v>REVESTIMENTO de parede interna com painel de gesso acartonado simples, colado diretamente na alvenaria, e= 12,5 mm</v>
          </cell>
          <cell r="C1263" t="str">
            <v>m2</v>
          </cell>
          <cell r="D1263">
            <v>24</v>
          </cell>
          <cell r="E1263">
            <v>0</v>
          </cell>
          <cell r="F1263">
            <v>24</v>
          </cell>
          <cell r="G1263" t="str">
            <v>SER.CG</v>
          </cell>
        </row>
        <row r="1264">
          <cell r="A1264" t="str">
            <v>09905.8.6.3</v>
          </cell>
          <cell r="B1264" t="str">
            <v>JATEAMENTO em estrutura de aço carbono comercial (SSPC-SP6)</v>
          </cell>
          <cell r="C1264" t="str">
            <v>m2</v>
          </cell>
          <cell r="D1264">
            <v>4.9800000000000004</v>
          </cell>
          <cell r="E1264">
            <v>0.88</v>
          </cell>
          <cell r="F1264">
            <v>5.86</v>
          </cell>
          <cell r="G1264" t="str">
            <v>SER.CG</v>
          </cell>
        </row>
        <row r="1265">
          <cell r="A1265" t="str">
            <v>09906.8.1.1</v>
          </cell>
          <cell r="B1265" t="str">
            <v>EMASSAMENTO de esquadria de madeira com massa corrida com duas demãos, para pintura a óleo ou esmalte</v>
          </cell>
          <cell r="C1265" t="str">
            <v>m2</v>
          </cell>
          <cell r="D1265">
            <v>2.56</v>
          </cell>
          <cell r="E1265">
            <v>1.71</v>
          </cell>
          <cell r="F1265">
            <v>4.2699999999999996</v>
          </cell>
          <cell r="G1265" t="str">
            <v>SER.CG</v>
          </cell>
        </row>
        <row r="1266">
          <cell r="A1266" t="str">
            <v>09906.8.2.1</v>
          </cell>
          <cell r="B1266" t="str">
            <v>EMASSAMENTO de parede externa com massa acrílica com duas demãos, para pintura látex</v>
          </cell>
          <cell r="C1266" t="str">
            <v>m2</v>
          </cell>
          <cell r="D1266">
            <v>2.2000000000000002</v>
          </cell>
          <cell r="E1266">
            <v>1.6</v>
          </cell>
          <cell r="F1266">
            <v>3.8000000000000003</v>
          </cell>
          <cell r="G1266" t="str">
            <v>SER.CG</v>
          </cell>
        </row>
        <row r="1267">
          <cell r="A1267" t="str">
            <v>09906.8.3.1</v>
          </cell>
          <cell r="B1267" t="str">
            <v>EMASSAMENTO de parede interna com massa corrida à base de PVA com duas demãos, para pintura látex</v>
          </cell>
          <cell r="C1267" t="str">
            <v>m2</v>
          </cell>
          <cell r="D1267">
            <v>1.46</v>
          </cell>
          <cell r="E1267">
            <v>1.34</v>
          </cell>
          <cell r="F1267">
            <v>2.8</v>
          </cell>
          <cell r="G1267" t="str">
            <v>SER.CG</v>
          </cell>
        </row>
        <row r="1268">
          <cell r="A1268" t="str">
            <v>09906.8.3.2</v>
          </cell>
          <cell r="B1268" t="str">
            <v>EMASSAMENTO de parede interna com massa corrida com duas demãos, para pintura a óleo</v>
          </cell>
          <cell r="C1268" t="str">
            <v>m2</v>
          </cell>
          <cell r="D1268">
            <v>3.23</v>
          </cell>
          <cell r="E1268">
            <v>1.6</v>
          </cell>
          <cell r="F1268">
            <v>4.83</v>
          </cell>
          <cell r="G1268" t="str">
            <v>SER.CG</v>
          </cell>
        </row>
        <row r="1269">
          <cell r="A1269" t="str">
            <v>09906.8.4.1</v>
          </cell>
          <cell r="B1269" t="str">
            <v>APLICAÇÃO de primer epóxi em estrutura de aço carbono com uma demão, e=25 micra, com trincha</v>
          </cell>
          <cell r="C1269" t="str">
            <v>m2</v>
          </cell>
          <cell r="D1269">
            <v>2.8</v>
          </cell>
          <cell r="E1269">
            <v>0.82</v>
          </cell>
          <cell r="F1269">
            <v>3.6199999999999997</v>
          </cell>
          <cell r="G1269" t="str">
            <v>SER.CG</v>
          </cell>
        </row>
        <row r="1270">
          <cell r="A1270" t="str">
            <v>09906.8.4.2</v>
          </cell>
          <cell r="B1270" t="str">
            <v>APLICAÇÃO de primer epóxi em estrutura de aço carbono com uma demão, e=25 micra, a revólver</v>
          </cell>
          <cell r="C1270" t="str">
            <v>m2</v>
          </cell>
          <cell r="D1270">
            <v>2.68</v>
          </cell>
          <cell r="E1270">
            <v>0.33</v>
          </cell>
          <cell r="F1270">
            <v>3.0100000000000002</v>
          </cell>
          <cell r="G1270" t="str">
            <v>SER.CG</v>
          </cell>
        </row>
        <row r="1271">
          <cell r="A1271" t="str">
            <v>09906.8.5.1</v>
          </cell>
          <cell r="B1271" t="str">
            <v>APLICAÇÃO de primer sintético em estrutura de aço carbono com uma demão, e=25 micra, com trincha</v>
          </cell>
          <cell r="C1271" t="str">
            <v>m2</v>
          </cell>
          <cell r="D1271">
            <v>2.63</v>
          </cell>
          <cell r="E1271">
            <v>1.41</v>
          </cell>
          <cell r="F1271">
            <v>4.04</v>
          </cell>
          <cell r="G1271" t="str">
            <v>SER.CG</v>
          </cell>
        </row>
        <row r="1272">
          <cell r="A1272" t="str">
            <v>09906.8.5.2</v>
          </cell>
          <cell r="B1272" t="str">
            <v>APLICAÇÃO de primer sintético em estrutura de aço carbono com uma demão, e=25 micra, a revólver</v>
          </cell>
          <cell r="C1272" t="str">
            <v>m2</v>
          </cell>
          <cell r="D1272">
            <v>2.39</v>
          </cell>
          <cell r="E1272">
            <v>0.33</v>
          </cell>
          <cell r="F1272">
            <v>2.72</v>
          </cell>
          <cell r="G1272" t="str">
            <v>SER.CG</v>
          </cell>
        </row>
        <row r="1273">
          <cell r="A1273" t="str">
            <v>09906.8.6.1</v>
          </cell>
          <cell r="B1273" t="str">
            <v>JATEAMENTO em estrutura de aço carbono ao metal branco (SSPC-SP5)</v>
          </cell>
          <cell r="C1273" t="str">
            <v>m2</v>
          </cell>
          <cell r="D1273">
            <v>17.309999999999999</v>
          </cell>
          <cell r="E1273">
            <v>2.91</v>
          </cell>
          <cell r="F1273">
            <v>20.22</v>
          </cell>
          <cell r="G1273" t="str">
            <v>SER.CG</v>
          </cell>
        </row>
        <row r="1274">
          <cell r="A1274" t="str">
            <v>09906.8.6.2</v>
          </cell>
          <cell r="B1274" t="str">
            <v>JATEAMENTO em estrutura de aço carbono ao metal quase branco (SSPC-SP10)</v>
          </cell>
          <cell r="C1274" t="str">
            <v>m2</v>
          </cell>
          <cell r="D1274">
            <v>5.22</v>
          </cell>
          <cell r="E1274">
            <v>1.18</v>
          </cell>
          <cell r="F1274">
            <v>6.3999999999999995</v>
          </cell>
          <cell r="G1274" t="str">
            <v>SER.CG</v>
          </cell>
        </row>
        <row r="1275">
          <cell r="A1275" t="str">
            <v>09910.8.1.1</v>
          </cell>
          <cell r="B1275" t="str">
            <v>CAIAÇÃO em parede externa com três demãos</v>
          </cell>
          <cell r="C1275" t="str">
            <v>m2</v>
          </cell>
          <cell r="D1275">
            <v>0.71</v>
          </cell>
          <cell r="E1275">
            <v>1.21</v>
          </cell>
          <cell r="F1275">
            <v>1.92</v>
          </cell>
          <cell r="G1275" t="str">
            <v>SER.CG</v>
          </cell>
        </row>
        <row r="1276">
          <cell r="A1276" t="str">
            <v>09910.8.1.2</v>
          </cell>
          <cell r="B1276" t="str">
            <v>CAIAÇÃO em parede interna com três demãos</v>
          </cell>
          <cell r="C1276" t="str">
            <v>m2</v>
          </cell>
          <cell r="D1276">
            <v>0.71</v>
          </cell>
          <cell r="E1276">
            <v>0.92</v>
          </cell>
          <cell r="F1276">
            <v>1.63</v>
          </cell>
          <cell r="G1276" t="str">
            <v>SER.CG</v>
          </cell>
        </row>
        <row r="1277">
          <cell r="A1277" t="str">
            <v>09910.8.10.1</v>
          </cell>
          <cell r="B1277" t="str">
            <v>LÁTEX PVA em parede interna com duas demãos, sem massa corrida</v>
          </cell>
          <cell r="C1277" t="str">
            <v>m2</v>
          </cell>
          <cell r="D1277">
            <v>2.4</v>
          </cell>
          <cell r="E1277">
            <v>1.97</v>
          </cell>
          <cell r="F1277">
            <v>4.37</v>
          </cell>
          <cell r="G1277" t="str">
            <v>SER.CG</v>
          </cell>
        </row>
        <row r="1278">
          <cell r="A1278" t="str">
            <v>09910.8.10.2</v>
          </cell>
          <cell r="B1278" t="str">
            <v>LÁTEX PVA em parede interna com três demãos, sem massa corrida</v>
          </cell>
          <cell r="C1278" t="str">
            <v>m2</v>
          </cell>
          <cell r="D1278">
            <v>3</v>
          </cell>
          <cell r="E1278">
            <v>2.38</v>
          </cell>
          <cell r="F1278">
            <v>5.38</v>
          </cell>
          <cell r="G1278" t="str">
            <v>SER.CG</v>
          </cell>
        </row>
        <row r="1279">
          <cell r="A1279" t="str">
            <v>09910.8.11.1</v>
          </cell>
          <cell r="B1279" t="str">
            <v>LÁTEX ACRÍLICO em parede externa com duas demãos, sem massa corrida</v>
          </cell>
          <cell r="C1279" t="str">
            <v>m2</v>
          </cell>
          <cell r="D1279">
            <v>3</v>
          </cell>
          <cell r="E1279">
            <v>1.97</v>
          </cell>
          <cell r="F1279">
            <v>4.97</v>
          </cell>
          <cell r="G1279" t="str">
            <v>SER.CG</v>
          </cell>
        </row>
        <row r="1280">
          <cell r="A1280" t="str">
            <v>09910.8.11.2</v>
          </cell>
          <cell r="B1280" t="str">
            <v>LÁTEX ACRÍLICO em parede externa com três demãos, sem massa corrida</v>
          </cell>
          <cell r="C1280" t="str">
            <v>m2</v>
          </cell>
          <cell r="D1280">
            <v>3.75</v>
          </cell>
          <cell r="E1280">
            <v>2.38</v>
          </cell>
          <cell r="F1280">
            <v>6.13</v>
          </cell>
          <cell r="G1280" t="str">
            <v>SER.CG</v>
          </cell>
        </row>
        <row r="1281">
          <cell r="A1281" t="str">
            <v>09910.8.12.1</v>
          </cell>
          <cell r="B1281" t="str">
            <v>TINTA À BASE DE RESINA ACRÍLICA e quartzo em piso interno ou externo com duas demãos</v>
          </cell>
          <cell r="C1281" t="str">
            <v>m2</v>
          </cell>
          <cell r="D1281">
            <v>1.28</v>
          </cell>
          <cell r="E1281">
            <v>2.38</v>
          </cell>
          <cell r="F1281">
            <v>3.66</v>
          </cell>
          <cell r="G1281" t="str">
            <v>SER.CG</v>
          </cell>
        </row>
        <row r="1282">
          <cell r="A1282" t="str">
            <v>09910.8.13.1</v>
          </cell>
          <cell r="B1282" t="str">
            <v>TINTA ACRÍLICA em piso de concreto, duas demãos, aplicada com rolo de lã</v>
          </cell>
          <cell r="C1282" t="str">
            <v>m2</v>
          </cell>
          <cell r="D1282">
            <v>2.0499999999999998</v>
          </cell>
          <cell r="E1282">
            <v>4.22</v>
          </cell>
          <cell r="F1282">
            <v>6.27</v>
          </cell>
          <cell r="G1282" t="str">
            <v>SER.CG</v>
          </cell>
        </row>
        <row r="1283">
          <cell r="A1283" t="str">
            <v>09910.8.13.2</v>
          </cell>
          <cell r="B1283" t="str">
            <v>TINTA ACRÍLICA em piso para faixas de demarcação, com faixas de 5 cm de largura, aplicada com trincha</v>
          </cell>
          <cell r="C1283" t="str">
            <v>m</v>
          </cell>
          <cell r="D1283">
            <v>0.2</v>
          </cell>
          <cell r="E1283">
            <v>4.09</v>
          </cell>
          <cell r="F1283">
            <v>4.29</v>
          </cell>
          <cell r="G1283" t="str">
            <v>SER.CG</v>
          </cell>
        </row>
        <row r="1284">
          <cell r="A1284" t="str">
            <v>09910.8.2.1</v>
          </cell>
          <cell r="B1284" t="str">
            <v>TINTA ÓLEO em esquadria de madeira com duas demãos, sem massa corrida</v>
          </cell>
          <cell r="C1284" t="str">
            <v>m2</v>
          </cell>
          <cell r="D1284">
            <v>3.27</v>
          </cell>
          <cell r="E1284">
            <v>1.97</v>
          </cell>
          <cell r="F1284">
            <v>5.24</v>
          </cell>
          <cell r="G1284" t="str">
            <v>SER.CG</v>
          </cell>
        </row>
        <row r="1285">
          <cell r="A1285" t="str">
            <v>09910.8.3.1</v>
          </cell>
          <cell r="B1285" t="str">
            <v>TINTA ANTIFLAMA em esquadria de madeira com três demãos</v>
          </cell>
          <cell r="C1285" t="str">
            <v>m2</v>
          </cell>
          <cell r="D1285">
            <v>10.75</v>
          </cell>
          <cell r="E1285">
            <v>3.77</v>
          </cell>
          <cell r="F1285">
            <v>14.52</v>
          </cell>
          <cell r="G1285" t="str">
            <v>SER.CG</v>
          </cell>
        </row>
        <row r="1286">
          <cell r="A1286" t="str">
            <v>09910.8.4.1</v>
          </cell>
          <cell r="B1286" t="str">
            <v>TINTA ESMALTE em esquadria de madeira com duas demãos, sem massa corrida</v>
          </cell>
          <cell r="C1286" t="str">
            <v>m2</v>
          </cell>
          <cell r="D1286">
            <v>4.22</v>
          </cell>
          <cell r="E1286">
            <v>1.97</v>
          </cell>
          <cell r="F1286">
            <v>6.1899999999999995</v>
          </cell>
          <cell r="G1286" t="str">
            <v>SER.CG</v>
          </cell>
        </row>
        <row r="1287">
          <cell r="A1287" t="str">
            <v>09910.8.5.1</v>
          </cell>
          <cell r="B1287" t="str">
            <v>VERNIZ em esquadria de madeira com três demãos</v>
          </cell>
          <cell r="C1287" t="str">
            <v>m2</v>
          </cell>
          <cell r="D1287">
            <v>2.86</v>
          </cell>
          <cell r="E1287">
            <v>1.86</v>
          </cell>
          <cell r="F1287">
            <v>4.72</v>
          </cell>
          <cell r="G1287" t="str">
            <v>SER.CG</v>
          </cell>
        </row>
        <row r="1288">
          <cell r="A1288" t="str">
            <v>09910.8.6.1</v>
          </cell>
          <cell r="B1288" t="str">
            <v>TINTA ASFÁLTICA em fôrmas de madeira , duas demãos, aplicada a broxa</v>
          </cell>
          <cell r="C1288" t="str">
            <v>m2</v>
          </cell>
          <cell r="D1288">
            <v>2.88</v>
          </cell>
          <cell r="E1288">
            <v>1.48</v>
          </cell>
          <cell r="F1288">
            <v>4.3599999999999994</v>
          </cell>
          <cell r="G1288" t="str">
            <v>SER.CG</v>
          </cell>
        </row>
        <row r="1289">
          <cell r="A1289" t="str">
            <v>09910.8.7.1</v>
          </cell>
          <cell r="B1289" t="str">
            <v>TINTA ÓLEO em parede interna com duas demãos, sem massa corrida</v>
          </cell>
          <cell r="C1289" t="str">
            <v>m2</v>
          </cell>
          <cell r="D1289">
            <v>2.94</v>
          </cell>
          <cell r="E1289">
            <v>1.97</v>
          </cell>
          <cell r="F1289">
            <v>4.91</v>
          </cell>
          <cell r="G1289" t="str">
            <v>SER.CG</v>
          </cell>
        </row>
        <row r="1290">
          <cell r="A1290" t="str">
            <v>09910.8.7.2</v>
          </cell>
          <cell r="B1290" t="str">
            <v>TINTA ÓLEO em parede interna com três demãos, sem massa corrida</v>
          </cell>
          <cell r="C1290" t="str">
            <v>m2</v>
          </cell>
          <cell r="D1290">
            <v>3.53</v>
          </cell>
          <cell r="E1290">
            <v>2.38</v>
          </cell>
          <cell r="F1290">
            <v>5.91</v>
          </cell>
          <cell r="G1290" t="str">
            <v>SER.CG</v>
          </cell>
        </row>
        <row r="1291">
          <cell r="A1291" t="str">
            <v>09910.8.8.1</v>
          </cell>
          <cell r="B1291" t="str">
            <v>TINTA EPÓXI em parede interna com duas demãos, incluindo emassamento e lixamento</v>
          </cell>
          <cell r="C1291" t="str">
            <v>m2</v>
          </cell>
          <cell r="D1291">
            <v>32.58</v>
          </cell>
          <cell r="E1291">
            <v>9.92</v>
          </cell>
          <cell r="F1291">
            <v>42.5</v>
          </cell>
          <cell r="G1291" t="str">
            <v>SER.CG</v>
          </cell>
        </row>
        <row r="1292">
          <cell r="A1292" t="str">
            <v>09910.8.9.1</v>
          </cell>
          <cell r="B1292" t="str">
            <v>TINTA IMPERMEÁVEL mineral em pó, em parede externa com três demãos</v>
          </cell>
          <cell r="C1292" t="str">
            <v>m2</v>
          </cell>
          <cell r="D1292">
            <v>2.25</v>
          </cell>
          <cell r="E1292">
            <v>1.26</v>
          </cell>
          <cell r="F1292">
            <v>3.51</v>
          </cell>
          <cell r="G1292" t="str">
            <v>SER.CG</v>
          </cell>
        </row>
        <row r="1293">
          <cell r="A1293" t="str">
            <v>09940.8.1.1</v>
          </cell>
          <cell r="B1293" t="str">
            <v>REVESTIMENTO texturizado em parede interna ou externa de alta camada, aplicado com rolo</v>
          </cell>
          <cell r="C1293" t="str">
            <v>m2</v>
          </cell>
          <cell r="D1293">
            <v>4.3600000000000003</v>
          </cell>
          <cell r="E1293">
            <v>2.2200000000000002</v>
          </cell>
          <cell r="F1293">
            <v>6.58</v>
          </cell>
          <cell r="G1293" t="str">
            <v>SER.CG</v>
          </cell>
        </row>
        <row r="1294">
          <cell r="A1294" t="str">
            <v>09940.8.1.2</v>
          </cell>
          <cell r="B1294" t="str">
            <v>REVESTIMENTO texturizado em parede interna ou externa de alta camada, aplicado com desempenadeira</v>
          </cell>
          <cell r="C1294" t="str">
            <v>m2</v>
          </cell>
          <cell r="D1294">
            <v>13.62</v>
          </cell>
          <cell r="E1294">
            <v>2.2200000000000002</v>
          </cell>
          <cell r="F1294">
            <v>15.84</v>
          </cell>
          <cell r="G1294" t="str">
            <v>SER.CG</v>
          </cell>
        </row>
        <row r="1295">
          <cell r="A1295" t="str">
            <v>09940.8.2.1</v>
          </cell>
          <cell r="B1295" t="str">
            <v>TEXTURA acrílica em parede externa com uma demão</v>
          </cell>
          <cell r="C1295" t="str">
            <v>m2</v>
          </cell>
          <cell r="D1295">
            <v>4.38</v>
          </cell>
          <cell r="E1295">
            <v>1.34</v>
          </cell>
          <cell r="F1295">
            <v>5.72</v>
          </cell>
          <cell r="G1295" t="str">
            <v>SER.CG</v>
          </cell>
        </row>
        <row r="1296">
          <cell r="A1296" t="str">
            <v>09975.8.2.1</v>
          </cell>
          <cell r="B1296" t="str">
            <v>PINTURA com tinta a óleo em esquadria de ferro com duas demãos</v>
          </cell>
          <cell r="C1296" t="str">
            <v>m2</v>
          </cell>
          <cell r="D1296">
            <v>3.86</v>
          </cell>
          <cell r="E1296">
            <v>4.18</v>
          </cell>
          <cell r="F1296">
            <v>8.0399999999999991</v>
          </cell>
          <cell r="G1296" t="str">
            <v>SER.CG</v>
          </cell>
        </row>
        <row r="1297">
          <cell r="A1297" t="str">
            <v>09975.8.3.1</v>
          </cell>
          <cell r="B1297" t="str">
            <v>PINTURA com tinta antiflama em esquadria de ferro com duas demãos</v>
          </cell>
          <cell r="C1297" t="str">
            <v>m2</v>
          </cell>
          <cell r="D1297">
            <v>19.010000000000002</v>
          </cell>
          <cell r="E1297">
            <v>4.0599999999999996</v>
          </cell>
          <cell r="F1297">
            <v>23.07</v>
          </cell>
          <cell r="G1297" t="str">
            <v>SER.CG</v>
          </cell>
        </row>
        <row r="1298">
          <cell r="A1298" t="str">
            <v>09975.8.4.1</v>
          </cell>
          <cell r="B1298" t="str">
            <v>PINTURA com tinta esmalte em esquadria de ferro com duas demãos</v>
          </cell>
          <cell r="C1298" t="str">
            <v>m2</v>
          </cell>
          <cell r="D1298">
            <v>4.82</v>
          </cell>
          <cell r="E1298">
            <v>4.18</v>
          </cell>
          <cell r="F1298">
            <v>9</v>
          </cell>
          <cell r="G1298" t="str">
            <v>SER.CG</v>
          </cell>
        </row>
        <row r="1299">
          <cell r="A1299" t="str">
            <v>09975.8.5.1</v>
          </cell>
          <cell r="B1299" t="str">
            <v>PINTURA com esmalte sintético em estrutura de aço carbono com duas demãos, e=50 micra, com trincha</v>
          </cell>
          <cell r="C1299" t="str">
            <v>m2</v>
          </cell>
          <cell r="D1299">
            <v>3.25</v>
          </cell>
          <cell r="E1299">
            <v>1.63</v>
          </cell>
          <cell r="F1299">
            <v>4.88</v>
          </cell>
          <cell r="G1299" t="str">
            <v>SER.CG</v>
          </cell>
        </row>
        <row r="1300">
          <cell r="A1300" t="str">
            <v>09975.8.5.2</v>
          </cell>
          <cell r="B1300" t="str">
            <v>PINTURA com esmalte sintético em estrutura de aço carbono com duas demãos, e=50 micra, a revólver</v>
          </cell>
          <cell r="C1300" t="str">
            <v>m2</v>
          </cell>
          <cell r="D1300">
            <v>2.89</v>
          </cell>
          <cell r="E1300">
            <v>0.54</v>
          </cell>
          <cell r="F1300">
            <v>3.43</v>
          </cell>
          <cell r="G1300" t="str">
            <v>SER.CG</v>
          </cell>
        </row>
        <row r="1301">
          <cell r="A1301" t="str">
            <v>09975.8.6.1</v>
          </cell>
          <cell r="B1301" t="str">
            <v>PINTURA com tinta betuminosa em rufo e calha com uma demão</v>
          </cell>
          <cell r="C1301" t="str">
            <v>m</v>
          </cell>
          <cell r="D1301">
            <v>0.72</v>
          </cell>
          <cell r="E1301">
            <v>1.04</v>
          </cell>
          <cell r="F1301">
            <v>1.76</v>
          </cell>
          <cell r="G1301" t="str">
            <v>SER.CG</v>
          </cell>
        </row>
        <row r="1302">
          <cell r="A1302" t="str">
            <v>09975.8.7.1</v>
          </cell>
          <cell r="B1302" t="str">
            <v>PINTURA com grafite em rufo, calha e condutor com uma demão</v>
          </cell>
          <cell r="C1302" t="str">
            <v>m</v>
          </cell>
          <cell r="D1302">
            <v>2.85</v>
          </cell>
          <cell r="E1302">
            <v>1.57</v>
          </cell>
          <cell r="F1302">
            <v>4.42</v>
          </cell>
          <cell r="G1302" t="str">
            <v>SER.CG</v>
          </cell>
        </row>
        <row r="1303">
          <cell r="A1303" t="str">
            <v>09975.8.8.1</v>
          </cell>
          <cell r="B1303" t="str">
            <v>PINTURA com tinta a óleo em rufo, calha e condutor com uma demão</v>
          </cell>
          <cell r="C1303" t="str">
            <v>m</v>
          </cell>
          <cell r="D1303">
            <v>2.52</v>
          </cell>
          <cell r="E1303">
            <v>1.57</v>
          </cell>
          <cell r="F1303">
            <v>4.09</v>
          </cell>
          <cell r="G1303" t="str">
            <v>SER.CG</v>
          </cell>
        </row>
        <row r="1304">
          <cell r="A1304" t="str">
            <v>09975.8.9.1</v>
          </cell>
          <cell r="B1304" t="str">
            <v>PINTURA com tinta esmalte em rufo, calha e condutor com uma demão</v>
          </cell>
          <cell r="C1304" t="str">
            <v>m</v>
          </cell>
          <cell r="D1304">
            <v>3.11</v>
          </cell>
          <cell r="E1304">
            <v>1.57</v>
          </cell>
          <cell r="F1304">
            <v>4.68</v>
          </cell>
          <cell r="G1304" t="str">
            <v>SER.CG</v>
          </cell>
        </row>
        <row r="1305">
          <cell r="A1305" t="str">
            <v>09980.8.1.1</v>
          </cell>
          <cell r="B1305" t="str">
            <v>APLICAÇÃO de estuque e preparo de pasta em superfície de concreto</v>
          </cell>
          <cell r="C1305" t="str">
            <v>m2</v>
          </cell>
          <cell r="D1305">
            <v>1.87</v>
          </cell>
          <cell r="E1305">
            <v>1.52</v>
          </cell>
          <cell r="F1305">
            <v>3.39</v>
          </cell>
          <cell r="G1305" t="str">
            <v>SER.CG</v>
          </cell>
        </row>
        <row r="1306">
          <cell r="A1306" t="str">
            <v>09980.8.2.1</v>
          </cell>
          <cell r="B1306" t="str">
            <v>PINTURA hidrofugante sobre superfície de concreto com uma demão de silicone base água (siliconatos)</v>
          </cell>
          <cell r="C1306" t="str">
            <v>m2</v>
          </cell>
          <cell r="D1306">
            <v>5.89</v>
          </cell>
          <cell r="E1306">
            <v>0.82</v>
          </cell>
          <cell r="F1306">
            <v>6.71</v>
          </cell>
          <cell r="G1306" t="str">
            <v>SER.CG</v>
          </cell>
        </row>
        <row r="1307">
          <cell r="A1307" t="str">
            <v>09980.8.2.2</v>
          </cell>
          <cell r="B1307" t="str">
            <v>PINTURA hidrofugante sobre superfície de concreto com duas demãos de silicone base solvente</v>
          </cell>
          <cell r="C1307" t="str">
            <v>m2</v>
          </cell>
          <cell r="D1307">
            <v>5.72</v>
          </cell>
          <cell r="E1307">
            <v>1.47</v>
          </cell>
          <cell r="F1307">
            <v>7.1899999999999995</v>
          </cell>
          <cell r="G1307" t="str">
            <v>SER.CG</v>
          </cell>
        </row>
        <row r="1308">
          <cell r="A1308" t="str">
            <v>09980.8.2.3</v>
          </cell>
          <cell r="B1308" t="str">
            <v>PINTURA hidrofugante sobre superfície de concreto com duas demãos de siloxano oligomérico base solvente</v>
          </cell>
          <cell r="C1308" t="str">
            <v>m2</v>
          </cell>
          <cell r="D1308">
            <v>9.1999999999999993</v>
          </cell>
          <cell r="E1308">
            <v>1.47</v>
          </cell>
          <cell r="F1308">
            <v>10.67</v>
          </cell>
          <cell r="G1308" t="str">
            <v>SER.CG</v>
          </cell>
        </row>
        <row r="1309">
          <cell r="A1309" t="str">
            <v>09980.8.2.4</v>
          </cell>
          <cell r="B1309" t="str">
            <v>PINTURA hidrofugante sobre superfície de concreto com duas demãos de siloxano polimérico base solvente</v>
          </cell>
          <cell r="C1309" t="str">
            <v>m2</v>
          </cell>
          <cell r="D1309">
            <v>9.1999999999999993</v>
          </cell>
          <cell r="E1309">
            <v>1.47</v>
          </cell>
          <cell r="F1309">
            <v>10.67</v>
          </cell>
          <cell r="G1309" t="str">
            <v>SER.CG</v>
          </cell>
        </row>
        <row r="1310">
          <cell r="A1310" t="str">
            <v>09980.8.3.1</v>
          </cell>
          <cell r="B1310" t="str">
            <v>PINTURA hidrofugante sobre superfície de tijolo à vista com uma demão de silicone</v>
          </cell>
          <cell r="C1310" t="str">
            <v>m2</v>
          </cell>
          <cell r="D1310">
            <v>4.7699999999999996</v>
          </cell>
          <cell r="E1310">
            <v>1.55</v>
          </cell>
          <cell r="F1310">
            <v>6.3199999999999994</v>
          </cell>
          <cell r="G1310" t="str">
            <v>SER.CG</v>
          </cell>
        </row>
        <row r="1311">
          <cell r="A1311" t="str">
            <v>09980.8.4.1</v>
          </cell>
          <cell r="B1311" t="str">
            <v>PINTURA impermeabilizante sobre superfície de concreto com primer e duas demãos de verniz acrílico base água</v>
          </cell>
          <cell r="C1311" t="str">
            <v>m2</v>
          </cell>
          <cell r="D1311">
            <v>3.75</v>
          </cell>
          <cell r="E1311">
            <v>2.21</v>
          </cell>
          <cell r="F1311">
            <v>5.96</v>
          </cell>
          <cell r="G1311" t="str">
            <v>SER.CG</v>
          </cell>
        </row>
        <row r="1312">
          <cell r="A1312" t="str">
            <v>09980.8.4.2</v>
          </cell>
          <cell r="B1312" t="str">
            <v>PINTURA impermeabilizante sobre superfície de concreto com duas demãos de verniz poliuretano alifático bicomponente</v>
          </cell>
          <cell r="C1312" t="str">
            <v>m2</v>
          </cell>
          <cell r="D1312">
            <v>21.5</v>
          </cell>
          <cell r="E1312">
            <v>2.4500000000000002</v>
          </cell>
          <cell r="F1312">
            <v>23.95</v>
          </cell>
          <cell r="G1312" t="str">
            <v>SER.CG</v>
          </cell>
        </row>
        <row r="1313">
          <cell r="A1313" t="str">
            <v>09980.8.4.3</v>
          </cell>
          <cell r="B1313" t="str">
            <v>PINTURA impermeabilizante sobre superfície de concreto com duas demãos de poliuretano alifático monocomponente</v>
          </cell>
          <cell r="C1313" t="str">
            <v>m2</v>
          </cell>
          <cell r="D1313">
            <v>2.25</v>
          </cell>
          <cell r="E1313">
            <v>1.8</v>
          </cell>
          <cell r="F1313">
            <v>4.05</v>
          </cell>
          <cell r="G1313" t="str">
            <v>SER.CG</v>
          </cell>
        </row>
        <row r="1314">
          <cell r="A1314" t="str">
            <v>09980.8.4.4</v>
          </cell>
          <cell r="B1314" t="str">
            <v>PINTURA impermeabilizante sobre superfície de concreto com duas demãos de verniz acrílico base solvente</v>
          </cell>
          <cell r="C1314" t="str">
            <v>m2</v>
          </cell>
          <cell r="D1314">
            <v>3.62</v>
          </cell>
          <cell r="E1314">
            <v>2.21</v>
          </cell>
          <cell r="F1314">
            <v>5.83</v>
          </cell>
          <cell r="G1314" t="str">
            <v>SER.CG</v>
          </cell>
        </row>
        <row r="1315">
          <cell r="A1315" t="str">
            <v>09980.8.4.5</v>
          </cell>
          <cell r="B1315" t="str">
            <v>PINTURA impermeabilizante sobre superfície de concreto com duas demãos de borracha clorada base solvente</v>
          </cell>
          <cell r="C1315" t="str">
            <v>m2</v>
          </cell>
          <cell r="D1315">
            <v>8.5399999999999991</v>
          </cell>
          <cell r="E1315">
            <v>2.4500000000000002</v>
          </cell>
          <cell r="F1315">
            <v>10.989999999999998</v>
          </cell>
          <cell r="G1315" t="str">
            <v>SER.CG</v>
          </cell>
        </row>
        <row r="1316">
          <cell r="A1316" t="str">
            <v>09980.8.4.6</v>
          </cell>
          <cell r="B1316" t="str">
            <v>PINTURA impermeabilizante sobre superfície de concreto com duas demãos de sistema duplo epóxi-poliuretano</v>
          </cell>
          <cell r="C1316" t="str">
            <v>m2</v>
          </cell>
          <cell r="D1316">
            <v>17</v>
          </cell>
          <cell r="E1316">
            <v>3.34</v>
          </cell>
          <cell r="F1316">
            <v>20.34</v>
          </cell>
          <cell r="G1316" t="str">
            <v>SER.CG</v>
          </cell>
        </row>
        <row r="1317">
          <cell r="A1317" t="str">
            <v>09980.8.4.7</v>
          </cell>
          <cell r="B1317" t="str">
            <v>PINTURA impermeabilizante sobre superfície de concreto com duas demãos de sistema duplo silano-siloxano</v>
          </cell>
          <cell r="C1317" t="str">
            <v>m2</v>
          </cell>
          <cell r="D1317">
            <v>7.82</v>
          </cell>
          <cell r="E1317">
            <v>2.21</v>
          </cell>
          <cell r="F1317">
            <v>10.030000000000001</v>
          </cell>
          <cell r="G1317" t="str">
            <v>SER.CG</v>
          </cell>
        </row>
        <row r="1318">
          <cell r="A1318" t="str">
            <v>09980.8.4.8</v>
          </cell>
          <cell r="B1318" t="str">
            <v>PINTURA impermeabilizante sobre superfície de concreto com duas demãos de verniz epóxi bicomponente</v>
          </cell>
          <cell r="C1318" t="str">
            <v>m2</v>
          </cell>
          <cell r="D1318">
            <v>8.35</v>
          </cell>
          <cell r="E1318">
            <v>1.8</v>
          </cell>
          <cell r="F1318">
            <v>10.15</v>
          </cell>
          <cell r="G1318" t="str">
            <v>SER.CG</v>
          </cell>
        </row>
        <row r="1319">
          <cell r="A1319" t="str">
            <v>09980.8.5.1</v>
          </cell>
          <cell r="B1319" t="str">
            <v>LIXAMENTO de superfície de concreto manual para preparação e conservação</v>
          </cell>
          <cell r="C1319" t="str">
            <v>m2</v>
          </cell>
          <cell r="D1319">
            <v>0.84</v>
          </cell>
          <cell r="E1319">
            <v>1.06</v>
          </cell>
          <cell r="F1319">
            <v>1.9</v>
          </cell>
          <cell r="G1319" t="str">
            <v>SER.CG</v>
          </cell>
        </row>
        <row r="1320">
          <cell r="A1320" t="str">
            <v>09980.8.5.2</v>
          </cell>
          <cell r="B1320" t="str">
            <v>LIXAMENTO de superfície de concreto grosso ou fino com lixadeira elétrica, para preparação e conservação</v>
          </cell>
          <cell r="C1320" t="str">
            <v>m2</v>
          </cell>
          <cell r="D1320">
            <v>1.78</v>
          </cell>
          <cell r="E1320">
            <v>1.6</v>
          </cell>
          <cell r="F1320">
            <v>3.38</v>
          </cell>
          <cell r="G1320" t="str">
            <v>SER.CG</v>
          </cell>
        </row>
        <row r="1321">
          <cell r="A1321" t="str">
            <v>09980.8.6.1</v>
          </cell>
          <cell r="B1321" t="str">
            <v>POLIMENTO de estuque com lixamento fino manual da superfície de concreto</v>
          </cell>
          <cell r="C1321" t="str">
            <v>m2</v>
          </cell>
          <cell r="D1321">
            <v>0.84</v>
          </cell>
          <cell r="E1321">
            <v>0.53</v>
          </cell>
          <cell r="F1321">
            <v>1.37</v>
          </cell>
          <cell r="G1321" t="str">
            <v>SER.CG</v>
          </cell>
        </row>
        <row r="1322">
          <cell r="A1322" t="str">
            <v>09980.8.7.1</v>
          </cell>
          <cell r="B1322" t="str">
            <v>PREPARAÇÃO de ponte de aderência com adesivo base acrílica com adesivo base acrílica</v>
          </cell>
          <cell r="C1322" t="str">
            <v>m2</v>
          </cell>
          <cell r="D1322">
            <v>3.5</v>
          </cell>
          <cell r="E1322">
            <v>1.01</v>
          </cell>
          <cell r="F1322">
            <v>4.51</v>
          </cell>
          <cell r="G1322" t="str">
            <v>SER.CG</v>
          </cell>
        </row>
        <row r="1323">
          <cell r="A1323" t="str">
            <v>09980.8.7.2</v>
          </cell>
          <cell r="B1323" t="str">
            <v>PREPARAÇÃO de ponte de aderência com adesivo base acrílica com adesivo base epóxi</v>
          </cell>
          <cell r="C1323" t="str">
            <v>m2</v>
          </cell>
          <cell r="D1323">
            <v>48.04</v>
          </cell>
          <cell r="E1323">
            <v>5.0599999999999996</v>
          </cell>
          <cell r="F1323">
            <v>53.1</v>
          </cell>
          <cell r="G1323" t="str">
            <v>SER.CG</v>
          </cell>
        </row>
        <row r="1324">
          <cell r="A1324" t="str">
            <v>10270.8.1.1</v>
          </cell>
          <cell r="B1324" t="str">
            <v>PISO elevado, colocado , acessível com sistema de estrutura de sustentação regulável com contraventamento</v>
          </cell>
          <cell r="C1324" t="str">
            <v>m2</v>
          </cell>
          <cell r="D1324">
            <v>220</v>
          </cell>
          <cell r="E1324">
            <v>0</v>
          </cell>
          <cell r="F1324">
            <v>220</v>
          </cell>
          <cell r="G1324" t="str">
            <v>SER.CG</v>
          </cell>
        </row>
        <row r="1325">
          <cell r="A1325" t="str">
            <v>10270.8.1.2</v>
          </cell>
          <cell r="B1325" t="str">
            <v>PISO elevado, colocado , fechamento lateral</v>
          </cell>
          <cell r="C1325" t="str">
            <v>m</v>
          </cell>
          <cell r="D1325">
            <v>120</v>
          </cell>
          <cell r="E1325">
            <v>0</v>
          </cell>
          <cell r="F1325">
            <v>120</v>
          </cell>
          <cell r="G1325" t="str">
            <v>SER.CG</v>
          </cell>
        </row>
        <row r="1326">
          <cell r="A1326" t="str">
            <v>10615.8.1.1</v>
          </cell>
          <cell r="B1326" t="str">
            <v>DIVISÓRIA pré-fabricada sanitária com painel pré-fabricado e=40 mm, miolo de madeira revestido com fibrocimento, fixado em perfis de alumínio. Painel frontal apoiado no piso, lateral elevado 150 mm.</v>
          </cell>
          <cell r="C1326" t="str">
            <v>m2</v>
          </cell>
          <cell r="D1326">
            <v>101.34</v>
          </cell>
          <cell r="E1326">
            <v>3.15</v>
          </cell>
          <cell r="F1326">
            <v>104.49000000000001</v>
          </cell>
          <cell r="G1326" t="str">
            <v>SER.CG</v>
          </cell>
        </row>
        <row r="1327">
          <cell r="A1327" t="str">
            <v>10615.8.1.2</v>
          </cell>
          <cell r="B1327" t="str">
            <v>DIVISÓRIA pré-fabricada com altura de até 2,75 metros e=40 mm, miolo de madeira revestido com fibrocimento, fixado em perfis de alumínio</v>
          </cell>
          <cell r="C1327" t="str">
            <v>m2</v>
          </cell>
          <cell r="D1327">
            <v>81.099999999999994</v>
          </cell>
          <cell r="E1327">
            <v>2.1</v>
          </cell>
          <cell r="F1327">
            <v>83.199999999999989</v>
          </cell>
          <cell r="G1327" t="str">
            <v>SER.CG</v>
          </cell>
        </row>
        <row r="1328">
          <cell r="A1328" t="str">
            <v>10615.8.1.3</v>
          </cell>
          <cell r="B1328" t="str">
            <v>DIVISÓRIA pré-fabricada com altura de até 2,75 metros e=40 mm, miolo de madeira revestido com fibrocimento, fixado em perfis de aço zincado.</v>
          </cell>
          <cell r="C1328" t="str">
            <v>m2</v>
          </cell>
          <cell r="D1328">
            <v>79.650000000000006</v>
          </cell>
          <cell r="E1328">
            <v>2.1</v>
          </cell>
          <cell r="F1328">
            <v>81.75</v>
          </cell>
          <cell r="G1328" t="str">
            <v>SER.CG</v>
          </cell>
        </row>
        <row r="1329">
          <cell r="A1329" t="str">
            <v>10615.8.2.1</v>
          </cell>
          <cell r="B1329" t="str">
            <v>DIVISÓRIA estruturada em perfil de alumínio duplo, com painel em laminado melamínico colméia, e=35mm</v>
          </cell>
          <cell r="C1329" t="str">
            <v>m2</v>
          </cell>
          <cell r="D1329">
            <v>136.41999999999999</v>
          </cell>
          <cell r="E1329">
            <v>0</v>
          </cell>
          <cell r="F1329">
            <v>136.41999999999999</v>
          </cell>
          <cell r="G1329" t="str">
            <v>SER.CG</v>
          </cell>
        </row>
        <row r="1330">
          <cell r="A1330" t="str">
            <v>10615.8.2.2</v>
          </cell>
          <cell r="B1330" t="str">
            <v>DIVISÓRIA estruturada em perfil de alumínio duplo, com painel em laminado melamínico miolo maciço semi-acústico e incombustível, e=35mm</v>
          </cell>
          <cell r="C1330" t="str">
            <v>m2</v>
          </cell>
          <cell r="D1330">
            <v>202.02</v>
          </cell>
          <cell r="E1330">
            <v>0</v>
          </cell>
          <cell r="F1330">
            <v>202.02</v>
          </cell>
          <cell r="G1330" t="str">
            <v>SER.CG</v>
          </cell>
        </row>
        <row r="1331">
          <cell r="A1331" t="str">
            <v>10615.8.2.3</v>
          </cell>
          <cell r="B1331" t="str">
            <v>DIVISÓRIA estruturada em perfil de aço duplo, com painel em laminado melamínico e miolo maciço semi-acústico e incombustível, e=35mm</v>
          </cell>
          <cell r="C1331" t="str">
            <v>m2</v>
          </cell>
          <cell r="D1331">
            <v>182.22</v>
          </cell>
          <cell r="E1331">
            <v>0</v>
          </cell>
          <cell r="F1331">
            <v>182.22</v>
          </cell>
          <cell r="G1331" t="str">
            <v>SER.CG</v>
          </cell>
        </row>
        <row r="1332">
          <cell r="A1332" t="str">
            <v>10615.8.2.4</v>
          </cell>
          <cell r="B1332" t="str">
            <v>DIVISÓRIA estruturada em perfil de aço duplo, com painel em laminado melamínico miolo colméia, e=35mm</v>
          </cell>
          <cell r="C1332" t="str">
            <v>m2</v>
          </cell>
          <cell r="D1332">
            <v>147.91999999999999</v>
          </cell>
          <cell r="E1332">
            <v>0</v>
          </cell>
          <cell r="F1332">
            <v>147.91999999999999</v>
          </cell>
          <cell r="G1332" t="str">
            <v>SER.CG</v>
          </cell>
        </row>
        <row r="1333">
          <cell r="A1333" t="str">
            <v>10640.8.1.1</v>
          </cell>
          <cell r="B1333" t="str">
            <v>DIVISÓRIA sanitária de granilite e=3 cm</v>
          </cell>
          <cell r="C1333" t="str">
            <v>m2</v>
          </cell>
          <cell r="D1333">
            <v>92</v>
          </cell>
          <cell r="E1333">
            <v>0</v>
          </cell>
          <cell r="F1333">
            <v>92</v>
          </cell>
          <cell r="G1333" t="str">
            <v>SER.CG</v>
          </cell>
        </row>
        <row r="1334">
          <cell r="A1334" t="str">
            <v>10640.8.2.1</v>
          </cell>
          <cell r="B1334" t="str">
            <v>DIVISÓRIA sanitária de mármore e=3 cm assentada com arg. no traço 1:3</v>
          </cell>
          <cell r="C1334" t="str">
            <v>m2</v>
          </cell>
          <cell r="D1334">
            <v>120.37</v>
          </cell>
          <cell r="E1334">
            <v>17.21</v>
          </cell>
          <cell r="F1334">
            <v>137.58000000000001</v>
          </cell>
          <cell r="G1334" t="str">
            <v>SER.CG</v>
          </cell>
        </row>
        <row r="1335">
          <cell r="A1335" t="str">
            <v>10640.8.3.1</v>
          </cell>
          <cell r="B1335" t="str">
            <v>DIVISÓRIA sanitária de granito e=3 cm assentada com arg. no traço 1:3</v>
          </cell>
          <cell r="C1335" t="str">
            <v>m2</v>
          </cell>
          <cell r="D1335">
            <v>146.37</v>
          </cell>
          <cell r="E1335">
            <v>17.21</v>
          </cell>
          <cell r="F1335">
            <v>163.58000000000001</v>
          </cell>
          <cell r="G1335" t="str">
            <v>SER.CG</v>
          </cell>
        </row>
        <row r="1336">
          <cell r="A1336" t="str">
            <v>10820.8.1.1</v>
          </cell>
          <cell r="B1336" t="str">
            <v>ARMÁRIO de embutir para lavatório , 45 x 60 cm, com espelho</v>
          </cell>
          <cell r="C1336" t="str">
            <v>un</v>
          </cell>
          <cell r="D1336">
            <v>85.89</v>
          </cell>
          <cell r="E1336">
            <v>10.61</v>
          </cell>
          <cell r="F1336">
            <v>96.5</v>
          </cell>
          <cell r="G1336" t="str">
            <v>SER.CG</v>
          </cell>
        </row>
        <row r="1337">
          <cell r="A1337" t="str">
            <v>10820.8.2.1</v>
          </cell>
          <cell r="B1337" t="str">
            <v>PORTA-PAPEL de louça branca ou em cores</v>
          </cell>
          <cell r="C1337" t="str">
            <v>un</v>
          </cell>
          <cell r="D1337">
            <v>11.51</v>
          </cell>
          <cell r="E1337">
            <v>5.32</v>
          </cell>
          <cell r="F1337">
            <v>16.829999999999998</v>
          </cell>
          <cell r="G1337" t="str">
            <v>SER.CG</v>
          </cell>
        </row>
        <row r="1338">
          <cell r="A1338" t="str">
            <v>10820.8.3.1</v>
          </cell>
          <cell r="B1338" t="str">
            <v>PORTA-TOALHA de louça branca ou em cores</v>
          </cell>
          <cell r="C1338" t="str">
            <v>un</v>
          </cell>
          <cell r="D1338">
            <v>9.34</v>
          </cell>
          <cell r="E1338">
            <v>5.32</v>
          </cell>
          <cell r="F1338">
            <v>14.66</v>
          </cell>
          <cell r="G1338" t="str">
            <v>SER.CG</v>
          </cell>
        </row>
        <row r="1339">
          <cell r="A1339" t="str">
            <v>10820.8.4.2</v>
          </cell>
          <cell r="B1339" t="str">
            <v>SABONETEIRA de louça branca ou em cores, 15 x 15 cm sem alça</v>
          </cell>
          <cell r="C1339" t="str">
            <v>un</v>
          </cell>
          <cell r="D1339">
            <v>12.49</v>
          </cell>
          <cell r="E1339">
            <v>5.32</v>
          </cell>
          <cell r="F1339">
            <v>17.810000000000002</v>
          </cell>
          <cell r="G1339" t="str">
            <v>SER.CG</v>
          </cell>
        </row>
        <row r="1340">
          <cell r="A1340" t="str">
            <v>10820.8.4.3</v>
          </cell>
          <cell r="B1340" t="str">
            <v>SABONETEIRA de louça branca ou em cores, 7,5 x 15 cm</v>
          </cell>
          <cell r="C1340" t="str">
            <v>un</v>
          </cell>
          <cell r="D1340">
            <v>9.3000000000000007</v>
          </cell>
          <cell r="E1340">
            <v>5.32</v>
          </cell>
          <cell r="F1340">
            <v>14.620000000000001</v>
          </cell>
          <cell r="G1340" t="str">
            <v>SER.CG</v>
          </cell>
        </row>
        <row r="1341">
          <cell r="A1341" t="str">
            <v>10820.8.6.1</v>
          </cell>
          <cell r="B1341" t="str">
            <v>SABONETEIRA de plástico para sabonete líquido a granel</v>
          </cell>
          <cell r="C1341" t="str">
            <v>un</v>
          </cell>
          <cell r="D1341">
            <v>41.27</v>
          </cell>
          <cell r="E1341">
            <v>1.59</v>
          </cell>
          <cell r="F1341">
            <v>42.860000000000007</v>
          </cell>
          <cell r="G1341" t="str">
            <v>SER.CG</v>
          </cell>
        </row>
        <row r="1342">
          <cell r="A1342" t="str">
            <v>13105.8.1.1</v>
          </cell>
          <cell r="B1342" t="str">
            <v>CAPTOR de latão cromado, cobre cromado ou aço inoxidável, tipo Franklin</v>
          </cell>
          <cell r="C1342" t="str">
            <v>un</v>
          </cell>
          <cell r="D1342">
            <v>16.079999999999998</v>
          </cell>
          <cell r="E1342">
            <v>8.18</v>
          </cell>
          <cell r="F1342">
            <v>24.259999999999998</v>
          </cell>
          <cell r="G1342" t="str">
            <v>SER.CG</v>
          </cell>
        </row>
        <row r="1343">
          <cell r="A1343" t="str">
            <v>13105.8.2.1</v>
          </cell>
          <cell r="B1343" t="str">
            <v>MASTRO simples de ferro galvanizado para pára-raios , altura de 3 m, Ø 40 (1 1/2") mm ou 50 (2") mm, completo</v>
          </cell>
          <cell r="C1343" t="str">
            <v>un</v>
          </cell>
          <cell r="D1343">
            <v>152.63999999999999</v>
          </cell>
          <cell r="E1343">
            <v>43.6</v>
          </cell>
          <cell r="F1343">
            <v>196.23999999999998</v>
          </cell>
          <cell r="G1343" t="str">
            <v>SER.CG</v>
          </cell>
        </row>
        <row r="1344">
          <cell r="A1344" t="str">
            <v>13105.8.4.1</v>
          </cell>
          <cell r="B1344" t="str">
            <v>CORDOALHA de cobre nu e isoladores para pára-raios , seção 35 mm² a 50 mm²</v>
          </cell>
          <cell r="C1344" t="str">
            <v>m</v>
          </cell>
          <cell r="D1344">
            <v>6.57</v>
          </cell>
          <cell r="E1344">
            <v>2.73</v>
          </cell>
          <cell r="F1344">
            <v>9.3000000000000007</v>
          </cell>
          <cell r="G1344" t="str">
            <v>SER.CG</v>
          </cell>
        </row>
        <row r="1345">
          <cell r="A1345" t="str">
            <v>13105.8.4.2</v>
          </cell>
          <cell r="B1345" t="str">
            <v>CORDOALHA de cobre nu e isoladores para pára-raios , seção 70 mm² a 95 mm²</v>
          </cell>
          <cell r="C1345" t="str">
            <v>m</v>
          </cell>
          <cell r="D1345">
            <v>11.79</v>
          </cell>
          <cell r="E1345">
            <v>3.82</v>
          </cell>
          <cell r="F1345">
            <v>15.61</v>
          </cell>
          <cell r="G1345" t="str">
            <v>SER.CG</v>
          </cell>
        </row>
        <row r="1346">
          <cell r="A1346" t="str">
            <v>13105.8.5.1</v>
          </cell>
          <cell r="B1346" t="str">
            <v>PROTEÇÃO da cordoalha do pára-raio com tubo de PVC rígido Ø 50 mm (2") x 3,00 m</v>
          </cell>
          <cell r="C1346" t="str">
            <v>un</v>
          </cell>
          <cell r="D1346">
            <v>20.97</v>
          </cell>
          <cell r="E1346">
            <v>8.18</v>
          </cell>
          <cell r="F1346">
            <v>29.15</v>
          </cell>
          <cell r="G1346" t="str">
            <v>SER.CG</v>
          </cell>
        </row>
        <row r="1347">
          <cell r="A1347" t="str">
            <v>13105.8.6.1</v>
          </cell>
          <cell r="B1347" t="str">
            <v>ATERRAMENTO completo para pára-raios , com hastes de cobre com alma de aço tipo "Copperweld"</v>
          </cell>
          <cell r="C1347" t="str">
            <v>un</v>
          </cell>
          <cell r="D1347">
            <v>266.10000000000002</v>
          </cell>
          <cell r="E1347">
            <v>35.43</v>
          </cell>
          <cell r="F1347">
            <v>301.53000000000003</v>
          </cell>
          <cell r="G1347" t="str">
            <v>SER.CG</v>
          </cell>
        </row>
        <row r="1348">
          <cell r="A1348" t="str">
            <v>13105.8.7.1</v>
          </cell>
          <cell r="B1348" t="str">
            <v>APARELHO sinalizador de obstáculos com célula fotoelétrica, simples</v>
          </cell>
          <cell r="C1348" t="str">
            <v>un</v>
          </cell>
          <cell r="D1348">
            <v>37.97</v>
          </cell>
          <cell r="E1348">
            <v>8.18</v>
          </cell>
          <cell r="F1348">
            <v>46.15</v>
          </cell>
          <cell r="G1348" t="str">
            <v>SER.CG</v>
          </cell>
        </row>
        <row r="1349">
          <cell r="A1349" t="str">
            <v>13610.8.1.1</v>
          </cell>
          <cell r="B1349" t="str">
            <v>AQUECEDOR solar capacidade 400 litros com 4 coletores solares</v>
          </cell>
          <cell r="C1349" t="str">
            <v>cj</v>
          </cell>
          <cell r="D1349">
            <v>3546.73</v>
          </cell>
          <cell r="E1349">
            <v>39.06</v>
          </cell>
          <cell r="F1349">
            <v>3585.79</v>
          </cell>
          <cell r="G1349" t="str">
            <v>SER.CG</v>
          </cell>
        </row>
        <row r="1350">
          <cell r="A1350" t="str">
            <v>13960.8.1.1</v>
          </cell>
          <cell r="B1350" t="str">
            <v>EXTINTOR de gás carbônico , capacidade 6 kg</v>
          </cell>
          <cell r="C1350" t="str">
            <v>un</v>
          </cell>
          <cell r="D1350">
            <v>239.04</v>
          </cell>
          <cell r="E1350">
            <v>2.02</v>
          </cell>
          <cell r="F1350">
            <v>241.06</v>
          </cell>
          <cell r="G1350" t="str">
            <v>SER.CG</v>
          </cell>
        </row>
        <row r="1351">
          <cell r="A1351" t="str">
            <v>13965.8.1.1</v>
          </cell>
          <cell r="B1351" t="str">
            <v>EXTINTOR de água pressurizada , capacidade 10 litros</v>
          </cell>
          <cell r="C1351" t="str">
            <v>un</v>
          </cell>
          <cell r="D1351">
            <v>71.27</v>
          </cell>
          <cell r="E1351">
            <v>2.5299999999999998</v>
          </cell>
          <cell r="F1351">
            <v>73.8</v>
          </cell>
          <cell r="G1351" t="str">
            <v>SER.CG</v>
          </cell>
        </row>
        <row r="1352">
          <cell r="A1352" t="str">
            <v>13970.8.1.1</v>
          </cell>
          <cell r="B1352" t="str">
            <v>EXTINTOR de pó químico pressurizado , capacidade 4 kg</v>
          </cell>
          <cell r="C1352" t="str">
            <v>un</v>
          </cell>
          <cell r="D1352">
            <v>71.790000000000006</v>
          </cell>
          <cell r="E1352">
            <v>2.02</v>
          </cell>
          <cell r="F1352">
            <v>73.81</v>
          </cell>
          <cell r="G1352" t="str">
            <v>SER.CG</v>
          </cell>
        </row>
        <row r="1353">
          <cell r="A1353" t="str">
            <v>13970.8.1.2</v>
          </cell>
          <cell r="B1353" t="str">
            <v>EXTINTOR de pó químico pressurizado , capacidade 8 kg</v>
          </cell>
          <cell r="C1353" t="str">
            <v>un</v>
          </cell>
          <cell r="D1353">
            <v>102.36</v>
          </cell>
          <cell r="E1353">
            <v>2.02</v>
          </cell>
          <cell r="F1353">
            <v>104.38</v>
          </cell>
          <cell r="G1353" t="str">
            <v>SER.CG</v>
          </cell>
        </row>
        <row r="1354">
          <cell r="A1354" t="str">
            <v>13970.8.1.3</v>
          </cell>
          <cell r="B1354" t="str">
            <v>EXTINTOR de pó químico pressurizado , capacidade 12 kg</v>
          </cell>
          <cell r="C1354" t="str">
            <v>un</v>
          </cell>
          <cell r="D1354">
            <v>113.38</v>
          </cell>
          <cell r="E1354">
            <v>2.02</v>
          </cell>
          <cell r="F1354">
            <v>115.39999999999999</v>
          </cell>
          <cell r="G1354" t="str">
            <v>SER.CG</v>
          </cell>
        </row>
        <row r="1355">
          <cell r="A1355" t="str">
            <v>13975.8.1.1</v>
          </cell>
          <cell r="B1355" t="str">
            <v>ABRIGO para hidrante em chapa de aço carbono , com mangueira de Ø 65 mm (2 1/2") x 30 m</v>
          </cell>
          <cell r="C1355" t="str">
            <v>un</v>
          </cell>
          <cell r="D1355">
            <v>975.58</v>
          </cell>
          <cell r="E1355">
            <v>25.34</v>
          </cell>
          <cell r="F1355">
            <v>1000.9200000000001</v>
          </cell>
          <cell r="G1355" t="str">
            <v>SER.CG</v>
          </cell>
        </row>
        <row r="1356">
          <cell r="A1356" t="str">
            <v>13975.8.2.1</v>
          </cell>
          <cell r="B1356" t="str">
            <v>HIDRANTE com registro globo angular 45° Ø 65 mm (2 1/2")</v>
          </cell>
          <cell r="C1356" t="str">
            <v>un</v>
          </cell>
          <cell r="D1356">
            <v>126.68</v>
          </cell>
          <cell r="E1356">
            <v>6.27</v>
          </cell>
          <cell r="F1356">
            <v>132.95000000000002</v>
          </cell>
          <cell r="G1356" t="str">
            <v>SER.CG</v>
          </cell>
        </row>
        <row r="1357">
          <cell r="A1357" t="str">
            <v>13975.8.3.1</v>
          </cell>
          <cell r="B1357" t="str">
            <v>REGISTRO de recalque no passeio Ø 65 mm (2 1/2")</v>
          </cell>
          <cell r="C1357" t="str">
            <v>un</v>
          </cell>
          <cell r="D1357">
            <v>248.42</v>
          </cell>
          <cell r="E1357">
            <v>26.09</v>
          </cell>
          <cell r="F1357">
            <v>274.51</v>
          </cell>
          <cell r="G1357" t="str">
            <v>SER.CG</v>
          </cell>
        </row>
        <row r="1358">
          <cell r="A1358" t="str">
            <v>14210.8.1.1</v>
          </cell>
          <cell r="B1358" t="str">
            <v>ELEVADOR DE OBRA com torre de 10m de altura, tração a cabo de aço, para transporte de carga</v>
          </cell>
          <cell r="C1358" t="str">
            <v>loc/un/mês</v>
          </cell>
          <cell r="D1358">
            <v>1496.82</v>
          </cell>
          <cell r="E1358">
            <v>0</v>
          </cell>
          <cell r="F1358">
            <v>1496.82</v>
          </cell>
          <cell r="G1358" t="str">
            <v>SER.CG</v>
          </cell>
        </row>
        <row r="1359">
          <cell r="A1359" t="str">
            <v>14210.8.1.2</v>
          </cell>
          <cell r="B1359" t="str">
            <v>ELEVADOR DE OBRA com torre de 10m de altura, sistema de pinhão (cremalheira), para transporte de pessoas ou cargas</v>
          </cell>
          <cell r="C1359" t="str">
            <v>loc/un/mês</v>
          </cell>
          <cell r="D1359">
            <v>3163.5</v>
          </cell>
          <cell r="E1359">
            <v>0</v>
          </cell>
          <cell r="F1359">
            <v>3163.5</v>
          </cell>
          <cell r="G1359" t="str">
            <v>SER.CG</v>
          </cell>
        </row>
        <row r="1360">
          <cell r="A1360" t="str">
            <v>14210.8.2.1</v>
          </cell>
          <cell r="B1360" t="str">
            <v>MONTAGEM E INSTALAÇÃO de elevador de obra com torre de 10m de altura, tração a cabo de aço, para transporte de carga</v>
          </cell>
          <cell r="C1360" t="str">
            <v>un</v>
          </cell>
          <cell r="D1360">
            <v>900</v>
          </cell>
          <cell r="E1360">
            <v>0</v>
          </cell>
          <cell r="F1360">
            <v>900</v>
          </cell>
          <cell r="G1360" t="str">
            <v>SER.CG</v>
          </cell>
        </row>
        <row r="1361">
          <cell r="A1361" t="str">
            <v>14210.8.2.2</v>
          </cell>
          <cell r="B1361" t="str">
            <v>MONTAGEM E INSTALAÇÃO de elevador de obra com torre de 10m de altura, sistema de pinhão (cremalheira), para transporte de pessoas ou cargas</v>
          </cell>
          <cell r="C1361" t="str">
            <v>un</v>
          </cell>
          <cell r="D1361">
            <v>1000</v>
          </cell>
          <cell r="E1361">
            <v>0</v>
          </cell>
          <cell r="F1361">
            <v>1000</v>
          </cell>
          <cell r="G1361" t="str">
            <v>SER.CG</v>
          </cell>
        </row>
        <row r="1362">
          <cell r="A1362" t="str">
            <v>14210.8.3.2</v>
          </cell>
          <cell r="B1362" t="str">
            <v>DESMONTAGEM de elevador de obra com torre de 10m de altura, sistema de pinhão (cremalheira), para transporte de pessoas ou cargas</v>
          </cell>
          <cell r="C1362" t="str">
            <v>un</v>
          </cell>
          <cell r="D1362">
            <v>300</v>
          </cell>
          <cell r="E1362">
            <v>0</v>
          </cell>
          <cell r="F1362">
            <v>300</v>
          </cell>
          <cell r="G1362" t="str">
            <v>SER.CG</v>
          </cell>
        </row>
        <row r="1363">
          <cell r="A1363" t="str">
            <v>14210.8.3.3</v>
          </cell>
          <cell r="B1363" t="str">
            <v>DESMONTAGEM de elevador de obra com torre de 10m de altura, tração a cabo de aço, para transporte de carga</v>
          </cell>
          <cell r="C1363" t="str">
            <v>un</v>
          </cell>
          <cell r="D1363">
            <v>300</v>
          </cell>
          <cell r="E1363">
            <v>0</v>
          </cell>
          <cell r="F1363">
            <v>300</v>
          </cell>
          <cell r="G1363" t="str">
            <v>SER.CG</v>
          </cell>
        </row>
        <row r="1364">
          <cell r="A1364" t="str">
            <v>14510.8.1.1</v>
          </cell>
          <cell r="B1364" t="str">
            <v>CARGA mecanizada de entulho em caminhão basculante</v>
          </cell>
          <cell r="C1364" t="str">
            <v>m3</v>
          </cell>
          <cell r="D1364">
            <v>1.1000000000000001</v>
          </cell>
          <cell r="E1364">
            <v>0.12</v>
          </cell>
          <cell r="F1364">
            <v>1.2200000000000002</v>
          </cell>
          <cell r="G1364" t="str">
            <v>SER.CG</v>
          </cell>
        </row>
        <row r="1365">
          <cell r="A1365" t="str">
            <v>14510.8.10.1</v>
          </cell>
          <cell r="B1365" t="str">
            <v>TRANSPORTE de tubo de concreto em caminhão carroceria, distância 0,5 km</v>
          </cell>
          <cell r="C1365" t="str">
            <v>t</v>
          </cell>
          <cell r="D1365">
            <v>1.02</v>
          </cell>
          <cell r="E1365">
            <v>0.04</v>
          </cell>
          <cell r="F1365">
            <v>1.06</v>
          </cell>
          <cell r="G1365" t="str">
            <v>SER.CG</v>
          </cell>
        </row>
        <row r="1366">
          <cell r="A1366" t="str">
            <v>14510.8.10.2</v>
          </cell>
          <cell r="B1366" t="str">
            <v>TRANSPORTE de tubo de concreto em caminhão carroceria, distância 1 km</v>
          </cell>
          <cell r="C1366" t="str">
            <v>t</v>
          </cell>
          <cell r="D1366">
            <v>1.1399999999999999</v>
          </cell>
          <cell r="E1366">
            <v>0.05</v>
          </cell>
          <cell r="F1366">
            <v>1.19</v>
          </cell>
          <cell r="G1366" t="str">
            <v>SER.CG</v>
          </cell>
        </row>
        <row r="1367">
          <cell r="A1367" t="str">
            <v>14510.8.10.3</v>
          </cell>
          <cell r="B1367" t="str">
            <v>TRANSPORTE de tubo de concreto em caminhão carroceria, distância 5 km</v>
          </cell>
          <cell r="C1367" t="str">
            <v>t</v>
          </cell>
          <cell r="D1367">
            <v>5.68</v>
          </cell>
          <cell r="E1367">
            <v>0.23</v>
          </cell>
          <cell r="F1367">
            <v>5.91</v>
          </cell>
          <cell r="G1367" t="str">
            <v>SER.CG</v>
          </cell>
        </row>
        <row r="1368">
          <cell r="A1368" t="str">
            <v>14510.8.10.4</v>
          </cell>
          <cell r="B1368" t="str">
            <v>TRANSPORTE de tubo de concreto em caminhão carroceria, distância 10 km</v>
          </cell>
          <cell r="C1368" t="str">
            <v>t</v>
          </cell>
          <cell r="D1368">
            <v>6.81</v>
          </cell>
          <cell r="E1368">
            <v>0.27</v>
          </cell>
          <cell r="F1368">
            <v>7.08</v>
          </cell>
          <cell r="G1368" t="str">
            <v>SER.CG</v>
          </cell>
        </row>
        <row r="1369">
          <cell r="A1369" t="str">
            <v>14510.8.10.5</v>
          </cell>
          <cell r="B1369" t="str">
            <v>TRANSPORTE de tubo de concreto em caminhão carroceria, distância 20 km</v>
          </cell>
          <cell r="C1369" t="str">
            <v>t</v>
          </cell>
          <cell r="D1369">
            <v>10.210000000000001</v>
          </cell>
          <cell r="E1369">
            <v>0.41</v>
          </cell>
          <cell r="F1369">
            <v>10.620000000000001</v>
          </cell>
          <cell r="G1369" t="str">
            <v>SER.CG</v>
          </cell>
        </row>
        <row r="1370">
          <cell r="A1370" t="str">
            <v>14510.8.11.1</v>
          </cell>
          <cell r="B1370" t="str">
            <v>TRANSPORTE de tubo de ferro fundido em caminhão carroceria, distância 0,5 km</v>
          </cell>
          <cell r="C1370" t="str">
            <v>t</v>
          </cell>
          <cell r="D1370">
            <v>1.02</v>
          </cell>
          <cell r="E1370">
            <v>0.04</v>
          </cell>
          <cell r="F1370">
            <v>1.06</v>
          </cell>
          <cell r="G1370" t="str">
            <v>SER.CG</v>
          </cell>
        </row>
        <row r="1371">
          <cell r="A1371" t="str">
            <v>14510.8.11.2</v>
          </cell>
          <cell r="B1371" t="str">
            <v>TRANSPORTE de tubo de ferro fundido em caminhão carroceria, distância 1 km</v>
          </cell>
          <cell r="C1371" t="str">
            <v>t</v>
          </cell>
          <cell r="D1371">
            <v>1.1399999999999999</v>
          </cell>
          <cell r="E1371">
            <v>0.05</v>
          </cell>
          <cell r="F1371">
            <v>1.19</v>
          </cell>
          <cell r="G1371" t="str">
            <v>SER.CG</v>
          </cell>
        </row>
        <row r="1372">
          <cell r="A1372" t="str">
            <v>14510.8.11.3</v>
          </cell>
          <cell r="B1372" t="str">
            <v>TRANSPORTE de tubo de ferro fundido em caminhão carroceria, distância 5 km</v>
          </cell>
          <cell r="C1372" t="str">
            <v>t</v>
          </cell>
          <cell r="D1372">
            <v>5.68</v>
          </cell>
          <cell r="E1372">
            <v>0.23</v>
          </cell>
          <cell r="F1372">
            <v>5.91</v>
          </cell>
          <cell r="G1372" t="str">
            <v>SER.CG</v>
          </cell>
        </row>
        <row r="1373">
          <cell r="A1373" t="str">
            <v>14510.8.11.4</v>
          </cell>
          <cell r="B1373" t="str">
            <v>TRANSPORTE de tubo de ferro fundido em caminhão carroceria, distância 10 km</v>
          </cell>
          <cell r="C1373" t="str">
            <v>t</v>
          </cell>
          <cell r="D1373">
            <v>6.81</v>
          </cell>
          <cell r="E1373">
            <v>0.27</v>
          </cell>
          <cell r="F1373">
            <v>7.08</v>
          </cell>
          <cell r="G1373" t="str">
            <v>SER.CG</v>
          </cell>
        </row>
        <row r="1374">
          <cell r="A1374" t="str">
            <v>14510.8.11.5</v>
          </cell>
          <cell r="B1374" t="str">
            <v>TRANSPORTE de tubo de ferro fundido em caminhão carroceria, distância 20 km</v>
          </cell>
          <cell r="C1374" t="str">
            <v>t</v>
          </cell>
          <cell r="D1374">
            <v>10.210000000000001</v>
          </cell>
          <cell r="E1374">
            <v>0.41</v>
          </cell>
          <cell r="F1374">
            <v>10.620000000000001</v>
          </cell>
          <cell r="G1374" t="str">
            <v>SER.CG</v>
          </cell>
        </row>
        <row r="1375">
          <cell r="A1375" t="str">
            <v>14510.8.12.1</v>
          </cell>
          <cell r="B1375" t="str">
            <v>TRANSPORTE de tubo de PVC em caminhão carroceria, distância 0,5 km</v>
          </cell>
          <cell r="C1375" t="str">
            <v>100 m</v>
          </cell>
          <cell r="D1375">
            <v>0.45</v>
          </cell>
          <cell r="E1375">
            <v>0.02</v>
          </cell>
          <cell r="F1375">
            <v>0.47000000000000003</v>
          </cell>
          <cell r="G1375" t="str">
            <v>SER.CG</v>
          </cell>
        </row>
        <row r="1376">
          <cell r="A1376" t="str">
            <v>14510.8.12.2</v>
          </cell>
          <cell r="B1376" t="str">
            <v>TRANSPORTE de tubo de PVC em caminhão carroceria, distância 1 km</v>
          </cell>
          <cell r="C1376" t="str">
            <v>100 m</v>
          </cell>
          <cell r="D1376">
            <v>0.5</v>
          </cell>
          <cell r="E1376">
            <v>0.02</v>
          </cell>
          <cell r="F1376">
            <v>0.52</v>
          </cell>
          <cell r="G1376" t="str">
            <v>SER.CG</v>
          </cell>
        </row>
        <row r="1377">
          <cell r="A1377" t="str">
            <v>14510.8.12.3</v>
          </cell>
          <cell r="B1377" t="str">
            <v>TRANSPORTE de tubo de PVC em caminhão carroceria, distância 5 km</v>
          </cell>
          <cell r="C1377" t="str">
            <v>100 m</v>
          </cell>
          <cell r="D1377">
            <v>2.52</v>
          </cell>
          <cell r="E1377">
            <v>0.1</v>
          </cell>
          <cell r="F1377">
            <v>2.62</v>
          </cell>
          <cell r="G1377" t="str">
            <v>SER.CG</v>
          </cell>
        </row>
        <row r="1378">
          <cell r="A1378" t="str">
            <v>14510.8.12.4</v>
          </cell>
          <cell r="B1378" t="str">
            <v>TRANSPORTE de tubo de PVC em caminhão carroceria, distância 10 km</v>
          </cell>
          <cell r="C1378" t="str">
            <v>100 m</v>
          </cell>
          <cell r="D1378">
            <v>3.02</v>
          </cell>
          <cell r="E1378">
            <v>0.12</v>
          </cell>
          <cell r="F1378">
            <v>3.14</v>
          </cell>
          <cell r="G1378" t="str">
            <v>SER.CG</v>
          </cell>
        </row>
        <row r="1379">
          <cell r="A1379" t="str">
            <v>14510.8.12.5</v>
          </cell>
          <cell r="B1379" t="str">
            <v>TRANSPORTE de tubo de PVC em caminhão carroceria, distância 20 km</v>
          </cell>
          <cell r="C1379" t="str">
            <v>100 m</v>
          </cell>
          <cell r="D1379">
            <v>4.53</v>
          </cell>
          <cell r="E1379">
            <v>0.18</v>
          </cell>
          <cell r="F1379">
            <v>4.71</v>
          </cell>
          <cell r="G1379" t="str">
            <v>SER.CG</v>
          </cell>
        </row>
        <row r="1380">
          <cell r="A1380" t="str">
            <v>14510.8.13.1</v>
          </cell>
          <cell r="B1380" t="str">
            <v>TRANSPORTE e descarga de rocha escavada utilizando caminhão basculante capacidade 6 m³, distância média até 0,2 km</v>
          </cell>
          <cell r="C1380" t="str">
            <v>m3</v>
          </cell>
          <cell r="D1380">
            <v>3.08</v>
          </cell>
          <cell r="E1380">
            <v>0.12</v>
          </cell>
          <cell r="F1380">
            <v>3.2</v>
          </cell>
          <cell r="G1380" t="str">
            <v>SER.CG</v>
          </cell>
        </row>
        <row r="1381">
          <cell r="A1381" t="str">
            <v>14510.8.13.2</v>
          </cell>
          <cell r="B1381" t="str">
            <v>TRANSPORTE e descarga de rocha escavada utilizando caminhão basculante capacidade 6 m³, distância média de 0,2 a 0,8 km</v>
          </cell>
          <cell r="C1381" t="str">
            <v>m3</v>
          </cell>
          <cell r="D1381">
            <v>4</v>
          </cell>
          <cell r="E1381">
            <v>0.16</v>
          </cell>
          <cell r="F1381">
            <v>4.16</v>
          </cell>
          <cell r="G1381" t="str">
            <v>SER.CG</v>
          </cell>
        </row>
        <row r="1382">
          <cell r="A1382" t="str">
            <v>14510.8.13.3</v>
          </cell>
          <cell r="B1382" t="str">
            <v>TRANSPORTE e descarga de rocha escavada utilizando caminhão basculante capacidade 6 m³, distância média acima de 0,8 km</v>
          </cell>
          <cell r="C1382" t="str">
            <v>m3</v>
          </cell>
          <cell r="D1382">
            <v>6.15</v>
          </cell>
          <cell r="E1382">
            <v>0.24</v>
          </cell>
          <cell r="F1382">
            <v>6.3900000000000006</v>
          </cell>
          <cell r="G1382" t="str">
            <v>SER.CG</v>
          </cell>
        </row>
        <row r="1383">
          <cell r="A1383" t="str">
            <v>14510.8.13.4</v>
          </cell>
          <cell r="B1383" t="str">
            <v>TRANSPORTE e descarga de rocha escavada utilizando caminhão fora-de-estrada capacidade 18 m³, distância média até 1 km</v>
          </cell>
          <cell r="C1383" t="str">
            <v>m3</v>
          </cell>
          <cell r="D1383">
            <v>1.77</v>
          </cell>
          <cell r="E1383">
            <v>0.05</v>
          </cell>
          <cell r="F1383">
            <v>1.82</v>
          </cell>
          <cell r="G1383" t="str">
            <v>SER.CG</v>
          </cell>
        </row>
        <row r="1384">
          <cell r="A1384" t="str">
            <v>14510.8.13.5</v>
          </cell>
          <cell r="B1384" t="str">
            <v>TRANSPORTE e descarga de rocha escavada utilizando caminhão fora-de-estrada capacidade 18 m³, distância média até 5 km</v>
          </cell>
          <cell r="C1384" t="str">
            <v>m3</v>
          </cell>
          <cell r="D1384">
            <v>4.92</v>
          </cell>
          <cell r="E1384">
            <v>0.13</v>
          </cell>
          <cell r="F1384">
            <v>5.05</v>
          </cell>
          <cell r="G1384" t="str">
            <v>SER.CG</v>
          </cell>
        </row>
        <row r="1385">
          <cell r="A1385" t="str">
            <v>14510.8.13.6</v>
          </cell>
          <cell r="B1385" t="str">
            <v>TRANSPORTE e descarga de rocha escavada utilizando caminhão fora-de-estrada capacidade 21 m³, distância média até 5 km</v>
          </cell>
          <cell r="C1385" t="str">
            <v>m3</v>
          </cell>
          <cell r="D1385">
            <v>4.3499999999999996</v>
          </cell>
          <cell r="E1385">
            <v>0.11</v>
          </cell>
          <cell r="F1385">
            <v>4.46</v>
          </cell>
          <cell r="G1385" t="str">
            <v>SER.CG</v>
          </cell>
        </row>
        <row r="1386">
          <cell r="A1386" t="str">
            <v>14510.8.14.1</v>
          </cell>
          <cell r="B1386" t="str">
            <v>TRANSPORTE vertical de armadura para concreto com elevador ou guindaste do térreo até a 3ª laje</v>
          </cell>
          <cell r="C1386" t="str">
            <v>100 kg</v>
          </cell>
          <cell r="D1386">
            <v>0</v>
          </cell>
          <cell r="E1386">
            <v>1.3</v>
          </cell>
          <cell r="F1386">
            <v>1.3</v>
          </cell>
          <cell r="G1386" t="str">
            <v>SER.CG</v>
          </cell>
        </row>
        <row r="1387">
          <cell r="A1387" t="str">
            <v>14510.8.14.2</v>
          </cell>
          <cell r="B1387" t="str">
            <v>TRANSPORTE vertical de armadura para concreto com elevador ou guindaste do térreo até a 10ª laje</v>
          </cell>
          <cell r="C1387" t="str">
            <v>100 kg</v>
          </cell>
          <cell r="D1387">
            <v>0</v>
          </cell>
          <cell r="E1387">
            <v>2.21</v>
          </cell>
          <cell r="F1387">
            <v>2.21</v>
          </cell>
          <cell r="G1387" t="str">
            <v>SER.CG</v>
          </cell>
        </row>
        <row r="1388">
          <cell r="A1388" t="str">
            <v>14510.8.14.3</v>
          </cell>
          <cell r="B1388" t="str">
            <v>TRANSPORTE vertical de armadura para concreto com elevador ou guindaste do térreo até a 20ª laje</v>
          </cell>
          <cell r="C1388" t="str">
            <v>100 kg</v>
          </cell>
          <cell r="D1388">
            <v>0</v>
          </cell>
          <cell r="E1388">
            <v>3.63</v>
          </cell>
          <cell r="F1388">
            <v>3.63</v>
          </cell>
          <cell r="G1388" t="str">
            <v>SER.CG</v>
          </cell>
        </row>
        <row r="1389">
          <cell r="A1389" t="str">
            <v>14510.8.14.4</v>
          </cell>
          <cell r="B1389" t="str">
            <v>TRANSPORTE vertical de armadura para concreto com elevador ou guindaste do térreo até a 30ª laje</v>
          </cell>
          <cell r="C1389" t="str">
            <v>100 kg</v>
          </cell>
          <cell r="D1389">
            <v>0</v>
          </cell>
          <cell r="E1389">
            <v>5.0599999999999996</v>
          </cell>
          <cell r="F1389">
            <v>5.0599999999999996</v>
          </cell>
          <cell r="G1389" t="str">
            <v>SER.CG</v>
          </cell>
        </row>
        <row r="1390">
          <cell r="A1390" t="str">
            <v>14510.8.15.1</v>
          </cell>
          <cell r="B1390" t="str">
            <v>TRANSPORTE vertical de uma caixa de azulejo ou ladrilho, ou um saco de cimento com elevador, do térreo até a 2ª laje</v>
          </cell>
          <cell r="C1390" t="str">
            <v>un</v>
          </cell>
          <cell r="D1390">
            <v>0</v>
          </cell>
          <cell r="E1390">
            <v>0.09</v>
          </cell>
          <cell r="F1390">
            <v>0.09</v>
          </cell>
          <cell r="G1390" t="str">
            <v>SER.CG</v>
          </cell>
        </row>
        <row r="1391">
          <cell r="A1391" t="str">
            <v>14510.8.15.2</v>
          </cell>
          <cell r="B1391" t="str">
            <v>TRANSPORTE vertical de uma caixa de azulejo ou ladrilho, ou um saco de cimento com elevador, do térreo até a 5ª laje</v>
          </cell>
          <cell r="C1391" t="str">
            <v>un</v>
          </cell>
          <cell r="D1391">
            <v>0</v>
          </cell>
          <cell r="E1391">
            <v>0.13</v>
          </cell>
          <cell r="F1391">
            <v>0.13</v>
          </cell>
          <cell r="G1391" t="str">
            <v>SER.CG</v>
          </cell>
        </row>
        <row r="1392">
          <cell r="A1392" t="str">
            <v>14510.8.15.3</v>
          </cell>
          <cell r="B1392" t="str">
            <v>TRANSPORTE vertical de uma caixa de azulejo ou ladrilho, ou um saco de cimento com elevador, do térreo até a 10ª laje</v>
          </cell>
          <cell r="C1392" t="str">
            <v>un</v>
          </cell>
          <cell r="D1392">
            <v>0</v>
          </cell>
          <cell r="E1392">
            <v>0.19</v>
          </cell>
          <cell r="F1392">
            <v>0.19</v>
          </cell>
          <cell r="G1392" t="str">
            <v>SER.CG</v>
          </cell>
        </row>
        <row r="1393">
          <cell r="A1393" t="str">
            <v>14510.8.15.4</v>
          </cell>
          <cell r="B1393" t="str">
            <v>TRANSPORTE vertical de uma caixa de azulejo ou ladrilho, ou um saco de cimento com elevador, do térreo até a 20ª laje</v>
          </cell>
          <cell r="C1393" t="str">
            <v>un</v>
          </cell>
          <cell r="D1393">
            <v>0</v>
          </cell>
          <cell r="E1393">
            <v>0.37</v>
          </cell>
          <cell r="F1393">
            <v>0.37</v>
          </cell>
          <cell r="G1393" t="str">
            <v>SER.CG</v>
          </cell>
        </row>
        <row r="1394">
          <cell r="A1394" t="str">
            <v>14510.8.15.5</v>
          </cell>
          <cell r="B1394" t="str">
            <v>TRANSPORTE vertical de uma caixa de azulejo ou ladrilho, ou um saco de cimento com elevador, do térreo até a 30ª laje</v>
          </cell>
          <cell r="C1394" t="str">
            <v>un</v>
          </cell>
          <cell r="D1394">
            <v>0</v>
          </cell>
          <cell r="E1394">
            <v>0.61</v>
          </cell>
          <cell r="F1394">
            <v>0.61</v>
          </cell>
          <cell r="G1394" t="str">
            <v>SER.CG</v>
          </cell>
        </row>
        <row r="1395">
          <cell r="A1395" t="str">
            <v>14510.8.16.1</v>
          </cell>
          <cell r="B1395" t="str">
            <v>TRANSPORTE vertical de esquadria de madeira com elevador do térreo até a 10ª laje</v>
          </cell>
          <cell r="C1395" t="str">
            <v>m2</v>
          </cell>
          <cell r="D1395">
            <v>0</v>
          </cell>
          <cell r="E1395">
            <v>0.28999999999999998</v>
          </cell>
          <cell r="F1395">
            <v>0.28999999999999998</v>
          </cell>
          <cell r="G1395" t="str">
            <v>SER.CG</v>
          </cell>
        </row>
        <row r="1396">
          <cell r="A1396" t="str">
            <v>14510.8.16.2</v>
          </cell>
          <cell r="B1396" t="str">
            <v>TRANSPORTE vertical de esquadria de madeira com elevador do térreo até a 20ª laje</v>
          </cell>
          <cell r="C1396" t="str">
            <v>m2</v>
          </cell>
          <cell r="D1396">
            <v>0</v>
          </cell>
          <cell r="E1396">
            <v>0.44</v>
          </cell>
          <cell r="F1396">
            <v>0.44</v>
          </cell>
          <cell r="G1396" t="str">
            <v>SER.CG</v>
          </cell>
        </row>
        <row r="1397">
          <cell r="A1397" t="str">
            <v>14510.8.16.3</v>
          </cell>
          <cell r="B1397" t="str">
            <v>TRANSPORTE vertical de esquadria de madeira com elevador do térreo até a 30ª laje</v>
          </cell>
          <cell r="C1397" t="str">
            <v>m2</v>
          </cell>
          <cell r="D1397">
            <v>0</v>
          </cell>
          <cell r="E1397">
            <v>0.6</v>
          </cell>
          <cell r="F1397">
            <v>0.6</v>
          </cell>
          <cell r="G1397" t="str">
            <v>SER.CG</v>
          </cell>
        </row>
        <row r="1398">
          <cell r="A1398" t="str">
            <v>14510.8.16.4</v>
          </cell>
          <cell r="B1398" t="str">
            <v>TRANSPORTE vertical de esquadria metálica com elevador do térreo até a 3ª laje</v>
          </cell>
          <cell r="C1398" t="str">
            <v>m2</v>
          </cell>
          <cell r="D1398">
            <v>0</v>
          </cell>
          <cell r="E1398">
            <v>0.45</v>
          </cell>
          <cell r="F1398">
            <v>0.45</v>
          </cell>
          <cell r="G1398" t="str">
            <v>SER.CG</v>
          </cell>
        </row>
        <row r="1399">
          <cell r="A1399" t="str">
            <v>14510.8.16.5</v>
          </cell>
          <cell r="B1399" t="str">
            <v>TRANSPORTE vertical de esquadria metálica com elevador do térreo até a 10ª laje</v>
          </cell>
          <cell r="C1399" t="str">
            <v>m2</v>
          </cell>
          <cell r="D1399">
            <v>0</v>
          </cell>
          <cell r="E1399">
            <v>0.68</v>
          </cell>
          <cell r="F1399">
            <v>0.68</v>
          </cell>
          <cell r="G1399" t="str">
            <v>SER.CG</v>
          </cell>
        </row>
        <row r="1400">
          <cell r="A1400" t="str">
            <v>14510.8.16.6</v>
          </cell>
          <cell r="B1400" t="str">
            <v>TRANSPORTE vertical de esquadria metálica com elevador do térreo até a 20ª laje</v>
          </cell>
          <cell r="C1400" t="str">
            <v>m2</v>
          </cell>
          <cell r="D1400">
            <v>0</v>
          </cell>
          <cell r="E1400">
            <v>1.01</v>
          </cell>
          <cell r="F1400">
            <v>1.01</v>
          </cell>
          <cell r="G1400" t="str">
            <v>SER.CG</v>
          </cell>
        </row>
        <row r="1401">
          <cell r="A1401" t="str">
            <v>14510.8.16.7</v>
          </cell>
          <cell r="B1401" t="str">
            <v>TRANSPORTE vertical de esquadria metálica com elevador do térreo até a 30ª laje</v>
          </cell>
          <cell r="C1401" t="str">
            <v>m2</v>
          </cell>
          <cell r="D1401">
            <v>0</v>
          </cell>
          <cell r="E1401">
            <v>1.33</v>
          </cell>
          <cell r="F1401">
            <v>1.33</v>
          </cell>
          <cell r="G1401" t="str">
            <v>SER.CG</v>
          </cell>
        </row>
        <row r="1402">
          <cell r="A1402" t="str">
            <v>14510.8.17.1</v>
          </cell>
          <cell r="B1402" t="str">
            <v>TRANSPORTE vertical de madeira com elevador ou guindaste do térreo até a 4ª laje</v>
          </cell>
          <cell r="C1402" t="str">
            <v>m3</v>
          </cell>
          <cell r="D1402">
            <v>0</v>
          </cell>
          <cell r="E1402">
            <v>1.61</v>
          </cell>
          <cell r="F1402">
            <v>1.61</v>
          </cell>
          <cell r="G1402" t="str">
            <v>SER.CG</v>
          </cell>
        </row>
        <row r="1403">
          <cell r="A1403" t="str">
            <v>14510.8.17.2</v>
          </cell>
          <cell r="B1403" t="str">
            <v>TRANSPORTE vertical de madeira com elevador ou guindaste do térreo até a 10ª laje</v>
          </cell>
          <cell r="C1403" t="str">
            <v>m3</v>
          </cell>
          <cell r="D1403">
            <v>0</v>
          </cell>
          <cell r="E1403">
            <v>2.57</v>
          </cell>
          <cell r="F1403">
            <v>2.57</v>
          </cell>
          <cell r="G1403" t="str">
            <v>SER.CG</v>
          </cell>
        </row>
        <row r="1404">
          <cell r="A1404" t="str">
            <v>14510.8.17.3</v>
          </cell>
          <cell r="B1404" t="str">
            <v>TRANSPORTE vertical de madeira com elevador ou guindaste do térreo até a 20ª laje</v>
          </cell>
          <cell r="C1404" t="str">
            <v>m3</v>
          </cell>
          <cell r="D1404">
            <v>0</v>
          </cell>
          <cell r="E1404">
            <v>4.99</v>
          </cell>
          <cell r="F1404">
            <v>4.99</v>
          </cell>
          <cell r="G1404" t="str">
            <v>SER.CG</v>
          </cell>
        </row>
        <row r="1405">
          <cell r="A1405" t="str">
            <v>14510.8.17.4</v>
          </cell>
          <cell r="B1405" t="str">
            <v>TRANSPORTE vertical de madeira com elevador ou guindaste do térreo até a 30ª laje</v>
          </cell>
          <cell r="C1405" t="str">
            <v>m3</v>
          </cell>
          <cell r="D1405">
            <v>0</v>
          </cell>
          <cell r="E1405">
            <v>8.4600000000000009</v>
          </cell>
          <cell r="F1405">
            <v>8.4600000000000009</v>
          </cell>
          <cell r="G1405" t="str">
            <v>SER.CG</v>
          </cell>
        </row>
        <row r="1406">
          <cell r="A1406" t="str">
            <v>14510.8.18.1</v>
          </cell>
          <cell r="B1406" t="str">
            <v>TRANSPORTE vertical de materiais a granel com elevador do térreo até a 2ª laje</v>
          </cell>
          <cell r="C1406" t="str">
            <v>m3</v>
          </cell>
          <cell r="D1406">
            <v>0</v>
          </cell>
          <cell r="E1406">
            <v>2.7</v>
          </cell>
          <cell r="F1406">
            <v>2.7</v>
          </cell>
          <cell r="G1406" t="str">
            <v>SER.CG</v>
          </cell>
        </row>
        <row r="1407">
          <cell r="A1407" t="str">
            <v>14510.8.18.2</v>
          </cell>
          <cell r="B1407" t="str">
            <v>TRANSPORTE vertical de materiais a granel com elevador do térreo até a 5ª laje</v>
          </cell>
          <cell r="C1407" t="str">
            <v>m3</v>
          </cell>
          <cell r="D1407">
            <v>0</v>
          </cell>
          <cell r="E1407">
            <v>2.85</v>
          </cell>
          <cell r="F1407">
            <v>2.85</v>
          </cell>
          <cell r="G1407" t="str">
            <v>SER.CG</v>
          </cell>
        </row>
        <row r="1408">
          <cell r="A1408" t="str">
            <v>14510.8.18.3</v>
          </cell>
          <cell r="B1408" t="str">
            <v>TRANSPORTE vertical de materiais a granel com elevador do térreo até a 10ª laje</v>
          </cell>
          <cell r="C1408" t="str">
            <v>m3</v>
          </cell>
          <cell r="D1408">
            <v>0</v>
          </cell>
          <cell r="E1408">
            <v>3.07</v>
          </cell>
          <cell r="F1408">
            <v>3.07</v>
          </cell>
          <cell r="G1408" t="str">
            <v>SER.CG</v>
          </cell>
        </row>
        <row r="1409">
          <cell r="A1409" t="str">
            <v>14510.8.18.4</v>
          </cell>
          <cell r="B1409" t="str">
            <v>TRANSPORTE vertical de materiais a granel com elevador do térreo até a 20ª laje</v>
          </cell>
          <cell r="C1409" t="str">
            <v>m3</v>
          </cell>
          <cell r="D1409">
            <v>0</v>
          </cell>
          <cell r="E1409">
            <v>3.81</v>
          </cell>
          <cell r="F1409">
            <v>3.81</v>
          </cell>
          <cell r="G1409" t="str">
            <v>SER.CG</v>
          </cell>
        </row>
        <row r="1410">
          <cell r="A1410" t="str">
            <v>14510.8.18.5</v>
          </cell>
          <cell r="B1410" t="str">
            <v>TRANSPORTE vertical de materiais a granel com elevador do térreo até a 30ª laje</v>
          </cell>
          <cell r="C1410" t="str">
            <v>m3</v>
          </cell>
          <cell r="D1410">
            <v>0</v>
          </cell>
          <cell r="E1410">
            <v>4.99</v>
          </cell>
          <cell r="F1410">
            <v>4.99</v>
          </cell>
          <cell r="G1410" t="str">
            <v>SER.CG</v>
          </cell>
        </row>
        <row r="1411">
          <cell r="A1411" t="str">
            <v>14510.8.19.1</v>
          </cell>
          <cell r="B1411" t="str">
            <v>TRANSPORTE vertical de telha cerâmica francesa com elevador do térreo até a 3ª laje</v>
          </cell>
          <cell r="C1411" t="str">
            <v>milheiro</v>
          </cell>
          <cell r="D1411">
            <v>0</v>
          </cell>
          <cell r="E1411">
            <v>8.0299999999999994</v>
          </cell>
          <cell r="F1411">
            <v>8.0299999999999994</v>
          </cell>
          <cell r="G1411" t="str">
            <v>SER.CG</v>
          </cell>
        </row>
        <row r="1412">
          <cell r="A1412" t="str">
            <v>14510.8.19.2</v>
          </cell>
          <cell r="B1412" t="str">
            <v>TRANSPORTE vertical de telha cerâmica francesa com elevador do térreo até a 5ª laje</v>
          </cell>
          <cell r="C1412" t="str">
            <v>milheiro</v>
          </cell>
          <cell r="D1412">
            <v>0</v>
          </cell>
          <cell r="E1412">
            <v>11.24</v>
          </cell>
          <cell r="F1412">
            <v>11.24</v>
          </cell>
          <cell r="G1412" t="str">
            <v>SER.CG</v>
          </cell>
        </row>
        <row r="1413">
          <cell r="A1413" t="str">
            <v>14510.8.19.3</v>
          </cell>
          <cell r="B1413" t="str">
            <v>TRANSPORTE vertical de telha cerâmica francesa com elevador do térreo até a 10ª laje</v>
          </cell>
          <cell r="C1413" t="str">
            <v>milheiro</v>
          </cell>
          <cell r="D1413">
            <v>0</v>
          </cell>
          <cell r="E1413">
            <v>19.23</v>
          </cell>
          <cell r="F1413">
            <v>19.23</v>
          </cell>
          <cell r="G1413" t="str">
            <v>SER.CG</v>
          </cell>
        </row>
        <row r="1414">
          <cell r="A1414" t="str">
            <v>14510.8.19.4</v>
          </cell>
          <cell r="B1414" t="str">
            <v>TRANSPORTE vertical de telha cerâmica francesa com elevador do térreo até a 20ª laje</v>
          </cell>
          <cell r="C1414" t="str">
            <v>milheiro</v>
          </cell>
          <cell r="D1414">
            <v>0</v>
          </cell>
          <cell r="E1414">
            <v>45.64</v>
          </cell>
          <cell r="F1414">
            <v>45.64</v>
          </cell>
          <cell r="G1414" t="str">
            <v>SER.CG</v>
          </cell>
        </row>
        <row r="1415">
          <cell r="A1415" t="str">
            <v>14510.8.19.5</v>
          </cell>
          <cell r="B1415" t="str">
            <v>TRANSPORTE vertical de telha cerâmica francesa com elevador do térreo até a 30ª laje</v>
          </cell>
          <cell r="C1415" t="str">
            <v>milheiro</v>
          </cell>
          <cell r="D1415">
            <v>0</v>
          </cell>
          <cell r="E1415">
            <v>84.75</v>
          </cell>
          <cell r="F1415">
            <v>84.75</v>
          </cell>
          <cell r="G1415" t="str">
            <v>SER.CG</v>
          </cell>
        </row>
        <row r="1416">
          <cell r="A1416" t="str">
            <v>14510.8.2.1</v>
          </cell>
          <cell r="B1416" t="str">
            <v>CARGA mecanizada de rocha em caminhão basculante</v>
          </cell>
          <cell r="C1416" t="str">
            <v>m3</v>
          </cell>
          <cell r="D1416">
            <v>1.17</v>
          </cell>
          <cell r="E1416">
            <v>0.12</v>
          </cell>
          <cell r="F1416">
            <v>1.29</v>
          </cell>
          <cell r="G1416" t="str">
            <v>SER.CG</v>
          </cell>
        </row>
        <row r="1417">
          <cell r="A1417" t="str">
            <v>14510.8.20.1</v>
          </cell>
          <cell r="B1417" t="str">
            <v>TRANSPORTE vertical de tijolo comum com elevador do térreo até a 2ª laje</v>
          </cell>
          <cell r="C1417" t="str">
            <v>milheiro</v>
          </cell>
          <cell r="D1417">
            <v>0</v>
          </cell>
          <cell r="E1417">
            <v>3.89</v>
          </cell>
          <cell r="F1417">
            <v>3.89</v>
          </cell>
          <cell r="G1417" t="str">
            <v>SER.CG</v>
          </cell>
        </row>
        <row r="1418">
          <cell r="A1418" t="str">
            <v>14510.8.20.2</v>
          </cell>
          <cell r="B1418" t="str">
            <v>TRANSPORTE vertical de tijolo comum com elevador do térreo até a 5ª laje</v>
          </cell>
          <cell r="C1418" t="str">
            <v>milheiro</v>
          </cell>
          <cell r="D1418">
            <v>0</v>
          </cell>
          <cell r="E1418">
            <v>4.25</v>
          </cell>
          <cell r="F1418">
            <v>4.25</v>
          </cell>
          <cell r="G1418" t="str">
            <v>SER.CG</v>
          </cell>
        </row>
        <row r="1419">
          <cell r="A1419" t="str">
            <v>14510.8.3.1</v>
          </cell>
          <cell r="B1419" t="str">
            <v>CARGA mecanizada de terra em caminhão basculante</v>
          </cell>
          <cell r="C1419" t="str">
            <v>m3</v>
          </cell>
          <cell r="D1419">
            <v>1.03</v>
          </cell>
          <cell r="E1419">
            <v>0.11</v>
          </cell>
          <cell r="F1419">
            <v>1.1400000000000001</v>
          </cell>
          <cell r="G1419" t="str">
            <v>SER.CG</v>
          </cell>
        </row>
        <row r="1420">
          <cell r="A1420" t="str">
            <v>14510.8.4.1</v>
          </cell>
          <cell r="B1420" t="str">
            <v>CARGA e descarga mecanizada de tubo de ferro fundido em caminhão carroceria</v>
          </cell>
          <cell r="C1420" t="str">
            <v>t</v>
          </cell>
          <cell r="D1420">
            <v>92.75</v>
          </cell>
          <cell r="E1420">
            <v>4.03</v>
          </cell>
          <cell r="F1420">
            <v>96.78</v>
          </cell>
          <cell r="G1420" t="str">
            <v>SER.CG</v>
          </cell>
        </row>
        <row r="1421">
          <cell r="A1421" t="str">
            <v>14510.8.5.1</v>
          </cell>
          <cell r="B1421" t="str">
            <v>CARGA e descarga mecanizada de tubo de concreto em caminhão carroceria</v>
          </cell>
          <cell r="C1421" t="str">
            <v>t</v>
          </cell>
          <cell r="D1421">
            <v>118.51</v>
          </cell>
          <cell r="E1421">
            <v>5.15</v>
          </cell>
          <cell r="F1421">
            <v>123.66000000000001</v>
          </cell>
          <cell r="G1421" t="str">
            <v>SER.CG</v>
          </cell>
        </row>
        <row r="1422">
          <cell r="A1422" t="str">
            <v>14510.8.6.1</v>
          </cell>
          <cell r="B1422" t="str">
            <v>TRANSPORTE de guia de concreto em caminhão carroceria, distância 0,5 km</v>
          </cell>
          <cell r="C1422" t="str">
            <v>m</v>
          </cell>
          <cell r="D1422">
            <v>0.15</v>
          </cell>
          <cell r="E1422">
            <v>0.01</v>
          </cell>
          <cell r="F1422">
            <v>0.16</v>
          </cell>
          <cell r="G1422" t="str">
            <v>SER.CG</v>
          </cell>
        </row>
        <row r="1423">
          <cell r="A1423" t="str">
            <v>14510.8.6.2</v>
          </cell>
          <cell r="B1423" t="str">
            <v>TRANSPORTE de guia de concreto em caminhão carroceria, distância 1 km</v>
          </cell>
          <cell r="C1423" t="str">
            <v>m</v>
          </cell>
          <cell r="D1423">
            <v>0.18</v>
          </cell>
          <cell r="E1423">
            <v>0.01</v>
          </cell>
          <cell r="F1423">
            <v>0.19</v>
          </cell>
          <cell r="G1423" t="str">
            <v>SER.CG</v>
          </cell>
        </row>
        <row r="1424">
          <cell r="A1424" t="str">
            <v>14510.8.6.3</v>
          </cell>
          <cell r="B1424" t="str">
            <v>TRANSPORTE de guia de concreto em caminhão carroceria, distância 5 km</v>
          </cell>
          <cell r="C1424" t="str">
            <v>m</v>
          </cell>
          <cell r="D1424">
            <v>0.89</v>
          </cell>
          <cell r="E1424">
            <v>0.04</v>
          </cell>
          <cell r="F1424">
            <v>0.93</v>
          </cell>
          <cell r="G1424" t="str">
            <v>SER.CG</v>
          </cell>
        </row>
        <row r="1425">
          <cell r="A1425" t="str">
            <v>14510.8.6.4</v>
          </cell>
          <cell r="B1425" t="str">
            <v>TRANSPORTE de guia de concreto em caminhão carroceria, distância 10 km</v>
          </cell>
          <cell r="C1425" t="str">
            <v>m</v>
          </cell>
          <cell r="D1425">
            <v>1.07</v>
          </cell>
          <cell r="E1425">
            <v>0.04</v>
          </cell>
          <cell r="F1425">
            <v>1.1100000000000001</v>
          </cell>
          <cell r="G1425" t="str">
            <v>SER.CG</v>
          </cell>
        </row>
        <row r="1426">
          <cell r="A1426" t="str">
            <v>14510.8.6.5</v>
          </cell>
          <cell r="B1426" t="str">
            <v>TRANSPORTE de guia de concreto em caminhão carroceria, distância 20 km</v>
          </cell>
          <cell r="C1426" t="str">
            <v>m</v>
          </cell>
          <cell r="D1426">
            <v>1.6</v>
          </cell>
          <cell r="E1426">
            <v>0.06</v>
          </cell>
          <cell r="F1426">
            <v>1.6600000000000001</v>
          </cell>
          <cell r="G1426" t="str">
            <v>SER.CG</v>
          </cell>
        </row>
        <row r="1427">
          <cell r="A1427" t="str">
            <v>14510.8.7.1</v>
          </cell>
          <cell r="B1427" t="str">
            <v>TRANSPORTE de paralelepípedo ou pré-moldado em caminhão carroceria, distância 0,5 km</v>
          </cell>
          <cell r="C1427" t="str">
            <v>m2</v>
          </cell>
          <cell r="D1427">
            <v>0.35</v>
          </cell>
          <cell r="E1427">
            <v>0.01</v>
          </cell>
          <cell r="F1427">
            <v>0.36</v>
          </cell>
          <cell r="G1427" t="str">
            <v>SER.CG</v>
          </cell>
        </row>
        <row r="1428">
          <cell r="A1428" t="str">
            <v>14510.8.7.2</v>
          </cell>
          <cell r="B1428" t="str">
            <v>TRANSPORTE de paralelepípedo ou pré-moldado em caminhão carroceria, distância 1 km</v>
          </cell>
          <cell r="C1428" t="str">
            <v>m2</v>
          </cell>
          <cell r="D1428">
            <v>0.39</v>
          </cell>
          <cell r="E1428">
            <v>0.02</v>
          </cell>
          <cell r="F1428">
            <v>0.41000000000000003</v>
          </cell>
          <cell r="G1428" t="str">
            <v>SER.CG</v>
          </cell>
        </row>
        <row r="1429">
          <cell r="A1429" t="str">
            <v>14510.8.7.3</v>
          </cell>
          <cell r="B1429" t="str">
            <v>TRANSPORTE de paralelepípedo ou pré-moldado em caminhão carroceria, distância 5 km</v>
          </cell>
          <cell r="C1429" t="str">
            <v>m2</v>
          </cell>
          <cell r="D1429">
            <v>1.96</v>
          </cell>
          <cell r="E1429">
            <v>0.08</v>
          </cell>
          <cell r="F1429">
            <v>2.04</v>
          </cell>
          <cell r="G1429" t="str">
            <v>SER.CG</v>
          </cell>
        </row>
        <row r="1430">
          <cell r="A1430" t="str">
            <v>14510.8.7.4</v>
          </cell>
          <cell r="B1430" t="str">
            <v>TRANSPORTE de paralelepípedo ou pré-moldado em caminhão carroceria, distância 10 km</v>
          </cell>
          <cell r="C1430" t="str">
            <v>m2</v>
          </cell>
          <cell r="D1430">
            <v>2.34</v>
          </cell>
          <cell r="E1430">
            <v>0.09</v>
          </cell>
          <cell r="F1430">
            <v>2.4299999999999997</v>
          </cell>
          <cell r="G1430" t="str">
            <v>SER.CG</v>
          </cell>
        </row>
        <row r="1431">
          <cell r="A1431" t="str">
            <v>14510.8.7.5</v>
          </cell>
          <cell r="B1431" t="str">
            <v>TRANSPORTE de paralelepípedo ou pré-moldado em caminhão carroceria, distância 20 km</v>
          </cell>
          <cell r="C1431" t="str">
            <v>m2</v>
          </cell>
          <cell r="D1431">
            <v>3.52</v>
          </cell>
          <cell r="E1431">
            <v>0.14000000000000001</v>
          </cell>
          <cell r="F1431">
            <v>3.66</v>
          </cell>
          <cell r="G1431" t="str">
            <v>SER.CG</v>
          </cell>
        </row>
        <row r="1432">
          <cell r="A1432" t="str">
            <v>14510.8.8.1</v>
          </cell>
          <cell r="B1432" t="str">
            <v>TRANSPORTE e descarga de terra em caminhão basculante de 6 m³, distância até 1 km</v>
          </cell>
          <cell r="C1432" t="str">
            <v>m3</v>
          </cell>
          <cell r="D1432">
            <v>2.65</v>
          </cell>
          <cell r="E1432">
            <v>0.1</v>
          </cell>
          <cell r="F1432">
            <v>2.75</v>
          </cell>
          <cell r="G1432" t="str">
            <v>SER.CG</v>
          </cell>
        </row>
        <row r="1433">
          <cell r="A1433" t="str">
            <v>14510.8.8.10</v>
          </cell>
          <cell r="B1433" t="str">
            <v>TRANSPORTE e descarga de terra em caminhão basculante de 6 m³, distância até 10 km</v>
          </cell>
          <cell r="C1433" t="str">
            <v>m3</v>
          </cell>
          <cell r="D1433">
            <v>11.5</v>
          </cell>
          <cell r="E1433">
            <v>0.45</v>
          </cell>
          <cell r="F1433">
            <v>11.95</v>
          </cell>
          <cell r="G1433" t="str">
            <v>SER.CG</v>
          </cell>
        </row>
        <row r="1434">
          <cell r="A1434" t="str">
            <v>14510.8.8.11</v>
          </cell>
          <cell r="B1434" t="str">
            <v>TRANSPORTE e descarga de terra em caminhão fora-de-estrada de 24,8 m³, distância até 1 km</v>
          </cell>
          <cell r="C1434" t="str">
            <v>m3</v>
          </cell>
          <cell r="D1434">
            <v>2.57</v>
          </cell>
          <cell r="E1434">
            <v>0.04</v>
          </cell>
          <cell r="F1434">
            <v>2.61</v>
          </cell>
          <cell r="G1434" t="str">
            <v>SER.CG</v>
          </cell>
        </row>
        <row r="1435">
          <cell r="A1435" t="str">
            <v>14510.8.8.12</v>
          </cell>
          <cell r="B1435" t="str">
            <v>TRANSPORTE e descarga de terra em caminhão fora-de-estrada de 24,8 m³, distância até 2 km</v>
          </cell>
          <cell r="C1435" t="str">
            <v>m3</v>
          </cell>
          <cell r="D1435">
            <v>3.75</v>
          </cell>
          <cell r="E1435">
            <v>0.06</v>
          </cell>
          <cell r="F1435">
            <v>3.81</v>
          </cell>
          <cell r="G1435" t="str">
            <v>SER.CG</v>
          </cell>
        </row>
        <row r="1436">
          <cell r="A1436" t="str">
            <v>14510.8.8.13</v>
          </cell>
          <cell r="B1436" t="str">
            <v>TRANSPORTE e descarga de terra em caminhão fora-de-estrada de 24,8 m³, distância até 3 km</v>
          </cell>
          <cell r="C1436" t="str">
            <v>m3</v>
          </cell>
          <cell r="D1436">
            <v>4.93</v>
          </cell>
          <cell r="E1436">
            <v>0.08</v>
          </cell>
          <cell r="F1436">
            <v>5.01</v>
          </cell>
          <cell r="G1436" t="str">
            <v>SER.CG</v>
          </cell>
        </row>
        <row r="1437">
          <cell r="A1437" t="str">
            <v>14510.8.8.14</v>
          </cell>
          <cell r="B1437" t="str">
            <v>TRANSPORTE e descarga de terra em caminhão fora-de-estrada de 24,8 m³, distância até 4 km</v>
          </cell>
          <cell r="C1437" t="str">
            <v>m3</v>
          </cell>
          <cell r="D1437">
            <v>6.1</v>
          </cell>
          <cell r="E1437">
            <v>0.09</v>
          </cell>
          <cell r="F1437">
            <v>6.1899999999999995</v>
          </cell>
          <cell r="G1437" t="str">
            <v>SER.CG</v>
          </cell>
        </row>
        <row r="1438">
          <cell r="A1438" t="str">
            <v>14510.8.8.15</v>
          </cell>
          <cell r="B1438" t="str">
            <v>TRANSPORTE e descarga de terra em caminhão fora-de-estrada de 24,8 m³, distância até 5 km</v>
          </cell>
          <cell r="C1438" t="str">
            <v>m3</v>
          </cell>
          <cell r="D1438">
            <v>7.29</v>
          </cell>
          <cell r="E1438">
            <v>0.11</v>
          </cell>
          <cell r="F1438">
            <v>7.4</v>
          </cell>
          <cell r="G1438" t="str">
            <v>SER.CG</v>
          </cell>
        </row>
        <row r="1439">
          <cell r="A1439" t="str">
            <v>14510.8.8.16</v>
          </cell>
          <cell r="B1439" t="str">
            <v>TRANSPORTE e descarga de terra em caminhão fora-de-estrada de 24,8 m³, distância até 6 km</v>
          </cell>
          <cell r="C1439" t="str">
            <v>m3</v>
          </cell>
          <cell r="D1439">
            <v>8.4700000000000006</v>
          </cell>
          <cell r="E1439">
            <v>0.13</v>
          </cell>
          <cell r="F1439">
            <v>8.6000000000000014</v>
          </cell>
          <cell r="G1439" t="str">
            <v>SER.CG</v>
          </cell>
        </row>
        <row r="1440">
          <cell r="A1440" t="str">
            <v>14510.8.8.17</v>
          </cell>
          <cell r="B1440" t="str">
            <v>TRANSPORTE e descarga de terra em caminhão fora-de-estrada de 24,8 m³, distância até 7 km</v>
          </cell>
          <cell r="C1440" t="str">
            <v>m3</v>
          </cell>
          <cell r="D1440">
            <v>9.65</v>
          </cell>
          <cell r="E1440">
            <v>0.15</v>
          </cell>
          <cell r="F1440">
            <v>9.8000000000000007</v>
          </cell>
          <cell r="G1440" t="str">
            <v>SER.CG</v>
          </cell>
        </row>
        <row r="1441">
          <cell r="A1441" t="str">
            <v>14510.8.8.18</v>
          </cell>
          <cell r="B1441" t="str">
            <v>TRANSPORTE e descarga de terra em caminhão fora de estrada de 24,8 m3, distância até 8 km</v>
          </cell>
          <cell r="C1441" t="str">
            <v>m3</v>
          </cell>
          <cell r="D1441">
            <v>10.89</v>
          </cell>
          <cell r="E1441">
            <v>0.17</v>
          </cell>
          <cell r="F1441">
            <v>11.06</v>
          </cell>
          <cell r="G1441" t="str">
            <v>SER.CG</v>
          </cell>
        </row>
        <row r="1442">
          <cell r="A1442" t="str">
            <v>14510.8.8.2</v>
          </cell>
          <cell r="B1442" t="str">
            <v>TRANSPORTE e descarga de terra em caminhão basculante de 6 m³, distância até 2 km</v>
          </cell>
          <cell r="C1442" t="str">
            <v>m3</v>
          </cell>
          <cell r="D1442">
            <v>3.64</v>
          </cell>
          <cell r="E1442">
            <v>0.14000000000000001</v>
          </cell>
          <cell r="F1442">
            <v>3.7800000000000002</v>
          </cell>
          <cell r="G1442" t="str">
            <v>SER.CG</v>
          </cell>
        </row>
        <row r="1443">
          <cell r="A1443" t="str">
            <v>14510.8.8.3</v>
          </cell>
          <cell r="B1443" t="str">
            <v>TRANSPORTE e descarga de terra em caminhão basculante de 6 m³, distância até 3 km</v>
          </cell>
          <cell r="C1443" t="str">
            <v>m3</v>
          </cell>
          <cell r="D1443">
            <v>4.62</v>
          </cell>
          <cell r="E1443">
            <v>0.18</v>
          </cell>
          <cell r="F1443">
            <v>4.8</v>
          </cell>
          <cell r="G1443" t="str">
            <v>SER.CG</v>
          </cell>
        </row>
        <row r="1444">
          <cell r="A1444" t="str">
            <v>14510.8.8.4</v>
          </cell>
          <cell r="B1444" t="str">
            <v>TRANSPORTE e descarga de terra em caminhão basculante de 6 m³, distância até 4 km</v>
          </cell>
          <cell r="C1444" t="str">
            <v>m3</v>
          </cell>
          <cell r="D1444">
            <v>5.6</v>
          </cell>
          <cell r="E1444">
            <v>0.22</v>
          </cell>
          <cell r="F1444">
            <v>5.8199999999999994</v>
          </cell>
          <cell r="G1444" t="str">
            <v>SER.CG</v>
          </cell>
        </row>
        <row r="1445">
          <cell r="A1445" t="str">
            <v>14510.8.8.5</v>
          </cell>
          <cell r="B1445" t="str">
            <v>TRANSPORTE e descarga de terra em caminhão basculante de 6 m³, distância até 5 km</v>
          </cell>
          <cell r="C1445" t="str">
            <v>m3</v>
          </cell>
          <cell r="D1445">
            <v>6.57</v>
          </cell>
          <cell r="E1445">
            <v>0.26</v>
          </cell>
          <cell r="F1445">
            <v>6.83</v>
          </cell>
          <cell r="G1445" t="str">
            <v>SER.CG</v>
          </cell>
        </row>
        <row r="1446">
          <cell r="A1446" t="str">
            <v>14510.8.8.6</v>
          </cell>
          <cell r="B1446" t="str">
            <v>TRANSPORTE e descarga de terra em caminhão basculante de 6 m³, distância até 6 km</v>
          </cell>
          <cell r="C1446" t="str">
            <v>m3</v>
          </cell>
          <cell r="D1446">
            <v>7.56</v>
          </cell>
          <cell r="E1446">
            <v>0.28999999999999998</v>
          </cell>
          <cell r="F1446">
            <v>7.85</v>
          </cell>
          <cell r="G1446" t="str">
            <v>SER.CG</v>
          </cell>
        </row>
        <row r="1447">
          <cell r="A1447" t="str">
            <v>14510.8.8.7</v>
          </cell>
          <cell r="B1447" t="str">
            <v>TRANSPORTE e descarga de terra em caminhão basculante de 6 m³, distância até 7 km</v>
          </cell>
          <cell r="C1447" t="str">
            <v>m3</v>
          </cell>
          <cell r="D1447">
            <v>8.5500000000000007</v>
          </cell>
          <cell r="E1447">
            <v>0.33</v>
          </cell>
          <cell r="F1447">
            <v>8.8800000000000008</v>
          </cell>
          <cell r="G1447" t="str">
            <v>SER.CG</v>
          </cell>
        </row>
        <row r="1448">
          <cell r="A1448" t="str">
            <v>14510.8.8.8</v>
          </cell>
          <cell r="B1448" t="str">
            <v>TRANSPORTE e descarga de terra em caminhão basculante de 6 m³, distância até 8 km</v>
          </cell>
          <cell r="C1448" t="str">
            <v>m3</v>
          </cell>
          <cell r="D1448">
            <v>9.5299999999999994</v>
          </cell>
          <cell r="E1448">
            <v>0.37</v>
          </cell>
          <cell r="F1448">
            <v>9.8999999999999986</v>
          </cell>
          <cell r="G1448" t="str">
            <v>SER.CG</v>
          </cell>
        </row>
        <row r="1449">
          <cell r="A1449" t="str">
            <v>14510.8.8.9</v>
          </cell>
          <cell r="B1449" t="str">
            <v>TRANSPORTE e descarga de terra em caminhão basculante de 6 m³, distância até 9 km</v>
          </cell>
          <cell r="C1449" t="str">
            <v>m3</v>
          </cell>
          <cell r="D1449">
            <v>10.51</v>
          </cell>
          <cell r="E1449">
            <v>0.41</v>
          </cell>
          <cell r="F1449">
            <v>10.92</v>
          </cell>
          <cell r="G1449" t="str">
            <v>SER.CG</v>
          </cell>
        </row>
        <row r="1450">
          <cell r="A1450" t="str">
            <v>14510.8.9.1</v>
          </cell>
          <cell r="B1450" t="str">
            <v>TRANSPORTE de tubo cerâmico em caminhão carroceria, distância 0,5 km</v>
          </cell>
          <cell r="C1450" t="str">
            <v>m</v>
          </cell>
          <cell r="D1450">
            <v>0.02</v>
          </cell>
          <cell r="E1450">
            <v>0</v>
          </cell>
          <cell r="F1450">
            <v>0.02</v>
          </cell>
          <cell r="G1450" t="str">
            <v>SER.CG</v>
          </cell>
        </row>
        <row r="1451">
          <cell r="A1451" t="str">
            <v>14510.8.9.2</v>
          </cell>
          <cell r="B1451" t="str">
            <v>TRANSPORTE de tubo cerâmico em caminhão carroceria, distância 1 km</v>
          </cell>
          <cell r="C1451" t="str">
            <v>m</v>
          </cell>
          <cell r="D1451">
            <v>0.02</v>
          </cell>
          <cell r="E1451">
            <v>0</v>
          </cell>
          <cell r="F1451">
            <v>0.02</v>
          </cell>
          <cell r="G1451" t="str">
            <v>SER.CG</v>
          </cell>
        </row>
        <row r="1452">
          <cell r="A1452" t="str">
            <v>14510.8.9.3</v>
          </cell>
          <cell r="B1452" t="str">
            <v>TRANSPORTE de tubo cerâmico em caminhão carroceria, distância 5 km</v>
          </cell>
          <cell r="C1452" t="str">
            <v>m</v>
          </cell>
          <cell r="D1452">
            <v>0.08</v>
          </cell>
          <cell r="E1452">
            <v>0</v>
          </cell>
          <cell r="F1452">
            <v>0.08</v>
          </cell>
          <cell r="G1452" t="str">
            <v>SER.CG</v>
          </cell>
        </row>
        <row r="1453">
          <cell r="A1453" t="str">
            <v>14510.8.9.4</v>
          </cell>
          <cell r="B1453" t="str">
            <v>TRANSPORTE de tubo cerâmico em caminhão carroceria, distância 10 km</v>
          </cell>
          <cell r="C1453" t="str">
            <v>m</v>
          </cell>
          <cell r="D1453">
            <v>0.1</v>
          </cell>
          <cell r="E1453">
            <v>0</v>
          </cell>
          <cell r="F1453">
            <v>0.1</v>
          </cell>
          <cell r="G1453" t="str">
            <v>SER.CG</v>
          </cell>
        </row>
        <row r="1454">
          <cell r="A1454" t="str">
            <v>14510.8.9.5</v>
          </cell>
          <cell r="B1454" t="str">
            <v>TRANSPORTE de tubo cerâmico em caminhão carroceria, distância 20 km</v>
          </cell>
          <cell r="C1454" t="str">
            <v>m</v>
          </cell>
          <cell r="D1454">
            <v>0.16</v>
          </cell>
          <cell r="E1454">
            <v>0.01</v>
          </cell>
          <cell r="F1454">
            <v>0.17</v>
          </cell>
          <cell r="G1454" t="str">
            <v>SER.CG</v>
          </cell>
        </row>
        <row r="1455">
          <cell r="A1455" t="str">
            <v>14515.8.1.1</v>
          </cell>
          <cell r="B1455" t="str">
            <v>CARGA manual de entulho em caminhão basculante</v>
          </cell>
          <cell r="C1455" t="str">
            <v>m3</v>
          </cell>
          <cell r="D1455">
            <v>4.91</v>
          </cell>
          <cell r="E1455">
            <v>2.33</v>
          </cell>
          <cell r="F1455">
            <v>7.24</v>
          </cell>
          <cell r="G1455" t="str">
            <v>SER.CG</v>
          </cell>
        </row>
        <row r="1456">
          <cell r="A1456" t="str">
            <v>14515.8.10.1</v>
          </cell>
          <cell r="B1456" t="str">
            <v>CARGA e descarga manual de tubo de PVC em caminhão carroceria</v>
          </cell>
          <cell r="C1456" t="str">
            <v>m</v>
          </cell>
          <cell r="D1456">
            <v>0.08</v>
          </cell>
          <cell r="E1456">
            <v>0.02</v>
          </cell>
          <cell r="F1456">
            <v>0.1</v>
          </cell>
          <cell r="G1456" t="str">
            <v>SER.CG</v>
          </cell>
        </row>
        <row r="1457">
          <cell r="A1457" t="str">
            <v>14515.8.11.1</v>
          </cell>
          <cell r="B1457" t="str">
            <v>TRANSPORTE horizontal de azulejos ou ladrilhos 2 caixas, ou 2 sacos de cimento até 30 m distância</v>
          </cell>
          <cell r="C1457" t="str">
            <v>un</v>
          </cell>
          <cell r="D1457">
            <v>0</v>
          </cell>
          <cell r="E1457">
            <v>0.32</v>
          </cell>
          <cell r="F1457">
            <v>0.32</v>
          </cell>
          <cell r="G1457" t="str">
            <v>SER.CG</v>
          </cell>
        </row>
        <row r="1458">
          <cell r="A1458" t="str">
            <v>14515.8.11.2</v>
          </cell>
          <cell r="B1458" t="str">
            <v>TRANSPORTE horizontal de azulejos ou ladrilhos 2 caixas, ou 2 sacos de cimento até 60 m distância</v>
          </cell>
          <cell r="C1458" t="str">
            <v>un</v>
          </cell>
          <cell r="D1458">
            <v>0</v>
          </cell>
          <cell r="E1458">
            <v>0.42</v>
          </cell>
          <cell r="F1458">
            <v>0.42</v>
          </cell>
          <cell r="G1458" t="str">
            <v>SER.CG</v>
          </cell>
        </row>
        <row r="1459">
          <cell r="A1459" t="str">
            <v>14515.8.11.3</v>
          </cell>
          <cell r="B1459" t="str">
            <v>TRANSPORTE horizontal de azulejos ou ladrilhos 2 caixas, ou 2 sacos de cimento até 100 m de distância</v>
          </cell>
          <cell r="C1459" t="str">
            <v>un</v>
          </cell>
          <cell r="D1459">
            <v>0</v>
          </cell>
          <cell r="E1459">
            <v>0.53</v>
          </cell>
          <cell r="F1459">
            <v>0.53</v>
          </cell>
          <cell r="G1459" t="str">
            <v>SER.CG</v>
          </cell>
        </row>
        <row r="1460">
          <cell r="A1460" t="str">
            <v>14515.8.12.1</v>
          </cell>
          <cell r="B1460" t="str">
            <v>TRANSPORTE horizontal de materiais a granel a 30 m de distância com carrinho ou gerica</v>
          </cell>
          <cell r="C1460" t="str">
            <v>m3</v>
          </cell>
          <cell r="D1460">
            <v>0</v>
          </cell>
          <cell r="E1460">
            <v>5.28</v>
          </cell>
          <cell r="F1460">
            <v>5.28</v>
          </cell>
          <cell r="G1460" t="str">
            <v>SER.CG</v>
          </cell>
        </row>
        <row r="1461">
          <cell r="A1461" t="str">
            <v>14515.8.12.2</v>
          </cell>
          <cell r="B1461" t="str">
            <v>TRANSPORTE horizontal de materiais a granel a 60 m de distância com carrinho ou gerica</v>
          </cell>
          <cell r="C1461" t="str">
            <v>m3</v>
          </cell>
          <cell r="D1461">
            <v>0</v>
          </cell>
          <cell r="E1461">
            <v>6.54</v>
          </cell>
          <cell r="F1461">
            <v>6.54</v>
          </cell>
          <cell r="G1461" t="str">
            <v>SER.CG</v>
          </cell>
        </row>
        <row r="1462">
          <cell r="A1462" t="str">
            <v>14515.8.12.3</v>
          </cell>
          <cell r="B1462" t="str">
            <v>TRANSPORTE horizontal de materiais a granel a 100 m de distância com carrinho ou gerica</v>
          </cell>
          <cell r="C1462" t="str">
            <v>m3</v>
          </cell>
          <cell r="D1462">
            <v>0</v>
          </cell>
          <cell r="E1462">
            <v>8.65</v>
          </cell>
          <cell r="F1462">
            <v>8.65</v>
          </cell>
          <cell r="G1462" t="str">
            <v>SER.CG</v>
          </cell>
        </row>
        <row r="1463">
          <cell r="A1463" t="str">
            <v>14515.8.13.1</v>
          </cell>
          <cell r="B1463" t="str">
            <v>TRANSPORTE horizontal de telha cerâmica francesa a 30 m de distância</v>
          </cell>
          <cell r="C1463" t="str">
            <v>milheiro</v>
          </cell>
          <cell r="D1463">
            <v>0</v>
          </cell>
          <cell r="E1463">
            <v>8.02</v>
          </cell>
          <cell r="F1463">
            <v>8.02</v>
          </cell>
          <cell r="G1463" t="str">
            <v>SER.CG</v>
          </cell>
        </row>
        <row r="1464">
          <cell r="A1464" t="str">
            <v>14515.8.13.2</v>
          </cell>
          <cell r="B1464" t="str">
            <v>TRANSPORTE horizontal de telha cerâmica francesa a 60 m de distância</v>
          </cell>
          <cell r="C1464" t="str">
            <v>milheiro</v>
          </cell>
          <cell r="D1464">
            <v>0</v>
          </cell>
          <cell r="E1464">
            <v>9.5</v>
          </cell>
          <cell r="F1464">
            <v>9.5</v>
          </cell>
          <cell r="G1464" t="str">
            <v>SER.CG</v>
          </cell>
        </row>
        <row r="1465">
          <cell r="A1465" t="str">
            <v>14515.8.13.3</v>
          </cell>
          <cell r="B1465" t="str">
            <v>TRANSPORTE horizontal de telha cerâmica francesa a 100 m de distância</v>
          </cell>
          <cell r="C1465" t="str">
            <v>milheiro</v>
          </cell>
          <cell r="D1465">
            <v>0</v>
          </cell>
          <cell r="E1465">
            <v>11.61</v>
          </cell>
          <cell r="F1465">
            <v>11.61</v>
          </cell>
          <cell r="G1465" t="str">
            <v>SER.CG</v>
          </cell>
        </row>
        <row r="1466">
          <cell r="A1466" t="str">
            <v>14515.8.14.1</v>
          </cell>
          <cell r="B1466" t="str">
            <v>TRANSPORTE horizontal de tijolo comum a 30 m de distância</v>
          </cell>
          <cell r="C1466" t="str">
            <v>milheiro</v>
          </cell>
          <cell r="D1466">
            <v>0</v>
          </cell>
          <cell r="E1466">
            <v>8.44</v>
          </cell>
          <cell r="F1466">
            <v>8.44</v>
          </cell>
          <cell r="G1466" t="str">
            <v>SER.CG</v>
          </cell>
        </row>
        <row r="1467">
          <cell r="A1467" t="str">
            <v>14515.8.14.2</v>
          </cell>
          <cell r="B1467" t="str">
            <v>TRANSPORTE horizontal de tijolo comum a 60 m de distância</v>
          </cell>
          <cell r="C1467" t="str">
            <v>milheiro</v>
          </cell>
          <cell r="D1467">
            <v>0</v>
          </cell>
          <cell r="E1467">
            <v>10.55</v>
          </cell>
          <cell r="F1467">
            <v>10.55</v>
          </cell>
          <cell r="G1467" t="str">
            <v>SER.CG</v>
          </cell>
        </row>
        <row r="1468">
          <cell r="A1468" t="str">
            <v>14515.8.14.3</v>
          </cell>
          <cell r="B1468" t="str">
            <v>TRANSPORTE horizontal de tijolo comum a 100 m de distância</v>
          </cell>
          <cell r="C1468" t="str">
            <v>milheiro</v>
          </cell>
          <cell r="D1468">
            <v>0</v>
          </cell>
          <cell r="E1468">
            <v>12.66</v>
          </cell>
          <cell r="F1468">
            <v>12.66</v>
          </cell>
          <cell r="G1468" t="str">
            <v>SER.CG</v>
          </cell>
        </row>
        <row r="1469">
          <cell r="A1469" t="str">
            <v>14515.8.15.1</v>
          </cell>
          <cell r="B1469" t="str">
            <v>TRANSPORTE vertical manual de armadura para concreto do térreo até a 1ª laje</v>
          </cell>
          <cell r="C1469" t="str">
            <v>100 kg</v>
          </cell>
          <cell r="D1469">
            <v>0</v>
          </cell>
          <cell r="E1469">
            <v>1.06</v>
          </cell>
          <cell r="F1469">
            <v>1.06</v>
          </cell>
          <cell r="G1469" t="str">
            <v>SER.CG</v>
          </cell>
        </row>
        <row r="1470">
          <cell r="A1470" t="str">
            <v>14515.8.15.2</v>
          </cell>
          <cell r="B1470" t="str">
            <v>TRANSPORTE vertical manual de armadura para concreto do térreo até a 2ª laje</v>
          </cell>
          <cell r="C1470" t="str">
            <v>100 kg</v>
          </cell>
          <cell r="D1470">
            <v>0</v>
          </cell>
          <cell r="E1470">
            <v>1.48</v>
          </cell>
          <cell r="F1470">
            <v>1.48</v>
          </cell>
          <cell r="G1470" t="str">
            <v>SER.CG</v>
          </cell>
        </row>
        <row r="1471">
          <cell r="A1471" t="str">
            <v>14515.8.16.1</v>
          </cell>
          <cell r="B1471" t="str">
            <v>TRANSPORTE vertical manual de azulejos ou ladrilhos 1 caixa, ou 1 saco de cimento, do térreo até a 1ª laje</v>
          </cell>
          <cell r="C1471" t="str">
            <v>un</v>
          </cell>
          <cell r="D1471">
            <v>0</v>
          </cell>
          <cell r="E1471">
            <v>0.34</v>
          </cell>
          <cell r="F1471">
            <v>0.34</v>
          </cell>
          <cell r="G1471" t="str">
            <v>SER.CG</v>
          </cell>
        </row>
        <row r="1472">
          <cell r="A1472" t="str">
            <v>14515.8.16.2</v>
          </cell>
          <cell r="B1472" t="str">
            <v>TRANSPORTE vertical manual de azulejos ou ladrilhos 1 caixa, ou 1 saco de cimento, do térreo até a 2ª laje</v>
          </cell>
          <cell r="C1472" t="str">
            <v>un</v>
          </cell>
          <cell r="D1472">
            <v>0</v>
          </cell>
          <cell r="E1472">
            <v>0.63</v>
          </cell>
          <cell r="F1472">
            <v>0.63</v>
          </cell>
          <cell r="G1472" t="str">
            <v>SER.CG</v>
          </cell>
        </row>
        <row r="1473">
          <cell r="A1473" t="str">
            <v>14515.8.17.1</v>
          </cell>
          <cell r="B1473" t="str">
            <v>TRANSPORTE vertical manual de esquadria de madeira do térreo até a 1ª laje</v>
          </cell>
          <cell r="C1473" t="str">
            <v>m2</v>
          </cell>
          <cell r="D1473">
            <v>0</v>
          </cell>
          <cell r="E1473">
            <v>0.19</v>
          </cell>
          <cell r="F1473">
            <v>0.19</v>
          </cell>
          <cell r="G1473" t="str">
            <v>SER.CG</v>
          </cell>
        </row>
        <row r="1474">
          <cell r="A1474" t="str">
            <v>14515.8.17.2</v>
          </cell>
          <cell r="B1474" t="str">
            <v>TRANSPORTE vertical manual de esquadria de madeira do térreo até a 2ª laje</v>
          </cell>
          <cell r="C1474" t="str">
            <v>m2</v>
          </cell>
          <cell r="D1474">
            <v>0</v>
          </cell>
          <cell r="E1474">
            <v>0.25</v>
          </cell>
          <cell r="F1474">
            <v>0.25</v>
          </cell>
          <cell r="G1474" t="str">
            <v>SER.CG</v>
          </cell>
        </row>
        <row r="1475">
          <cell r="A1475" t="str">
            <v>14515.8.17.3</v>
          </cell>
          <cell r="B1475" t="str">
            <v>TRANSPORTE vertical manual de esquadria de madeira do térreo até a 3ª laje</v>
          </cell>
          <cell r="C1475" t="str">
            <v>m2</v>
          </cell>
          <cell r="D1475">
            <v>0</v>
          </cell>
          <cell r="E1475">
            <v>0.32</v>
          </cell>
          <cell r="F1475">
            <v>0.32</v>
          </cell>
          <cell r="G1475" t="str">
            <v>SER.CG</v>
          </cell>
        </row>
        <row r="1476">
          <cell r="A1476" t="str">
            <v>14515.8.17.4</v>
          </cell>
          <cell r="B1476" t="str">
            <v>TRANSPORTE vertical manual de esquadria metálica do térreo até a 1ª laje</v>
          </cell>
          <cell r="C1476" t="str">
            <v>m2</v>
          </cell>
          <cell r="D1476">
            <v>0</v>
          </cell>
          <cell r="E1476">
            <v>0.32</v>
          </cell>
          <cell r="F1476">
            <v>0.32</v>
          </cell>
          <cell r="G1476" t="str">
            <v>SER.CG</v>
          </cell>
        </row>
        <row r="1477">
          <cell r="A1477" t="str">
            <v>14515.8.17.5</v>
          </cell>
          <cell r="B1477" t="str">
            <v>TRANSPORTE vertical manual de esquadria metálica do térreo até a 2ª laje</v>
          </cell>
          <cell r="C1477" t="str">
            <v>m2</v>
          </cell>
          <cell r="D1477">
            <v>0</v>
          </cell>
          <cell r="E1477">
            <v>0.53</v>
          </cell>
          <cell r="F1477">
            <v>0.53</v>
          </cell>
          <cell r="G1477" t="str">
            <v>SER.CG</v>
          </cell>
        </row>
        <row r="1478">
          <cell r="A1478" t="str">
            <v>14515.8.17.6</v>
          </cell>
          <cell r="B1478" t="str">
            <v>TRANSPORTE vertical manual de esquadria metálica do térreo até a 3ª laje</v>
          </cell>
          <cell r="C1478" t="str">
            <v>m2</v>
          </cell>
          <cell r="D1478">
            <v>0</v>
          </cell>
          <cell r="E1478">
            <v>0.74</v>
          </cell>
          <cell r="F1478">
            <v>0.74</v>
          </cell>
          <cell r="G1478" t="str">
            <v>SER.CG</v>
          </cell>
        </row>
        <row r="1479">
          <cell r="A1479" t="str">
            <v>14515.8.18.1</v>
          </cell>
          <cell r="B1479" t="str">
            <v>TRANSPORTE vertical manual de madeira , do térreo até a 1ª laje</v>
          </cell>
          <cell r="C1479" t="str">
            <v>m3</v>
          </cell>
          <cell r="D1479">
            <v>0</v>
          </cell>
          <cell r="E1479">
            <v>0.84</v>
          </cell>
          <cell r="F1479">
            <v>0.84</v>
          </cell>
          <cell r="G1479" t="str">
            <v>SER.CG</v>
          </cell>
        </row>
        <row r="1480">
          <cell r="A1480" t="str">
            <v>14515.8.18.2</v>
          </cell>
          <cell r="B1480" t="str">
            <v>TRANSPORTE vertical manual de madeira , do térreo até a 2ª laje</v>
          </cell>
          <cell r="C1480" t="str">
            <v>m3</v>
          </cell>
          <cell r="D1480">
            <v>0</v>
          </cell>
          <cell r="E1480">
            <v>1.27</v>
          </cell>
          <cell r="F1480">
            <v>1.27</v>
          </cell>
          <cell r="G1480" t="str">
            <v>SER.CG</v>
          </cell>
        </row>
        <row r="1481">
          <cell r="A1481" t="str">
            <v>14515.8.18.3</v>
          </cell>
          <cell r="B1481" t="str">
            <v>TRANSPORTE vertical manual de madeira , do térreo até a 3ª laje</v>
          </cell>
          <cell r="C1481" t="str">
            <v>m3</v>
          </cell>
          <cell r="D1481">
            <v>0</v>
          </cell>
          <cell r="E1481">
            <v>1.9</v>
          </cell>
          <cell r="F1481">
            <v>1.9</v>
          </cell>
          <cell r="G1481" t="str">
            <v>SER.CG</v>
          </cell>
        </row>
        <row r="1482">
          <cell r="A1482" t="str">
            <v>14515.8.19.1</v>
          </cell>
          <cell r="B1482" t="str">
            <v>TRANSPORTE vertical manual de materiais a granel , com carrinho ou gerica, do térreo até a 1ª laje</v>
          </cell>
          <cell r="C1482" t="str">
            <v>m3</v>
          </cell>
          <cell r="D1482">
            <v>0</v>
          </cell>
          <cell r="E1482">
            <v>3.8</v>
          </cell>
          <cell r="F1482">
            <v>3.8</v>
          </cell>
          <cell r="G1482" t="str">
            <v>SER.CG</v>
          </cell>
        </row>
        <row r="1483">
          <cell r="A1483" t="str">
            <v>14515.8.19.2</v>
          </cell>
          <cell r="B1483" t="str">
            <v>TRANSPORTE vertical manual de materiais a granel , com carrinho ou gerica, do térreo até a 2ª laje</v>
          </cell>
          <cell r="C1483" t="str">
            <v>m3</v>
          </cell>
          <cell r="D1483">
            <v>0</v>
          </cell>
          <cell r="E1483">
            <v>9.07</v>
          </cell>
          <cell r="F1483">
            <v>9.07</v>
          </cell>
          <cell r="G1483" t="str">
            <v>SER.CG</v>
          </cell>
        </row>
        <row r="1484">
          <cell r="A1484" t="str">
            <v>14515.8.20.1</v>
          </cell>
          <cell r="B1484" t="str">
            <v>TRANSPORTE vertical de telha cerâmica francesa arremessada manualmente sobre a 1ª laje</v>
          </cell>
          <cell r="C1484" t="str">
            <v>milheiro</v>
          </cell>
          <cell r="D1484">
            <v>0</v>
          </cell>
          <cell r="E1484">
            <v>6.6</v>
          </cell>
          <cell r="F1484">
            <v>6.6</v>
          </cell>
          <cell r="G1484" t="str">
            <v>SER.CG</v>
          </cell>
        </row>
        <row r="1485">
          <cell r="A1485" t="str">
            <v>14515.8.20.2</v>
          </cell>
          <cell r="B1485" t="str">
            <v>TRANSPORTE vertical de telha cerâmica francesa arremessada manualmente sobre a 2ª laje</v>
          </cell>
          <cell r="C1485" t="str">
            <v>milheiro</v>
          </cell>
          <cell r="D1485">
            <v>0</v>
          </cell>
          <cell r="E1485">
            <v>9.24</v>
          </cell>
          <cell r="F1485">
            <v>9.24</v>
          </cell>
          <cell r="G1485" t="str">
            <v>SER.CG</v>
          </cell>
        </row>
        <row r="1486">
          <cell r="A1486" t="str">
            <v>14515.8.21.1</v>
          </cell>
          <cell r="B1486" t="str">
            <v>TRANSPORTE vertical de tijolo comum arremessado manualmente , sobre 1ª laje</v>
          </cell>
          <cell r="C1486" t="str">
            <v>milheiro</v>
          </cell>
          <cell r="D1486">
            <v>0</v>
          </cell>
          <cell r="E1486">
            <v>3.59</v>
          </cell>
          <cell r="F1486">
            <v>3.59</v>
          </cell>
          <cell r="G1486" t="str">
            <v>SER.CG</v>
          </cell>
        </row>
        <row r="1487">
          <cell r="A1487" t="str">
            <v>14515.8.21.2</v>
          </cell>
          <cell r="B1487" t="str">
            <v>TRANSPORTE vertical de tijolo comum arremessado manualmente , sobre 2ª laje</v>
          </cell>
          <cell r="C1487" t="str">
            <v>milheiro</v>
          </cell>
          <cell r="D1487">
            <v>0</v>
          </cell>
          <cell r="E1487">
            <v>5.38</v>
          </cell>
          <cell r="F1487">
            <v>5.38</v>
          </cell>
          <cell r="G1487" t="str">
            <v>SER.CG</v>
          </cell>
        </row>
        <row r="1488">
          <cell r="A1488" t="str">
            <v>14515.8.22.1</v>
          </cell>
          <cell r="B1488" t="str">
            <v>TRANSPORTE horizontal de bloco de concreto ou cerâmico até 30 m de distância</v>
          </cell>
          <cell r="C1488" t="str">
            <v>milheiro</v>
          </cell>
          <cell r="D1488">
            <v>0</v>
          </cell>
          <cell r="E1488">
            <v>42.2</v>
          </cell>
          <cell r="F1488">
            <v>42.2</v>
          </cell>
          <cell r="G1488" t="str">
            <v>SER.CG</v>
          </cell>
        </row>
        <row r="1489">
          <cell r="A1489" t="str">
            <v>14515.8.22.2</v>
          </cell>
          <cell r="B1489" t="str">
            <v>TRANSPORTE horizontal de bloco de concreto ou cerâmico até 60 m de distância</v>
          </cell>
          <cell r="C1489" t="str">
            <v>milheiro</v>
          </cell>
          <cell r="D1489">
            <v>0</v>
          </cell>
          <cell r="E1489">
            <v>50.64</v>
          </cell>
          <cell r="F1489">
            <v>50.64</v>
          </cell>
          <cell r="G1489" t="str">
            <v>SER.CG</v>
          </cell>
        </row>
        <row r="1490">
          <cell r="A1490" t="str">
            <v>14515.8.22.3</v>
          </cell>
          <cell r="B1490" t="str">
            <v>TRANSPORTE horizontal de bloco de concreto ou cerâmico até 90 m de distância</v>
          </cell>
          <cell r="C1490" t="str">
            <v>milheiro</v>
          </cell>
          <cell r="D1490">
            <v>0</v>
          </cell>
          <cell r="E1490">
            <v>61.19</v>
          </cell>
          <cell r="F1490">
            <v>61.19</v>
          </cell>
          <cell r="G1490" t="str">
            <v>SER.CG</v>
          </cell>
        </row>
        <row r="1491">
          <cell r="A1491" t="str">
            <v>14515.8.3.1</v>
          </cell>
          <cell r="B1491" t="str">
            <v>CARGA manual de rocha em caminhão basculante</v>
          </cell>
          <cell r="C1491" t="str">
            <v>m3</v>
          </cell>
          <cell r="D1491">
            <v>5.1100000000000003</v>
          </cell>
          <cell r="E1491">
            <v>2.42</v>
          </cell>
          <cell r="F1491">
            <v>7.53</v>
          </cell>
          <cell r="G1491" t="str">
            <v>SER.CG</v>
          </cell>
        </row>
        <row r="1492">
          <cell r="A1492" t="str">
            <v>14515.8.4.1</v>
          </cell>
          <cell r="B1492" t="str">
            <v>CARGA manual de terra em caminhão basculante</v>
          </cell>
          <cell r="C1492" t="str">
            <v>m3</v>
          </cell>
          <cell r="D1492">
            <v>4.09</v>
          </cell>
          <cell r="E1492">
            <v>1.94</v>
          </cell>
          <cell r="F1492">
            <v>6.0299999999999994</v>
          </cell>
          <cell r="G1492" t="str">
            <v>SER.CG</v>
          </cell>
        </row>
        <row r="1493">
          <cell r="A1493" t="str">
            <v>14515.8.5.1</v>
          </cell>
          <cell r="B1493" t="str">
            <v>CARGA e descarga de guia de concreto em caminhão carroceria</v>
          </cell>
          <cell r="C1493" t="str">
            <v>m</v>
          </cell>
          <cell r="D1493">
            <v>0.17</v>
          </cell>
          <cell r="E1493">
            <v>0.11</v>
          </cell>
          <cell r="F1493">
            <v>0.28000000000000003</v>
          </cell>
          <cell r="G1493" t="str">
            <v>SER.CG</v>
          </cell>
        </row>
        <row r="1494">
          <cell r="A1494" t="str">
            <v>14515.8.6.1</v>
          </cell>
          <cell r="B1494" t="str">
            <v>CARGA e descarga de paralelepípedo em caminhão carroceria</v>
          </cell>
          <cell r="C1494" t="str">
            <v>m2</v>
          </cell>
          <cell r="D1494">
            <v>0.78</v>
          </cell>
          <cell r="E1494">
            <v>0.43</v>
          </cell>
          <cell r="F1494">
            <v>1.21</v>
          </cell>
          <cell r="G1494" t="str">
            <v>SER.CG</v>
          </cell>
        </row>
        <row r="1495">
          <cell r="A1495" t="str">
            <v>14515.8.7.1</v>
          </cell>
          <cell r="B1495" t="str">
            <v>CARGA e descarga manual de pré-moldado em caminhão carroceria</v>
          </cell>
          <cell r="C1495" t="str">
            <v>m2</v>
          </cell>
          <cell r="D1495">
            <v>0.78</v>
          </cell>
          <cell r="E1495">
            <v>0.43</v>
          </cell>
          <cell r="F1495">
            <v>1.21</v>
          </cell>
          <cell r="G1495" t="str">
            <v>SER.CG</v>
          </cell>
        </row>
        <row r="1496">
          <cell r="A1496" t="str">
            <v>14515.8.8.1</v>
          </cell>
          <cell r="B1496" t="str">
            <v>CARGA e descarga manual de tijolo maciço em caminhão carroceria</v>
          </cell>
          <cell r="C1496" t="str">
            <v>milheiro</v>
          </cell>
          <cell r="D1496">
            <v>3.82</v>
          </cell>
          <cell r="E1496">
            <v>1.94</v>
          </cell>
          <cell r="F1496">
            <v>5.76</v>
          </cell>
          <cell r="G1496" t="str">
            <v>SER.CG</v>
          </cell>
        </row>
        <row r="1497">
          <cell r="A1497" t="str">
            <v>14515.8.9.1</v>
          </cell>
          <cell r="B1497" t="str">
            <v>CARGA e descarga manual de tubo cerâmico em caminhão carroceria</v>
          </cell>
          <cell r="C1497" t="str">
            <v>m</v>
          </cell>
          <cell r="D1497">
            <v>0.13</v>
          </cell>
          <cell r="E1497">
            <v>0.04</v>
          </cell>
          <cell r="F1497">
            <v>0.17</v>
          </cell>
          <cell r="G1497" t="str">
            <v>SER.CG</v>
          </cell>
        </row>
        <row r="1498">
          <cell r="A1498" t="str">
            <v>15110.8.1.1</v>
          </cell>
          <cell r="B1498" t="str">
            <v>REGISTRO de gaveta bruto Ø 15 mm (1/2")</v>
          </cell>
          <cell r="C1498" t="str">
            <v>un</v>
          </cell>
          <cell r="D1498">
            <v>15.94</v>
          </cell>
          <cell r="E1498">
            <v>2.94</v>
          </cell>
          <cell r="F1498">
            <v>18.88</v>
          </cell>
          <cell r="G1498" t="str">
            <v>SER.CG</v>
          </cell>
        </row>
        <row r="1499">
          <cell r="A1499" t="str">
            <v>15110.8.1.10</v>
          </cell>
          <cell r="B1499" t="str">
            <v>REGISTRO de gaveta com canopla Ø 15 mm (1/2")</v>
          </cell>
          <cell r="C1499" t="str">
            <v>un</v>
          </cell>
          <cell r="D1499">
            <v>35.43</v>
          </cell>
          <cell r="E1499">
            <v>3.32</v>
          </cell>
          <cell r="F1499">
            <v>38.75</v>
          </cell>
          <cell r="G1499" t="str">
            <v>SER.CG</v>
          </cell>
        </row>
        <row r="1500">
          <cell r="A1500" t="str">
            <v>15110.8.1.11</v>
          </cell>
          <cell r="B1500" t="str">
            <v>REGISTRO de gaveta com canopla Ø 20 mm (3/4")</v>
          </cell>
          <cell r="C1500" t="str">
            <v>un</v>
          </cell>
          <cell r="D1500">
            <v>41.72</v>
          </cell>
          <cell r="E1500">
            <v>3.32</v>
          </cell>
          <cell r="F1500">
            <v>45.04</v>
          </cell>
          <cell r="G1500" t="str">
            <v>SER.CG</v>
          </cell>
        </row>
        <row r="1501">
          <cell r="A1501" t="str">
            <v>15110.8.1.12</v>
          </cell>
          <cell r="B1501" t="str">
            <v>REGISTRO de gaveta com canopla Ø 25 mm (1")</v>
          </cell>
          <cell r="C1501" t="str">
            <v>un</v>
          </cell>
          <cell r="D1501">
            <v>50.25</v>
          </cell>
          <cell r="E1501">
            <v>3.32</v>
          </cell>
          <cell r="F1501">
            <v>53.57</v>
          </cell>
          <cell r="G1501" t="str">
            <v>SER.CG</v>
          </cell>
        </row>
        <row r="1502">
          <cell r="A1502" t="str">
            <v>15110.8.1.13</v>
          </cell>
          <cell r="B1502" t="str">
            <v>REGISTRO de gaveta com canopla Ø 32 mm (1 1/4")</v>
          </cell>
          <cell r="C1502" t="str">
            <v>un</v>
          </cell>
          <cell r="D1502">
            <v>59.59</v>
          </cell>
          <cell r="E1502">
            <v>5.18</v>
          </cell>
          <cell r="F1502">
            <v>64.77000000000001</v>
          </cell>
          <cell r="G1502" t="str">
            <v>SER.CG</v>
          </cell>
        </row>
        <row r="1503">
          <cell r="A1503" t="str">
            <v>15110.8.1.14</v>
          </cell>
          <cell r="B1503" t="str">
            <v>REGISTRO de gaveta com canopla Ø 40 mm (1 1/2")</v>
          </cell>
          <cell r="C1503" t="str">
            <v>un</v>
          </cell>
          <cell r="D1503">
            <v>72.19</v>
          </cell>
          <cell r="E1503">
            <v>5.18</v>
          </cell>
          <cell r="F1503">
            <v>77.37</v>
          </cell>
          <cell r="G1503" t="str">
            <v>SER.CG</v>
          </cell>
        </row>
        <row r="1504">
          <cell r="A1504" t="str">
            <v>15110.8.1.15</v>
          </cell>
          <cell r="B1504" t="str">
            <v>REGISTRO de gaveta bruto com adaptador soldável para PVC, Ø 15 mm (1/2")</v>
          </cell>
          <cell r="C1504" t="str">
            <v>un</v>
          </cell>
          <cell r="D1504">
            <v>28.74</v>
          </cell>
          <cell r="E1504">
            <v>2.94</v>
          </cell>
          <cell r="F1504">
            <v>31.68</v>
          </cell>
          <cell r="G1504" t="str">
            <v>SER.CG</v>
          </cell>
        </row>
        <row r="1505">
          <cell r="A1505" t="str">
            <v>15110.8.1.16</v>
          </cell>
          <cell r="B1505" t="str">
            <v>REGISTRO de gaveta bruto com adaptador soldável para PVC, Ø 20 mm (3/4")</v>
          </cell>
          <cell r="C1505" t="str">
            <v>un</v>
          </cell>
          <cell r="D1505">
            <v>28.83</v>
          </cell>
          <cell r="E1505">
            <v>2.94</v>
          </cell>
          <cell r="F1505">
            <v>31.77</v>
          </cell>
          <cell r="G1505" t="str">
            <v>SER.CG</v>
          </cell>
        </row>
        <row r="1506">
          <cell r="A1506" t="str">
            <v>15110.8.1.17</v>
          </cell>
          <cell r="B1506" t="str">
            <v>REGISTRO de gaveta bruto com adaptador soldável para CPVC, Ø 15 mm (1/2")</v>
          </cell>
          <cell r="C1506" t="str">
            <v>un</v>
          </cell>
          <cell r="D1506">
            <v>31.66</v>
          </cell>
          <cell r="E1506">
            <v>2.94</v>
          </cell>
          <cell r="F1506">
            <v>34.6</v>
          </cell>
          <cell r="G1506" t="str">
            <v>SER.CG</v>
          </cell>
        </row>
        <row r="1507">
          <cell r="A1507" t="str">
            <v>15110.8.1.18</v>
          </cell>
          <cell r="B1507" t="str">
            <v>REGISTRO de gaveta bruto com adaptador soldável para CPVC, Ø 20 mm (3/4")</v>
          </cell>
          <cell r="C1507" t="str">
            <v>un</v>
          </cell>
          <cell r="D1507">
            <v>31.87</v>
          </cell>
          <cell r="E1507">
            <v>2.94</v>
          </cell>
          <cell r="F1507">
            <v>34.81</v>
          </cell>
          <cell r="G1507" t="str">
            <v>SER.CG</v>
          </cell>
        </row>
        <row r="1508">
          <cell r="A1508" t="str">
            <v>15110.8.1.2</v>
          </cell>
          <cell r="B1508" t="str">
            <v>REGISTRO de gaveta bruto Ø 20 mm (3/4")</v>
          </cell>
          <cell r="C1508" t="str">
            <v>un</v>
          </cell>
          <cell r="D1508">
            <v>16.95</v>
          </cell>
          <cell r="E1508">
            <v>2.94</v>
          </cell>
          <cell r="F1508">
            <v>19.89</v>
          </cell>
          <cell r="G1508" t="str">
            <v>SER.CG</v>
          </cell>
        </row>
        <row r="1509">
          <cell r="A1509" t="str">
            <v>15110.8.1.3</v>
          </cell>
          <cell r="B1509" t="str">
            <v>REGISTRO de gaveta bruto Ø 25 mm (1")</v>
          </cell>
          <cell r="C1509" t="str">
            <v>un</v>
          </cell>
          <cell r="D1509">
            <v>23.79</v>
          </cell>
          <cell r="E1509">
            <v>2.94</v>
          </cell>
          <cell r="F1509">
            <v>26.73</v>
          </cell>
          <cell r="G1509" t="str">
            <v>SER.CG</v>
          </cell>
        </row>
        <row r="1510">
          <cell r="A1510" t="str">
            <v>15110.8.1.4</v>
          </cell>
          <cell r="B1510" t="str">
            <v>REGISTRO de gaveta bruto Ø 32 mm (1 1/4")</v>
          </cell>
          <cell r="C1510" t="str">
            <v>un</v>
          </cell>
          <cell r="D1510">
            <v>31.76</v>
          </cell>
          <cell r="E1510">
            <v>4.63</v>
          </cell>
          <cell r="F1510">
            <v>36.39</v>
          </cell>
          <cell r="G1510" t="str">
            <v>SER.CG</v>
          </cell>
        </row>
        <row r="1511">
          <cell r="A1511" t="str">
            <v>15110.8.1.5</v>
          </cell>
          <cell r="B1511" t="str">
            <v>REGISTRO de gaveta bruto Ø 40 mm (1 1/2")</v>
          </cell>
          <cell r="C1511" t="str">
            <v>un</v>
          </cell>
          <cell r="D1511">
            <v>38.6</v>
          </cell>
          <cell r="E1511">
            <v>4.63</v>
          </cell>
          <cell r="F1511">
            <v>43.230000000000004</v>
          </cell>
          <cell r="G1511" t="str">
            <v>SER.CG</v>
          </cell>
        </row>
        <row r="1512">
          <cell r="A1512" t="str">
            <v>15110.8.1.6</v>
          </cell>
          <cell r="B1512" t="str">
            <v>REGISTRO de gaveta bruto Ø 50 mm (2")</v>
          </cell>
          <cell r="C1512" t="str">
            <v>un</v>
          </cell>
          <cell r="D1512">
            <v>60.75</v>
          </cell>
          <cell r="E1512">
            <v>4.63</v>
          </cell>
          <cell r="F1512">
            <v>65.38</v>
          </cell>
          <cell r="G1512" t="str">
            <v>SER.CG</v>
          </cell>
        </row>
        <row r="1513">
          <cell r="A1513" t="str">
            <v>15110.8.1.7</v>
          </cell>
          <cell r="B1513" t="str">
            <v>REGISTRO de gaveta bruto Ø 65 mm (2 1/2")</v>
          </cell>
          <cell r="C1513" t="str">
            <v>un</v>
          </cell>
          <cell r="D1513">
            <v>150.41999999999999</v>
          </cell>
          <cell r="E1513">
            <v>6.27</v>
          </cell>
          <cell r="F1513">
            <v>156.69</v>
          </cell>
          <cell r="G1513" t="str">
            <v>SER.CG</v>
          </cell>
        </row>
        <row r="1514">
          <cell r="A1514" t="str">
            <v>15110.8.1.8</v>
          </cell>
          <cell r="B1514" t="str">
            <v>REGISTRO de gaveta bruto Ø 80 mm (3")</v>
          </cell>
          <cell r="C1514" t="str">
            <v>un</v>
          </cell>
          <cell r="D1514">
            <v>227.46</v>
          </cell>
          <cell r="E1514">
            <v>6.27</v>
          </cell>
          <cell r="F1514">
            <v>233.73000000000002</v>
          </cell>
          <cell r="G1514" t="str">
            <v>SER.CG</v>
          </cell>
        </row>
        <row r="1515">
          <cell r="A1515" t="str">
            <v>15110.8.1.9</v>
          </cell>
          <cell r="B1515" t="str">
            <v>REGISTRO de gaveta bruto Ø 100 mm (4")</v>
          </cell>
          <cell r="C1515" t="str">
            <v>un</v>
          </cell>
          <cell r="D1515">
            <v>365.63</v>
          </cell>
          <cell r="E1515">
            <v>8.07</v>
          </cell>
          <cell r="F1515">
            <v>373.7</v>
          </cell>
          <cell r="G1515" t="str">
            <v>SER.CG</v>
          </cell>
        </row>
        <row r="1516">
          <cell r="A1516" t="str">
            <v>15110.8.2.1</v>
          </cell>
          <cell r="B1516" t="str">
            <v>REGISTRO de pressão com canopla Ø 15 mm (1/2")</v>
          </cell>
          <cell r="C1516" t="str">
            <v>un</v>
          </cell>
          <cell r="D1516">
            <v>43.75</v>
          </cell>
          <cell r="E1516">
            <v>3.32</v>
          </cell>
          <cell r="F1516">
            <v>47.07</v>
          </cell>
          <cell r="G1516" t="str">
            <v>SER.CG</v>
          </cell>
        </row>
        <row r="1517">
          <cell r="A1517" t="str">
            <v>15110.8.2.2</v>
          </cell>
          <cell r="B1517" t="str">
            <v>REGISTRO de pressão com canopla Ø 20 mm (3/4")</v>
          </cell>
          <cell r="C1517" t="str">
            <v>un</v>
          </cell>
          <cell r="D1517">
            <v>43.96</v>
          </cell>
          <cell r="E1517">
            <v>3.32</v>
          </cell>
          <cell r="F1517">
            <v>47.28</v>
          </cell>
          <cell r="G1517" t="str">
            <v>SER.CG</v>
          </cell>
        </row>
        <row r="1518">
          <cell r="A1518" t="str">
            <v>15110.8.2.3</v>
          </cell>
          <cell r="B1518" t="str">
            <v>REGISTRO de pressão com canopla Ø 25 mm (1")</v>
          </cell>
          <cell r="C1518" t="str">
            <v>un</v>
          </cell>
          <cell r="D1518">
            <v>32.57</v>
          </cell>
          <cell r="E1518">
            <v>3.32</v>
          </cell>
          <cell r="F1518">
            <v>35.89</v>
          </cell>
          <cell r="G1518" t="str">
            <v>SER.CG</v>
          </cell>
        </row>
        <row r="1519">
          <cell r="A1519" t="str">
            <v>15110.8.2.4</v>
          </cell>
          <cell r="B1519" t="str">
            <v>REGISTRO de pressão bruto com adaptador soldável para PVC, Ø 15 mm (1/2)"</v>
          </cell>
          <cell r="C1519" t="str">
            <v>un</v>
          </cell>
          <cell r="D1519">
            <v>30.43</v>
          </cell>
          <cell r="E1519">
            <v>2.94</v>
          </cell>
          <cell r="F1519">
            <v>33.369999999999997</v>
          </cell>
          <cell r="G1519" t="str">
            <v>SER.CG</v>
          </cell>
        </row>
        <row r="1520">
          <cell r="A1520" t="str">
            <v>15110.8.2.5</v>
          </cell>
          <cell r="B1520" t="str">
            <v>REGISTRO de pressão bruto com adaptador soldável para PVC, Ø 20 mm (3/4")</v>
          </cell>
          <cell r="C1520" t="str">
            <v>un</v>
          </cell>
          <cell r="D1520">
            <v>30.52</v>
          </cell>
          <cell r="E1520">
            <v>2.94</v>
          </cell>
          <cell r="F1520">
            <v>33.46</v>
          </cell>
          <cell r="G1520" t="str">
            <v>SER.CG</v>
          </cell>
        </row>
        <row r="1521">
          <cell r="A1521" t="str">
            <v>15110.8.2.6</v>
          </cell>
          <cell r="B1521" t="str">
            <v>REGISTRO de pressão bruto com adaptador soldável para CPVC, Ø 15 mm (1/2)"</v>
          </cell>
          <cell r="C1521" t="str">
            <v>un</v>
          </cell>
          <cell r="D1521">
            <v>33.35</v>
          </cell>
          <cell r="E1521">
            <v>2.94</v>
          </cell>
          <cell r="F1521">
            <v>36.29</v>
          </cell>
          <cell r="G1521" t="str">
            <v>SER.CG</v>
          </cell>
        </row>
        <row r="1522">
          <cell r="A1522" t="str">
            <v>15110.8.2.7</v>
          </cell>
          <cell r="B1522" t="str">
            <v>REGISTRO de pressão bruto com adaptador soldável para CPVC, Ø 20 mm (3/4")</v>
          </cell>
          <cell r="C1522" t="str">
            <v>un</v>
          </cell>
          <cell r="D1522">
            <v>33.56</v>
          </cell>
          <cell r="E1522">
            <v>2.94</v>
          </cell>
          <cell r="F1522">
            <v>36.5</v>
          </cell>
          <cell r="G1522" t="str">
            <v>SER.CG</v>
          </cell>
        </row>
        <row r="1523">
          <cell r="A1523" t="str">
            <v>15110.8.3.1</v>
          </cell>
          <cell r="B1523" t="str">
            <v>VÁLVULA de descarga metálica com registro acoplado e canopla Ø 32 mm (1 1/4") ou 40 mm (1 1/2")</v>
          </cell>
          <cell r="C1523" t="str">
            <v>un</v>
          </cell>
          <cell r="D1523">
            <v>105.45</v>
          </cell>
          <cell r="E1523">
            <v>10.9</v>
          </cell>
          <cell r="F1523">
            <v>116.35000000000001</v>
          </cell>
          <cell r="G1523" t="str">
            <v>SER.CG</v>
          </cell>
        </row>
        <row r="1524">
          <cell r="A1524" t="str">
            <v>15110.8.3.2</v>
          </cell>
          <cell r="B1524" t="str">
            <v>VÁLVULA de descarga metálica sem registro e com canopla Ø 32 mm (1 1/4") ou 40 mm (1 1/2")</v>
          </cell>
          <cell r="C1524" t="str">
            <v>un</v>
          </cell>
          <cell r="D1524">
            <v>83.72</v>
          </cell>
          <cell r="E1524">
            <v>10.9</v>
          </cell>
          <cell r="F1524">
            <v>94.62</v>
          </cell>
          <cell r="G1524" t="str">
            <v>SER.CG</v>
          </cell>
        </row>
        <row r="1525">
          <cell r="A1525" t="str">
            <v>15110.8.3.3</v>
          </cell>
          <cell r="B1525" t="str">
            <v>VÁLVULA de descarga de PVC rígido sem registro e com canopla Ø 50 mm (1 1/2")</v>
          </cell>
          <cell r="C1525" t="str">
            <v>un</v>
          </cell>
          <cell r="D1525">
            <v>67.73</v>
          </cell>
          <cell r="E1525">
            <v>5.45</v>
          </cell>
          <cell r="F1525">
            <v>73.180000000000007</v>
          </cell>
          <cell r="G1525" t="str">
            <v>SER.CG</v>
          </cell>
        </row>
        <row r="1526">
          <cell r="A1526" t="str">
            <v>15110.8.4.1</v>
          </cell>
          <cell r="B1526" t="str">
            <v>VÁLVULA de retenção horizontal ou vertical Ø 15 mm (1/2")</v>
          </cell>
          <cell r="C1526" t="str">
            <v>un</v>
          </cell>
          <cell r="D1526">
            <v>22.41</v>
          </cell>
          <cell r="E1526">
            <v>2.94</v>
          </cell>
          <cell r="F1526">
            <v>25.35</v>
          </cell>
          <cell r="G1526" t="str">
            <v>SER.CG</v>
          </cell>
        </row>
        <row r="1527">
          <cell r="A1527" t="str">
            <v>15110.8.4.10</v>
          </cell>
          <cell r="B1527" t="str">
            <v>VÁLVULA de retenção de pé com crivo Ø 15 mm (1/2")</v>
          </cell>
          <cell r="C1527" t="str">
            <v>un</v>
          </cell>
          <cell r="D1527">
            <v>20.63</v>
          </cell>
          <cell r="E1527">
            <v>2.94</v>
          </cell>
          <cell r="F1527">
            <v>23.57</v>
          </cell>
          <cell r="G1527" t="str">
            <v>SER.CG</v>
          </cell>
        </row>
        <row r="1528">
          <cell r="A1528" t="str">
            <v>15110.8.4.11</v>
          </cell>
          <cell r="B1528" t="str">
            <v>VÁLVULA de retenção de pé com crivo Ø 20 mm (3/4")</v>
          </cell>
          <cell r="C1528" t="str">
            <v>un</v>
          </cell>
          <cell r="D1528">
            <v>21.99</v>
          </cell>
          <cell r="E1528">
            <v>2.94</v>
          </cell>
          <cell r="F1528">
            <v>24.93</v>
          </cell>
          <cell r="G1528" t="str">
            <v>SER.CG</v>
          </cell>
        </row>
        <row r="1529">
          <cell r="A1529" t="str">
            <v>15110.8.4.12</v>
          </cell>
          <cell r="B1529" t="str">
            <v>VÁLVULA de retenção de pé com crivo Ø 25 mm (1")</v>
          </cell>
          <cell r="C1529" t="str">
            <v>un</v>
          </cell>
          <cell r="D1529">
            <v>24.14</v>
          </cell>
          <cell r="E1529">
            <v>2.94</v>
          </cell>
          <cell r="F1529">
            <v>27.080000000000002</v>
          </cell>
          <cell r="G1529" t="str">
            <v>SER.CG</v>
          </cell>
        </row>
        <row r="1530">
          <cell r="A1530" t="str">
            <v>15110.8.4.13</v>
          </cell>
          <cell r="B1530" t="str">
            <v>VÁLVULA de retenção de pé com crivo Ø 32 mm (1 1/4")</v>
          </cell>
          <cell r="C1530" t="str">
            <v>un</v>
          </cell>
          <cell r="D1530">
            <v>35.270000000000003</v>
          </cell>
          <cell r="E1530">
            <v>4.63</v>
          </cell>
          <cell r="F1530">
            <v>39.900000000000006</v>
          </cell>
          <cell r="G1530" t="str">
            <v>SER.CG</v>
          </cell>
        </row>
        <row r="1531">
          <cell r="A1531" t="str">
            <v>15110.8.4.14</v>
          </cell>
          <cell r="B1531" t="str">
            <v>VÁLVULA de retenção de pé com crivo Ø 40 mm (1 1/2")</v>
          </cell>
          <cell r="C1531" t="str">
            <v>un</v>
          </cell>
          <cell r="D1531">
            <v>39.42</v>
          </cell>
          <cell r="E1531">
            <v>4.63</v>
          </cell>
          <cell r="F1531">
            <v>44.050000000000004</v>
          </cell>
          <cell r="G1531" t="str">
            <v>SER.CG</v>
          </cell>
        </row>
        <row r="1532">
          <cell r="A1532" t="str">
            <v>15110.8.4.15</v>
          </cell>
          <cell r="B1532" t="str">
            <v>VÁLVULA de retenção de pé com crivo Ø 50 mm (2")</v>
          </cell>
          <cell r="C1532" t="str">
            <v>un</v>
          </cell>
          <cell r="D1532">
            <v>60.94</v>
          </cell>
          <cell r="E1532">
            <v>4.63</v>
          </cell>
          <cell r="F1532">
            <v>65.569999999999993</v>
          </cell>
          <cell r="G1532" t="str">
            <v>SER.CG</v>
          </cell>
        </row>
        <row r="1533">
          <cell r="A1533" t="str">
            <v>15110.8.4.16</v>
          </cell>
          <cell r="B1533" t="str">
            <v>VÁLVULA de retenção de pé com crivo Ø 65 mm (2 1/2")</v>
          </cell>
          <cell r="C1533" t="str">
            <v>un</v>
          </cell>
          <cell r="D1533">
            <v>106.55</v>
          </cell>
          <cell r="E1533">
            <v>6.27</v>
          </cell>
          <cell r="F1533">
            <v>112.82</v>
          </cell>
          <cell r="G1533" t="str">
            <v>SER.CG</v>
          </cell>
        </row>
        <row r="1534">
          <cell r="A1534" t="str">
            <v>15110.8.4.17</v>
          </cell>
          <cell r="B1534" t="str">
            <v>VÁLVULA de retenção de pé com crivo Ø 80 mm (3")</v>
          </cell>
          <cell r="C1534" t="str">
            <v>un</v>
          </cell>
          <cell r="D1534">
            <v>133.66999999999999</v>
          </cell>
          <cell r="E1534">
            <v>6.27</v>
          </cell>
          <cell r="F1534">
            <v>139.94</v>
          </cell>
          <cell r="G1534" t="str">
            <v>SER.CG</v>
          </cell>
        </row>
        <row r="1535">
          <cell r="A1535" t="str">
            <v>15110.8.4.18</v>
          </cell>
          <cell r="B1535" t="str">
            <v>VÁLVULA de retenção de pé com crivo Ø 100 mm (4")</v>
          </cell>
          <cell r="C1535" t="str">
            <v>un</v>
          </cell>
          <cell r="D1535">
            <v>251.59</v>
          </cell>
          <cell r="E1535">
            <v>8.07</v>
          </cell>
          <cell r="F1535">
            <v>259.66000000000003</v>
          </cell>
          <cell r="G1535" t="str">
            <v>SER.CG</v>
          </cell>
        </row>
        <row r="1536">
          <cell r="A1536" t="str">
            <v>15110.8.4.2</v>
          </cell>
          <cell r="B1536" t="str">
            <v>VÁLVULA de retenção horizontal ou vertical Ø 20 mm (3/4")</v>
          </cell>
          <cell r="C1536" t="str">
            <v>un</v>
          </cell>
          <cell r="D1536">
            <v>25.03</v>
          </cell>
          <cell r="E1536">
            <v>2.94</v>
          </cell>
          <cell r="F1536">
            <v>27.970000000000002</v>
          </cell>
          <cell r="G1536" t="str">
            <v>SER.CG</v>
          </cell>
        </row>
        <row r="1537">
          <cell r="A1537" t="str">
            <v>15110.8.4.3</v>
          </cell>
          <cell r="B1537" t="str">
            <v>VÁLVULA de retenção horizontal ou vertical Ø 25 mm (1")</v>
          </cell>
          <cell r="C1537" t="str">
            <v>un</v>
          </cell>
          <cell r="D1537">
            <v>32.28</v>
          </cell>
          <cell r="E1537">
            <v>2.94</v>
          </cell>
          <cell r="F1537">
            <v>35.22</v>
          </cell>
          <cell r="G1537" t="str">
            <v>SER.CG</v>
          </cell>
        </row>
        <row r="1538">
          <cell r="A1538" t="str">
            <v>15110.8.4.4</v>
          </cell>
          <cell r="B1538" t="str">
            <v>VÁLVULA de retenção horizontal ou vertical Ø 32 mm (1 1/4")</v>
          </cell>
          <cell r="C1538" t="str">
            <v>un</v>
          </cell>
          <cell r="D1538">
            <v>41.79</v>
          </cell>
          <cell r="E1538">
            <v>4.63</v>
          </cell>
          <cell r="F1538">
            <v>46.42</v>
          </cell>
          <cell r="G1538" t="str">
            <v>SER.CG</v>
          </cell>
        </row>
        <row r="1539">
          <cell r="A1539" t="str">
            <v>15110.8.4.5</v>
          </cell>
          <cell r="B1539" t="str">
            <v>VÁLVULA de retenção horizontal ou vertical Ø 40 mm (1 1/2")</v>
          </cell>
          <cell r="C1539" t="str">
            <v>un</v>
          </cell>
          <cell r="D1539">
            <v>51.39</v>
          </cell>
          <cell r="E1539">
            <v>4.63</v>
          </cell>
          <cell r="F1539">
            <v>56.02</v>
          </cell>
          <cell r="G1539" t="str">
            <v>SER.CG</v>
          </cell>
        </row>
        <row r="1540">
          <cell r="A1540" t="str">
            <v>15110.8.4.6</v>
          </cell>
          <cell r="B1540" t="str">
            <v>VÁLVULA de retenção horizontal ou vertical Ø 50 mm (2")</v>
          </cell>
          <cell r="C1540" t="str">
            <v>un</v>
          </cell>
          <cell r="D1540">
            <v>69.86</v>
          </cell>
          <cell r="E1540">
            <v>4.63</v>
          </cell>
          <cell r="F1540">
            <v>74.489999999999995</v>
          </cell>
          <cell r="G1540" t="str">
            <v>SER.CG</v>
          </cell>
        </row>
        <row r="1541">
          <cell r="A1541" t="str">
            <v>15110.8.4.7</v>
          </cell>
          <cell r="B1541" t="str">
            <v>VÁLVULA de retenção horizontal ou vertical Ø 65 mm (2 1/2")</v>
          </cell>
          <cell r="C1541" t="str">
            <v>un</v>
          </cell>
          <cell r="D1541">
            <v>103.62</v>
          </cell>
          <cell r="E1541">
            <v>6.27</v>
          </cell>
          <cell r="F1541">
            <v>109.89</v>
          </cell>
          <cell r="G1541" t="str">
            <v>SER.CG</v>
          </cell>
        </row>
        <row r="1542">
          <cell r="A1542" t="str">
            <v>15110.8.4.8</v>
          </cell>
          <cell r="B1542" t="str">
            <v>VÁLVULA de retenção horizontal ou vertical Ø 80 mm (3")</v>
          </cell>
          <cell r="C1542" t="str">
            <v>un</v>
          </cell>
          <cell r="D1542">
            <v>128.08000000000001</v>
          </cell>
          <cell r="E1542">
            <v>6.27</v>
          </cell>
          <cell r="F1542">
            <v>134.35000000000002</v>
          </cell>
          <cell r="G1542" t="str">
            <v>SER.CG</v>
          </cell>
        </row>
        <row r="1543">
          <cell r="A1543" t="str">
            <v>15110.8.4.9</v>
          </cell>
          <cell r="B1543" t="str">
            <v>VÁLVULA de retenção horizontal ou vertical Ø 100 mm (4")</v>
          </cell>
          <cell r="C1543" t="str">
            <v>un</v>
          </cell>
          <cell r="D1543">
            <v>214.01</v>
          </cell>
          <cell r="E1543">
            <v>8.07</v>
          </cell>
          <cell r="F1543">
            <v>222.07999999999998</v>
          </cell>
          <cell r="G1543" t="str">
            <v>SER.CG</v>
          </cell>
        </row>
        <row r="1544">
          <cell r="A1544" t="str">
            <v>15110.8.5.1</v>
          </cell>
          <cell r="B1544" t="str">
            <v>REGISTRO de esfera em PVC roscável, Ø 1/2"</v>
          </cell>
          <cell r="C1544" t="str">
            <v>un</v>
          </cell>
          <cell r="D1544">
            <v>11.25</v>
          </cell>
          <cell r="E1544">
            <v>1.36</v>
          </cell>
          <cell r="F1544">
            <v>12.61</v>
          </cell>
          <cell r="G1544" t="str">
            <v>SER.CG</v>
          </cell>
        </row>
        <row r="1545">
          <cell r="A1545" t="str">
            <v>15110.8.5.10</v>
          </cell>
          <cell r="B1545" t="str">
            <v>REGISTRO de esfera em PVC soldável, Ø 40 mm</v>
          </cell>
          <cell r="C1545" t="str">
            <v>un</v>
          </cell>
          <cell r="D1545">
            <v>24.43</v>
          </cell>
          <cell r="E1545">
            <v>0.93</v>
          </cell>
          <cell r="F1545">
            <v>25.36</v>
          </cell>
          <cell r="G1545" t="str">
            <v>SER.CG</v>
          </cell>
        </row>
        <row r="1546">
          <cell r="A1546" t="str">
            <v>15110.8.5.11</v>
          </cell>
          <cell r="B1546" t="str">
            <v>REGISTRO de esfera em PVC soldável, Ø 50 mm</v>
          </cell>
          <cell r="C1546" t="str">
            <v>un</v>
          </cell>
          <cell r="D1546">
            <v>29.2</v>
          </cell>
          <cell r="E1546">
            <v>0.93</v>
          </cell>
          <cell r="F1546">
            <v>30.13</v>
          </cell>
          <cell r="G1546" t="str">
            <v>SER.CG</v>
          </cell>
        </row>
        <row r="1547">
          <cell r="A1547" t="str">
            <v>15110.8.5.12</v>
          </cell>
          <cell r="B1547" t="str">
            <v>REGISTRO de esfera em PVC soldável, Ø 60 mm</v>
          </cell>
          <cell r="C1547" t="str">
            <v>un</v>
          </cell>
          <cell r="D1547">
            <v>50.64</v>
          </cell>
          <cell r="E1547">
            <v>0.93</v>
          </cell>
          <cell r="F1547">
            <v>51.57</v>
          </cell>
          <cell r="G1547" t="str">
            <v>SER.CG</v>
          </cell>
        </row>
        <row r="1548">
          <cell r="A1548" t="str">
            <v>15110.8.5.2</v>
          </cell>
          <cell r="B1548" t="str">
            <v>REGISTRO de esfera em PVC roscável, Ø 3/4"</v>
          </cell>
          <cell r="C1548" t="str">
            <v>un</v>
          </cell>
          <cell r="D1548">
            <v>12.83</v>
          </cell>
          <cell r="E1548">
            <v>1.36</v>
          </cell>
          <cell r="F1548">
            <v>14.19</v>
          </cell>
          <cell r="G1548" t="str">
            <v>SER.CG</v>
          </cell>
        </row>
        <row r="1549">
          <cell r="A1549" t="str">
            <v>15110.8.5.3</v>
          </cell>
          <cell r="B1549" t="str">
            <v>REGISTRO de esfera em PVC roscável, Ø 1"</v>
          </cell>
          <cell r="C1549" t="str">
            <v>un</v>
          </cell>
          <cell r="D1549">
            <v>18.38</v>
          </cell>
          <cell r="E1549">
            <v>1.36</v>
          </cell>
          <cell r="F1549">
            <v>19.739999999999998</v>
          </cell>
          <cell r="G1549" t="str">
            <v>SER.CG</v>
          </cell>
        </row>
        <row r="1550">
          <cell r="A1550" t="str">
            <v>15110.8.5.4</v>
          </cell>
          <cell r="B1550" t="str">
            <v>REGISTRO de esfera em PVC roscável, Ø 1 1/4"</v>
          </cell>
          <cell r="C1550" t="str">
            <v>un</v>
          </cell>
          <cell r="D1550">
            <v>24.3</v>
          </cell>
          <cell r="E1550">
            <v>1.36</v>
          </cell>
          <cell r="F1550">
            <v>25.66</v>
          </cell>
          <cell r="G1550" t="str">
            <v>SER.CG</v>
          </cell>
        </row>
        <row r="1551">
          <cell r="A1551" t="str">
            <v>15110.8.5.5</v>
          </cell>
          <cell r="B1551" t="str">
            <v>REGISTRO de esfera em PVC roscável, Ø 1 1/2"</v>
          </cell>
          <cell r="C1551" t="str">
            <v>un</v>
          </cell>
          <cell r="D1551">
            <v>29.39</v>
          </cell>
          <cell r="E1551">
            <v>1.36</v>
          </cell>
          <cell r="F1551">
            <v>30.75</v>
          </cell>
          <cell r="G1551" t="str">
            <v>SER.CG</v>
          </cell>
        </row>
        <row r="1552">
          <cell r="A1552" t="str">
            <v>15110.8.5.6</v>
          </cell>
          <cell r="B1552" t="str">
            <v>REGISTRO de esfera em PVC roscável, Ø 2"</v>
          </cell>
          <cell r="C1552" t="str">
            <v>un</v>
          </cell>
          <cell r="D1552">
            <v>42.79</v>
          </cell>
          <cell r="E1552">
            <v>1.36</v>
          </cell>
          <cell r="F1552">
            <v>44.15</v>
          </cell>
          <cell r="G1552" t="str">
            <v>SER.CG</v>
          </cell>
        </row>
        <row r="1553">
          <cell r="A1553" t="str">
            <v>15110.8.5.7</v>
          </cell>
          <cell r="B1553" t="str">
            <v>REGISTRO de esfera em PVC soldável, Ø 20 mm</v>
          </cell>
          <cell r="C1553" t="str">
            <v>un</v>
          </cell>
          <cell r="D1553">
            <v>10.29</v>
          </cell>
          <cell r="E1553">
            <v>0.93</v>
          </cell>
          <cell r="F1553">
            <v>11.219999999999999</v>
          </cell>
          <cell r="G1553" t="str">
            <v>SER.CG</v>
          </cell>
        </row>
        <row r="1554">
          <cell r="A1554" t="str">
            <v>15110.8.5.8</v>
          </cell>
          <cell r="B1554" t="str">
            <v>REGISTRO de esfera em PVC soldável, Ø 25 mm</v>
          </cell>
          <cell r="C1554" t="str">
            <v>un</v>
          </cell>
          <cell r="D1554">
            <v>13.27</v>
          </cell>
          <cell r="E1554">
            <v>0.93</v>
          </cell>
          <cell r="F1554">
            <v>14.2</v>
          </cell>
          <cell r="G1554" t="str">
            <v>SER.CG</v>
          </cell>
        </row>
        <row r="1555">
          <cell r="A1555" t="str">
            <v>15110.8.5.9</v>
          </cell>
          <cell r="B1555" t="str">
            <v>REGISTRO de esfera em PVC soldável, Ø 32 mm</v>
          </cell>
          <cell r="C1555" t="str">
            <v>un</v>
          </cell>
          <cell r="D1555">
            <v>19.489999999999998</v>
          </cell>
          <cell r="E1555">
            <v>0.93</v>
          </cell>
          <cell r="F1555">
            <v>20.419999999999998</v>
          </cell>
          <cell r="G1555" t="str">
            <v>SER.CG</v>
          </cell>
        </row>
        <row r="1556">
          <cell r="A1556" t="str">
            <v>15110.8.6.1</v>
          </cell>
          <cell r="B1556" t="str">
            <v>REGISTRO de pressão em PVC roscável, Ø 1/2"</v>
          </cell>
          <cell r="C1556" t="str">
            <v>un</v>
          </cell>
          <cell r="D1556">
            <v>11.73</v>
          </cell>
          <cell r="E1556">
            <v>1.36</v>
          </cell>
          <cell r="F1556">
            <v>13.09</v>
          </cell>
          <cell r="G1556" t="str">
            <v>SER.CG</v>
          </cell>
        </row>
        <row r="1557">
          <cell r="A1557" t="str">
            <v>15110.8.6.2</v>
          </cell>
          <cell r="B1557" t="str">
            <v>REGISTRO de pressão em PVC roscável, Ø 3/4"</v>
          </cell>
          <cell r="C1557" t="str">
            <v>un</v>
          </cell>
          <cell r="D1557">
            <v>12.05</v>
          </cell>
          <cell r="E1557">
            <v>1.36</v>
          </cell>
          <cell r="F1557">
            <v>13.41</v>
          </cell>
          <cell r="G1557" t="str">
            <v>SER.CG</v>
          </cell>
        </row>
        <row r="1558">
          <cell r="A1558" t="str">
            <v>15110.8.6.3</v>
          </cell>
          <cell r="B1558" t="str">
            <v>REGISTRO de pressão em PVC soldável, Ø 20 mm</v>
          </cell>
          <cell r="C1558" t="str">
            <v>un</v>
          </cell>
          <cell r="D1558">
            <v>12.78</v>
          </cell>
          <cell r="E1558">
            <v>0.93</v>
          </cell>
          <cell r="F1558">
            <v>13.709999999999999</v>
          </cell>
          <cell r="G1558" t="str">
            <v>SER.CG</v>
          </cell>
        </row>
        <row r="1559">
          <cell r="A1559" t="str">
            <v>15110.8.6.4</v>
          </cell>
          <cell r="B1559" t="str">
            <v>REGISTRO de pressão em PVC soldável, Ø 25 mm</v>
          </cell>
          <cell r="C1559" t="str">
            <v>un</v>
          </cell>
          <cell r="D1559">
            <v>14.78</v>
          </cell>
          <cell r="E1559">
            <v>0.93</v>
          </cell>
          <cell r="F1559">
            <v>15.709999999999999</v>
          </cell>
          <cell r="G1559" t="str">
            <v>SER.CG</v>
          </cell>
        </row>
        <row r="1560">
          <cell r="A1560" t="str">
            <v>15130.8.1.1</v>
          </cell>
          <cell r="B1560" t="str">
            <v>CONJUNTO elevatório motor-bomba (centrífuga) de 1/4 HP</v>
          </cell>
          <cell r="C1560" t="str">
            <v>un</v>
          </cell>
          <cell r="D1560">
            <v>548.44000000000005</v>
          </cell>
          <cell r="E1560">
            <v>43.6</v>
          </cell>
          <cell r="F1560">
            <v>592.04000000000008</v>
          </cell>
          <cell r="G1560" t="str">
            <v>SER.CG</v>
          </cell>
        </row>
        <row r="1561">
          <cell r="A1561" t="str">
            <v>15130.8.1.2</v>
          </cell>
          <cell r="B1561" t="str">
            <v>CONJUNTO elevatório motor-bomba (centrífuga) de 1/2 HP</v>
          </cell>
          <cell r="C1561" t="str">
            <v>un</v>
          </cell>
          <cell r="D1561">
            <v>552.4</v>
          </cell>
          <cell r="E1561">
            <v>43.6</v>
          </cell>
          <cell r="F1561">
            <v>596</v>
          </cell>
          <cell r="G1561" t="str">
            <v>SER.CG</v>
          </cell>
        </row>
        <row r="1562">
          <cell r="A1562" t="str">
            <v>15130.8.1.3</v>
          </cell>
          <cell r="B1562" t="str">
            <v>CONJUNTO elevatório motor-bomba (centrífuga) de 3/4 HP</v>
          </cell>
          <cell r="C1562" t="str">
            <v>un</v>
          </cell>
          <cell r="D1562">
            <v>564.33000000000004</v>
          </cell>
          <cell r="E1562">
            <v>43.6</v>
          </cell>
          <cell r="F1562">
            <v>607.93000000000006</v>
          </cell>
          <cell r="G1562" t="str">
            <v>SER.CG</v>
          </cell>
        </row>
        <row r="1563">
          <cell r="A1563" t="str">
            <v>15130.8.1.4</v>
          </cell>
          <cell r="B1563" t="str">
            <v>CONJUNTO elevatório motor-bomba (centrífuga) de 2 HP</v>
          </cell>
          <cell r="C1563" t="str">
            <v>un</v>
          </cell>
          <cell r="D1563">
            <v>764.93</v>
          </cell>
          <cell r="E1563">
            <v>43.6</v>
          </cell>
          <cell r="F1563">
            <v>808.53</v>
          </cell>
          <cell r="G1563" t="str">
            <v>SER.CG</v>
          </cell>
        </row>
        <row r="1564">
          <cell r="A1564" t="str">
            <v>15130.8.1.5</v>
          </cell>
          <cell r="B1564" t="str">
            <v>CONJUNTO elevatório motor-bomba (centrífuga) de 4 HP</v>
          </cell>
          <cell r="C1564" t="str">
            <v>un</v>
          </cell>
          <cell r="D1564">
            <v>853.33</v>
          </cell>
          <cell r="E1564">
            <v>43.6</v>
          </cell>
          <cell r="F1564">
            <v>896.93000000000006</v>
          </cell>
          <cell r="G1564" t="str">
            <v>SER.CG</v>
          </cell>
        </row>
        <row r="1565">
          <cell r="A1565" t="str">
            <v>15130.8.1.6</v>
          </cell>
          <cell r="B1565" t="str">
            <v>CONJUNTO elevatório motor-bomba (centrífuga) de 5 HP</v>
          </cell>
          <cell r="C1565" t="str">
            <v>un</v>
          </cell>
          <cell r="D1565">
            <v>1428.33</v>
          </cell>
          <cell r="E1565">
            <v>43.6</v>
          </cell>
          <cell r="F1565">
            <v>1471.9299999999998</v>
          </cell>
          <cell r="G1565" t="str">
            <v>SER.CG</v>
          </cell>
        </row>
        <row r="1566">
          <cell r="A1566" t="str">
            <v>15130.8.1.7</v>
          </cell>
          <cell r="B1566" t="str">
            <v>CONJUNTO elevatório motor-bomba (centrífuga) de 7,5 HP</v>
          </cell>
          <cell r="C1566" t="str">
            <v>un</v>
          </cell>
          <cell r="D1566">
            <v>1683.33</v>
          </cell>
          <cell r="E1566">
            <v>43.6</v>
          </cell>
          <cell r="F1566">
            <v>1726.9299999999998</v>
          </cell>
          <cell r="G1566" t="str">
            <v>SER.CG</v>
          </cell>
        </row>
        <row r="1567">
          <cell r="A1567" t="str">
            <v>15130.8.1.8</v>
          </cell>
          <cell r="B1567" t="str">
            <v>CONJUNTO elevatório motor-bomba (centrífuga) de 10 HP</v>
          </cell>
          <cell r="C1567" t="str">
            <v>un</v>
          </cell>
          <cell r="D1567">
            <v>2535</v>
          </cell>
          <cell r="E1567">
            <v>43.6</v>
          </cell>
          <cell r="F1567">
            <v>2578.6</v>
          </cell>
          <cell r="G1567" t="str">
            <v>SER.CG</v>
          </cell>
        </row>
        <row r="1568">
          <cell r="A1568" t="str">
            <v>15141.8.1.1</v>
          </cell>
          <cell r="B1568" t="str">
            <v>BUCHA de redução de ferro maleável galvanizado Ø 100 x 50 mm (4 x 2")</v>
          </cell>
          <cell r="C1568" t="str">
            <v>un</v>
          </cell>
          <cell r="D1568">
            <v>34.89</v>
          </cell>
          <cell r="E1568">
            <v>2.73</v>
          </cell>
          <cell r="F1568">
            <v>37.619999999999997</v>
          </cell>
          <cell r="G1568" t="str">
            <v>SER.CG</v>
          </cell>
        </row>
        <row r="1569">
          <cell r="A1569" t="str">
            <v>15141.8.1.10</v>
          </cell>
          <cell r="B1569" t="str">
            <v>BUCHA de redução de ferro maleável galvanizado Ø 40 x 15 mm (1 1/2 x 1/2")</v>
          </cell>
          <cell r="C1569" t="str">
            <v>un</v>
          </cell>
          <cell r="D1569">
            <v>6.68</v>
          </cell>
          <cell r="E1569">
            <v>1.91</v>
          </cell>
          <cell r="F1569">
            <v>8.59</v>
          </cell>
          <cell r="G1569" t="str">
            <v>SER.CG</v>
          </cell>
        </row>
        <row r="1570">
          <cell r="A1570" t="str">
            <v>15141.8.1.11</v>
          </cell>
          <cell r="B1570" t="str">
            <v>BUCHA de redução de ferro maleável galvanizado Ø 40 x 20 mm (1 1/2 x 3/4")</v>
          </cell>
          <cell r="C1570" t="str">
            <v>un</v>
          </cell>
          <cell r="D1570">
            <v>6.68</v>
          </cell>
          <cell r="E1570">
            <v>1.91</v>
          </cell>
          <cell r="F1570">
            <v>8.59</v>
          </cell>
          <cell r="G1570" t="str">
            <v>SER.CG</v>
          </cell>
        </row>
        <row r="1571">
          <cell r="A1571" t="str">
            <v>15141.8.1.12</v>
          </cell>
          <cell r="B1571" t="str">
            <v>BUCHA de redução de ferro maleável galvanizado Ø 40 x 25 mm (1 1/2 x 1")</v>
          </cell>
          <cell r="C1571" t="str">
            <v>un</v>
          </cell>
          <cell r="D1571">
            <v>6.68</v>
          </cell>
          <cell r="E1571">
            <v>1.91</v>
          </cell>
          <cell r="F1571">
            <v>8.59</v>
          </cell>
          <cell r="G1571" t="str">
            <v>SER.CG</v>
          </cell>
        </row>
        <row r="1572">
          <cell r="A1572" t="str">
            <v>15141.8.1.13</v>
          </cell>
          <cell r="B1572" t="str">
            <v>BUCHA de redução de ferro maleável galvanizado Ø 40 x 32 mm (1 1/2 x 1 1/4")</v>
          </cell>
          <cell r="C1572" t="str">
            <v>un</v>
          </cell>
          <cell r="D1572">
            <v>6.68</v>
          </cell>
          <cell r="E1572">
            <v>1.91</v>
          </cell>
          <cell r="F1572">
            <v>8.59</v>
          </cell>
          <cell r="G1572" t="str">
            <v>SER.CG</v>
          </cell>
        </row>
        <row r="1573">
          <cell r="A1573" t="str">
            <v>15141.8.1.14</v>
          </cell>
          <cell r="B1573" t="str">
            <v>BUCHA de redução de ferro maleável galvanizado Ø 50 x 25 mm (2 x 1")</v>
          </cell>
          <cell r="C1573" t="str">
            <v>un</v>
          </cell>
          <cell r="D1573">
            <v>7.84</v>
          </cell>
          <cell r="E1573">
            <v>1.91</v>
          </cell>
          <cell r="F1573">
            <v>9.75</v>
          </cell>
          <cell r="G1573" t="str">
            <v>SER.CG</v>
          </cell>
        </row>
        <row r="1574">
          <cell r="A1574" t="str">
            <v>15141.8.1.15</v>
          </cell>
          <cell r="B1574" t="str">
            <v>BUCHA de redução de ferro maleável galvanizado Ø 50 x 32 mm (2 x 1 1/4")</v>
          </cell>
          <cell r="C1574" t="str">
            <v>un</v>
          </cell>
          <cell r="D1574">
            <v>7.84</v>
          </cell>
          <cell r="E1574">
            <v>1.91</v>
          </cell>
          <cell r="F1574">
            <v>9.75</v>
          </cell>
          <cell r="G1574" t="str">
            <v>SER.CG</v>
          </cell>
        </row>
        <row r="1575">
          <cell r="A1575" t="str">
            <v>15141.8.1.16</v>
          </cell>
          <cell r="B1575" t="str">
            <v>BUCHA de redução de ferro maleável galvanizado Ø 50 x 40 mm (2 x 1 1/2")</v>
          </cell>
          <cell r="C1575" t="str">
            <v>un</v>
          </cell>
          <cell r="D1575">
            <v>7.84</v>
          </cell>
          <cell r="E1575">
            <v>1.91</v>
          </cell>
          <cell r="F1575">
            <v>9.75</v>
          </cell>
          <cell r="G1575" t="str">
            <v>SER.CG</v>
          </cell>
        </row>
        <row r="1576">
          <cell r="A1576" t="str">
            <v>15141.8.1.17</v>
          </cell>
          <cell r="B1576" t="str">
            <v>BUCHA de redução de ferro maleável galvanizado Ø 65 x 25 mm (2 1/2 x 1")</v>
          </cell>
          <cell r="C1576" t="str">
            <v>un</v>
          </cell>
          <cell r="D1576">
            <v>11.74</v>
          </cell>
          <cell r="E1576">
            <v>2.1800000000000002</v>
          </cell>
          <cell r="F1576">
            <v>13.92</v>
          </cell>
          <cell r="G1576" t="str">
            <v>SER.CG</v>
          </cell>
        </row>
        <row r="1577">
          <cell r="A1577" t="str">
            <v>15141.8.1.18</v>
          </cell>
          <cell r="B1577" t="str">
            <v>BUCHA de redução de ferro maleável galvanizado Ø 65 x 32 mm (2 1/2 x 1 1/4")</v>
          </cell>
          <cell r="C1577" t="str">
            <v>un</v>
          </cell>
          <cell r="D1577">
            <v>11.74</v>
          </cell>
          <cell r="E1577">
            <v>2.1800000000000002</v>
          </cell>
          <cell r="F1577">
            <v>13.92</v>
          </cell>
          <cell r="G1577" t="str">
            <v>SER.CG</v>
          </cell>
        </row>
        <row r="1578">
          <cell r="A1578" t="str">
            <v>15141.8.1.19</v>
          </cell>
          <cell r="B1578" t="str">
            <v>BUCHA de redução de ferro maleável galvanizado Ø 65 x 40mm (2 1/2 x 1 1/2")</v>
          </cell>
          <cell r="C1578" t="str">
            <v>un</v>
          </cell>
          <cell r="D1578">
            <v>11.74</v>
          </cell>
          <cell r="E1578">
            <v>2.1800000000000002</v>
          </cell>
          <cell r="F1578">
            <v>13.92</v>
          </cell>
          <cell r="G1578" t="str">
            <v>SER.CG</v>
          </cell>
        </row>
        <row r="1579">
          <cell r="A1579" t="str">
            <v>15141.8.1.2</v>
          </cell>
          <cell r="B1579" t="str">
            <v>BUCHA de redução de ferro maleável galvanizado Ø 100 x 65 mm (4 x 2 1/2")</v>
          </cell>
          <cell r="C1579" t="str">
            <v>un</v>
          </cell>
          <cell r="D1579">
            <v>34.89</v>
          </cell>
          <cell r="E1579">
            <v>2.73</v>
          </cell>
          <cell r="F1579">
            <v>37.619999999999997</v>
          </cell>
          <cell r="G1579" t="str">
            <v>SER.CG</v>
          </cell>
        </row>
        <row r="1580">
          <cell r="A1580" t="str">
            <v>15141.8.1.20</v>
          </cell>
          <cell r="B1580" t="str">
            <v>BUCHA de redução de ferro maleável galvanizado Ø 65 x 50mm (2 1/2 x 2")</v>
          </cell>
          <cell r="C1580" t="str">
            <v>un</v>
          </cell>
          <cell r="D1580">
            <v>11.74</v>
          </cell>
          <cell r="E1580">
            <v>2.1800000000000002</v>
          </cell>
          <cell r="F1580">
            <v>13.92</v>
          </cell>
          <cell r="G1580" t="str">
            <v>SER.CG</v>
          </cell>
        </row>
        <row r="1581">
          <cell r="A1581" t="str">
            <v>15141.8.1.21</v>
          </cell>
          <cell r="B1581" t="str">
            <v>BUCHA de redução de ferro maleável galvanizado Ø 80 x 40 mm (3 x 1 1/2")</v>
          </cell>
          <cell r="C1581" t="str">
            <v>un</v>
          </cell>
          <cell r="D1581">
            <v>13.76</v>
          </cell>
          <cell r="E1581">
            <v>2.1800000000000002</v>
          </cell>
          <cell r="F1581">
            <v>15.94</v>
          </cell>
          <cell r="G1581" t="str">
            <v>SER.CG</v>
          </cell>
        </row>
        <row r="1582">
          <cell r="A1582" t="str">
            <v>15141.8.1.22</v>
          </cell>
          <cell r="B1582" t="str">
            <v>BUCHA de redução de ferro maleável galvanizado Ø 80 x 50 mm (3 x 2")</v>
          </cell>
          <cell r="C1582" t="str">
            <v>un</v>
          </cell>
          <cell r="D1582">
            <v>13.76</v>
          </cell>
          <cell r="E1582">
            <v>2.1800000000000002</v>
          </cell>
          <cell r="F1582">
            <v>15.94</v>
          </cell>
          <cell r="G1582" t="str">
            <v>SER.CG</v>
          </cell>
        </row>
        <row r="1583">
          <cell r="A1583" t="str">
            <v>15141.8.1.23</v>
          </cell>
          <cell r="B1583" t="str">
            <v>BUCHA de redução de ferro maleável galvanizado Ø 80 x 65 mm (3 x 2 1/2")</v>
          </cell>
          <cell r="C1583" t="str">
            <v>un</v>
          </cell>
          <cell r="D1583">
            <v>13.76</v>
          </cell>
          <cell r="E1583">
            <v>2.1800000000000002</v>
          </cell>
          <cell r="F1583">
            <v>15.94</v>
          </cell>
          <cell r="G1583" t="str">
            <v>SER.CG</v>
          </cell>
        </row>
        <row r="1584">
          <cell r="A1584" t="str">
            <v>15141.8.1.3</v>
          </cell>
          <cell r="B1584" t="str">
            <v>BUCHA de redução de ferro maleável galvanizado Ø 100 x 80 mm (4 x 3")</v>
          </cell>
          <cell r="C1584" t="str">
            <v>un</v>
          </cell>
          <cell r="D1584">
            <v>34.89</v>
          </cell>
          <cell r="E1584">
            <v>2.73</v>
          </cell>
          <cell r="F1584">
            <v>37.619999999999997</v>
          </cell>
          <cell r="G1584" t="str">
            <v>SER.CG</v>
          </cell>
        </row>
        <row r="1585">
          <cell r="A1585" t="str">
            <v>15141.8.1.4</v>
          </cell>
          <cell r="B1585" t="str">
            <v>BUCHA de redução de ferro maleável galvanizado Ø 20 x 15mm (3/4 x 1/2")</v>
          </cell>
          <cell r="C1585" t="str">
            <v>un</v>
          </cell>
          <cell r="D1585">
            <v>2.09</v>
          </cell>
          <cell r="E1585">
            <v>1.0900000000000001</v>
          </cell>
          <cell r="F1585">
            <v>3.1799999999999997</v>
          </cell>
          <cell r="G1585" t="str">
            <v>SER.CG</v>
          </cell>
        </row>
        <row r="1586">
          <cell r="A1586" t="str">
            <v>15141.8.1.5</v>
          </cell>
          <cell r="B1586" t="str">
            <v>BUCHA de redução de ferro maleável galvanizado Ø 25 x 15 mm (1 x 1/2")</v>
          </cell>
          <cell r="C1586" t="str">
            <v>un</v>
          </cell>
          <cell r="D1586">
            <v>2.97</v>
          </cell>
          <cell r="E1586">
            <v>1.0900000000000001</v>
          </cell>
          <cell r="F1586">
            <v>4.0600000000000005</v>
          </cell>
          <cell r="G1586" t="str">
            <v>SER.CG</v>
          </cell>
        </row>
        <row r="1587">
          <cell r="A1587" t="str">
            <v>15141.8.1.6</v>
          </cell>
          <cell r="B1587" t="str">
            <v>BUCHA de redução de ferro maleável galvanizado Ø 25 x 20 mm (1 x 3/4")</v>
          </cell>
          <cell r="C1587" t="str">
            <v>un</v>
          </cell>
          <cell r="D1587">
            <v>2.97</v>
          </cell>
          <cell r="E1587">
            <v>1.0900000000000001</v>
          </cell>
          <cell r="F1587">
            <v>4.0600000000000005</v>
          </cell>
          <cell r="G1587" t="str">
            <v>SER.CG</v>
          </cell>
        </row>
        <row r="1588">
          <cell r="A1588" t="str">
            <v>15141.8.1.7</v>
          </cell>
          <cell r="B1588" t="str">
            <v>BUCHA de redução de ferro maleável galvanizado Ø 32 x 15mm (1 1/4 x 1/2")</v>
          </cell>
          <cell r="C1588" t="str">
            <v>un</v>
          </cell>
          <cell r="D1588">
            <v>4.66</v>
          </cell>
          <cell r="E1588">
            <v>1.91</v>
          </cell>
          <cell r="F1588">
            <v>6.57</v>
          </cell>
          <cell r="G1588" t="str">
            <v>SER.CG</v>
          </cell>
        </row>
        <row r="1589">
          <cell r="A1589" t="str">
            <v>15141.8.1.8</v>
          </cell>
          <cell r="B1589" t="str">
            <v>BUCHA de redução de ferro maleável galvanizado Ø 32 x 20 mm (1 1/4 x 3/4")</v>
          </cell>
          <cell r="C1589" t="str">
            <v>un</v>
          </cell>
          <cell r="D1589">
            <v>4.66</v>
          </cell>
          <cell r="E1589">
            <v>1.91</v>
          </cell>
          <cell r="F1589">
            <v>6.57</v>
          </cell>
          <cell r="G1589" t="str">
            <v>SER.CG</v>
          </cell>
        </row>
        <row r="1590">
          <cell r="A1590" t="str">
            <v>15141.8.1.9</v>
          </cell>
          <cell r="B1590" t="str">
            <v>BUCHA de redução de ferro maleável galvanizado Ø 32 x 25 mm (1 1/4 x 1")</v>
          </cell>
          <cell r="C1590" t="str">
            <v>un</v>
          </cell>
          <cell r="D1590">
            <v>4.66</v>
          </cell>
          <cell r="E1590">
            <v>1.91</v>
          </cell>
          <cell r="F1590">
            <v>6.57</v>
          </cell>
          <cell r="G1590" t="str">
            <v>SER.CG</v>
          </cell>
        </row>
        <row r="1591">
          <cell r="A1591" t="str">
            <v>15141.8.10.1</v>
          </cell>
          <cell r="B1591" t="str">
            <v>CURVA 45 macho-fêmea de ferro maleável galvanizado Ø 15 mm (1/2")</v>
          </cell>
          <cell r="C1591" t="str">
            <v>un</v>
          </cell>
          <cell r="D1591">
            <v>3.82</v>
          </cell>
          <cell r="E1591">
            <v>2.1800000000000002</v>
          </cell>
          <cell r="F1591">
            <v>6</v>
          </cell>
          <cell r="G1591" t="str">
            <v>SER.CG</v>
          </cell>
        </row>
        <row r="1592">
          <cell r="A1592" t="str">
            <v>15141.8.10.2</v>
          </cell>
          <cell r="B1592" t="str">
            <v>CURVA 45 macho-fêmea de ferro maleável galvanizado Ø 20 mm (3/4")</v>
          </cell>
          <cell r="C1592" t="str">
            <v>un</v>
          </cell>
          <cell r="D1592">
            <v>6.08</v>
          </cell>
          <cell r="E1592">
            <v>2.1800000000000002</v>
          </cell>
          <cell r="F1592">
            <v>8.26</v>
          </cell>
          <cell r="G1592" t="str">
            <v>SER.CG</v>
          </cell>
        </row>
        <row r="1593">
          <cell r="A1593" t="str">
            <v>15141.8.10.3</v>
          </cell>
          <cell r="B1593" t="str">
            <v>CURVA 45 macho-fêmea de ferro maleável galvanizado Ø 25 mm (1")</v>
          </cell>
          <cell r="C1593" t="str">
            <v>un</v>
          </cell>
          <cell r="D1593">
            <v>8.27</v>
          </cell>
          <cell r="E1593">
            <v>2.1800000000000002</v>
          </cell>
          <cell r="F1593">
            <v>10.45</v>
          </cell>
          <cell r="G1593" t="str">
            <v>SER.CG</v>
          </cell>
        </row>
        <row r="1594">
          <cell r="A1594" t="str">
            <v>15141.8.10.4</v>
          </cell>
          <cell r="B1594" t="str">
            <v>CURVA 45 macho-fêmea de ferro maleável galvanizado Ø 32 mm (1 1/4")</v>
          </cell>
          <cell r="C1594" t="str">
            <v>un</v>
          </cell>
          <cell r="D1594">
            <v>12.76</v>
          </cell>
          <cell r="E1594">
            <v>3.82</v>
          </cell>
          <cell r="F1594">
            <v>16.579999999999998</v>
          </cell>
          <cell r="G1594" t="str">
            <v>SER.CG</v>
          </cell>
        </row>
        <row r="1595">
          <cell r="A1595" t="str">
            <v>15141.8.10.5</v>
          </cell>
          <cell r="B1595" t="str">
            <v>CURVA 45 macho-fêmea de ferro maleável galvanizado Ø 40 mm (1 1/2")</v>
          </cell>
          <cell r="C1595" t="str">
            <v>un</v>
          </cell>
          <cell r="D1595">
            <v>14.33</v>
          </cell>
          <cell r="E1595">
            <v>3.82</v>
          </cell>
          <cell r="F1595">
            <v>18.149999999999999</v>
          </cell>
          <cell r="G1595" t="str">
            <v>SER.CG</v>
          </cell>
        </row>
        <row r="1596">
          <cell r="A1596" t="str">
            <v>15141.8.10.6</v>
          </cell>
          <cell r="B1596" t="str">
            <v>CURVA 45 macho-fêmea de ferro maleável galvanizado Ø 50 mm (2")</v>
          </cell>
          <cell r="C1596" t="str">
            <v>un</v>
          </cell>
          <cell r="D1596">
            <v>22.24</v>
          </cell>
          <cell r="E1596">
            <v>3.82</v>
          </cell>
          <cell r="F1596">
            <v>26.06</v>
          </cell>
          <cell r="G1596" t="str">
            <v>SER.CG</v>
          </cell>
        </row>
        <row r="1597">
          <cell r="A1597" t="str">
            <v>15141.8.10.7</v>
          </cell>
          <cell r="B1597" t="str">
            <v>CURVA 45 macho-fêmea de ferro maleável galvanizado Ø 65 mm (2 1/2")</v>
          </cell>
          <cell r="C1597" t="str">
            <v>un</v>
          </cell>
          <cell r="D1597">
            <v>31.93</v>
          </cell>
          <cell r="E1597">
            <v>4.3600000000000003</v>
          </cell>
          <cell r="F1597">
            <v>36.29</v>
          </cell>
          <cell r="G1597" t="str">
            <v>SER.CG</v>
          </cell>
        </row>
        <row r="1598">
          <cell r="A1598" t="str">
            <v>15141.8.10.8</v>
          </cell>
          <cell r="B1598" t="str">
            <v>CURVA 45 macho-fêmea de ferro maleável galvanizado Ø 80 mm (3")</v>
          </cell>
          <cell r="C1598" t="str">
            <v>un</v>
          </cell>
          <cell r="D1598">
            <v>46.76</v>
          </cell>
          <cell r="E1598">
            <v>4.3600000000000003</v>
          </cell>
          <cell r="F1598">
            <v>51.12</v>
          </cell>
          <cell r="G1598" t="str">
            <v>SER.CG</v>
          </cell>
        </row>
        <row r="1599">
          <cell r="A1599" t="str">
            <v>15141.8.11.1</v>
          </cell>
          <cell r="B1599" t="str">
            <v>CURVA 90 fêmea de ferro maleável galvanizado Ø 100 mm (4")</v>
          </cell>
          <cell r="C1599" t="str">
            <v>un</v>
          </cell>
          <cell r="D1599">
            <v>117.19</v>
          </cell>
          <cell r="E1599">
            <v>5.45</v>
          </cell>
          <cell r="F1599">
            <v>122.64</v>
          </cell>
          <cell r="G1599" t="str">
            <v>SER.CG</v>
          </cell>
        </row>
        <row r="1600">
          <cell r="A1600" t="str">
            <v>15141.8.11.2</v>
          </cell>
          <cell r="B1600" t="str">
            <v>CURVA 90 fêmea de ferro maleável galvanizado Ø 15 mm (1/2")</v>
          </cell>
          <cell r="C1600" t="str">
            <v>un</v>
          </cell>
          <cell r="D1600">
            <v>4.09</v>
          </cell>
          <cell r="E1600">
            <v>2.1800000000000002</v>
          </cell>
          <cell r="F1600">
            <v>6.27</v>
          </cell>
          <cell r="G1600" t="str">
            <v>SER.CG</v>
          </cell>
        </row>
        <row r="1601">
          <cell r="A1601" t="str">
            <v>15141.8.11.3</v>
          </cell>
          <cell r="B1601" t="str">
            <v>CURVA 90 fêmea de ferro maleável galvanizado Ø 20 mm (3/4")</v>
          </cell>
          <cell r="C1601" t="str">
            <v>un</v>
          </cell>
          <cell r="D1601">
            <v>6.74</v>
          </cell>
          <cell r="E1601">
            <v>2.1800000000000002</v>
          </cell>
          <cell r="F1601">
            <v>8.92</v>
          </cell>
          <cell r="G1601" t="str">
            <v>SER.CG</v>
          </cell>
        </row>
        <row r="1602">
          <cell r="A1602" t="str">
            <v>15141.8.11.4</v>
          </cell>
          <cell r="B1602" t="str">
            <v>CURVA 90 fêmea de ferro maleável galvanizado Ø 25 mm (1")</v>
          </cell>
          <cell r="C1602" t="str">
            <v>un</v>
          </cell>
          <cell r="D1602">
            <v>10.62</v>
          </cell>
          <cell r="E1602">
            <v>2.1800000000000002</v>
          </cell>
          <cell r="F1602">
            <v>12.799999999999999</v>
          </cell>
          <cell r="G1602" t="str">
            <v>SER.CG</v>
          </cell>
        </row>
        <row r="1603">
          <cell r="A1603" t="str">
            <v>15141.8.11.5</v>
          </cell>
          <cell r="B1603" t="str">
            <v>CURVA 90 fêmea de ferro maleável galvanizado Ø 32 mm (1 1/4")</v>
          </cell>
          <cell r="C1603" t="str">
            <v>un</v>
          </cell>
          <cell r="D1603">
            <v>16.27</v>
          </cell>
          <cell r="E1603">
            <v>3.82</v>
          </cell>
          <cell r="F1603">
            <v>20.09</v>
          </cell>
          <cell r="G1603" t="str">
            <v>SER.CG</v>
          </cell>
        </row>
        <row r="1604">
          <cell r="A1604" t="str">
            <v>15141.8.11.6</v>
          </cell>
          <cell r="B1604" t="str">
            <v>CURVA 90 fêmea de ferro maleável galvanizado Ø 40 mm (1 1/2")</v>
          </cell>
          <cell r="C1604" t="str">
            <v>un</v>
          </cell>
          <cell r="D1604">
            <v>20.03</v>
          </cell>
          <cell r="E1604">
            <v>3.82</v>
          </cell>
          <cell r="F1604">
            <v>23.85</v>
          </cell>
          <cell r="G1604" t="str">
            <v>SER.CG</v>
          </cell>
        </row>
        <row r="1605">
          <cell r="A1605" t="str">
            <v>15141.8.11.7</v>
          </cell>
          <cell r="B1605" t="str">
            <v>CURVA 90 fêmea de ferro maleável galvanizado Ø 50 mm (2")</v>
          </cell>
          <cell r="C1605" t="str">
            <v>un</v>
          </cell>
          <cell r="D1605">
            <v>37.53</v>
          </cell>
          <cell r="E1605">
            <v>3.82</v>
          </cell>
          <cell r="F1605">
            <v>41.35</v>
          </cell>
          <cell r="G1605" t="str">
            <v>SER.CG</v>
          </cell>
        </row>
        <row r="1606">
          <cell r="A1606" t="str">
            <v>15141.8.11.8</v>
          </cell>
          <cell r="B1606" t="str">
            <v>CURVA 90 fêmea de ferro maleável galvanizado Ø 65 mm (2 1/2")</v>
          </cell>
          <cell r="C1606" t="str">
            <v>un</v>
          </cell>
          <cell r="D1606">
            <v>43.54</v>
          </cell>
          <cell r="E1606">
            <v>4.3600000000000003</v>
          </cell>
          <cell r="F1606">
            <v>47.9</v>
          </cell>
          <cell r="G1606" t="str">
            <v>SER.CG</v>
          </cell>
        </row>
        <row r="1607">
          <cell r="A1607" t="str">
            <v>15141.8.11.9</v>
          </cell>
          <cell r="B1607" t="str">
            <v>CURVA 90 fêmea de ferro maleável galvanizado Ø 80 mm (3")</v>
          </cell>
          <cell r="C1607" t="str">
            <v>un</v>
          </cell>
          <cell r="D1607">
            <v>67.86</v>
          </cell>
          <cell r="E1607">
            <v>4.3600000000000003</v>
          </cell>
          <cell r="F1607">
            <v>72.22</v>
          </cell>
          <cell r="G1607" t="str">
            <v>SER.CG</v>
          </cell>
        </row>
        <row r="1608">
          <cell r="A1608" t="str">
            <v>15141.8.12.1</v>
          </cell>
          <cell r="B1608" t="str">
            <v>CURVA 90 macho de ferro maleável galvanizado Ø 100 mm (4")</v>
          </cell>
          <cell r="C1608" t="str">
            <v>un</v>
          </cell>
          <cell r="D1608">
            <v>129.59</v>
          </cell>
          <cell r="E1608">
            <v>5.45</v>
          </cell>
          <cell r="F1608">
            <v>135.04</v>
          </cell>
          <cell r="G1608" t="str">
            <v>SER.CG</v>
          </cell>
        </row>
        <row r="1609">
          <cell r="A1609" t="str">
            <v>15141.8.12.2</v>
          </cell>
          <cell r="B1609" t="str">
            <v>CURVA 90 macho de ferro maleável galvanizado Ø 15 mm (1/2")</v>
          </cell>
          <cell r="C1609" t="str">
            <v>un</v>
          </cell>
          <cell r="D1609">
            <v>3.77</v>
          </cell>
          <cell r="E1609">
            <v>2.1800000000000002</v>
          </cell>
          <cell r="F1609">
            <v>5.95</v>
          </cell>
          <cell r="G1609" t="str">
            <v>SER.CG</v>
          </cell>
        </row>
        <row r="1610">
          <cell r="A1610" t="str">
            <v>15141.8.12.3</v>
          </cell>
          <cell r="B1610" t="str">
            <v>CURVA 90 macho de ferro maleável galvanizado Ø 20 mm (3/4")</v>
          </cell>
          <cell r="C1610" t="str">
            <v>un</v>
          </cell>
          <cell r="D1610">
            <v>5.72</v>
          </cell>
          <cell r="E1610">
            <v>2.1800000000000002</v>
          </cell>
          <cell r="F1610">
            <v>7.9</v>
          </cell>
          <cell r="G1610" t="str">
            <v>SER.CG</v>
          </cell>
        </row>
        <row r="1611">
          <cell r="A1611" t="str">
            <v>15141.8.12.4</v>
          </cell>
          <cell r="B1611" t="str">
            <v>CURVA 90 macho de ferro maleável galvanizado Ø 25 mm (1")</v>
          </cell>
          <cell r="C1611" t="str">
            <v>un</v>
          </cell>
          <cell r="D1611">
            <v>11.49</v>
          </cell>
          <cell r="E1611">
            <v>2.1800000000000002</v>
          </cell>
          <cell r="F1611">
            <v>13.67</v>
          </cell>
          <cell r="G1611" t="str">
            <v>SER.CG</v>
          </cell>
        </row>
        <row r="1612">
          <cell r="A1612" t="str">
            <v>15141.8.12.5</v>
          </cell>
          <cell r="B1612" t="str">
            <v>CURVA 90 macho de ferro maleável galvanizado Ø 32 mm (1 1/4")</v>
          </cell>
          <cell r="C1612" t="str">
            <v>un</v>
          </cell>
          <cell r="D1612">
            <v>17.21</v>
          </cell>
          <cell r="E1612">
            <v>3.82</v>
          </cell>
          <cell r="F1612">
            <v>21.03</v>
          </cell>
          <cell r="G1612" t="str">
            <v>SER.CG</v>
          </cell>
        </row>
        <row r="1613">
          <cell r="A1613" t="str">
            <v>15141.8.12.6</v>
          </cell>
          <cell r="B1613" t="str">
            <v>CURVA 90 macho de ferro maleável galvanizado Ø 40 mm (1 1/2")</v>
          </cell>
          <cell r="C1613" t="str">
            <v>un</v>
          </cell>
          <cell r="D1613">
            <v>21.72</v>
          </cell>
          <cell r="E1613">
            <v>3.82</v>
          </cell>
          <cell r="F1613">
            <v>25.54</v>
          </cell>
          <cell r="G1613" t="str">
            <v>SER.CG</v>
          </cell>
        </row>
        <row r="1614">
          <cell r="A1614" t="str">
            <v>15141.8.12.7</v>
          </cell>
          <cell r="B1614" t="str">
            <v>CURVA 90 macho de ferro maleável galvanizado Ø 50 mm (2")</v>
          </cell>
          <cell r="C1614" t="str">
            <v>un</v>
          </cell>
          <cell r="D1614">
            <v>34.57</v>
          </cell>
          <cell r="E1614">
            <v>3.82</v>
          </cell>
          <cell r="F1614">
            <v>38.39</v>
          </cell>
          <cell r="G1614" t="str">
            <v>SER.CG</v>
          </cell>
        </row>
        <row r="1615">
          <cell r="A1615" t="str">
            <v>15141.8.12.8</v>
          </cell>
          <cell r="B1615" t="str">
            <v>CURVA 90 macho de ferro maleável galvanizado Ø 65 mm (2 1/2")</v>
          </cell>
          <cell r="C1615" t="str">
            <v>un</v>
          </cell>
          <cell r="D1615">
            <v>62.49</v>
          </cell>
          <cell r="E1615">
            <v>4.3600000000000003</v>
          </cell>
          <cell r="F1615">
            <v>66.850000000000009</v>
          </cell>
          <cell r="G1615" t="str">
            <v>SER.CG</v>
          </cell>
        </row>
        <row r="1616">
          <cell r="A1616" t="str">
            <v>15141.8.12.9</v>
          </cell>
          <cell r="B1616" t="str">
            <v>CURVA 90 macho de ferro maleável galvanizado Ø 80 mm (3")</v>
          </cell>
          <cell r="C1616" t="str">
            <v>un</v>
          </cell>
          <cell r="D1616">
            <v>76.83</v>
          </cell>
          <cell r="E1616">
            <v>4.3600000000000003</v>
          </cell>
          <cell r="F1616">
            <v>81.19</v>
          </cell>
          <cell r="G1616" t="str">
            <v>SER.CG</v>
          </cell>
        </row>
        <row r="1617">
          <cell r="A1617" t="str">
            <v>15141.8.13.1</v>
          </cell>
          <cell r="B1617" t="str">
            <v>CURVA 90 macho-fêmea de ferro maleável galvanizado Ø 100 mm (4")</v>
          </cell>
          <cell r="C1617" t="str">
            <v>un</v>
          </cell>
          <cell r="D1617">
            <v>106.28</v>
          </cell>
          <cell r="E1617">
            <v>5.45</v>
          </cell>
          <cell r="F1617">
            <v>111.73</v>
          </cell>
          <cell r="G1617" t="str">
            <v>SER.CG</v>
          </cell>
        </row>
        <row r="1618">
          <cell r="A1618" t="str">
            <v>15141.8.13.2</v>
          </cell>
          <cell r="B1618" t="str">
            <v>CURVA 90 macho-fêmea de ferro maleável galvanizado Ø 15 mm (1/2")</v>
          </cell>
          <cell r="C1618" t="str">
            <v>un</v>
          </cell>
          <cell r="D1618">
            <v>3.9</v>
          </cell>
          <cell r="E1618">
            <v>2.1800000000000002</v>
          </cell>
          <cell r="F1618">
            <v>6.08</v>
          </cell>
          <cell r="G1618" t="str">
            <v>SER.CG</v>
          </cell>
        </row>
        <row r="1619">
          <cell r="A1619" t="str">
            <v>15141.8.13.3</v>
          </cell>
          <cell r="B1619" t="str">
            <v>CURVA 90 macho-fêmea de ferro maleável galvanizado Ø 20 mm (3/4")</v>
          </cell>
          <cell r="C1619" t="str">
            <v>un</v>
          </cell>
          <cell r="D1619">
            <v>5.81</v>
          </cell>
          <cell r="E1619">
            <v>2.1800000000000002</v>
          </cell>
          <cell r="F1619">
            <v>7.99</v>
          </cell>
          <cell r="G1619" t="str">
            <v>SER.CG</v>
          </cell>
        </row>
        <row r="1620">
          <cell r="A1620" t="str">
            <v>15141.8.13.4</v>
          </cell>
          <cell r="B1620" t="str">
            <v>CURVA 90 macho-fêmea de ferro maleável galvanizado Ø 25 mm (1")</v>
          </cell>
          <cell r="C1620" t="str">
            <v>un</v>
          </cell>
          <cell r="D1620">
            <v>9.56</v>
          </cell>
          <cell r="E1620">
            <v>2.1800000000000002</v>
          </cell>
          <cell r="F1620">
            <v>11.74</v>
          </cell>
          <cell r="G1620" t="str">
            <v>SER.CG</v>
          </cell>
        </row>
        <row r="1621">
          <cell r="A1621" t="str">
            <v>15141.8.13.5</v>
          </cell>
          <cell r="B1621" t="str">
            <v>CURVA 90 macho-fêmea de ferro maleável galvanizado Ø 32 mm (1 1/4")</v>
          </cell>
          <cell r="C1621" t="str">
            <v>un</v>
          </cell>
          <cell r="D1621">
            <v>16.61</v>
          </cell>
          <cell r="E1621">
            <v>3.82</v>
          </cell>
          <cell r="F1621">
            <v>20.43</v>
          </cell>
          <cell r="G1621" t="str">
            <v>SER.CG</v>
          </cell>
        </row>
        <row r="1622">
          <cell r="A1622" t="str">
            <v>15141.8.13.6</v>
          </cell>
          <cell r="B1622" t="str">
            <v>CURVA 90 macho-fêmea de ferro maleável galvanizado Ø 40 mm (1 1/2")</v>
          </cell>
          <cell r="C1622" t="str">
            <v>un</v>
          </cell>
          <cell r="D1622">
            <v>19.14</v>
          </cell>
          <cell r="E1622">
            <v>3.82</v>
          </cell>
          <cell r="F1622">
            <v>22.96</v>
          </cell>
          <cell r="G1622" t="str">
            <v>SER.CG</v>
          </cell>
        </row>
        <row r="1623">
          <cell r="A1623" t="str">
            <v>15141.8.13.7</v>
          </cell>
          <cell r="B1623" t="str">
            <v>CURVA 90 macho-fêmea de ferro maleável galvanizado Ø 50 mm (2")</v>
          </cell>
          <cell r="C1623" t="str">
            <v>un</v>
          </cell>
          <cell r="D1623">
            <v>30.13</v>
          </cell>
          <cell r="E1623">
            <v>3.82</v>
          </cell>
          <cell r="F1623">
            <v>33.949999999999996</v>
          </cell>
          <cell r="G1623" t="str">
            <v>SER.CG</v>
          </cell>
        </row>
        <row r="1624">
          <cell r="A1624" t="str">
            <v>15141.8.13.8</v>
          </cell>
          <cell r="B1624" t="str">
            <v>CURVA 90 macho-fêmea de ferro maleável galvanizado Ø 65 mm (2 1/2")</v>
          </cell>
          <cell r="C1624" t="str">
            <v>un</v>
          </cell>
          <cell r="D1624">
            <v>48.92</v>
          </cell>
          <cell r="E1624">
            <v>4.3600000000000003</v>
          </cell>
          <cell r="F1624">
            <v>53.28</v>
          </cell>
          <cell r="G1624" t="str">
            <v>SER.CG</v>
          </cell>
        </row>
        <row r="1625">
          <cell r="A1625" t="str">
            <v>15141.8.13.9</v>
          </cell>
          <cell r="B1625" t="str">
            <v>CURVA 90 macho-fêmea de ferro maleável galvanizado Ø 80 mm (3")</v>
          </cell>
          <cell r="C1625" t="str">
            <v>un</v>
          </cell>
          <cell r="D1625">
            <v>67.349999999999994</v>
          </cell>
          <cell r="E1625">
            <v>4.3600000000000003</v>
          </cell>
          <cell r="F1625">
            <v>71.709999999999994</v>
          </cell>
          <cell r="G1625" t="str">
            <v>SER.CG</v>
          </cell>
        </row>
        <row r="1626">
          <cell r="A1626" t="str">
            <v>15141.8.14.1</v>
          </cell>
          <cell r="B1626" t="str">
            <v>CURVA de retorno de ferro maleável galvanizado Ø 15 mm (1/2")</v>
          </cell>
          <cell r="C1626" t="str">
            <v>un</v>
          </cell>
          <cell r="D1626">
            <v>4.84</v>
          </cell>
          <cell r="E1626">
            <v>2.1800000000000002</v>
          </cell>
          <cell r="F1626">
            <v>7.02</v>
          </cell>
          <cell r="G1626" t="str">
            <v>SER.CG</v>
          </cell>
        </row>
        <row r="1627">
          <cell r="A1627" t="str">
            <v>15141.8.14.2</v>
          </cell>
          <cell r="B1627" t="str">
            <v>CURVA de retorno de ferro maleável galvanizado Ø 20 mm (3/4")</v>
          </cell>
          <cell r="C1627" t="str">
            <v>un</v>
          </cell>
          <cell r="D1627">
            <v>7.12</v>
          </cell>
          <cell r="E1627">
            <v>2.1800000000000002</v>
          </cell>
          <cell r="F1627">
            <v>9.3000000000000007</v>
          </cell>
          <cell r="G1627" t="str">
            <v>SER.CG</v>
          </cell>
        </row>
        <row r="1628">
          <cell r="A1628" t="str">
            <v>15141.8.14.3</v>
          </cell>
          <cell r="B1628" t="str">
            <v>CURVA de retorno de ferro maleável galvanizado Ø 25 mm (1")</v>
          </cell>
          <cell r="C1628" t="str">
            <v>un</v>
          </cell>
          <cell r="D1628">
            <v>11.92</v>
          </cell>
          <cell r="E1628">
            <v>2.1800000000000002</v>
          </cell>
          <cell r="F1628">
            <v>14.1</v>
          </cell>
          <cell r="G1628" t="str">
            <v>SER.CG</v>
          </cell>
        </row>
        <row r="1629">
          <cell r="A1629" t="str">
            <v>15141.8.14.4</v>
          </cell>
          <cell r="B1629" t="str">
            <v>CURVA de retorno de ferro maleável galvanizado Ø 32 mm (1 1/4")</v>
          </cell>
          <cell r="C1629" t="str">
            <v>un</v>
          </cell>
          <cell r="D1629">
            <v>16.63</v>
          </cell>
          <cell r="E1629">
            <v>3.82</v>
          </cell>
          <cell r="F1629">
            <v>20.45</v>
          </cell>
          <cell r="G1629" t="str">
            <v>SER.CG</v>
          </cell>
        </row>
        <row r="1630">
          <cell r="A1630" t="str">
            <v>15141.8.14.5</v>
          </cell>
          <cell r="B1630" t="str">
            <v>CURVA de retorno de ferro maleável galvanizado Ø 40 mm (1 1/2")</v>
          </cell>
          <cell r="C1630" t="str">
            <v>un</v>
          </cell>
          <cell r="D1630">
            <v>22.63</v>
          </cell>
          <cell r="E1630">
            <v>3.82</v>
          </cell>
          <cell r="F1630">
            <v>26.45</v>
          </cell>
          <cell r="G1630" t="str">
            <v>SER.CG</v>
          </cell>
        </row>
        <row r="1631">
          <cell r="A1631" t="str">
            <v>15141.8.14.6</v>
          </cell>
          <cell r="B1631" t="str">
            <v>CURVA de retorno de ferro maleável galvanizado Ø 50 mm (2")</v>
          </cell>
          <cell r="C1631" t="str">
            <v>un</v>
          </cell>
          <cell r="D1631">
            <v>26.27</v>
          </cell>
          <cell r="E1631">
            <v>3.82</v>
          </cell>
          <cell r="F1631">
            <v>30.09</v>
          </cell>
          <cell r="G1631" t="str">
            <v>SER.CG</v>
          </cell>
        </row>
        <row r="1632">
          <cell r="A1632" t="str">
            <v>15141.8.15.1</v>
          </cell>
          <cell r="B1632" t="str">
            <v>CURVA de transposição de ferro maleável galvanizado Ø 15 x 15 mm (1/2 x 1/2")</v>
          </cell>
          <cell r="C1632" t="str">
            <v>un</v>
          </cell>
          <cell r="D1632">
            <v>7.26</v>
          </cell>
          <cell r="E1632">
            <v>2.1800000000000002</v>
          </cell>
          <cell r="F1632">
            <v>9.44</v>
          </cell>
          <cell r="G1632" t="str">
            <v>SER.CG</v>
          </cell>
        </row>
        <row r="1633">
          <cell r="A1633" t="str">
            <v>15141.8.15.2</v>
          </cell>
          <cell r="B1633" t="str">
            <v>CURVA de transposição de ferro maleável galvanizado Ø 15 x 25 mm (1/2 x 1")</v>
          </cell>
          <cell r="C1633" t="str">
            <v>un</v>
          </cell>
          <cell r="D1633">
            <v>7.67</v>
          </cell>
          <cell r="E1633">
            <v>2.1800000000000002</v>
          </cell>
          <cell r="F1633">
            <v>9.85</v>
          </cell>
          <cell r="G1633" t="str">
            <v>SER.CG</v>
          </cell>
        </row>
        <row r="1634">
          <cell r="A1634" t="str">
            <v>15141.8.15.3</v>
          </cell>
          <cell r="B1634" t="str">
            <v>CURVA de transposição de ferro maleável galvanizado Ø 20 x 20 mm (3/4 x 3/4")</v>
          </cell>
          <cell r="C1634" t="str">
            <v>un</v>
          </cell>
          <cell r="D1634">
            <v>10.039999999999999</v>
          </cell>
          <cell r="E1634">
            <v>2.1800000000000002</v>
          </cell>
          <cell r="F1634">
            <v>12.219999999999999</v>
          </cell>
          <cell r="G1634" t="str">
            <v>SER.CG</v>
          </cell>
        </row>
        <row r="1635">
          <cell r="A1635" t="str">
            <v>15141.8.15.4</v>
          </cell>
          <cell r="B1635" t="str">
            <v>CURVA de transposição de ferro maleável galvanizado Ø 20 x 25 mm (3/4 x 1")</v>
          </cell>
          <cell r="C1635" t="str">
            <v>un</v>
          </cell>
          <cell r="D1635">
            <v>10.93</v>
          </cell>
          <cell r="E1635">
            <v>2.1800000000000002</v>
          </cell>
          <cell r="F1635">
            <v>13.11</v>
          </cell>
          <cell r="G1635" t="str">
            <v>SER.CG</v>
          </cell>
        </row>
        <row r="1636">
          <cell r="A1636" t="str">
            <v>15141.8.16.1</v>
          </cell>
          <cell r="B1636" t="str">
            <v>FLANGE de ferro maleável galvanizado para caixa d´água Ø 15 mm (1/2")</v>
          </cell>
          <cell r="C1636" t="str">
            <v>un</v>
          </cell>
          <cell r="D1636">
            <v>3.45</v>
          </cell>
          <cell r="E1636">
            <v>1.0900000000000001</v>
          </cell>
          <cell r="F1636">
            <v>4.54</v>
          </cell>
          <cell r="G1636" t="str">
            <v>SER.CG</v>
          </cell>
        </row>
        <row r="1637">
          <cell r="A1637" t="str">
            <v>15141.8.16.10</v>
          </cell>
          <cell r="B1637" t="str">
            <v>FLANGE de ferro maleável galvanizado sextavada Ø 32 mm (1 1/4")</v>
          </cell>
          <cell r="C1637" t="str">
            <v>un</v>
          </cell>
          <cell r="D1637">
            <v>6.98</v>
          </cell>
          <cell r="E1637">
            <v>1.91</v>
          </cell>
          <cell r="F1637">
            <v>8.89</v>
          </cell>
          <cell r="G1637" t="str">
            <v>SER.CG</v>
          </cell>
        </row>
        <row r="1638">
          <cell r="A1638" t="str">
            <v>15141.8.16.11</v>
          </cell>
          <cell r="B1638" t="str">
            <v>FLANGE de ferro maleável galvanizado sextavada Ø 40 mm (1 1/2")</v>
          </cell>
          <cell r="C1638" t="str">
            <v>un</v>
          </cell>
          <cell r="D1638">
            <v>9.7799999999999994</v>
          </cell>
          <cell r="E1638">
            <v>1.91</v>
          </cell>
          <cell r="F1638">
            <v>11.69</v>
          </cell>
          <cell r="G1638" t="str">
            <v>SER.CG</v>
          </cell>
        </row>
        <row r="1639">
          <cell r="A1639" t="str">
            <v>15141.8.16.12</v>
          </cell>
          <cell r="B1639" t="str">
            <v>FLANGE de ferro maleável galvanizado sextavada Ø 50 mm (2")</v>
          </cell>
          <cell r="C1639" t="str">
            <v>un</v>
          </cell>
          <cell r="D1639">
            <v>12.75</v>
          </cell>
          <cell r="E1639">
            <v>1.91</v>
          </cell>
          <cell r="F1639">
            <v>14.66</v>
          </cell>
          <cell r="G1639" t="str">
            <v>SER.CG</v>
          </cell>
        </row>
        <row r="1640">
          <cell r="A1640" t="str">
            <v>15141.8.16.13</v>
          </cell>
          <cell r="B1640" t="str">
            <v>FLANGE de ferro maleável galvanizado sextavada Ø 65 mm (2 1/2")</v>
          </cell>
          <cell r="C1640" t="str">
            <v>un</v>
          </cell>
          <cell r="D1640">
            <v>18.12</v>
          </cell>
          <cell r="E1640">
            <v>2.1800000000000002</v>
          </cell>
          <cell r="F1640">
            <v>20.3</v>
          </cell>
          <cell r="G1640" t="str">
            <v>SER.CG</v>
          </cell>
        </row>
        <row r="1641">
          <cell r="A1641" t="str">
            <v>15141.8.16.14</v>
          </cell>
          <cell r="B1641" t="str">
            <v>FLANGE de ferro maleável galvanizado sextavada Ø 80 mm (3")</v>
          </cell>
          <cell r="C1641" t="str">
            <v>un</v>
          </cell>
          <cell r="D1641">
            <v>27.3</v>
          </cell>
          <cell r="E1641">
            <v>2.1800000000000002</v>
          </cell>
          <cell r="F1641">
            <v>29.48</v>
          </cell>
          <cell r="G1641" t="str">
            <v>SER.CG</v>
          </cell>
        </row>
        <row r="1642">
          <cell r="A1642" t="str">
            <v>15141.8.16.2</v>
          </cell>
          <cell r="B1642" t="str">
            <v>FLANGE de ferro maleável galvanizado para caixa d´água Ø 20 mm (3/4")</v>
          </cell>
          <cell r="C1642" t="str">
            <v>un</v>
          </cell>
          <cell r="D1642">
            <v>4.5599999999999996</v>
          </cell>
          <cell r="E1642">
            <v>1.0900000000000001</v>
          </cell>
          <cell r="F1642">
            <v>5.6499999999999995</v>
          </cell>
          <cell r="G1642" t="str">
            <v>SER.CG</v>
          </cell>
        </row>
        <row r="1643">
          <cell r="A1643" t="str">
            <v>15141.8.16.3</v>
          </cell>
          <cell r="B1643" t="str">
            <v>FLANGE de ferro maleável galvanizado para caixa d´água Ø 25 mm (1")</v>
          </cell>
          <cell r="C1643" t="str">
            <v>un</v>
          </cell>
          <cell r="D1643">
            <v>5.64</v>
          </cell>
          <cell r="E1643">
            <v>1.0900000000000001</v>
          </cell>
          <cell r="F1643">
            <v>6.7299999999999995</v>
          </cell>
          <cell r="G1643" t="str">
            <v>SER.CG</v>
          </cell>
        </row>
        <row r="1644">
          <cell r="A1644" t="str">
            <v>15141.8.16.4</v>
          </cell>
          <cell r="B1644" t="str">
            <v>FLANGE de ferro maleável galvanizado para caixa d´água Ø 32 mm (1 1/4")</v>
          </cell>
          <cell r="C1644" t="str">
            <v>un</v>
          </cell>
          <cell r="D1644">
            <v>5.97</v>
          </cell>
          <cell r="E1644">
            <v>1.91</v>
          </cell>
          <cell r="F1644">
            <v>7.88</v>
          </cell>
          <cell r="G1644" t="str">
            <v>SER.CG</v>
          </cell>
        </row>
        <row r="1645">
          <cell r="A1645" t="str">
            <v>15141.8.16.5</v>
          </cell>
          <cell r="B1645" t="str">
            <v>FLANGE de ferro maleável galvanizado para caixa d´água Ø 40 mm (1 1/2")</v>
          </cell>
          <cell r="C1645" t="str">
            <v>un</v>
          </cell>
          <cell r="D1645">
            <v>9.91</v>
          </cell>
          <cell r="E1645">
            <v>1.91</v>
          </cell>
          <cell r="F1645">
            <v>11.82</v>
          </cell>
          <cell r="G1645" t="str">
            <v>SER.CG</v>
          </cell>
        </row>
        <row r="1646">
          <cell r="A1646" t="str">
            <v>15141.8.16.6</v>
          </cell>
          <cell r="B1646" t="str">
            <v>FLANGE de ferro maleável galvanizado sextavada Ø 100 mm (4")</v>
          </cell>
          <cell r="C1646" t="str">
            <v>un</v>
          </cell>
          <cell r="D1646">
            <v>34.36</v>
          </cell>
          <cell r="E1646">
            <v>2.73</v>
          </cell>
          <cell r="F1646">
            <v>37.089999999999996</v>
          </cell>
          <cell r="G1646" t="str">
            <v>SER.CG</v>
          </cell>
        </row>
        <row r="1647">
          <cell r="A1647" t="str">
            <v>15141.8.16.7</v>
          </cell>
          <cell r="B1647" t="str">
            <v>FLANGE de ferro maleável galvanizado sextavada Ø 15 mm (1/2")</v>
          </cell>
          <cell r="C1647" t="str">
            <v>un</v>
          </cell>
          <cell r="D1647">
            <v>3.4</v>
          </cell>
          <cell r="E1647">
            <v>1.0900000000000001</v>
          </cell>
          <cell r="F1647">
            <v>4.49</v>
          </cell>
          <cell r="G1647" t="str">
            <v>SER.CG</v>
          </cell>
        </row>
        <row r="1648">
          <cell r="A1648" t="str">
            <v>15141.8.16.8</v>
          </cell>
          <cell r="B1648" t="str">
            <v>FLANGE de ferro maleável galvanizado sextavada Ø 20 mm (3/4")</v>
          </cell>
          <cell r="C1648" t="str">
            <v>un</v>
          </cell>
          <cell r="D1648">
            <v>4.51</v>
          </cell>
          <cell r="E1648">
            <v>1.0900000000000001</v>
          </cell>
          <cell r="F1648">
            <v>5.6</v>
          </cell>
          <cell r="G1648" t="str">
            <v>SER.CG</v>
          </cell>
        </row>
        <row r="1649">
          <cell r="A1649" t="str">
            <v>15141.8.16.9</v>
          </cell>
          <cell r="B1649" t="str">
            <v>FLANGE de ferro maleável galvanizado sextavada Ø 25 mm (1")</v>
          </cell>
          <cell r="C1649" t="str">
            <v>un</v>
          </cell>
          <cell r="D1649">
            <v>5.55</v>
          </cell>
          <cell r="E1649">
            <v>1.0900000000000001</v>
          </cell>
          <cell r="F1649">
            <v>6.64</v>
          </cell>
          <cell r="G1649" t="str">
            <v>SER.CG</v>
          </cell>
        </row>
        <row r="1650">
          <cell r="A1650" t="str">
            <v>15141.8.17.1</v>
          </cell>
          <cell r="B1650" t="str">
            <v>LUVA de ferro maleável galvanizado Ø 100 mm (4")</v>
          </cell>
          <cell r="C1650" t="str">
            <v>un</v>
          </cell>
          <cell r="D1650">
            <v>39.29</v>
          </cell>
          <cell r="E1650">
            <v>2.73</v>
          </cell>
          <cell r="F1650">
            <v>42.019999999999996</v>
          </cell>
          <cell r="G1650" t="str">
            <v>SER.CG</v>
          </cell>
        </row>
        <row r="1651">
          <cell r="A1651" t="str">
            <v>15141.8.17.2</v>
          </cell>
          <cell r="B1651" t="str">
            <v>LUVA de ferro maleável galvanizado Ø 15 mm (1/2")</v>
          </cell>
          <cell r="C1651" t="str">
            <v>un</v>
          </cell>
          <cell r="D1651">
            <v>1.45</v>
          </cell>
          <cell r="E1651">
            <v>1.0900000000000001</v>
          </cell>
          <cell r="F1651">
            <v>2.54</v>
          </cell>
          <cell r="G1651" t="str">
            <v>SER.CG</v>
          </cell>
        </row>
        <row r="1652">
          <cell r="A1652" t="str">
            <v>15141.8.17.3</v>
          </cell>
          <cell r="B1652" t="str">
            <v>LUVA de ferro maleável galvanizado Ø 20 mm (3/4")</v>
          </cell>
          <cell r="C1652" t="str">
            <v>un</v>
          </cell>
          <cell r="D1652">
            <v>2.2000000000000002</v>
          </cell>
          <cell r="E1652">
            <v>1.0900000000000001</v>
          </cell>
          <cell r="F1652">
            <v>3.29</v>
          </cell>
          <cell r="G1652" t="str">
            <v>SER.CG</v>
          </cell>
        </row>
        <row r="1653">
          <cell r="A1653" t="str">
            <v>15141.8.17.4</v>
          </cell>
          <cell r="B1653" t="str">
            <v>LUVA de ferro maleável galvanizado Ø 25 mm (1")</v>
          </cell>
          <cell r="C1653" t="str">
            <v>un</v>
          </cell>
          <cell r="D1653">
            <v>3.3</v>
          </cell>
          <cell r="E1653">
            <v>1.0900000000000001</v>
          </cell>
          <cell r="F1653">
            <v>4.3899999999999997</v>
          </cell>
          <cell r="G1653" t="str">
            <v>SER.CG</v>
          </cell>
        </row>
        <row r="1654">
          <cell r="A1654" t="str">
            <v>15141.8.17.5</v>
          </cell>
          <cell r="B1654" t="str">
            <v>LUVA de ferro maleável galvanizado Ø 32 mm (1 1/4")</v>
          </cell>
          <cell r="C1654" t="str">
            <v>un</v>
          </cell>
          <cell r="D1654">
            <v>4.63</v>
          </cell>
          <cell r="E1654">
            <v>1.91</v>
          </cell>
          <cell r="F1654">
            <v>6.54</v>
          </cell>
          <cell r="G1654" t="str">
            <v>SER.CG</v>
          </cell>
        </row>
        <row r="1655">
          <cell r="A1655" t="str">
            <v>15141.8.17.6</v>
          </cell>
          <cell r="B1655" t="str">
            <v>LUVA de ferro maleável galvanizado Ø 40 mm (1 1/2")</v>
          </cell>
          <cell r="C1655" t="str">
            <v>un</v>
          </cell>
          <cell r="D1655">
            <v>6.18</v>
          </cell>
          <cell r="E1655">
            <v>1.91</v>
          </cell>
          <cell r="F1655">
            <v>8.09</v>
          </cell>
          <cell r="G1655" t="str">
            <v>SER.CG</v>
          </cell>
        </row>
        <row r="1656">
          <cell r="A1656" t="str">
            <v>15141.8.17.7</v>
          </cell>
          <cell r="B1656" t="str">
            <v>LUVA de ferro maleável galvanizado Ø 50 mm (2")</v>
          </cell>
          <cell r="C1656" t="str">
            <v>un</v>
          </cell>
          <cell r="D1656">
            <v>9.32</v>
          </cell>
          <cell r="E1656">
            <v>1.91</v>
          </cell>
          <cell r="F1656">
            <v>11.23</v>
          </cell>
          <cell r="G1656" t="str">
            <v>SER.CG</v>
          </cell>
        </row>
        <row r="1657">
          <cell r="A1657" t="str">
            <v>15141.8.17.8</v>
          </cell>
          <cell r="B1657" t="str">
            <v>LUVA de ferro maleável galvanizado Ø 65 mm (2 1/2")</v>
          </cell>
          <cell r="C1657" t="str">
            <v>un</v>
          </cell>
          <cell r="D1657">
            <v>17.87</v>
          </cell>
          <cell r="E1657">
            <v>2.1800000000000002</v>
          </cell>
          <cell r="F1657">
            <v>20.05</v>
          </cell>
          <cell r="G1657" t="str">
            <v>SER.CG</v>
          </cell>
        </row>
        <row r="1658">
          <cell r="A1658" t="str">
            <v>15141.8.17.9</v>
          </cell>
          <cell r="B1658" t="str">
            <v>LUVA de ferro maleável galvanizado Ø 80 mm (3")</v>
          </cell>
          <cell r="C1658" t="str">
            <v>un</v>
          </cell>
          <cell r="D1658">
            <v>26.32</v>
          </cell>
          <cell r="E1658">
            <v>2.1800000000000002</v>
          </cell>
          <cell r="F1658">
            <v>28.5</v>
          </cell>
          <cell r="G1658" t="str">
            <v>SER.CG</v>
          </cell>
        </row>
        <row r="1659">
          <cell r="A1659" t="str">
            <v>15141.8.18.1</v>
          </cell>
          <cell r="B1659" t="str">
            <v>LUVA de redução de ferro maleável galvanizado Ø 100 x 50 mm (4 x 2")</v>
          </cell>
          <cell r="C1659" t="str">
            <v>un</v>
          </cell>
          <cell r="D1659">
            <v>38.619999999999997</v>
          </cell>
          <cell r="E1659">
            <v>2.73</v>
          </cell>
          <cell r="F1659">
            <v>41.349999999999994</v>
          </cell>
          <cell r="G1659" t="str">
            <v>SER.CG</v>
          </cell>
        </row>
        <row r="1660">
          <cell r="A1660" t="str">
            <v>15141.8.18.10</v>
          </cell>
          <cell r="B1660" t="str">
            <v>LUVA de redução de ferro maleável galvanizado Ø 40 x 20 mm (1 1/2 x 3/4")</v>
          </cell>
          <cell r="C1660" t="str">
            <v>un</v>
          </cell>
          <cell r="D1660">
            <v>6.07</v>
          </cell>
          <cell r="E1660">
            <v>1.91</v>
          </cell>
          <cell r="F1660">
            <v>7.98</v>
          </cell>
          <cell r="G1660" t="str">
            <v>SER.CG</v>
          </cell>
        </row>
        <row r="1661">
          <cell r="A1661" t="str">
            <v>15141.8.18.11</v>
          </cell>
          <cell r="B1661" t="str">
            <v>LUVA de redução de ferro maleável galvanizado Ø 40 x 25 mm (1 1/2 x 1")</v>
          </cell>
          <cell r="C1661" t="str">
            <v>un</v>
          </cell>
          <cell r="D1661">
            <v>6.07</v>
          </cell>
          <cell r="E1661">
            <v>1.91</v>
          </cell>
          <cell r="F1661">
            <v>7.98</v>
          </cell>
          <cell r="G1661" t="str">
            <v>SER.CG</v>
          </cell>
        </row>
        <row r="1662">
          <cell r="A1662" t="str">
            <v>15141.8.18.12</v>
          </cell>
          <cell r="B1662" t="str">
            <v>LUVA de redução de ferro maleável galvanizado Ø 40 x 32 mm (1 1/2 x 1 1/4")</v>
          </cell>
          <cell r="C1662" t="str">
            <v>un</v>
          </cell>
          <cell r="D1662">
            <v>6.07</v>
          </cell>
          <cell r="E1662">
            <v>1.91</v>
          </cell>
          <cell r="F1662">
            <v>7.98</v>
          </cell>
          <cell r="G1662" t="str">
            <v>SER.CG</v>
          </cell>
        </row>
        <row r="1663">
          <cell r="A1663" t="str">
            <v>15141.8.18.13</v>
          </cell>
          <cell r="B1663" t="str">
            <v>LUVA de redução de ferro maleável galvanizado Ø 50 x 25 mm (2 x 1")</v>
          </cell>
          <cell r="C1663" t="str">
            <v>un</v>
          </cell>
          <cell r="D1663">
            <v>9.16</v>
          </cell>
          <cell r="E1663">
            <v>1.91</v>
          </cell>
          <cell r="F1663">
            <v>11.07</v>
          </cell>
          <cell r="G1663" t="str">
            <v>SER.CG</v>
          </cell>
        </row>
        <row r="1664">
          <cell r="A1664" t="str">
            <v>15141.8.18.14</v>
          </cell>
          <cell r="B1664" t="str">
            <v>LUVA de redução de ferro maleável galvanizado Ø 50 x 32 mm (2 x 1 1/4")</v>
          </cell>
          <cell r="C1664" t="str">
            <v>un</v>
          </cell>
          <cell r="D1664">
            <v>9.16</v>
          </cell>
          <cell r="E1664">
            <v>1.91</v>
          </cell>
          <cell r="F1664">
            <v>11.07</v>
          </cell>
          <cell r="G1664" t="str">
            <v>SER.CG</v>
          </cell>
        </row>
        <row r="1665">
          <cell r="A1665" t="str">
            <v>15141.8.18.15</v>
          </cell>
          <cell r="B1665" t="str">
            <v>LUVA de redução de ferro maleável galvanizado Ø 50 x 40 mm (2 x 1 1/2")</v>
          </cell>
          <cell r="C1665" t="str">
            <v>un</v>
          </cell>
          <cell r="D1665">
            <v>9.16</v>
          </cell>
          <cell r="E1665">
            <v>1.91</v>
          </cell>
          <cell r="F1665">
            <v>11.07</v>
          </cell>
          <cell r="G1665" t="str">
            <v>SER.CG</v>
          </cell>
        </row>
        <row r="1666">
          <cell r="A1666" t="str">
            <v>15141.8.18.16</v>
          </cell>
          <cell r="B1666" t="str">
            <v>LUVA de redução de ferro maleável galvanizado Ø 65 x 32 mm (2 1/2 x 1 1/4")</v>
          </cell>
          <cell r="C1666" t="str">
            <v>un</v>
          </cell>
          <cell r="D1666">
            <v>17.54</v>
          </cell>
          <cell r="E1666">
            <v>2.1800000000000002</v>
          </cell>
          <cell r="F1666">
            <v>19.72</v>
          </cell>
          <cell r="G1666" t="str">
            <v>SER.CG</v>
          </cell>
        </row>
        <row r="1667">
          <cell r="A1667" t="str">
            <v>15141.8.18.17</v>
          </cell>
          <cell r="B1667" t="str">
            <v>LUVA de redução de ferro maleável galvanizado Ø 65 x 40mm (2 1/2 x 1 1/2")</v>
          </cell>
          <cell r="C1667" t="str">
            <v>un</v>
          </cell>
          <cell r="D1667">
            <v>17.54</v>
          </cell>
          <cell r="E1667">
            <v>2.1800000000000002</v>
          </cell>
          <cell r="F1667">
            <v>19.72</v>
          </cell>
          <cell r="G1667" t="str">
            <v>SER.CG</v>
          </cell>
        </row>
        <row r="1668">
          <cell r="A1668" t="str">
            <v>15141.8.18.18</v>
          </cell>
          <cell r="B1668" t="str">
            <v>LUVA de redução de ferro maleável galvanizado Ø 65 x 50 mm (2 1/2 x 2")</v>
          </cell>
          <cell r="C1668" t="str">
            <v>un</v>
          </cell>
          <cell r="D1668">
            <v>17.54</v>
          </cell>
          <cell r="E1668">
            <v>2.1800000000000002</v>
          </cell>
          <cell r="F1668">
            <v>19.72</v>
          </cell>
          <cell r="G1668" t="str">
            <v>SER.CG</v>
          </cell>
        </row>
        <row r="1669">
          <cell r="A1669" t="str">
            <v>15141.8.18.19</v>
          </cell>
          <cell r="B1669" t="str">
            <v>LUVA de redução de ferro maleável galvanizado Ø 80 x 40 mm (3 x 1 1/2")</v>
          </cell>
          <cell r="C1669" t="str">
            <v>un</v>
          </cell>
          <cell r="D1669">
            <v>25.88</v>
          </cell>
          <cell r="E1669">
            <v>2.1800000000000002</v>
          </cell>
          <cell r="F1669">
            <v>28.06</v>
          </cell>
          <cell r="G1669" t="str">
            <v>SER.CG</v>
          </cell>
        </row>
        <row r="1670">
          <cell r="A1670" t="str">
            <v>15141.8.18.2</v>
          </cell>
          <cell r="B1670" t="str">
            <v>LUVA de redução de ferro maleável galvanizado Ø 100 x 65 mm (4 x 2 1/2")</v>
          </cell>
          <cell r="C1670" t="str">
            <v>un</v>
          </cell>
          <cell r="D1670">
            <v>38.619999999999997</v>
          </cell>
          <cell r="E1670">
            <v>2.73</v>
          </cell>
          <cell r="F1670">
            <v>41.349999999999994</v>
          </cell>
          <cell r="G1670" t="str">
            <v>SER.CG</v>
          </cell>
        </row>
        <row r="1671">
          <cell r="A1671" t="str">
            <v>15141.8.18.20</v>
          </cell>
          <cell r="B1671" t="str">
            <v>LUVA de redução de ferro maleável galvanizado Ø 80 x 50 mm (3 x 2")</v>
          </cell>
          <cell r="C1671" t="str">
            <v>un</v>
          </cell>
          <cell r="D1671">
            <v>25.88</v>
          </cell>
          <cell r="E1671">
            <v>2.1800000000000002</v>
          </cell>
          <cell r="F1671">
            <v>28.06</v>
          </cell>
          <cell r="G1671" t="str">
            <v>SER.CG</v>
          </cell>
        </row>
        <row r="1672">
          <cell r="A1672" t="str">
            <v>15141.8.18.21</v>
          </cell>
          <cell r="B1672" t="str">
            <v>LUVA de redução de ferro maleável galvanizado Ø 80 x 65 mm (3 x 2 1/2")</v>
          </cell>
          <cell r="C1672" t="str">
            <v>un</v>
          </cell>
          <cell r="D1672">
            <v>25.88</v>
          </cell>
          <cell r="E1672">
            <v>2.1800000000000002</v>
          </cell>
          <cell r="F1672">
            <v>28.06</v>
          </cell>
          <cell r="G1672" t="str">
            <v>SER.CG</v>
          </cell>
        </row>
        <row r="1673">
          <cell r="A1673" t="str">
            <v>15141.8.18.3</v>
          </cell>
          <cell r="B1673" t="str">
            <v>LUVA de redução de ferro maleável galvanizado Ø 100 x 80 mm (4 x 3")</v>
          </cell>
          <cell r="C1673" t="str">
            <v>un</v>
          </cell>
          <cell r="D1673">
            <v>38.619999999999997</v>
          </cell>
          <cell r="E1673">
            <v>2.73</v>
          </cell>
          <cell r="F1673">
            <v>41.349999999999994</v>
          </cell>
          <cell r="G1673" t="str">
            <v>SER.CG</v>
          </cell>
        </row>
        <row r="1674">
          <cell r="A1674" t="str">
            <v>15141.8.18.4</v>
          </cell>
          <cell r="B1674" t="str">
            <v>LUVA de redução de ferro maleável galvanizado Ø 20 x 15 mm (3/4 x 1/2")</v>
          </cell>
          <cell r="C1674" t="str">
            <v>un</v>
          </cell>
          <cell r="D1674">
            <v>2.16</v>
          </cell>
          <cell r="E1674">
            <v>1.0900000000000001</v>
          </cell>
          <cell r="F1674">
            <v>3.25</v>
          </cell>
          <cell r="G1674" t="str">
            <v>SER.CG</v>
          </cell>
        </row>
        <row r="1675">
          <cell r="A1675" t="str">
            <v>15141.8.18.5</v>
          </cell>
          <cell r="B1675" t="str">
            <v>LUVA de redução de ferro maleável galvanizado Ø 25 x 15 mm (1 x 1/2")</v>
          </cell>
          <cell r="C1675" t="str">
            <v>un</v>
          </cell>
          <cell r="D1675">
            <v>3.26</v>
          </cell>
          <cell r="E1675">
            <v>1.0900000000000001</v>
          </cell>
          <cell r="F1675">
            <v>4.3499999999999996</v>
          </cell>
          <cell r="G1675" t="str">
            <v>SER.CG</v>
          </cell>
        </row>
        <row r="1676">
          <cell r="A1676" t="str">
            <v>15141.8.18.6</v>
          </cell>
          <cell r="B1676" t="str">
            <v>LUVA de redução de ferro maleável galvanizado Ø 25 x 20 mm (1 x 3/4")</v>
          </cell>
          <cell r="C1676" t="str">
            <v>un</v>
          </cell>
          <cell r="D1676">
            <v>3.26</v>
          </cell>
          <cell r="E1676">
            <v>1.0900000000000001</v>
          </cell>
          <cell r="F1676">
            <v>4.3499999999999996</v>
          </cell>
          <cell r="G1676" t="str">
            <v>SER.CG</v>
          </cell>
        </row>
        <row r="1677">
          <cell r="A1677" t="str">
            <v>15141.8.18.7</v>
          </cell>
          <cell r="B1677" t="str">
            <v>LUVA de redução de ferro maleável galvanizado Ø 32 x 15 mm (1 1/4 x 1/2")</v>
          </cell>
          <cell r="C1677" t="str">
            <v>un</v>
          </cell>
          <cell r="D1677">
            <v>4.54</v>
          </cell>
          <cell r="E1677">
            <v>1.91</v>
          </cell>
          <cell r="F1677">
            <v>6.45</v>
          </cell>
          <cell r="G1677" t="str">
            <v>SER.CG</v>
          </cell>
        </row>
        <row r="1678">
          <cell r="A1678" t="str">
            <v>15141.8.18.8</v>
          </cell>
          <cell r="B1678" t="str">
            <v>LUVA de redução de ferro maleável galvanizado Ø 32 x 20 mm (1 1/4 x 3/4")</v>
          </cell>
          <cell r="C1678" t="str">
            <v>un</v>
          </cell>
          <cell r="D1678">
            <v>4.54</v>
          </cell>
          <cell r="E1678">
            <v>1.91</v>
          </cell>
          <cell r="F1678">
            <v>6.45</v>
          </cell>
          <cell r="G1678" t="str">
            <v>SER.CG</v>
          </cell>
        </row>
        <row r="1679">
          <cell r="A1679" t="str">
            <v>15141.8.18.9</v>
          </cell>
          <cell r="B1679" t="str">
            <v>LUVA de redução de ferro maleável galvanizado Ø 32 x 25 mm (1 1/4 x 1")</v>
          </cell>
          <cell r="C1679" t="str">
            <v>un</v>
          </cell>
          <cell r="D1679">
            <v>4.54</v>
          </cell>
          <cell r="E1679">
            <v>1.91</v>
          </cell>
          <cell r="F1679">
            <v>6.45</v>
          </cell>
          <cell r="G1679" t="str">
            <v>SER.CG</v>
          </cell>
        </row>
        <row r="1680">
          <cell r="A1680" t="str">
            <v>15141.8.19.1</v>
          </cell>
          <cell r="B1680" t="str">
            <v>LUVA macho-fêmea de redução de ferro maleável galvanizado Ø 20 x 15mm (3/4 x 1/2")</v>
          </cell>
          <cell r="C1680" t="str">
            <v>un</v>
          </cell>
          <cell r="D1680">
            <v>2.64</v>
          </cell>
          <cell r="E1680">
            <v>1.0900000000000001</v>
          </cell>
          <cell r="F1680">
            <v>3.7300000000000004</v>
          </cell>
          <cell r="G1680" t="str">
            <v>SER.CG</v>
          </cell>
        </row>
        <row r="1681">
          <cell r="A1681" t="str">
            <v>15141.8.19.2</v>
          </cell>
          <cell r="B1681" t="str">
            <v>LUVA macho-fêmea de redução de ferro maleável galvanizado Ø 25 x 15 mm (1 x 1/2")</v>
          </cell>
          <cell r="C1681" t="str">
            <v>un</v>
          </cell>
          <cell r="D1681">
            <v>3.83</v>
          </cell>
          <cell r="E1681">
            <v>1.0900000000000001</v>
          </cell>
          <cell r="F1681">
            <v>4.92</v>
          </cell>
          <cell r="G1681" t="str">
            <v>SER.CG</v>
          </cell>
        </row>
        <row r="1682">
          <cell r="A1682" t="str">
            <v>15141.8.19.3</v>
          </cell>
          <cell r="B1682" t="str">
            <v>LUVA macho-fêmea de redução de ferro maleável galvanizado Ø 25 x 20 mm (1 x 3/4")</v>
          </cell>
          <cell r="C1682" t="str">
            <v>un</v>
          </cell>
          <cell r="D1682">
            <v>3.83</v>
          </cell>
          <cell r="E1682">
            <v>1.0900000000000001</v>
          </cell>
          <cell r="F1682">
            <v>4.92</v>
          </cell>
          <cell r="G1682" t="str">
            <v>SER.CG</v>
          </cell>
        </row>
        <row r="1683">
          <cell r="A1683" t="str">
            <v>15141.8.19.4</v>
          </cell>
          <cell r="B1683" t="str">
            <v>LUVA macho-fêmea de redução de ferro maleável galvanizado Ø 32 x 20 mm (1 1/4 x 3/4")</v>
          </cell>
          <cell r="C1683" t="str">
            <v>un</v>
          </cell>
          <cell r="D1683">
            <v>5.18</v>
          </cell>
          <cell r="E1683">
            <v>1.91</v>
          </cell>
          <cell r="F1683">
            <v>7.09</v>
          </cell>
          <cell r="G1683" t="str">
            <v>SER.CG</v>
          </cell>
        </row>
        <row r="1684">
          <cell r="A1684" t="str">
            <v>15141.8.19.5</v>
          </cell>
          <cell r="B1684" t="str">
            <v>LUVA macho-fêmea de redução de ferro maleável galvanizado Ø 32 x 25 mm (1 1/4 x 1")</v>
          </cell>
          <cell r="C1684" t="str">
            <v>un</v>
          </cell>
          <cell r="D1684">
            <v>3.47</v>
          </cell>
          <cell r="E1684">
            <v>1.91</v>
          </cell>
          <cell r="F1684">
            <v>5.38</v>
          </cell>
          <cell r="G1684" t="str">
            <v>SER.CG</v>
          </cell>
        </row>
        <row r="1685">
          <cell r="A1685" t="str">
            <v>15141.8.19.6</v>
          </cell>
          <cell r="B1685" t="str">
            <v>LUVA macho-fêmea de redução de ferro maleável galvanizado Ø 40 x 25 mm (1 1/2 x 1")</v>
          </cell>
          <cell r="C1685" t="str">
            <v>un</v>
          </cell>
          <cell r="D1685">
            <v>3.94</v>
          </cell>
          <cell r="E1685">
            <v>1.91</v>
          </cell>
          <cell r="F1685">
            <v>5.85</v>
          </cell>
          <cell r="G1685" t="str">
            <v>SER.CG</v>
          </cell>
        </row>
        <row r="1686">
          <cell r="A1686" t="str">
            <v>15141.8.19.7</v>
          </cell>
          <cell r="B1686" t="str">
            <v>LUVA macho-fêmea de redução de ferro maleável galvanizado Ø 40 x 32 mm (1 1/2 x 1 1/4")</v>
          </cell>
          <cell r="C1686" t="str">
            <v>un</v>
          </cell>
          <cell r="D1686">
            <v>3.94</v>
          </cell>
          <cell r="E1686">
            <v>1.91</v>
          </cell>
          <cell r="F1686">
            <v>5.85</v>
          </cell>
          <cell r="G1686" t="str">
            <v>SER.CG</v>
          </cell>
        </row>
        <row r="1687">
          <cell r="A1687" t="str">
            <v>15141.8.2.1</v>
          </cell>
          <cell r="B1687" t="str">
            <v>BUJÃO (plug) de ferro maleável galvanizado Ø 100 mm (4")</v>
          </cell>
          <cell r="C1687" t="str">
            <v>un</v>
          </cell>
          <cell r="D1687">
            <v>25.66</v>
          </cell>
          <cell r="E1687">
            <v>1.36</v>
          </cell>
          <cell r="F1687">
            <v>27.02</v>
          </cell>
          <cell r="G1687" t="str">
            <v>SER.CG</v>
          </cell>
        </row>
        <row r="1688">
          <cell r="A1688" t="str">
            <v>15141.8.2.2</v>
          </cell>
          <cell r="B1688" t="str">
            <v>BUJÃO (plug) de ferro maleável galvanizado Ø 15 mm (1/2")</v>
          </cell>
          <cell r="C1688" t="str">
            <v>un</v>
          </cell>
          <cell r="D1688">
            <v>0.72</v>
          </cell>
          <cell r="E1688">
            <v>0.55000000000000004</v>
          </cell>
          <cell r="F1688">
            <v>1.27</v>
          </cell>
          <cell r="G1688" t="str">
            <v>SER.CG</v>
          </cell>
        </row>
        <row r="1689">
          <cell r="A1689" t="str">
            <v>15141.8.2.3</v>
          </cell>
          <cell r="B1689" t="str">
            <v>BUJÃO (plug) de ferro maleável galvanizado Ø 20 mm (3/4")</v>
          </cell>
          <cell r="C1689" t="str">
            <v>un</v>
          </cell>
          <cell r="D1689">
            <v>1.1200000000000001</v>
          </cell>
          <cell r="E1689">
            <v>0.55000000000000004</v>
          </cell>
          <cell r="F1689">
            <v>1.6700000000000002</v>
          </cell>
          <cell r="G1689" t="str">
            <v>SER.CG</v>
          </cell>
        </row>
        <row r="1690">
          <cell r="A1690" t="str">
            <v>15141.8.2.4</v>
          </cell>
          <cell r="B1690" t="str">
            <v>BUJÃO (plug) de ferro maleável galvanizado Ø 25 mm (1")</v>
          </cell>
          <cell r="C1690" t="str">
            <v>un</v>
          </cell>
          <cell r="D1690">
            <v>1.67</v>
          </cell>
          <cell r="E1690">
            <v>0.55000000000000004</v>
          </cell>
          <cell r="F1690">
            <v>2.2199999999999998</v>
          </cell>
          <cell r="G1690" t="str">
            <v>SER.CG</v>
          </cell>
        </row>
        <row r="1691">
          <cell r="A1691" t="str">
            <v>15141.8.2.5</v>
          </cell>
          <cell r="B1691" t="str">
            <v>BUJÃO (plug) de ferro maleável galvanizado Ø 32 mm (1 1/4")</v>
          </cell>
          <cell r="C1691" t="str">
            <v>un</v>
          </cell>
          <cell r="D1691">
            <v>2.5299999999999998</v>
          </cell>
          <cell r="E1691">
            <v>0.98</v>
          </cell>
          <cell r="F1691">
            <v>3.51</v>
          </cell>
          <cell r="G1691" t="str">
            <v>SER.CG</v>
          </cell>
        </row>
        <row r="1692">
          <cell r="A1692" t="str">
            <v>15141.8.2.6</v>
          </cell>
          <cell r="B1692" t="str">
            <v>BUJÃO (plug) de ferro maleável galvanizado Ø 40 mm (1 1/2")</v>
          </cell>
          <cell r="C1692" t="str">
            <v>un</v>
          </cell>
          <cell r="D1692">
            <v>3.26</v>
          </cell>
          <cell r="E1692">
            <v>0.98</v>
          </cell>
          <cell r="F1692">
            <v>4.24</v>
          </cell>
          <cell r="G1692" t="str">
            <v>SER.CG</v>
          </cell>
        </row>
        <row r="1693">
          <cell r="A1693" t="str">
            <v>15141.8.2.7</v>
          </cell>
          <cell r="B1693" t="str">
            <v>BUJÃO (plug) de ferro maleável galvanizado Ø 50 mm (2")</v>
          </cell>
          <cell r="C1693" t="str">
            <v>un</v>
          </cell>
          <cell r="D1693">
            <v>4.91</v>
          </cell>
          <cell r="E1693">
            <v>0.98</v>
          </cell>
          <cell r="F1693">
            <v>5.8900000000000006</v>
          </cell>
          <cell r="G1693" t="str">
            <v>SER.CG</v>
          </cell>
        </row>
        <row r="1694">
          <cell r="A1694" t="str">
            <v>15141.8.2.8</v>
          </cell>
          <cell r="B1694" t="str">
            <v>BUJÃO (plug) de ferro maleável galvanizado Ø 65 mm (2 1/2")</v>
          </cell>
          <cell r="C1694" t="str">
            <v>un</v>
          </cell>
          <cell r="D1694">
            <v>8.9700000000000006</v>
          </cell>
          <cell r="E1694">
            <v>1.0900000000000001</v>
          </cell>
          <cell r="F1694">
            <v>10.06</v>
          </cell>
          <cell r="G1694" t="str">
            <v>SER.CG</v>
          </cell>
        </row>
        <row r="1695">
          <cell r="A1695" t="str">
            <v>15141.8.2.9</v>
          </cell>
          <cell r="B1695" t="str">
            <v>BUJÃO (plug) de ferro maleável galvanizado Ø 80 mm (3")</v>
          </cell>
          <cell r="C1695" t="str">
            <v>un</v>
          </cell>
          <cell r="D1695">
            <v>12.91</v>
          </cell>
          <cell r="E1695">
            <v>1.0900000000000001</v>
          </cell>
          <cell r="F1695">
            <v>14</v>
          </cell>
          <cell r="G1695" t="str">
            <v>SER.CG</v>
          </cell>
        </row>
        <row r="1696">
          <cell r="A1696" t="str">
            <v>15141.8.20.1</v>
          </cell>
          <cell r="B1696" t="str">
            <v>NIPLE duplo de ferro maleável galvanizado Ø 100 mm (4")</v>
          </cell>
          <cell r="C1696" t="str">
            <v>un</v>
          </cell>
          <cell r="D1696">
            <v>31.74</v>
          </cell>
          <cell r="E1696">
            <v>2.73</v>
          </cell>
          <cell r="F1696">
            <v>34.47</v>
          </cell>
          <cell r="G1696" t="str">
            <v>SER.CG</v>
          </cell>
        </row>
        <row r="1697">
          <cell r="A1697" t="str">
            <v>15141.8.20.2</v>
          </cell>
          <cell r="B1697" t="str">
            <v>NIPLE duplo de ferro maleável galvanizado Ø 15 mm (1/2")</v>
          </cell>
          <cell r="C1697" t="str">
            <v>un</v>
          </cell>
          <cell r="D1697">
            <v>1.19</v>
          </cell>
          <cell r="E1697">
            <v>1.0900000000000001</v>
          </cell>
          <cell r="F1697">
            <v>2.2800000000000002</v>
          </cell>
          <cell r="G1697" t="str">
            <v>SER.CG</v>
          </cell>
        </row>
        <row r="1698">
          <cell r="A1698" t="str">
            <v>15141.8.20.3</v>
          </cell>
          <cell r="B1698" t="str">
            <v>NIPLE duplo de ferro maleável galvanizado Ø 20 mm (3/4")</v>
          </cell>
          <cell r="C1698" t="str">
            <v>un</v>
          </cell>
          <cell r="D1698">
            <v>1.71</v>
          </cell>
          <cell r="E1698">
            <v>1.0900000000000001</v>
          </cell>
          <cell r="F1698">
            <v>2.8</v>
          </cell>
          <cell r="G1698" t="str">
            <v>SER.CG</v>
          </cell>
        </row>
        <row r="1699">
          <cell r="A1699" t="str">
            <v>15141.8.20.4</v>
          </cell>
          <cell r="B1699" t="str">
            <v>NIPLE duplo de ferro maleável galvanizado Ø 25 mm (1")</v>
          </cell>
          <cell r="C1699" t="str">
            <v>un</v>
          </cell>
          <cell r="D1699">
            <v>2.85</v>
          </cell>
          <cell r="E1699">
            <v>1.0900000000000001</v>
          </cell>
          <cell r="F1699">
            <v>3.9400000000000004</v>
          </cell>
          <cell r="G1699" t="str">
            <v>SER.CG</v>
          </cell>
        </row>
        <row r="1700">
          <cell r="A1700" t="str">
            <v>15141.8.20.5</v>
          </cell>
          <cell r="B1700" t="str">
            <v>NIPLE duplo de ferro maleável galvanizado Ø 32 mm (1 1/4")</v>
          </cell>
          <cell r="C1700" t="str">
            <v>un</v>
          </cell>
          <cell r="D1700">
            <v>3.99</v>
          </cell>
          <cell r="E1700">
            <v>1.91</v>
          </cell>
          <cell r="F1700">
            <v>5.9</v>
          </cell>
          <cell r="G1700" t="str">
            <v>SER.CG</v>
          </cell>
        </row>
        <row r="1701">
          <cell r="A1701" t="str">
            <v>15141.8.20.6</v>
          </cell>
          <cell r="B1701" t="str">
            <v>NIPLE duplo de ferro maleável galvanizado Ø 40 mm (1 1/2")</v>
          </cell>
          <cell r="C1701" t="str">
            <v>un</v>
          </cell>
          <cell r="D1701">
            <v>4.47</v>
          </cell>
          <cell r="E1701">
            <v>1.91</v>
          </cell>
          <cell r="F1701">
            <v>6.38</v>
          </cell>
          <cell r="G1701" t="str">
            <v>SER.CG</v>
          </cell>
        </row>
        <row r="1702">
          <cell r="A1702" t="str">
            <v>15141.8.20.7</v>
          </cell>
          <cell r="B1702" t="str">
            <v>NIPLE duplo de ferro maleável galvanizado Ø 50 mm (2")</v>
          </cell>
          <cell r="C1702" t="str">
            <v>un</v>
          </cell>
          <cell r="D1702">
            <v>9.73</v>
          </cell>
          <cell r="E1702">
            <v>1.91</v>
          </cell>
          <cell r="F1702">
            <v>11.64</v>
          </cell>
          <cell r="G1702" t="str">
            <v>SER.CG</v>
          </cell>
        </row>
        <row r="1703">
          <cell r="A1703" t="str">
            <v>15141.8.20.8</v>
          </cell>
          <cell r="B1703" t="str">
            <v>NIPLE duplo de ferro maleável galvanizado Ø 65 mm (2 1/2")</v>
          </cell>
          <cell r="C1703" t="str">
            <v>un</v>
          </cell>
          <cell r="D1703">
            <v>13.82</v>
          </cell>
          <cell r="E1703">
            <v>2.1800000000000002</v>
          </cell>
          <cell r="F1703">
            <v>16</v>
          </cell>
          <cell r="G1703" t="str">
            <v>SER.CG</v>
          </cell>
        </row>
        <row r="1704">
          <cell r="A1704" t="str">
            <v>15141.8.20.9</v>
          </cell>
          <cell r="B1704" t="str">
            <v>NIPLE duplo de ferro maleável galvanizado Ø 80 mm (3")</v>
          </cell>
          <cell r="C1704" t="str">
            <v>un</v>
          </cell>
          <cell r="D1704">
            <v>19.95</v>
          </cell>
          <cell r="E1704">
            <v>2.1800000000000002</v>
          </cell>
          <cell r="F1704">
            <v>22.13</v>
          </cell>
          <cell r="G1704" t="str">
            <v>SER.CG</v>
          </cell>
        </row>
        <row r="1705">
          <cell r="A1705" t="str">
            <v>15141.8.21.1</v>
          </cell>
          <cell r="B1705" t="str">
            <v>NIPLE duplo de redução de ferro maleável galvanizado Ø 20 x 15 mm (3/4 x 1/2")</v>
          </cell>
          <cell r="C1705" t="str">
            <v>un</v>
          </cell>
          <cell r="D1705">
            <v>1.55</v>
          </cell>
          <cell r="E1705">
            <v>1.0900000000000001</v>
          </cell>
          <cell r="F1705">
            <v>2.64</v>
          </cell>
          <cell r="G1705" t="str">
            <v>SER.CG</v>
          </cell>
        </row>
        <row r="1706">
          <cell r="A1706" t="str">
            <v>15141.8.21.10</v>
          </cell>
          <cell r="B1706" t="str">
            <v>NIPLE duplo de redução de ferro maleável galvanizado Ø 50 x 32 mm (2 x 1 1/4")</v>
          </cell>
          <cell r="C1706" t="str">
            <v>un</v>
          </cell>
          <cell r="D1706">
            <v>8.7899999999999991</v>
          </cell>
          <cell r="E1706">
            <v>1.91</v>
          </cell>
          <cell r="F1706">
            <v>10.7</v>
          </cell>
          <cell r="G1706" t="str">
            <v>SER.CG</v>
          </cell>
        </row>
        <row r="1707">
          <cell r="A1707" t="str">
            <v>15141.8.21.11</v>
          </cell>
          <cell r="B1707" t="str">
            <v>NIPLE duplo de redução de ferro maleável galvanizado Ø 50 x 40 mm (2 x 1 1/2")</v>
          </cell>
          <cell r="C1707" t="str">
            <v>un</v>
          </cell>
          <cell r="D1707">
            <v>8.7899999999999991</v>
          </cell>
          <cell r="E1707">
            <v>1.91</v>
          </cell>
          <cell r="F1707">
            <v>10.7</v>
          </cell>
          <cell r="G1707" t="str">
            <v>SER.CG</v>
          </cell>
        </row>
        <row r="1708">
          <cell r="A1708" t="str">
            <v>15141.8.21.12</v>
          </cell>
          <cell r="B1708" t="str">
            <v>NIPLE duplo de redução de ferro maleável galvanizado Ø 65 x 50 mm (2 1/2 x 2")</v>
          </cell>
          <cell r="C1708" t="str">
            <v>un</v>
          </cell>
          <cell r="D1708">
            <v>12.47</v>
          </cell>
          <cell r="E1708">
            <v>2.1800000000000002</v>
          </cell>
          <cell r="F1708">
            <v>14.65</v>
          </cell>
          <cell r="G1708" t="str">
            <v>SER.CG</v>
          </cell>
        </row>
        <row r="1709">
          <cell r="A1709" t="str">
            <v>15141.8.21.13</v>
          </cell>
          <cell r="B1709" t="str">
            <v>NIPLE duplo de redução de ferro maleável galvanizado Ø 80 x 50 mm (3 x 2")</v>
          </cell>
          <cell r="C1709" t="str">
            <v>un</v>
          </cell>
          <cell r="D1709">
            <v>18.010000000000002</v>
          </cell>
          <cell r="E1709">
            <v>2.1800000000000002</v>
          </cell>
          <cell r="F1709">
            <v>20.190000000000001</v>
          </cell>
          <cell r="G1709" t="str">
            <v>SER.CG</v>
          </cell>
        </row>
        <row r="1710">
          <cell r="A1710" t="str">
            <v>15141.8.21.14</v>
          </cell>
          <cell r="B1710" t="str">
            <v>NIPLE duplo de redução de ferro maleável galvanizado Ø 80 x 65 mm (3 x 2 1/2")</v>
          </cell>
          <cell r="C1710" t="str">
            <v>un</v>
          </cell>
          <cell r="D1710">
            <v>18.010000000000002</v>
          </cell>
          <cell r="E1710">
            <v>2.1800000000000002</v>
          </cell>
          <cell r="F1710">
            <v>20.190000000000001</v>
          </cell>
          <cell r="G1710" t="str">
            <v>SER.CG</v>
          </cell>
        </row>
        <row r="1711">
          <cell r="A1711" t="str">
            <v>15141.8.21.2</v>
          </cell>
          <cell r="B1711" t="str">
            <v>NIPLE duplo de redução de ferro maleável galvanizado Ø 25 x 15 mm (1 x 1/2")</v>
          </cell>
          <cell r="C1711" t="str">
            <v>un</v>
          </cell>
          <cell r="D1711">
            <v>2.59</v>
          </cell>
          <cell r="E1711">
            <v>1.0900000000000001</v>
          </cell>
          <cell r="F1711">
            <v>3.6799999999999997</v>
          </cell>
          <cell r="G1711" t="str">
            <v>SER.CG</v>
          </cell>
        </row>
        <row r="1712">
          <cell r="A1712" t="str">
            <v>15141.8.21.3</v>
          </cell>
          <cell r="B1712" t="str">
            <v>NIPLE duplo de redução de ferro maleável galvanizado Ø 25 x 20 mm (1 x 3/4")</v>
          </cell>
          <cell r="C1712" t="str">
            <v>un</v>
          </cell>
          <cell r="D1712">
            <v>2.59</v>
          </cell>
          <cell r="E1712">
            <v>1.0900000000000001</v>
          </cell>
          <cell r="F1712">
            <v>3.6799999999999997</v>
          </cell>
          <cell r="G1712" t="str">
            <v>SER.CG</v>
          </cell>
        </row>
        <row r="1713">
          <cell r="A1713" t="str">
            <v>15141.8.21.4</v>
          </cell>
          <cell r="B1713" t="str">
            <v>NIPLE duplo de redução de ferro maleável galvanizado Ø 32 x 20 mm (1 1/4 x 3/4")</v>
          </cell>
          <cell r="C1713" t="str">
            <v>un</v>
          </cell>
          <cell r="D1713">
            <v>3.61</v>
          </cell>
          <cell r="E1713">
            <v>1.91</v>
          </cell>
          <cell r="F1713">
            <v>5.52</v>
          </cell>
          <cell r="G1713" t="str">
            <v>SER.CG</v>
          </cell>
        </row>
        <row r="1714">
          <cell r="A1714" t="str">
            <v>15141.8.21.5</v>
          </cell>
          <cell r="B1714" t="str">
            <v>NIPLE duplo de redução de ferro maleável galvanizado Ø 32 x 25 mm (1 1/4 x 1")</v>
          </cell>
          <cell r="C1714" t="str">
            <v>un</v>
          </cell>
          <cell r="D1714">
            <v>3.61</v>
          </cell>
          <cell r="E1714">
            <v>1.91</v>
          </cell>
          <cell r="F1714">
            <v>5.52</v>
          </cell>
          <cell r="G1714" t="str">
            <v>SER.CG</v>
          </cell>
        </row>
        <row r="1715">
          <cell r="A1715" t="str">
            <v>15141.8.21.6</v>
          </cell>
          <cell r="B1715" t="str">
            <v>NIPLE duplo de redução de ferro maleável galvanizado Ø 40 x 20 mm (1 1/2 x 3/4")</v>
          </cell>
          <cell r="C1715" t="str">
            <v>un</v>
          </cell>
          <cell r="D1715">
            <v>4.04</v>
          </cell>
          <cell r="E1715">
            <v>1.91</v>
          </cell>
          <cell r="F1715">
            <v>5.95</v>
          </cell>
          <cell r="G1715" t="str">
            <v>SER.CG</v>
          </cell>
        </row>
        <row r="1716">
          <cell r="A1716" t="str">
            <v>15141.8.21.7</v>
          </cell>
          <cell r="B1716" t="str">
            <v>NIPLE duplo de redução de ferro maleável galvanizado Ø 40 x 25 mm (1 1/2 x 1")</v>
          </cell>
          <cell r="C1716" t="str">
            <v>un</v>
          </cell>
          <cell r="D1716">
            <v>4.04</v>
          </cell>
          <cell r="E1716">
            <v>1.91</v>
          </cell>
          <cell r="F1716">
            <v>5.95</v>
          </cell>
          <cell r="G1716" t="str">
            <v>SER.CG</v>
          </cell>
        </row>
        <row r="1717">
          <cell r="A1717" t="str">
            <v>15141.8.21.8</v>
          </cell>
          <cell r="B1717" t="str">
            <v>NIPLE duplo de redução de ferro maleável galvanizado Ø 40 x 32 mm (1 1/2 x 1 1/4")</v>
          </cell>
          <cell r="C1717" t="str">
            <v>un</v>
          </cell>
          <cell r="D1717">
            <v>4.04</v>
          </cell>
          <cell r="E1717">
            <v>1.91</v>
          </cell>
          <cell r="F1717">
            <v>5.95</v>
          </cell>
          <cell r="G1717" t="str">
            <v>SER.CG</v>
          </cell>
        </row>
        <row r="1718">
          <cell r="A1718" t="str">
            <v>15141.8.21.9</v>
          </cell>
          <cell r="B1718" t="str">
            <v>NIPLE duplo de redução de ferro maleável galvanizado Ø 50 x 25 mm (2 x 1")</v>
          </cell>
          <cell r="C1718" t="str">
            <v>un</v>
          </cell>
          <cell r="D1718">
            <v>8.7899999999999991</v>
          </cell>
          <cell r="E1718">
            <v>1.91</v>
          </cell>
          <cell r="F1718">
            <v>10.7</v>
          </cell>
          <cell r="G1718" t="str">
            <v>SER.CG</v>
          </cell>
        </row>
        <row r="1719">
          <cell r="A1719" t="str">
            <v>15141.8.22.1</v>
          </cell>
          <cell r="B1719" t="str">
            <v>TAMPÃO (cap) de ferro maleável galvanizado Ø 100 mm (4")</v>
          </cell>
          <cell r="C1719" t="str">
            <v>un</v>
          </cell>
          <cell r="D1719">
            <v>22.28</v>
          </cell>
          <cell r="E1719">
            <v>1.36</v>
          </cell>
          <cell r="F1719">
            <v>23.64</v>
          </cell>
          <cell r="G1719" t="str">
            <v>SER.CG</v>
          </cell>
        </row>
        <row r="1720">
          <cell r="A1720" t="str">
            <v>15141.8.22.2</v>
          </cell>
          <cell r="B1720" t="str">
            <v>TAMPÃO (cap) de ferro maleável galvanizado Ø 15 mm (1/2")</v>
          </cell>
          <cell r="C1720" t="str">
            <v>un</v>
          </cell>
          <cell r="D1720">
            <v>1.06</v>
          </cell>
          <cell r="E1720">
            <v>0.55000000000000004</v>
          </cell>
          <cell r="F1720">
            <v>1.61</v>
          </cell>
          <cell r="G1720" t="str">
            <v>SER.CG</v>
          </cell>
        </row>
        <row r="1721">
          <cell r="A1721" t="str">
            <v>15141.8.22.3</v>
          </cell>
          <cell r="B1721" t="str">
            <v>TAMPÃO (cap) de ferro maleável galvanizado Ø 20 mm (3/4")</v>
          </cell>
          <cell r="C1721" t="str">
            <v>un</v>
          </cell>
          <cell r="D1721">
            <v>1.46</v>
          </cell>
          <cell r="E1721">
            <v>0.55000000000000004</v>
          </cell>
          <cell r="F1721">
            <v>2.0099999999999998</v>
          </cell>
          <cell r="G1721" t="str">
            <v>SER.CG</v>
          </cell>
        </row>
        <row r="1722">
          <cell r="A1722" t="str">
            <v>15141.8.22.4</v>
          </cell>
          <cell r="B1722" t="str">
            <v>TAMPÃO (cap) de ferro maleável galvanizado Ø 25 mm (1")</v>
          </cell>
          <cell r="C1722" t="str">
            <v>un</v>
          </cell>
          <cell r="D1722">
            <v>2.23</v>
          </cell>
          <cell r="E1722">
            <v>0.55000000000000004</v>
          </cell>
          <cell r="F1722">
            <v>2.7800000000000002</v>
          </cell>
          <cell r="G1722" t="str">
            <v>SER.CG</v>
          </cell>
        </row>
        <row r="1723">
          <cell r="A1723" t="str">
            <v>15141.8.22.5</v>
          </cell>
          <cell r="B1723" t="str">
            <v>TAMPÃO (cap) de ferro maleável galvanizado Ø 32 mm (1 1/4")</v>
          </cell>
          <cell r="C1723" t="str">
            <v>un</v>
          </cell>
          <cell r="D1723">
            <v>3.57</v>
          </cell>
          <cell r="E1723">
            <v>0.98</v>
          </cell>
          <cell r="F1723">
            <v>4.55</v>
          </cell>
          <cell r="G1723" t="str">
            <v>SER.CG</v>
          </cell>
        </row>
        <row r="1724">
          <cell r="A1724" t="str">
            <v>15141.8.22.6</v>
          </cell>
          <cell r="B1724" t="str">
            <v>TAMPÃO (cap) de ferro maleável galvanizado Ø 40 mm (1 1/2")</v>
          </cell>
          <cell r="C1724" t="str">
            <v>un</v>
          </cell>
          <cell r="D1724">
            <v>4.2699999999999996</v>
          </cell>
          <cell r="E1724">
            <v>0.98</v>
          </cell>
          <cell r="F1724">
            <v>5.25</v>
          </cell>
          <cell r="G1724" t="str">
            <v>SER.CG</v>
          </cell>
        </row>
        <row r="1725">
          <cell r="A1725" t="str">
            <v>15141.8.22.7</v>
          </cell>
          <cell r="B1725" t="str">
            <v>TAMPÃO (cap) de ferro maleável galvanizado Ø 50 mm (2")</v>
          </cell>
          <cell r="C1725" t="str">
            <v>un</v>
          </cell>
          <cell r="D1725">
            <v>5.56</v>
          </cell>
          <cell r="E1725">
            <v>0.98</v>
          </cell>
          <cell r="F1725">
            <v>6.5399999999999991</v>
          </cell>
          <cell r="G1725" t="str">
            <v>SER.CG</v>
          </cell>
        </row>
        <row r="1726">
          <cell r="A1726" t="str">
            <v>15141.8.22.8</v>
          </cell>
          <cell r="B1726" t="str">
            <v>TAMPÃO (cap) de ferro maleável galvanizado Ø 65 mm (2 1/2")</v>
          </cell>
          <cell r="C1726" t="str">
            <v>un</v>
          </cell>
          <cell r="D1726">
            <v>7.15</v>
          </cell>
          <cell r="E1726">
            <v>1.0900000000000001</v>
          </cell>
          <cell r="F1726">
            <v>8.24</v>
          </cell>
          <cell r="G1726" t="str">
            <v>SER.CG</v>
          </cell>
        </row>
        <row r="1727">
          <cell r="A1727" t="str">
            <v>15141.8.22.9</v>
          </cell>
          <cell r="B1727" t="str">
            <v>TAMPÃO (cap) de ferro maleável galvanizado Ø 80 mm (3")</v>
          </cell>
          <cell r="C1727" t="str">
            <v>un</v>
          </cell>
          <cell r="D1727">
            <v>12.12</v>
          </cell>
          <cell r="E1727">
            <v>1.0900000000000001</v>
          </cell>
          <cell r="F1727">
            <v>13.209999999999999</v>
          </cell>
          <cell r="G1727" t="str">
            <v>SER.CG</v>
          </cell>
        </row>
        <row r="1728">
          <cell r="A1728" t="str">
            <v>15141.8.23.1</v>
          </cell>
          <cell r="B1728" t="str">
            <v>TÊ 45 de ferro maleável galvanizado Ø 100 mm (4")</v>
          </cell>
          <cell r="C1728" t="str">
            <v>un</v>
          </cell>
          <cell r="D1728">
            <v>138.01</v>
          </cell>
          <cell r="E1728">
            <v>6.27</v>
          </cell>
          <cell r="F1728">
            <v>144.28</v>
          </cell>
          <cell r="G1728" t="str">
            <v>SER.CG</v>
          </cell>
        </row>
        <row r="1729">
          <cell r="A1729" t="str">
            <v>15141.8.23.2</v>
          </cell>
          <cell r="B1729" t="str">
            <v>TÊ 45 de ferro maleável galvanizado Ø 15 mm (1/2")</v>
          </cell>
          <cell r="C1729" t="str">
            <v>un</v>
          </cell>
          <cell r="D1729">
            <v>3.96</v>
          </cell>
          <cell r="E1729">
            <v>2.5099999999999998</v>
          </cell>
          <cell r="F1729">
            <v>6.47</v>
          </cell>
          <cell r="G1729" t="str">
            <v>SER.CG</v>
          </cell>
        </row>
        <row r="1730">
          <cell r="A1730" t="str">
            <v>15141.8.23.3</v>
          </cell>
          <cell r="B1730" t="str">
            <v>TÊ 45 de ferro maleável galvanizado Ø 20 mm (3/4")</v>
          </cell>
          <cell r="C1730" t="str">
            <v>un</v>
          </cell>
          <cell r="D1730">
            <v>6.41</v>
          </cell>
          <cell r="E1730">
            <v>2.5099999999999998</v>
          </cell>
          <cell r="F1730">
            <v>8.92</v>
          </cell>
          <cell r="G1730" t="str">
            <v>SER.CG</v>
          </cell>
        </row>
        <row r="1731">
          <cell r="A1731" t="str">
            <v>15141.8.23.4</v>
          </cell>
          <cell r="B1731" t="str">
            <v>TÊ 45 de ferro maleável galvanizado Ø 25 mm (1")</v>
          </cell>
          <cell r="C1731" t="str">
            <v>un</v>
          </cell>
          <cell r="D1731">
            <v>10.44</v>
          </cell>
          <cell r="E1731">
            <v>2.5099999999999998</v>
          </cell>
          <cell r="F1731">
            <v>12.95</v>
          </cell>
          <cell r="G1731" t="str">
            <v>SER.CG</v>
          </cell>
        </row>
        <row r="1732">
          <cell r="A1732" t="str">
            <v>15141.8.23.5</v>
          </cell>
          <cell r="B1732" t="str">
            <v>TÊ 45 de ferro maleável galvanizado Ø 32 mm (1 1/4")</v>
          </cell>
          <cell r="C1732" t="str">
            <v>un</v>
          </cell>
          <cell r="D1732">
            <v>15.75</v>
          </cell>
          <cell r="E1732">
            <v>4.25</v>
          </cell>
          <cell r="F1732">
            <v>20</v>
          </cell>
          <cell r="G1732" t="str">
            <v>SER.CG</v>
          </cell>
        </row>
        <row r="1733">
          <cell r="A1733" t="str">
            <v>15141.8.23.6</v>
          </cell>
          <cell r="B1733" t="str">
            <v>TÊ 45 de ferro maleável galvanizado Ø 40 mm (1 1/2")</v>
          </cell>
          <cell r="C1733" t="str">
            <v>un</v>
          </cell>
          <cell r="D1733">
            <v>21.06</v>
          </cell>
          <cell r="E1733">
            <v>4.25</v>
          </cell>
          <cell r="F1733">
            <v>25.31</v>
          </cell>
          <cell r="G1733" t="str">
            <v>SER.CG</v>
          </cell>
        </row>
        <row r="1734">
          <cell r="A1734" t="str">
            <v>15141.8.23.7</v>
          </cell>
          <cell r="B1734" t="str">
            <v>TÊ 45 de ferro maleável galvanizado Ø 50 mm (2")</v>
          </cell>
          <cell r="C1734" t="str">
            <v>un</v>
          </cell>
          <cell r="D1734">
            <v>29.92</v>
          </cell>
          <cell r="E1734">
            <v>4.25</v>
          </cell>
          <cell r="F1734">
            <v>34.17</v>
          </cell>
          <cell r="G1734" t="str">
            <v>SER.CG</v>
          </cell>
        </row>
        <row r="1735">
          <cell r="A1735" t="str">
            <v>15141.8.23.8</v>
          </cell>
          <cell r="B1735" t="str">
            <v>TÊ 45 de ferro maleável galvanizado Ø 65 mm (2 1/2")</v>
          </cell>
          <cell r="C1735" t="str">
            <v>un</v>
          </cell>
          <cell r="D1735">
            <v>50.87</v>
          </cell>
          <cell r="E1735">
            <v>5.07</v>
          </cell>
          <cell r="F1735">
            <v>55.94</v>
          </cell>
          <cell r="G1735" t="str">
            <v>SER.CG</v>
          </cell>
        </row>
        <row r="1736">
          <cell r="A1736" t="str">
            <v>15141.8.23.9</v>
          </cell>
          <cell r="B1736" t="str">
            <v>TÊ 45 de ferro maleável galvanizado Ø 80 mm (3")</v>
          </cell>
          <cell r="C1736" t="str">
            <v>un</v>
          </cell>
          <cell r="D1736">
            <v>68.400000000000006</v>
          </cell>
          <cell r="E1736">
            <v>5.07</v>
          </cell>
          <cell r="F1736">
            <v>73.47</v>
          </cell>
          <cell r="G1736" t="str">
            <v>SER.CG</v>
          </cell>
        </row>
        <row r="1737">
          <cell r="A1737" t="str">
            <v>15141.8.24.1</v>
          </cell>
          <cell r="B1737" t="str">
            <v>TÊ 90 de ferro maleável galvanizado Ø 100 mm (4")</v>
          </cell>
          <cell r="C1737" t="str">
            <v>un</v>
          </cell>
          <cell r="D1737">
            <v>75.72</v>
          </cell>
          <cell r="E1737">
            <v>6.27</v>
          </cell>
          <cell r="F1737">
            <v>81.99</v>
          </cell>
          <cell r="G1737" t="str">
            <v>SER.CG</v>
          </cell>
        </row>
        <row r="1738">
          <cell r="A1738" t="str">
            <v>15141.8.24.10</v>
          </cell>
          <cell r="B1738" t="str">
            <v>TÊ 90 de ferro maleável galvanizado Ø 80 mm (3")</v>
          </cell>
          <cell r="C1738" t="str">
            <v>un</v>
          </cell>
          <cell r="D1738">
            <v>39.950000000000003</v>
          </cell>
          <cell r="E1738">
            <v>5.07</v>
          </cell>
          <cell r="F1738">
            <v>45.02</v>
          </cell>
          <cell r="G1738" t="str">
            <v>SER.CG</v>
          </cell>
        </row>
        <row r="1739">
          <cell r="A1739" t="str">
            <v>15141.8.24.2</v>
          </cell>
          <cell r="B1739" t="str">
            <v>TÊ 90 de ferro maleável galvanizado Ø 15 mm (1/2")</v>
          </cell>
          <cell r="C1739" t="str">
            <v>un</v>
          </cell>
          <cell r="D1739">
            <v>2.14</v>
          </cell>
          <cell r="E1739">
            <v>2.5099999999999998</v>
          </cell>
          <cell r="F1739">
            <v>4.6500000000000004</v>
          </cell>
          <cell r="G1739" t="str">
            <v>SER.CG</v>
          </cell>
        </row>
        <row r="1740">
          <cell r="A1740" t="str">
            <v>15141.8.24.3</v>
          </cell>
          <cell r="B1740" t="str">
            <v>TÊ 90 de ferro maleável galvanizado Ø 150 mm (6")</v>
          </cell>
          <cell r="C1740" t="str">
            <v>un</v>
          </cell>
          <cell r="D1740">
            <v>207.27</v>
          </cell>
          <cell r="E1740">
            <v>8.01</v>
          </cell>
          <cell r="F1740">
            <v>215.28</v>
          </cell>
          <cell r="G1740" t="str">
            <v>SER.CG</v>
          </cell>
        </row>
        <row r="1741">
          <cell r="A1741" t="str">
            <v>15141.8.24.4</v>
          </cell>
          <cell r="B1741" t="str">
            <v>TÊ 90 de ferro maleável galvanizado Ø 20 mm (3/4")</v>
          </cell>
          <cell r="C1741" t="str">
            <v>un</v>
          </cell>
          <cell r="D1741">
            <v>3.21</v>
          </cell>
          <cell r="E1741">
            <v>2.5099999999999998</v>
          </cell>
          <cell r="F1741">
            <v>5.72</v>
          </cell>
          <cell r="G1741" t="str">
            <v>SER.CG</v>
          </cell>
        </row>
        <row r="1742">
          <cell r="A1742" t="str">
            <v>15141.8.24.5</v>
          </cell>
          <cell r="B1742" t="str">
            <v>TÊ 90 de ferro maleável galvanizado Ø 25 mm (1")</v>
          </cell>
          <cell r="C1742" t="str">
            <v>un</v>
          </cell>
          <cell r="D1742">
            <v>5.38</v>
          </cell>
          <cell r="E1742">
            <v>2.5099999999999998</v>
          </cell>
          <cell r="F1742">
            <v>7.89</v>
          </cell>
          <cell r="G1742" t="str">
            <v>SER.CG</v>
          </cell>
        </row>
        <row r="1743">
          <cell r="A1743" t="str">
            <v>15141.8.24.6</v>
          </cell>
          <cell r="B1743" t="str">
            <v>TÊ 90 de ferro maleável galvanizado Ø 32 mm (1 1/4")</v>
          </cell>
          <cell r="C1743" t="str">
            <v>un</v>
          </cell>
          <cell r="D1743">
            <v>8.4600000000000009</v>
          </cell>
          <cell r="E1743">
            <v>4.25</v>
          </cell>
          <cell r="F1743">
            <v>12.71</v>
          </cell>
          <cell r="G1743" t="str">
            <v>SER.CG</v>
          </cell>
        </row>
        <row r="1744">
          <cell r="A1744" t="str">
            <v>15141.8.24.7</v>
          </cell>
          <cell r="B1744" t="str">
            <v>TÊ 90 de ferro maleável galvanizado Ø 40 mm (1 1/2")</v>
          </cell>
          <cell r="C1744" t="str">
            <v>un</v>
          </cell>
          <cell r="D1744">
            <v>9.6</v>
          </cell>
          <cell r="E1744">
            <v>4.25</v>
          </cell>
          <cell r="F1744">
            <v>13.85</v>
          </cell>
          <cell r="G1744" t="str">
            <v>SER.CG</v>
          </cell>
        </row>
        <row r="1745">
          <cell r="A1745" t="str">
            <v>15141.8.24.8</v>
          </cell>
          <cell r="B1745" t="str">
            <v>TÊ 90 de ferro maleável galvanizado Ø 50 mm (2")</v>
          </cell>
          <cell r="C1745" t="str">
            <v>un</v>
          </cell>
          <cell r="D1745">
            <v>17.329999999999998</v>
          </cell>
          <cell r="E1745">
            <v>4.25</v>
          </cell>
          <cell r="F1745">
            <v>21.58</v>
          </cell>
          <cell r="G1745" t="str">
            <v>SER.CG</v>
          </cell>
        </row>
        <row r="1746">
          <cell r="A1746" t="str">
            <v>15141.8.24.9</v>
          </cell>
          <cell r="B1746" t="str">
            <v>TÊ 90 de ferro maleável galvanizado Ø 65 mm (2 1/2")</v>
          </cell>
          <cell r="C1746" t="str">
            <v>un</v>
          </cell>
          <cell r="D1746">
            <v>30.52</v>
          </cell>
          <cell r="E1746">
            <v>5.07</v>
          </cell>
          <cell r="F1746">
            <v>35.590000000000003</v>
          </cell>
          <cell r="G1746" t="str">
            <v>SER.CG</v>
          </cell>
        </row>
        <row r="1747">
          <cell r="A1747" t="str">
            <v>15141.8.25.1</v>
          </cell>
          <cell r="B1747" t="str">
            <v>TÊ de curva dupla de ferro maleável galvanizado Ø 15 mm (1/2")</v>
          </cell>
          <cell r="C1747" t="str">
            <v>un</v>
          </cell>
          <cell r="D1747">
            <v>2.95</v>
          </cell>
          <cell r="E1747">
            <v>3.32</v>
          </cell>
          <cell r="F1747">
            <v>6.27</v>
          </cell>
          <cell r="G1747" t="str">
            <v>SER.CG</v>
          </cell>
        </row>
        <row r="1748">
          <cell r="A1748" t="str">
            <v>15141.8.25.2</v>
          </cell>
          <cell r="B1748" t="str">
            <v>TÊ de curva dupla de ferro maleável galvanizado Ø 20 mm (3/4")</v>
          </cell>
          <cell r="C1748" t="str">
            <v>un</v>
          </cell>
          <cell r="D1748">
            <v>4.17</v>
          </cell>
          <cell r="E1748">
            <v>3.32</v>
          </cell>
          <cell r="F1748">
            <v>7.49</v>
          </cell>
          <cell r="G1748" t="str">
            <v>SER.CG</v>
          </cell>
        </row>
        <row r="1749">
          <cell r="A1749" t="str">
            <v>15141.8.26.1</v>
          </cell>
          <cell r="B1749" t="str">
            <v>TÊ de redução de ferro maleável galvanizado Ø 25 x 15 mm (1 x 1/2")</v>
          </cell>
          <cell r="C1749" t="str">
            <v>un</v>
          </cell>
          <cell r="D1749">
            <v>5.38</v>
          </cell>
          <cell r="E1749">
            <v>2.5099999999999998</v>
          </cell>
          <cell r="F1749">
            <v>7.89</v>
          </cell>
          <cell r="G1749" t="str">
            <v>SER.CG</v>
          </cell>
        </row>
        <row r="1750">
          <cell r="A1750" t="str">
            <v>15141.8.26.10</v>
          </cell>
          <cell r="B1750" t="str">
            <v>TÊ de redução de ferro maleável galvanizado Ø 40 x 25 mm (1 1/2 x 1")</v>
          </cell>
          <cell r="C1750" t="str">
            <v>un</v>
          </cell>
          <cell r="D1750">
            <v>9.59</v>
          </cell>
          <cell r="E1750">
            <v>4.25</v>
          </cell>
          <cell r="F1750">
            <v>13.84</v>
          </cell>
          <cell r="G1750" t="str">
            <v>SER.CG</v>
          </cell>
        </row>
        <row r="1751">
          <cell r="A1751" t="str">
            <v>15141.8.26.11</v>
          </cell>
          <cell r="B1751" t="str">
            <v>TÊ de redução de ferro maleável galvanizado Ø 40 x 32 mm ( 1 1/2 x 1 1/4")</v>
          </cell>
          <cell r="C1751" t="str">
            <v>un</v>
          </cell>
          <cell r="D1751">
            <v>9.59</v>
          </cell>
          <cell r="E1751">
            <v>4.25</v>
          </cell>
          <cell r="F1751">
            <v>13.84</v>
          </cell>
          <cell r="G1751" t="str">
            <v>SER.CG</v>
          </cell>
        </row>
        <row r="1752">
          <cell r="A1752" t="str">
            <v>15141.8.26.12</v>
          </cell>
          <cell r="B1752" t="str">
            <v>TÊ de redução de ferro maleável galvanizado Ø 50 x 25 mm (2 x 1")</v>
          </cell>
          <cell r="C1752" t="str">
            <v>un</v>
          </cell>
          <cell r="D1752">
            <v>17.309999999999999</v>
          </cell>
          <cell r="E1752">
            <v>4.25</v>
          </cell>
          <cell r="F1752">
            <v>21.56</v>
          </cell>
          <cell r="G1752" t="str">
            <v>SER.CG</v>
          </cell>
        </row>
        <row r="1753">
          <cell r="A1753" t="str">
            <v>15141.8.26.13</v>
          </cell>
          <cell r="B1753" t="str">
            <v>TÊ de redução de ferro maleável galvanizado Ø 50 x 32 mm (2 x 1 1/4")</v>
          </cell>
          <cell r="C1753" t="str">
            <v>un</v>
          </cell>
          <cell r="D1753">
            <v>17.309999999999999</v>
          </cell>
          <cell r="E1753">
            <v>4.25</v>
          </cell>
          <cell r="F1753">
            <v>21.56</v>
          </cell>
          <cell r="G1753" t="str">
            <v>SER.CG</v>
          </cell>
        </row>
        <row r="1754">
          <cell r="A1754" t="str">
            <v>15141.8.26.14</v>
          </cell>
          <cell r="B1754" t="str">
            <v>TÊ de redução de ferro maleável galvanizado Ø 50 x 40 mm (2 x 1 1/2")</v>
          </cell>
          <cell r="C1754" t="str">
            <v>un</v>
          </cell>
          <cell r="D1754">
            <v>17.309999999999999</v>
          </cell>
          <cell r="E1754">
            <v>4.25</v>
          </cell>
          <cell r="F1754">
            <v>21.56</v>
          </cell>
          <cell r="G1754" t="str">
            <v>SER.CG</v>
          </cell>
        </row>
        <row r="1755">
          <cell r="A1755" t="str">
            <v>15141.8.26.15</v>
          </cell>
          <cell r="B1755" t="str">
            <v>TÊ de redução de ferro maleável galvanizado Ø 65 x 25 mm (2 1/2 x 1")</v>
          </cell>
          <cell r="C1755" t="str">
            <v>un</v>
          </cell>
          <cell r="D1755">
            <v>30.49</v>
          </cell>
          <cell r="E1755">
            <v>5.07</v>
          </cell>
          <cell r="F1755">
            <v>35.56</v>
          </cell>
          <cell r="G1755" t="str">
            <v>SER.CG</v>
          </cell>
        </row>
        <row r="1756">
          <cell r="A1756" t="str">
            <v>15141.8.26.16</v>
          </cell>
          <cell r="B1756" t="str">
            <v>TÊ de redução de ferro maleável galvanizado Ø 65 x 32 mm (2 1/2 x 1 1/4")</v>
          </cell>
          <cell r="C1756" t="str">
            <v>un</v>
          </cell>
          <cell r="D1756">
            <v>30.49</v>
          </cell>
          <cell r="E1756">
            <v>5.07</v>
          </cell>
          <cell r="F1756">
            <v>35.56</v>
          </cell>
          <cell r="G1756" t="str">
            <v>SER.CG</v>
          </cell>
        </row>
        <row r="1757">
          <cell r="A1757" t="str">
            <v>15141.8.26.17</v>
          </cell>
          <cell r="B1757" t="str">
            <v>TÊ de redução de ferro maleável galvanizado Ø 65 x 40 mm (2 1/2 x 1 1/2")</v>
          </cell>
          <cell r="C1757" t="str">
            <v>un</v>
          </cell>
          <cell r="D1757">
            <v>30.49</v>
          </cell>
          <cell r="E1757">
            <v>5.07</v>
          </cell>
          <cell r="F1757">
            <v>35.56</v>
          </cell>
          <cell r="G1757" t="str">
            <v>SER.CG</v>
          </cell>
        </row>
        <row r="1758">
          <cell r="A1758" t="str">
            <v>15141.8.26.18</v>
          </cell>
          <cell r="B1758" t="str">
            <v>TÊ de redução de ferro maleável galvanizado Ø 65 x 50 mm (2 1/2 x 2")</v>
          </cell>
          <cell r="C1758" t="str">
            <v>un</v>
          </cell>
          <cell r="D1758">
            <v>30.49</v>
          </cell>
          <cell r="E1758">
            <v>5.07</v>
          </cell>
          <cell r="F1758">
            <v>35.56</v>
          </cell>
          <cell r="G1758" t="str">
            <v>SER.CG</v>
          </cell>
        </row>
        <row r="1759">
          <cell r="A1759" t="str">
            <v>15141.8.26.19</v>
          </cell>
          <cell r="B1759" t="str">
            <v>TÊ de redução de ferro maleável galvanizado Ø 80 x 25 mm ( 3 x 1")</v>
          </cell>
          <cell r="C1759" t="str">
            <v>un</v>
          </cell>
          <cell r="D1759">
            <v>39.89</v>
          </cell>
          <cell r="E1759">
            <v>5.07</v>
          </cell>
          <cell r="F1759">
            <v>44.96</v>
          </cell>
          <cell r="G1759" t="str">
            <v>SER.CG</v>
          </cell>
        </row>
        <row r="1760">
          <cell r="A1760" t="str">
            <v>15141.8.26.2</v>
          </cell>
          <cell r="B1760" t="str">
            <v>TÊ de redução de ferro maleável galvanizado Ø 25 x 20 mm (1 x 3/4")</v>
          </cell>
          <cell r="C1760" t="str">
            <v>un</v>
          </cell>
          <cell r="D1760">
            <v>5.38</v>
          </cell>
          <cell r="E1760">
            <v>2.5099999999999998</v>
          </cell>
          <cell r="F1760">
            <v>7.89</v>
          </cell>
          <cell r="G1760" t="str">
            <v>SER.CG</v>
          </cell>
        </row>
        <row r="1761">
          <cell r="A1761" t="str">
            <v>15141.8.26.21</v>
          </cell>
          <cell r="B1761" t="str">
            <v>TÊ de redução de ferro maleável galvanizado Ø 80 x 40 mm (3 x 1 1/2")</v>
          </cell>
          <cell r="C1761" t="str">
            <v>un</v>
          </cell>
          <cell r="D1761">
            <v>39.89</v>
          </cell>
          <cell r="E1761">
            <v>5.07</v>
          </cell>
          <cell r="F1761">
            <v>44.96</v>
          </cell>
          <cell r="G1761" t="str">
            <v>SER.CG</v>
          </cell>
        </row>
        <row r="1762">
          <cell r="A1762" t="str">
            <v>15141.8.26.22</v>
          </cell>
          <cell r="B1762" t="str">
            <v>TÊ de redução de ferro maleável galvanizado Ø 80 x 50 mm (3 x 2")</v>
          </cell>
          <cell r="C1762" t="str">
            <v>un</v>
          </cell>
          <cell r="D1762">
            <v>39.9</v>
          </cell>
          <cell r="E1762">
            <v>5.07</v>
          </cell>
          <cell r="F1762">
            <v>44.97</v>
          </cell>
          <cell r="G1762" t="str">
            <v>SER.CG</v>
          </cell>
        </row>
        <row r="1763">
          <cell r="A1763" t="str">
            <v>15141.8.26.23</v>
          </cell>
          <cell r="B1763" t="str">
            <v>TÊ de redução de ferro maleável galvanizado Ø 80 x 65 mm (3 x 2 1/2")</v>
          </cell>
          <cell r="C1763" t="str">
            <v>un</v>
          </cell>
          <cell r="D1763">
            <v>39.9</v>
          </cell>
          <cell r="E1763">
            <v>5.07</v>
          </cell>
          <cell r="F1763">
            <v>44.97</v>
          </cell>
          <cell r="G1763" t="str">
            <v>SER.CG</v>
          </cell>
        </row>
        <row r="1764">
          <cell r="A1764" t="str">
            <v>15141.8.26.3</v>
          </cell>
          <cell r="B1764" t="str">
            <v>TÊ de redução de ferro maleável galvanizado Ø 100 x 50 mm (4 x 2")</v>
          </cell>
          <cell r="C1764" t="str">
            <v>un</v>
          </cell>
          <cell r="D1764">
            <v>75.64</v>
          </cell>
          <cell r="E1764">
            <v>6.27</v>
          </cell>
          <cell r="F1764">
            <v>81.91</v>
          </cell>
          <cell r="G1764" t="str">
            <v>SER.CG</v>
          </cell>
        </row>
        <row r="1765">
          <cell r="A1765" t="str">
            <v>15141.8.26.4</v>
          </cell>
          <cell r="B1765" t="str">
            <v>TÊ de redução de ferro maleável galvanizado Ø 100 x 80 mm (4 x 3")</v>
          </cell>
          <cell r="C1765" t="str">
            <v>un</v>
          </cell>
          <cell r="D1765">
            <v>75.64</v>
          </cell>
          <cell r="E1765">
            <v>6.27</v>
          </cell>
          <cell r="F1765">
            <v>81.91</v>
          </cell>
          <cell r="G1765" t="str">
            <v>SER.CG</v>
          </cell>
        </row>
        <row r="1766">
          <cell r="A1766" t="str">
            <v>15141.8.26.5</v>
          </cell>
          <cell r="B1766" t="str">
            <v>TÊ de redução de ferro maleável galvanizado Ø 20 x 15 mm (3/4 x 1/2")</v>
          </cell>
          <cell r="C1766" t="str">
            <v>un</v>
          </cell>
          <cell r="D1766">
            <v>3.21</v>
          </cell>
          <cell r="E1766">
            <v>2.5099999999999998</v>
          </cell>
          <cell r="F1766">
            <v>5.72</v>
          </cell>
          <cell r="G1766" t="str">
            <v>SER.CG</v>
          </cell>
        </row>
        <row r="1767">
          <cell r="A1767" t="str">
            <v>15141.8.26.6</v>
          </cell>
          <cell r="B1767" t="str">
            <v>TÊ de redução de ferro maleável galvanizado Ø 32 x 15 mm (1 1/4 x 1/2")</v>
          </cell>
          <cell r="C1767" t="str">
            <v>un</v>
          </cell>
          <cell r="D1767">
            <v>8.4499999999999993</v>
          </cell>
          <cell r="E1767">
            <v>4.25</v>
          </cell>
          <cell r="F1767">
            <v>12.7</v>
          </cell>
          <cell r="G1767" t="str">
            <v>SER.CG</v>
          </cell>
        </row>
        <row r="1768">
          <cell r="A1768" t="str">
            <v>15141.8.26.7</v>
          </cell>
          <cell r="B1768" t="str">
            <v>TÊ de redução de ferro maleável galvanizado Ø 32 x 20 mm (1 1/4 x 3/4")</v>
          </cell>
          <cell r="C1768" t="str">
            <v>un</v>
          </cell>
          <cell r="D1768">
            <v>8.4499999999999993</v>
          </cell>
          <cell r="E1768">
            <v>4.25</v>
          </cell>
          <cell r="F1768">
            <v>12.7</v>
          </cell>
          <cell r="G1768" t="str">
            <v>SER.CG</v>
          </cell>
        </row>
        <row r="1769">
          <cell r="A1769" t="str">
            <v>15141.8.26.8</v>
          </cell>
          <cell r="B1769" t="str">
            <v>TÊ de redução de ferro maleável galvanizado Ø 32 x 25 mm (1 1/4 x 1")</v>
          </cell>
          <cell r="C1769" t="str">
            <v>un</v>
          </cell>
          <cell r="D1769">
            <v>8.4499999999999993</v>
          </cell>
          <cell r="E1769">
            <v>4.25</v>
          </cell>
          <cell r="F1769">
            <v>12.7</v>
          </cell>
          <cell r="G1769" t="str">
            <v>SER.CG</v>
          </cell>
        </row>
        <row r="1770">
          <cell r="A1770" t="str">
            <v>15141.8.26.9</v>
          </cell>
          <cell r="B1770" t="str">
            <v>TÊ de redução de ferro maleável galvanizado Ø 40 x 20 mm (1 1/2 x 3/4")</v>
          </cell>
          <cell r="C1770" t="str">
            <v>un</v>
          </cell>
          <cell r="D1770">
            <v>9.59</v>
          </cell>
          <cell r="E1770">
            <v>4.25</v>
          </cell>
          <cell r="F1770">
            <v>13.84</v>
          </cell>
          <cell r="G1770" t="str">
            <v>SER.CG</v>
          </cell>
        </row>
        <row r="1771">
          <cell r="A1771" t="str">
            <v>15141.8.27.1</v>
          </cell>
          <cell r="B1771" t="str">
            <v>TUBO de aço galvanizado, com conexões com costura, Ø 15 mm (1/2")</v>
          </cell>
          <cell r="C1771" t="str">
            <v>m</v>
          </cell>
          <cell r="D1771">
            <v>10.19</v>
          </cell>
          <cell r="E1771">
            <v>3.82</v>
          </cell>
          <cell r="F1771">
            <v>14.01</v>
          </cell>
          <cell r="G1771" t="str">
            <v>SER.CG</v>
          </cell>
        </row>
        <row r="1772">
          <cell r="A1772" t="str">
            <v>15141.8.27.10</v>
          </cell>
          <cell r="B1772" t="str">
            <v>TUBO de aço galvanizado, com conexões com costura, Ø 150 mm (6")</v>
          </cell>
          <cell r="C1772" t="str">
            <v>m</v>
          </cell>
          <cell r="D1772">
            <v>135.41</v>
          </cell>
          <cell r="E1772">
            <v>14.44</v>
          </cell>
          <cell r="F1772">
            <v>149.85</v>
          </cell>
          <cell r="G1772" t="str">
            <v>SER.CG</v>
          </cell>
        </row>
        <row r="1773">
          <cell r="A1773" t="str">
            <v>15141.8.27.11</v>
          </cell>
          <cell r="B1773" t="str">
            <v>TUBO de aço galvanizado, com conexões sem costura, Ø 15 mm (1/2")</v>
          </cell>
          <cell r="C1773" t="str">
            <v>m</v>
          </cell>
          <cell r="D1773">
            <v>27.68</v>
          </cell>
          <cell r="E1773">
            <v>3.82</v>
          </cell>
          <cell r="F1773">
            <v>31.5</v>
          </cell>
          <cell r="G1773" t="str">
            <v>SER.CG</v>
          </cell>
        </row>
        <row r="1774">
          <cell r="A1774" t="str">
            <v>15141.8.27.12</v>
          </cell>
          <cell r="B1774" t="str">
            <v>TUBO de aço galvanizado, com conexões sem costura, Ø 20 mm (3/4")</v>
          </cell>
          <cell r="C1774" t="str">
            <v>m</v>
          </cell>
          <cell r="D1774">
            <v>32.04</v>
          </cell>
          <cell r="E1774">
            <v>4.3600000000000003</v>
          </cell>
          <cell r="F1774">
            <v>36.4</v>
          </cell>
          <cell r="G1774" t="str">
            <v>SER.CG</v>
          </cell>
        </row>
        <row r="1775">
          <cell r="A1775" t="str">
            <v>15141.8.27.13</v>
          </cell>
          <cell r="B1775" t="str">
            <v>TUBO de aço galvanizado, com conexões sem costura, Ø 25 mm (1")</v>
          </cell>
          <cell r="C1775" t="str">
            <v>m</v>
          </cell>
          <cell r="D1775">
            <v>32.049999999999997</v>
          </cell>
          <cell r="E1775">
            <v>6</v>
          </cell>
          <cell r="F1775">
            <v>38.049999999999997</v>
          </cell>
          <cell r="G1775" t="str">
            <v>SER.CG</v>
          </cell>
        </row>
        <row r="1776">
          <cell r="A1776" t="str">
            <v>15141.8.27.14</v>
          </cell>
          <cell r="B1776" t="str">
            <v>TUBO de aço galvanizado, com conexões sem costura, Ø 32 mm (1 1/4")</v>
          </cell>
          <cell r="C1776" t="str">
            <v>m</v>
          </cell>
          <cell r="D1776">
            <v>43.32</v>
          </cell>
          <cell r="E1776">
            <v>6.54</v>
          </cell>
          <cell r="F1776">
            <v>49.86</v>
          </cell>
          <cell r="G1776" t="str">
            <v>SER.CG</v>
          </cell>
        </row>
        <row r="1777">
          <cell r="A1777" t="str">
            <v>15141.8.27.15</v>
          </cell>
          <cell r="B1777" t="str">
            <v>TUBO de aço galvanizado, com conexões sem costura, Ø 40 mm (1 1/2")</v>
          </cell>
          <cell r="C1777" t="str">
            <v>m</v>
          </cell>
          <cell r="D1777">
            <v>46.01</v>
          </cell>
          <cell r="E1777">
            <v>7.63</v>
          </cell>
          <cell r="F1777">
            <v>53.64</v>
          </cell>
          <cell r="G1777" t="str">
            <v>SER.CG</v>
          </cell>
        </row>
        <row r="1778">
          <cell r="A1778" t="str">
            <v>15141.8.27.16</v>
          </cell>
          <cell r="B1778" t="str">
            <v>TUBO de aço galvanizado, com conexões sem costura, Ø 50 mm (2")</v>
          </cell>
          <cell r="C1778" t="str">
            <v>m</v>
          </cell>
          <cell r="D1778">
            <v>61.68</v>
          </cell>
          <cell r="E1778">
            <v>8.7200000000000006</v>
          </cell>
          <cell r="F1778">
            <v>70.400000000000006</v>
          </cell>
          <cell r="G1778" t="str">
            <v>SER.CG</v>
          </cell>
        </row>
        <row r="1779">
          <cell r="A1779" t="str">
            <v>15141.8.27.17</v>
          </cell>
          <cell r="B1779" t="str">
            <v>TUBO de aço galvanizado, com conexões sem costura, Ø 65 mm (2 1/2")</v>
          </cell>
          <cell r="C1779" t="str">
            <v>m</v>
          </cell>
          <cell r="D1779">
            <v>97.85</v>
          </cell>
          <cell r="E1779">
            <v>9.81</v>
          </cell>
          <cell r="F1779">
            <v>107.66</v>
          </cell>
          <cell r="G1779" t="str">
            <v>SER.CG</v>
          </cell>
        </row>
        <row r="1780">
          <cell r="A1780" t="str">
            <v>15141.8.27.18</v>
          </cell>
          <cell r="B1780" t="str">
            <v>TUBO de aço galvanizado, com conexões sem costura, Ø 80 mm (3")</v>
          </cell>
          <cell r="C1780" t="str">
            <v>m</v>
          </cell>
          <cell r="D1780">
            <v>113.53</v>
          </cell>
          <cell r="E1780">
            <v>10.9</v>
          </cell>
          <cell r="F1780">
            <v>124.43</v>
          </cell>
          <cell r="G1780" t="str">
            <v>SER.CG</v>
          </cell>
        </row>
        <row r="1781">
          <cell r="A1781" t="str">
            <v>15141.8.27.19</v>
          </cell>
          <cell r="B1781" t="str">
            <v>TUBO de aço galvanizado, com conexões sem costura, Ø 100 mm (4")</v>
          </cell>
          <cell r="C1781" t="str">
            <v>m</v>
          </cell>
          <cell r="D1781">
            <v>161.62</v>
          </cell>
          <cell r="E1781">
            <v>11.99</v>
          </cell>
          <cell r="F1781">
            <v>173.61</v>
          </cell>
          <cell r="G1781" t="str">
            <v>SER.CG</v>
          </cell>
        </row>
        <row r="1782">
          <cell r="A1782" t="str">
            <v>15141.8.27.2</v>
          </cell>
          <cell r="B1782" t="str">
            <v>TUBO de aço galvanizado, com conexões com costura, Ø 20 mm (3/4")</v>
          </cell>
          <cell r="C1782" t="str">
            <v>m</v>
          </cell>
          <cell r="D1782">
            <v>13.51</v>
          </cell>
          <cell r="E1782">
            <v>4.3600000000000003</v>
          </cell>
          <cell r="F1782">
            <v>17.87</v>
          </cell>
          <cell r="G1782" t="str">
            <v>SER.CG</v>
          </cell>
        </row>
        <row r="1783">
          <cell r="A1783" t="str">
            <v>15141.8.27.20</v>
          </cell>
          <cell r="B1783" t="str">
            <v>TUBO de aço galvanizado, com conexões sem costura, Ø 150 mm (6")</v>
          </cell>
          <cell r="C1783" t="str">
            <v>m</v>
          </cell>
          <cell r="D1783">
            <v>261.01</v>
          </cell>
          <cell r="E1783">
            <v>14.44</v>
          </cell>
          <cell r="F1783">
            <v>275.45</v>
          </cell>
          <cell r="G1783" t="str">
            <v>SER.CG</v>
          </cell>
        </row>
        <row r="1784">
          <cell r="A1784" t="str">
            <v>15141.8.27.3</v>
          </cell>
          <cell r="B1784" t="str">
            <v>TUBO de aço galvanizado, com conexões com costura, Ø 25 mm (1")</v>
          </cell>
          <cell r="C1784" t="str">
            <v>m</v>
          </cell>
          <cell r="D1784">
            <v>17.8</v>
          </cell>
          <cell r="E1784">
            <v>6</v>
          </cell>
          <cell r="F1784">
            <v>23.8</v>
          </cell>
          <cell r="G1784" t="str">
            <v>SER.CG</v>
          </cell>
        </row>
        <row r="1785">
          <cell r="A1785" t="str">
            <v>15141.8.27.4</v>
          </cell>
          <cell r="B1785" t="str">
            <v>TUBO de aço galvanizado, com conexões com costura, Ø 32 mm (1 1/4")</v>
          </cell>
          <cell r="C1785" t="str">
            <v>m</v>
          </cell>
          <cell r="D1785">
            <v>22.91</v>
          </cell>
          <cell r="E1785">
            <v>6.54</v>
          </cell>
          <cell r="F1785">
            <v>29.45</v>
          </cell>
          <cell r="G1785" t="str">
            <v>SER.CG</v>
          </cell>
        </row>
        <row r="1786">
          <cell r="A1786" t="str">
            <v>15141.8.27.5</v>
          </cell>
          <cell r="B1786" t="str">
            <v>TUBO de aço galvanizado, com conexões com costura, Ø 40 mm (1 1/2")</v>
          </cell>
          <cell r="C1786" t="str">
            <v>m</v>
          </cell>
          <cell r="D1786">
            <v>25.36</v>
          </cell>
          <cell r="E1786">
            <v>7.63</v>
          </cell>
          <cell r="F1786">
            <v>32.99</v>
          </cell>
          <cell r="G1786" t="str">
            <v>SER.CG</v>
          </cell>
        </row>
        <row r="1787">
          <cell r="A1787" t="str">
            <v>15141.8.27.6</v>
          </cell>
          <cell r="B1787" t="str">
            <v>TUBO de aço galvanizado, com conexões com costura, Ø 50 mm (2")</v>
          </cell>
          <cell r="C1787" t="str">
            <v>m</v>
          </cell>
          <cell r="D1787">
            <v>33.82</v>
          </cell>
          <cell r="E1787">
            <v>8.7200000000000006</v>
          </cell>
          <cell r="F1787">
            <v>42.54</v>
          </cell>
          <cell r="G1787" t="str">
            <v>SER.CG</v>
          </cell>
        </row>
        <row r="1788">
          <cell r="A1788" t="str">
            <v>15141.8.27.7</v>
          </cell>
          <cell r="B1788" t="str">
            <v>TUBO de aço galvanizado, com conexões com costura, Ø 65 mm (2 1/2")</v>
          </cell>
          <cell r="C1788" t="str">
            <v>m</v>
          </cell>
          <cell r="D1788">
            <v>45.48</v>
          </cell>
          <cell r="E1788">
            <v>9.81</v>
          </cell>
          <cell r="F1788">
            <v>55.29</v>
          </cell>
          <cell r="G1788" t="str">
            <v>SER.CG</v>
          </cell>
        </row>
        <row r="1789">
          <cell r="A1789" t="str">
            <v>15141.8.27.8</v>
          </cell>
          <cell r="B1789" t="str">
            <v>TUBO de aço galvanizado, com conexões com costura, Ø 80 mm (3")</v>
          </cell>
          <cell r="C1789" t="str">
            <v>m</v>
          </cell>
          <cell r="D1789">
            <v>53.88</v>
          </cell>
          <cell r="E1789">
            <v>10.9</v>
          </cell>
          <cell r="F1789">
            <v>64.78</v>
          </cell>
          <cell r="G1789" t="str">
            <v>SER.CG</v>
          </cell>
        </row>
        <row r="1790">
          <cell r="A1790" t="str">
            <v>15141.8.27.9</v>
          </cell>
          <cell r="B1790" t="str">
            <v>TUBO de aço galvanizado, com conexões com costura, Ø 100 mm (4")</v>
          </cell>
          <cell r="C1790" t="str">
            <v>m</v>
          </cell>
          <cell r="D1790">
            <v>75.12</v>
          </cell>
          <cell r="E1790">
            <v>11.99</v>
          </cell>
          <cell r="F1790">
            <v>87.11</v>
          </cell>
          <cell r="G1790" t="str">
            <v>SER.CG</v>
          </cell>
        </row>
        <row r="1791">
          <cell r="A1791" t="str">
            <v>15141.8.28.1</v>
          </cell>
          <cell r="B1791" t="str">
            <v>TUBO de aço galvanizado, sem conexões com costura Ø 15 mm (1/2")</v>
          </cell>
          <cell r="C1791" t="str">
            <v>m</v>
          </cell>
          <cell r="D1791">
            <v>6.43</v>
          </cell>
          <cell r="E1791">
            <v>1.47</v>
          </cell>
          <cell r="F1791">
            <v>7.8999999999999995</v>
          </cell>
          <cell r="G1791" t="str">
            <v>SER.CG</v>
          </cell>
        </row>
        <row r="1792">
          <cell r="A1792" t="str">
            <v>15141.8.28.10</v>
          </cell>
          <cell r="B1792" t="str">
            <v>TUBO de aço galvanizado, sem conexões com costura Ø 150 mm (6")</v>
          </cell>
          <cell r="C1792" t="str">
            <v>m</v>
          </cell>
          <cell r="D1792">
            <v>105.22</v>
          </cell>
          <cell r="E1792">
            <v>7.9</v>
          </cell>
          <cell r="F1792">
            <v>113.12</v>
          </cell>
          <cell r="G1792" t="str">
            <v>SER.CG</v>
          </cell>
        </row>
        <row r="1793">
          <cell r="A1793" t="str">
            <v>15141.8.28.11</v>
          </cell>
          <cell r="B1793" t="str">
            <v>TUBO de aço galvanizado, sem conexões sem costura Ø 15 mm (1/2")</v>
          </cell>
          <cell r="C1793" t="str">
            <v>m</v>
          </cell>
          <cell r="D1793">
            <v>17.47</v>
          </cell>
          <cell r="E1793">
            <v>1.47</v>
          </cell>
          <cell r="F1793">
            <v>18.939999999999998</v>
          </cell>
          <cell r="G1793" t="str">
            <v>SER.CG</v>
          </cell>
        </row>
        <row r="1794">
          <cell r="A1794" t="str">
            <v>15141.8.28.12</v>
          </cell>
          <cell r="B1794" t="str">
            <v>TUBO de aço galvanizado, sem conexões sem costura Ø 20 mm (3/4")</v>
          </cell>
          <cell r="C1794" t="str">
            <v>m</v>
          </cell>
          <cell r="D1794">
            <v>20.23</v>
          </cell>
          <cell r="E1794">
            <v>1.64</v>
          </cell>
          <cell r="F1794">
            <v>21.87</v>
          </cell>
          <cell r="G1794" t="str">
            <v>SER.CG</v>
          </cell>
        </row>
        <row r="1795">
          <cell r="A1795" t="str">
            <v>15141.8.28.13</v>
          </cell>
          <cell r="B1795" t="str">
            <v>TUBO de aço galvanizado, sem conexões sem costura Ø 25 mm (1")</v>
          </cell>
          <cell r="C1795" t="str">
            <v>m</v>
          </cell>
          <cell r="D1795">
            <v>21.59</v>
          </cell>
          <cell r="E1795">
            <v>1.8</v>
          </cell>
          <cell r="F1795">
            <v>23.39</v>
          </cell>
          <cell r="G1795" t="str">
            <v>SER.CG</v>
          </cell>
        </row>
        <row r="1796">
          <cell r="A1796" t="str">
            <v>15141.8.28.14</v>
          </cell>
          <cell r="B1796" t="str">
            <v>TUBO de aço galvanizado, sem conexões sem costura Ø 32 mm (1 1/4")</v>
          </cell>
          <cell r="C1796" t="str">
            <v>m</v>
          </cell>
          <cell r="D1796">
            <v>29.18</v>
          </cell>
          <cell r="E1796">
            <v>2.73</v>
          </cell>
          <cell r="F1796">
            <v>31.91</v>
          </cell>
          <cell r="G1796" t="str">
            <v>SER.CG</v>
          </cell>
        </row>
        <row r="1797">
          <cell r="A1797" t="str">
            <v>15141.8.28.15</v>
          </cell>
          <cell r="B1797" t="str">
            <v>TUBO de aço galvanizado, sem conexões sem costura Ø 40 mm (1 1/2")</v>
          </cell>
          <cell r="C1797" t="str">
            <v>m</v>
          </cell>
          <cell r="D1797">
            <v>33.200000000000003</v>
          </cell>
          <cell r="E1797">
            <v>3.38</v>
          </cell>
          <cell r="F1797">
            <v>36.580000000000005</v>
          </cell>
          <cell r="G1797" t="str">
            <v>SER.CG</v>
          </cell>
        </row>
        <row r="1798">
          <cell r="A1798" t="str">
            <v>15141.8.28.16</v>
          </cell>
          <cell r="B1798" t="str">
            <v>TUBO de aço galvanizado, sem conexões sem costura Ø 50 mm (2")</v>
          </cell>
          <cell r="C1798" t="str">
            <v>m</v>
          </cell>
          <cell r="D1798">
            <v>44.51</v>
          </cell>
          <cell r="E1798">
            <v>4.03</v>
          </cell>
          <cell r="F1798">
            <v>48.54</v>
          </cell>
          <cell r="G1798" t="str">
            <v>SER.CG</v>
          </cell>
        </row>
        <row r="1799">
          <cell r="A1799" t="str">
            <v>15141.8.28.17</v>
          </cell>
          <cell r="B1799" t="str">
            <v>TUBO de aço galvanizado, sem conexões sem costura Ø 65 mm (2 1/2")</v>
          </cell>
          <cell r="C1799" t="str">
            <v>m</v>
          </cell>
          <cell r="D1799">
            <v>70.61</v>
          </cell>
          <cell r="E1799">
            <v>4.5199999999999996</v>
          </cell>
          <cell r="F1799">
            <v>75.13</v>
          </cell>
          <cell r="G1799" t="str">
            <v>SER.CG</v>
          </cell>
        </row>
        <row r="1800">
          <cell r="A1800" t="str">
            <v>15141.8.28.18</v>
          </cell>
          <cell r="B1800" t="str">
            <v>TUBO de aço galvanizado, sem conexões sem costura Ø 80 mm (3")</v>
          </cell>
          <cell r="C1800" t="str">
            <v>m</v>
          </cell>
          <cell r="D1800">
            <v>88.21</v>
          </cell>
          <cell r="E1800">
            <v>5.29</v>
          </cell>
          <cell r="F1800">
            <v>93.5</v>
          </cell>
          <cell r="G1800" t="str">
            <v>SER.CG</v>
          </cell>
        </row>
        <row r="1801">
          <cell r="A1801" t="str">
            <v>15141.8.28.19</v>
          </cell>
          <cell r="B1801" t="str">
            <v>TUBO de aço galvanizado, sem conexões sem costura Ø 100 mm (4")</v>
          </cell>
          <cell r="C1801" t="str">
            <v>m</v>
          </cell>
          <cell r="D1801">
            <v>125.58</v>
          </cell>
          <cell r="E1801">
            <v>6.05</v>
          </cell>
          <cell r="F1801">
            <v>131.63</v>
          </cell>
          <cell r="G1801" t="str">
            <v>SER.CG</v>
          </cell>
        </row>
        <row r="1802">
          <cell r="A1802" t="str">
            <v>15141.8.28.2</v>
          </cell>
          <cell r="B1802" t="str">
            <v>TUBO de aço galvanizado, sem conexões com costura Ø 20 mm (3/4")</v>
          </cell>
          <cell r="C1802" t="str">
            <v>m</v>
          </cell>
          <cell r="D1802">
            <v>8.5399999999999991</v>
          </cell>
          <cell r="E1802">
            <v>1.64</v>
          </cell>
          <cell r="F1802">
            <v>10.18</v>
          </cell>
          <cell r="G1802" t="str">
            <v>SER.CG</v>
          </cell>
        </row>
        <row r="1803">
          <cell r="A1803" t="str">
            <v>15141.8.28.20</v>
          </cell>
          <cell r="B1803" t="str">
            <v>TUBO de aço galvanizado, sem conexões sem costura Ø 150 mm (6")</v>
          </cell>
          <cell r="C1803" t="str">
            <v>m</v>
          </cell>
          <cell r="D1803">
            <v>202.79</v>
          </cell>
          <cell r="E1803">
            <v>7.9</v>
          </cell>
          <cell r="F1803">
            <v>210.69</v>
          </cell>
          <cell r="G1803" t="str">
            <v>SER.CG</v>
          </cell>
        </row>
        <row r="1804">
          <cell r="A1804" t="str">
            <v>15141.8.28.3</v>
          </cell>
          <cell r="B1804" t="str">
            <v>TUBO de aço galvanizado, sem conexões com costura Ø 25 mm (1")</v>
          </cell>
          <cell r="C1804" t="str">
            <v>m</v>
          </cell>
          <cell r="D1804">
            <v>11.99</v>
          </cell>
          <cell r="E1804">
            <v>1.8</v>
          </cell>
          <cell r="F1804">
            <v>13.790000000000001</v>
          </cell>
          <cell r="G1804" t="str">
            <v>SER.CG</v>
          </cell>
        </row>
        <row r="1805">
          <cell r="A1805" t="str">
            <v>15141.8.28.4</v>
          </cell>
          <cell r="B1805" t="str">
            <v>TUBO de aço galvanizado, sem conexões com costura Ø 32 mm (1 1/4")</v>
          </cell>
          <cell r="C1805" t="str">
            <v>m</v>
          </cell>
          <cell r="D1805">
            <v>15.43</v>
          </cell>
          <cell r="E1805">
            <v>2.73</v>
          </cell>
          <cell r="F1805">
            <v>18.16</v>
          </cell>
          <cell r="G1805" t="str">
            <v>SER.CG</v>
          </cell>
        </row>
        <row r="1806">
          <cell r="A1806" t="str">
            <v>15141.8.28.5</v>
          </cell>
          <cell r="B1806" t="str">
            <v>TUBO de aço galvanizado, sem conexões com costura Ø 40 mm (1 1/2")</v>
          </cell>
          <cell r="C1806" t="str">
            <v>m</v>
          </cell>
          <cell r="D1806">
            <v>18.309999999999999</v>
          </cell>
          <cell r="E1806">
            <v>3.38</v>
          </cell>
          <cell r="F1806">
            <v>21.689999999999998</v>
          </cell>
          <cell r="G1806" t="str">
            <v>SER.CG</v>
          </cell>
        </row>
        <row r="1807">
          <cell r="A1807" t="str">
            <v>15141.8.28.6</v>
          </cell>
          <cell r="B1807" t="str">
            <v>TUBO de aço galvanizado, sem conexões com costura Ø 50 mm (2")</v>
          </cell>
          <cell r="C1807" t="str">
            <v>m</v>
          </cell>
          <cell r="D1807">
            <v>24.41</v>
          </cell>
          <cell r="E1807">
            <v>4.03</v>
          </cell>
          <cell r="F1807">
            <v>28.44</v>
          </cell>
          <cell r="G1807" t="str">
            <v>SER.CG</v>
          </cell>
        </row>
        <row r="1808">
          <cell r="A1808" t="str">
            <v>15141.8.28.7</v>
          </cell>
          <cell r="B1808" t="str">
            <v>TUBO de aço galvanizado, sem conexões com costura Ø 65 mm (2 1/2")</v>
          </cell>
          <cell r="C1808" t="str">
            <v>m</v>
          </cell>
          <cell r="D1808">
            <v>32.82</v>
          </cell>
          <cell r="E1808">
            <v>4.5199999999999996</v>
          </cell>
          <cell r="F1808">
            <v>37.340000000000003</v>
          </cell>
          <cell r="G1808" t="str">
            <v>SER.CG</v>
          </cell>
        </row>
        <row r="1809">
          <cell r="A1809" t="str">
            <v>15141.8.28.8</v>
          </cell>
          <cell r="B1809" t="str">
            <v>TUBO de aço galvanizado, sem conexões com costura Ø 80 mm (3")</v>
          </cell>
          <cell r="C1809" t="str">
            <v>m</v>
          </cell>
          <cell r="D1809">
            <v>41.87</v>
          </cell>
          <cell r="E1809">
            <v>5.29</v>
          </cell>
          <cell r="F1809">
            <v>47.16</v>
          </cell>
          <cell r="G1809" t="str">
            <v>SER.CG</v>
          </cell>
        </row>
        <row r="1810">
          <cell r="A1810" t="str">
            <v>15141.8.28.9</v>
          </cell>
          <cell r="B1810" t="str">
            <v>TUBO de aço galvanizado, sem conexões com costura Ø 100 mm (4")</v>
          </cell>
          <cell r="C1810" t="str">
            <v>m</v>
          </cell>
          <cell r="D1810">
            <v>58.37</v>
          </cell>
          <cell r="E1810">
            <v>6.05</v>
          </cell>
          <cell r="F1810">
            <v>64.42</v>
          </cell>
          <cell r="G1810" t="str">
            <v>SER.CG</v>
          </cell>
        </row>
        <row r="1811">
          <cell r="A1811" t="str">
            <v>15141.8.29.1</v>
          </cell>
          <cell r="B1811" t="str">
            <v>UNIÃO de ferro maleável galvanizado com assento cônico de bronze Ø 15 mm (1/2")</v>
          </cell>
          <cell r="C1811" t="str">
            <v>un</v>
          </cell>
          <cell r="D1811">
            <v>12.24</v>
          </cell>
          <cell r="E1811">
            <v>1.0900000000000001</v>
          </cell>
          <cell r="F1811">
            <v>13.33</v>
          </cell>
          <cell r="G1811" t="str">
            <v>SER.CG</v>
          </cell>
        </row>
        <row r="1812">
          <cell r="A1812" t="str">
            <v>15141.8.29.2</v>
          </cell>
          <cell r="B1812" t="str">
            <v>UNIÃO de ferro maleável galvanizado com assento cônico de bronze Ø 20 mm (3/4")</v>
          </cell>
          <cell r="C1812" t="str">
            <v>un</v>
          </cell>
          <cell r="D1812">
            <v>16.170000000000002</v>
          </cell>
          <cell r="E1812">
            <v>1.0900000000000001</v>
          </cell>
          <cell r="F1812">
            <v>17.260000000000002</v>
          </cell>
          <cell r="G1812" t="str">
            <v>SER.CG</v>
          </cell>
        </row>
        <row r="1813">
          <cell r="A1813" t="str">
            <v>15141.8.29.3</v>
          </cell>
          <cell r="B1813" t="str">
            <v>UNIÃO de ferro maleável galvanizado com assento cônico de bronze Ø 25 mm (1")</v>
          </cell>
          <cell r="C1813" t="str">
            <v>un</v>
          </cell>
          <cell r="D1813">
            <v>17.420000000000002</v>
          </cell>
          <cell r="E1813">
            <v>1.0900000000000001</v>
          </cell>
          <cell r="F1813">
            <v>18.510000000000002</v>
          </cell>
          <cell r="G1813" t="str">
            <v>SER.CG</v>
          </cell>
        </row>
        <row r="1814">
          <cell r="A1814" t="str">
            <v>15141.8.29.4</v>
          </cell>
          <cell r="B1814" t="str">
            <v>UNIÃO de ferro maleável galvanizado com assento cônico de bronze Ø 32 mm (1 1/4")</v>
          </cell>
          <cell r="C1814" t="str">
            <v>un</v>
          </cell>
          <cell r="D1814">
            <v>25.11</v>
          </cell>
          <cell r="E1814">
            <v>1.91</v>
          </cell>
          <cell r="F1814">
            <v>27.02</v>
          </cell>
          <cell r="G1814" t="str">
            <v>SER.CG</v>
          </cell>
        </row>
        <row r="1815">
          <cell r="A1815" t="str">
            <v>15141.8.29.5</v>
          </cell>
          <cell r="B1815" t="str">
            <v>UNIÃO de ferro maleável galvanizado com assento cônico de bronze Ø 40 mm (1 1/2")</v>
          </cell>
          <cell r="C1815" t="str">
            <v>un</v>
          </cell>
          <cell r="D1815">
            <v>32.450000000000003</v>
          </cell>
          <cell r="E1815">
            <v>1.91</v>
          </cell>
          <cell r="F1815">
            <v>34.36</v>
          </cell>
          <cell r="G1815" t="str">
            <v>SER.CG</v>
          </cell>
        </row>
        <row r="1816">
          <cell r="A1816" t="str">
            <v>15141.8.29.6</v>
          </cell>
          <cell r="B1816" t="str">
            <v>UNIÃO de ferro maleável galvanizado com assento cônico de bronze Ø 50 mm (2")</v>
          </cell>
          <cell r="C1816" t="str">
            <v>un</v>
          </cell>
          <cell r="D1816">
            <v>44.7</v>
          </cell>
          <cell r="E1816">
            <v>1.91</v>
          </cell>
          <cell r="F1816">
            <v>46.61</v>
          </cell>
          <cell r="G1816" t="str">
            <v>SER.CG</v>
          </cell>
        </row>
        <row r="1817">
          <cell r="A1817" t="str">
            <v>15141.8.29.7</v>
          </cell>
          <cell r="B1817" t="str">
            <v>UNIÃO de ferro maleável galvanizado com assento cônico de bronze Ø 65 mm (2 1/2")</v>
          </cell>
          <cell r="C1817" t="str">
            <v>un</v>
          </cell>
          <cell r="D1817">
            <v>62.05</v>
          </cell>
          <cell r="E1817">
            <v>2.1800000000000002</v>
          </cell>
          <cell r="F1817">
            <v>64.23</v>
          </cell>
          <cell r="G1817" t="str">
            <v>SER.CG</v>
          </cell>
        </row>
        <row r="1818">
          <cell r="A1818" t="str">
            <v>15141.8.29.8</v>
          </cell>
          <cell r="B1818" t="str">
            <v>UNIÃO de ferro maleável galvanizado com assento cônico de bronze Ø 80 mm (3")</v>
          </cell>
          <cell r="C1818" t="str">
            <v>un</v>
          </cell>
          <cell r="D1818">
            <v>90.78</v>
          </cell>
          <cell r="E1818">
            <v>2.1800000000000002</v>
          </cell>
          <cell r="F1818">
            <v>92.960000000000008</v>
          </cell>
          <cell r="G1818" t="str">
            <v>SER.CG</v>
          </cell>
        </row>
        <row r="1819">
          <cell r="A1819" t="str">
            <v>15141.8.29.9</v>
          </cell>
          <cell r="B1819" t="str">
            <v>UNIÃO de ferro maleável galvanizado com assento cônico de bronze Ø 100 mm (4")</v>
          </cell>
          <cell r="C1819" t="str">
            <v>un</v>
          </cell>
          <cell r="D1819">
            <v>121.86</v>
          </cell>
          <cell r="E1819">
            <v>2.1800000000000002</v>
          </cell>
          <cell r="F1819">
            <v>124.04</v>
          </cell>
          <cell r="G1819" t="str">
            <v>SER.CG</v>
          </cell>
        </row>
        <row r="1820">
          <cell r="A1820" t="str">
            <v>15141.8.3.1</v>
          </cell>
          <cell r="B1820" t="str">
            <v>COTOVELO 45 de ferro maleável galvanizado Ø 15 mm (1/2")</v>
          </cell>
          <cell r="C1820" t="str">
            <v>un</v>
          </cell>
          <cell r="D1820">
            <v>2.39</v>
          </cell>
          <cell r="E1820">
            <v>2.1800000000000002</v>
          </cell>
          <cell r="F1820">
            <v>4.57</v>
          </cell>
          <cell r="G1820" t="str">
            <v>SER.CG</v>
          </cell>
        </row>
        <row r="1821">
          <cell r="A1821" t="str">
            <v>15141.8.3.10</v>
          </cell>
          <cell r="B1821" t="str">
            <v>COTOVELO 45 de ferro maleável galvanizado Ø 100 mm (4")</v>
          </cell>
          <cell r="C1821" t="str">
            <v>un</v>
          </cell>
          <cell r="D1821">
            <v>59.59</v>
          </cell>
          <cell r="E1821">
            <v>5.45</v>
          </cell>
          <cell r="F1821">
            <v>65.040000000000006</v>
          </cell>
          <cell r="G1821" t="str">
            <v>SER.CG</v>
          </cell>
        </row>
        <row r="1822">
          <cell r="A1822" t="str">
            <v>15141.8.3.2</v>
          </cell>
          <cell r="B1822" t="str">
            <v>COTOVELO 45 de ferro maleável galvanizado Ø 150 mm (6")</v>
          </cell>
          <cell r="C1822" t="str">
            <v>un</v>
          </cell>
          <cell r="D1822">
            <v>127.63</v>
          </cell>
          <cell r="E1822">
            <v>7.09</v>
          </cell>
          <cell r="F1822">
            <v>134.72</v>
          </cell>
          <cell r="G1822" t="str">
            <v>SER.CG</v>
          </cell>
        </row>
        <row r="1823">
          <cell r="A1823" t="str">
            <v>15141.8.3.3</v>
          </cell>
          <cell r="B1823" t="str">
            <v>COTOVELO 45 de ferro maleável galvanizado Ø 20 mm (3/4")</v>
          </cell>
          <cell r="C1823" t="str">
            <v>un</v>
          </cell>
          <cell r="D1823">
            <v>3.56</v>
          </cell>
          <cell r="E1823">
            <v>2.1800000000000002</v>
          </cell>
          <cell r="F1823">
            <v>5.74</v>
          </cell>
          <cell r="G1823" t="str">
            <v>SER.CG</v>
          </cell>
        </row>
        <row r="1824">
          <cell r="A1824" t="str">
            <v>15141.8.3.4</v>
          </cell>
          <cell r="B1824" t="str">
            <v>COTOVELO 45 de ferro maleável galvanizado Ø 25 mm (1")</v>
          </cell>
          <cell r="C1824" t="str">
            <v>un</v>
          </cell>
          <cell r="D1824">
            <v>5.0599999999999996</v>
          </cell>
          <cell r="E1824">
            <v>2.1800000000000002</v>
          </cell>
          <cell r="F1824">
            <v>7.24</v>
          </cell>
          <cell r="G1824" t="str">
            <v>SER.CG</v>
          </cell>
        </row>
        <row r="1825">
          <cell r="A1825" t="str">
            <v>15141.8.3.5</v>
          </cell>
          <cell r="B1825" t="str">
            <v>COTOVELO 45 de ferro maleável galvanizado Ø 32 mm (1 1/4")</v>
          </cell>
          <cell r="C1825" t="str">
            <v>un</v>
          </cell>
          <cell r="D1825">
            <v>8.16</v>
          </cell>
          <cell r="E1825">
            <v>3.82</v>
          </cell>
          <cell r="F1825">
            <v>11.98</v>
          </cell>
          <cell r="G1825" t="str">
            <v>SER.CG</v>
          </cell>
        </row>
        <row r="1826">
          <cell r="A1826" t="str">
            <v>15141.8.3.6</v>
          </cell>
          <cell r="B1826" t="str">
            <v>COTOVELO 45 de ferro maleável galvanizado Ø 40 mm (1 1/2")</v>
          </cell>
          <cell r="C1826" t="str">
            <v>un</v>
          </cell>
          <cell r="D1826">
            <v>9.83</v>
          </cell>
          <cell r="E1826">
            <v>3.82</v>
          </cell>
          <cell r="F1826">
            <v>13.65</v>
          </cell>
          <cell r="G1826" t="str">
            <v>SER.CG</v>
          </cell>
        </row>
        <row r="1827">
          <cell r="A1827" t="str">
            <v>15141.8.3.7</v>
          </cell>
          <cell r="B1827" t="str">
            <v>COTOVELO 45 de ferro maleável galvanizado Ø 50 mm (2")</v>
          </cell>
          <cell r="C1827" t="str">
            <v>un</v>
          </cell>
          <cell r="D1827">
            <v>12.35</v>
          </cell>
          <cell r="E1827">
            <v>3.82</v>
          </cell>
          <cell r="F1827">
            <v>16.169999999999998</v>
          </cell>
          <cell r="G1827" t="str">
            <v>SER.CG</v>
          </cell>
        </row>
        <row r="1828">
          <cell r="A1828" t="str">
            <v>15141.8.3.8</v>
          </cell>
          <cell r="B1828" t="str">
            <v>COTOVELO 45 de ferro maleável galvanizado Ø 65 mm (2 1/2")</v>
          </cell>
          <cell r="C1828" t="str">
            <v>un</v>
          </cell>
          <cell r="D1828">
            <v>23.5</v>
          </cell>
          <cell r="E1828">
            <v>4.3600000000000003</v>
          </cell>
          <cell r="F1828">
            <v>27.86</v>
          </cell>
          <cell r="G1828" t="str">
            <v>SER.CG</v>
          </cell>
        </row>
        <row r="1829">
          <cell r="A1829" t="str">
            <v>15141.8.3.9</v>
          </cell>
          <cell r="B1829" t="str">
            <v>COTOVELO 45 de ferro maleável galvanizado Ø 80 mm (3")</v>
          </cell>
          <cell r="C1829" t="str">
            <v>un</v>
          </cell>
          <cell r="D1829">
            <v>30.14</v>
          </cell>
          <cell r="E1829">
            <v>4.3600000000000003</v>
          </cell>
          <cell r="F1829">
            <v>34.5</v>
          </cell>
          <cell r="G1829" t="str">
            <v>SER.CG</v>
          </cell>
        </row>
        <row r="1830">
          <cell r="A1830" t="str">
            <v>15141.8.4.1</v>
          </cell>
          <cell r="B1830" t="str">
            <v>COTOVELO 90 de ferro maleável galvanizado Ø 100 mm (4")</v>
          </cell>
          <cell r="C1830" t="str">
            <v>un</v>
          </cell>
          <cell r="D1830">
            <v>62.35</v>
          </cell>
          <cell r="E1830">
            <v>5.45</v>
          </cell>
          <cell r="F1830">
            <v>67.8</v>
          </cell>
          <cell r="G1830" t="str">
            <v>SER.CG</v>
          </cell>
        </row>
        <row r="1831">
          <cell r="A1831" t="str">
            <v>15141.8.4.10</v>
          </cell>
          <cell r="B1831" t="str">
            <v>COTOVELO 90 de ferro maleável galvanizado Ø 80 mm (3")</v>
          </cell>
          <cell r="C1831" t="str">
            <v>un</v>
          </cell>
          <cell r="D1831">
            <v>34.880000000000003</v>
          </cell>
          <cell r="E1831">
            <v>4.3600000000000003</v>
          </cell>
          <cell r="F1831">
            <v>39.24</v>
          </cell>
          <cell r="G1831" t="str">
            <v>SER.CG</v>
          </cell>
        </row>
        <row r="1832">
          <cell r="A1832" t="str">
            <v>15141.8.4.2</v>
          </cell>
          <cell r="B1832" t="str">
            <v>COTOVELO 90 de ferro maleável galvanizado Ø 15 mm (1/2")</v>
          </cell>
          <cell r="C1832" t="str">
            <v>un</v>
          </cell>
          <cell r="D1832">
            <v>1.65</v>
          </cell>
          <cell r="E1832">
            <v>2.1800000000000002</v>
          </cell>
          <cell r="F1832">
            <v>3.83</v>
          </cell>
          <cell r="G1832" t="str">
            <v>SER.CG</v>
          </cell>
        </row>
        <row r="1833">
          <cell r="A1833" t="str">
            <v>15141.8.4.3</v>
          </cell>
          <cell r="B1833" t="str">
            <v>COTOVELO 90 de ferro maleável galvanizado Ø 150 mm (6")</v>
          </cell>
          <cell r="C1833" t="str">
            <v>un</v>
          </cell>
          <cell r="D1833">
            <v>194.45</v>
          </cell>
          <cell r="E1833">
            <v>7.09</v>
          </cell>
          <cell r="F1833">
            <v>201.54</v>
          </cell>
          <cell r="G1833" t="str">
            <v>SER.CG</v>
          </cell>
        </row>
        <row r="1834">
          <cell r="A1834" t="str">
            <v>15141.8.4.4</v>
          </cell>
          <cell r="B1834" t="str">
            <v>COTOVELO 90 de ferro maleável galvanizado Ø 20 mm (3/4")</v>
          </cell>
          <cell r="C1834" t="str">
            <v>un</v>
          </cell>
          <cell r="D1834">
            <v>2.65</v>
          </cell>
          <cell r="E1834">
            <v>2.1800000000000002</v>
          </cell>
          <cell r="F1834">
            <v>4.83</v>
          </cell>
          <cell r="G1834" t="str">
            <v>SER.CG</v>
          </cell>
        </row>
        <row r="1835">
          <cell r="A1835" t="str">
            <v>15141.8.4.5</v>
          </cell>
          <cell r="B1835" t="str">
            <v>COTOVELO 90 de ferro maleável galvanizado Ø 25 mm (1")</v>
          </cell>
          <cell r="C1835" t="str">
            <v>un</v>
          </cell>
          <cell r="D1835">
            <v>3.78</v>
          </cell>
          <cell r="E1835">
            <v>2.1800000000000002</v>
          </cell>
          <cell r="F1835">
            <v>5.96</v>
          </cell>
          <cell r="G1835" t="str">
            <v>SER.CG</v>
          </cell>
        </row>
        <row r="1836">
          <cell r="A1836" t="str">
            <v>15141.8.4.6</v>
          </cell>
          <cell r="B1836" t="str">
            <v>COTOVELO 90 de ferro maleável galvanizado Ø 32 mm (1 1/4")</v>
          </cell>
          <cell r="C1836" t="str">
            <v>un</v>
          </cell>
          <cell r="D1836">
            <v>6</v>
          </cell>
          <cell r="E1836">
            <v>3.82</v>
          </cell>
          <cell r="F1836">
            <v>9.82</v>
          </cell>
          <cell r="G1836" t="str">
            <v>SER.CG</v>
          </cell>
        </row>
        <row r="1837">
          <cell r="A1837" t="str">
            <v>15141.8.4.7</v>
          </cell>
          <cell r="B1837" t="str">
            <v>COTOVELO 90 de ferro maleável galvanizado Ø 40 mm (1 1/2")</v>
          </cell>
          <cell r="C1837" t="str">
            <v>un</v>
          </cell>
          <cell r="D1837">
            <v>8.43</v>
          </cell>
          <cell r="E1837">
            <v>3.82</v>
          </cell>
          <cell r="F1837">
            <v>12.25</v>
          </cell>
          <cell r="G1837" t="str">
            <v>SER.CG</v>
          </cell>
        </row>
        <row r="1838">
          <cell r="A1838" t="str">
            <v>15141.8.4.8</v>
          </cell>
          <cell r="B1838" t="str">
            <v>COTOVELO 90 de ferro maleável galvanizado Ø 50 mm (2")</v>
          </cell>
          <cell r="C1838" t="str">
            <v>un</v>
          </cell>
          <cell r="D1838">
            <v>13.37</v>
          </cell>
          <cell r="E1838">
            <v>3.82</v>
          </cell>
          <cell r="F1838">
            <v>17.189999999999998</v>
          </cell>
          <cell r="G1838" t="str">
            <v>SER.CG</v>
          </cell>
        </row>
        <row r="1839">
          <cell r="A1839" t="str">
            <v>15141.8.4.9</v>
          </cell>
          <cell r="B1839" t="str">
            <v>COTOVELO 90 de ferro maleável galvanizado Ø 65 mm (2 1/2")</v>
          </cell>
          <cell r="C1839" t="str">
            <v>un</v>
          </cell>
          <cell r="D1839">
            <v>25.72</v>
          </cell>
          <cell r="E1839">
            <v>4.3600000000000003</v>
          </cell>
          <cell r="F1839">
            <v>30.08</v>
          </cell>
          <cell r="G1839" t="str">
            <v>SER.CG</v>
          </cell>
        </row>
        <row r="1840">
          <cell r="A1840" t="str">
            <v>15141.8.5.1</v>
          </cell>
          <cell r="B1840" t="str">
            <v>COTOVELO com saída lateral de ferro maleável galvanizado Ø 15 mm (1/2")</v>
          </cell>
          <cell r="C1840" t="str">
            <v>un</v>
          </cell>
          <cell r="D1840">
            <v>4.0599999999999996</v>
          </cell>
          <cell r="E1840">
            <v>2.1800000000000002</v>
          </cell>
          <cell r="F1840">
            <v>6.24</v>
          </cell>
          <cell r="G1840" t="str">
            <v>SER.CG</v>
          </cell>
        </row>
        <row r="1841">
          <cell r="A1841" t="str">
            <v>15141.8.5.2</v>
          </cell>
          <cell r="B1841" t="str">
            <v>COTOVELO com saída lateral de ferro maleável galvanizado Ø 20 mm (3/4")</v>
          </cell>
          <cell r="C1841" t="str">
            <v>un</v>
          </cell>
          <cell r="D1841">
            <v>5.31</v>
          </cell>
          <cell r="E1841">
            <v>2.1800000000000002</v>
          </cell>
          <cell r="F1841">
            <v>7.49</v>
          </cell>
          <cell r="G1841" t="str">
            <v>SER.CG</v>
          </cell>
        </row>
        <row r="1842">
          <cell r="A1842" t="str">
            <v>15141.8.5.3</v>
          </cell>
          <cell r="B1842" t="str">
            <v>COTOVELO com saída lateral de ferro maleável galvanizado Ø 25 mm (1")</v>
          </cell>
          <cell r="C1842" t="str">
            <v>un</v>
          </cell>
          <cell r="D1842">
            <v>8.31</v>
          </cell>
          <cell r="E1842">
            <v>2.1800000000000002</v>
          </cell>
          <cell r="F1842">
            <v>10.49</v>
          </cell>
          <cell r="G1842" t="str">
            <v>SER.CG</v>
          </cell>
        </row>
        <row r="1843">
          <cell r="A1843" t="str">
            <v>15141.8.5.4</v>
          </cell>
          <cell r="B1843" t="str">
            <v>COTOVELO com saída lateral de ferro maleável galvanizado Ø 32 mm (1 1/4")</v>
          </cell>
          <cell r="C1843" t="str">
            <v>un</v>
          </cell>
          <cell r="D1843">
            <v>12.51</v>
          </cell>
          <cell r="E1843">
            <v>3.82</v>
          </cell>
          <cell r="F1843">
            <v>16.329999999999998</v>
          </cell>
          <cell r="G1843" t="str">
            <v>SER.CG</v>
          </cell>
        </row>
        <row r="1844">
          <cell r="A1844" t="str">
            <v>15141.8.5.5</v>
          </cell>
          <cell r="B1844" t="str">
            <v>COTOVELO com saída lateral de ferro maleável galvanizado Ø 40 mm (1 1/2")</v>
          </cell>
          <cell r="C1844" t="str">
            <v>un</v>
          </cell>
          <cell r="D1844">
            <v>16.07</v>
          </cell>
          <cell r="E1844">
            <v>3.82</v>
          </cell>
          <cell r="F1844">
            <v>19.89</v>
          </cell>
          <cell r="G1844" t="str">
            <v>SER.CG</v>
          </cell>
        </row>
        <row r="1845">
          <cell r="A1845" t="str">
            <v>15141.8.5.6</v>
          </cell>
          <cell r="B1845" t="str">
            <v>COTOVELO com saída lateral de ferro maleável galvanizado Ø 50 mm (2")</v>
          </cell>
          <cell r="C1845" t="str">
            <v>un</v>
          </cell>
          <cell r="D1845">
            <v>26.08</v>
          </cell>
          <cell r="E1845">
            <v>3.82</v>
          </cell>
          <cell r="F1845">
            <v>29.9</v>
          </cell>
          <cell r="G1845" t="str">
            <v>SER.CG</v>
          </cell>
        </row>
        <row r="1846">
          <cell r="A1846" t="str">
            <v>15141.8.6.1</v>
          </cell>
          <cell r="B1846" t="str">
            <v>COTOVELO de redução de ferro maleável galvanizado Ø 20 x 15 mm (3/4 x 1/2")</v>
          </cell>
          <cell r="C1846" t="str">
            <v>un</v>
          </cell>
          <cell r="D1846">
            <v>2.67</v>
          </cell>
          <cell r="E1846">
            <v>2.1800000000000002</v>
          </cell>
          <cell r="F1846">
            <v>4.8499999999999996</v>
          </cell>
          <cell r="G1846" t="str">
            <v>SER.CG</v>
          </cell>
        </row>
        <row r="1847">
          <cell r="A1847" t="str">
            <v>15141.8.6.10</v>
          </cell>
          <cell r="B1847" t="str">
            <v>COTOVELO de redução de ferro maleável galvanizado Ø 65 x 50 mm (2 1/2 x 2")</v>
          </cell>
          <cell r="C1847" t="str">
            <v>un</v>
          </cell>
          <cell r="D1847">
            <v>25.94</v>
          </cell>
          <cell r="E1847">
            <v>4.3600000000000003</v>
          </cell>
          <cell r="F1847">
            <v>30.3</v>
          </cell>
          <cell r="G1847" t="str">
            <v>SER.CG</v>
          </cell>
        </row>
        <row r="1848">
          <cell r="A1848" t="str">
            <v>15141.8.6.2</v>
          </cell>
          <cell r="B1848" t="str">
            <v>COTOVELO de redução de ferro maleável galvanizado Ø 25 x 15 mm (1 x 1/2")</v>
          </cell>
          <cell r="C1848" t="str">
            <v>un</v>
          </cell>
          <cell r="D1848">
            <v>3.81</v>
          </cell>
          <cell r="E1848">
            <v>2.1800000000000002</v>
          </cell>
          <cell r="F1848">
            <v>5.99</v>
          </cell>
          <cell r="G1848" t="str">
            <v>SER.CG</v>
          </cell>
        </row>
        <row r="1849">
          <cell r="A1849" t="str">
            <v>15141.8.6.3</v>
          </cell>
          <cell r="B1849" t="str">
            <v>COTOVELO de redução de ferro maleável galvanizado Ø 25 x 20 mm (1 x 3/4")</v>
          </cell>
          <cell r="C1849" t="str">
            <v>un</v>
          </cell>
          <cell r="D1849">
            <v>3.81</v>
          </cell>
          <cell r="E1849">
            <v>2.1800000000000002</v>
          </cell>
          <cell r="F1849">
            <v>5.99</v>
          </cell>
          <cell r="G1849" t="str">
            <v>SER.CG</v>
          </cell>
        </row>
        <row r="1850">
          <cell r="A1850" t="str">
            <v>15141.8.6.4</v>
          </cell>
          <cell r="B1850" t="str">
            <v>COTOVELO de redução de ferro maleável galvanizado Ø 32 x 20 mm (1 1/4 x 3/4")</v>
          </cell>
          <cell r="C1850" t="str">
            <v>un</v>
          </cell>
          <cell r="D1850">
            <v>6.05</v>
          </cell>
          <cell r="E1850">
            <v>3.82</v>
          </cell>
          <cell r="F1850">
            <v>9.8699999999999992</v>
          </cell>
          <cell r="G1850" t="str">
            <v>SER.CG</v>
          </cell>
        </row>
        <row r="1851">
          <cell r="A1851" t="str">
            <v>15141.8.6.5</v>
          </cell>
          <cell r="B1851" t="str">
            <v>COTOVELO de redução de ferro maleável galvanizado Ø 32 x 25 mm (1 1/4 x 1")</v>
          </cell>
          <cell r="C1851" t="str">
            <v>un</v>
          </cell>
          <cell r="D1851">
            <v>6.05</v>
          </cell>
          <cell r="E1851">
            <v>3.82</v>
          </cell>
          <cell r="F1851">
            <v>9.8699999999999992</v>
          </cell>
          <cell r="G1851" t="str">
            <v>SER.CG</v>
          </cell>
        </row>
        <row r="1852">
          <cell r="A1852" t="str">
            <v>15141.8.6.6</v>
          </cell>
          <cell r="B1852" t="str">
            <v>COTOVELO de redução de ferro maleável galvanizado Ø 40 x 20 mm (1 1/2 x 3/4")</v>
          </cell>
          <cell r="C1852" t="str">
            <v>un</v>
          </cell>
          <cell r="D1852">
            <v>8.5</v>
          </cell>
          <cell r="E1852">
            <v>3.82</v>
          </cell>
          <cell r="F1852">
            <v>12.32</v>
          </cell>
          <cell r="G1852" t="str">
            <v>SER.CG</v>
          </cell>
        </row>
        <row r="1853">
          <cell r="A1853" t="str">
            <v>15141.8.6.7</v>
          </cell>
          <cell r="B1853" t="str">
            <v>COTOVELO de redução de ferro maleável galvanizado Ø 40 x 25 mm (1 1/2 x 1")</v>
          </cell>
          <cell r="C1853" t="str">
            <v>un</v>
          </cell>
          <cell r="D1853">
            <v>8.5</v>
          </cell>
          <cell r="E1853">
            <v>3.82</v>
          </cell>
          <cell r="F1853">
            <v>12.32</v>
          </cell>
          <cell r="G1853" t="str">
            <v>SER.CG</v>
          </cell>
        </row>
        <row r="1854">
          <cell r="A1854" t="str">
            <v>15141.8.6.8</v>
          </cell>
          <cell r="B1854" t="str">
            <v>COTOVELO de redução de ferro maleável galvanizado Ø 40 x 32 mm (1 1/2 x 1 1/4")</v>
          </cell>
          <cell r="C1854" t="str">
            <v>un</v>
          </cell>
          <cell r="D1854">
            <v>8.5</v>
          </cell>
          <cell r="E1854">
            <v>3.82</v>
          </cell>
          <cell r="F1854">
            <v>12.32</v>
          </cell>
          <cell r="G1854" t="str">
            <v>SER.CG</v>
          </cell>
        </row>
        <row r="1855">
          <cell r="A1855" t="str">
            <v>15141.8.6.9</v>
          </cell>
          <cell r="B1855" t="str">
            <v>COTOVELO de redução de ferro maleável galvanizado Ø 50 x 40 mm (2 x 1 1/2")</v>
          </cell>
          <cell r="C1855" t="str">
            <v>un</v>
          </cell>
          <cell r="D1855">
            <v>13.48</v>
          </cell>
          <cell r="E1855">
            <v>3.82</v>
          </cell>
          <cell r="F1855">
            <v>17.3</v>
          </cell>
          <cell r="G1855" t="str">
            <v>SER.CG</v>
          </cell>
        </row>
        <row r="1856">
          <cell r="A1856" t="str">
            <v>15141.8.7.1</v>
          </cell>
          <cell r="B1856" t="str">
            <v>COTOVELO macho-fêmea de ferro maleável galvanizado Ø 15 mm (1/2")</v>
          </cell>
          <cell r="C1856" t="str">
            <v>un</v>
          </cell>
          <cell r="D1856">
            <v>3.17</v>
          </cell>
          <cell r="E1856">
            <v>2.1800000000000002</v>
          </cell>
          <cell r="F1856">
            <v>5.35</v>
          </cell>
          <cell r="G1856" t="str">
            <v>SER.CG</v>
          </cell>
        </row>
        <row r="1857">
          <cell r="A1857" t="str">
            <v>15141.8.7.2</v>
          </cell>
          <cell r="B1857" t="str">
            <v>COTOVELO macho-fêmea de ferro maleável galvanizado Ø 20 mm (3/4")</v>
          </cell>
          <cell r="C1857" t="str">
            <v>un</v>
          </cell>
          <cell r="D1857">
            <v>3.79</v>
          </cell>
          <cell r="E1857">
            <v>2.1800000000000002</v>
          </cell>
          <cell r="F1857">
            <v>5.9700000000000006</v>
          </cell>
          <cell r="G1857" t="str">
            <v>SER.CG</v>
          </cell>
        </row>
        <row r="1858">
          <cell r="A1858" t="str">
            <v>15141.8.7.3</v>
          </cell>
          <cell r="B1858" t="str">
            <v>COTOVELO macho-fêmea de ferro maleável galvanizado Ø 25 mm (1")</v>
          </cell>
          <cell r="C1858" t="str">
            <v>un</v>
          </cell>
          <cell r="D1858">
            <v>5.81</v>
          </cell>
          <cell r="E1858">
            <v>2.1800000000000002</v>
          </cell>
          <cell r="F1858">
            <v>7.99</v>
          </cell>
          <cell r="G1858" t="str">
            <v>SER.CG</v>
          </cell>
        </row>
        <row r="1859">
          <cell r="A1859" t="str">
            <v>15141.8.7.4</v>
          </cell>
          <cell r="B1859" t="str">
            <v>COTOVELO macho-fêmea de ferro maleável galvanizado Ø 32 mm (1 1/4")</v>
          </cell>
          <cell r="C1859" t="str">
            <v>un</v>
          </cell>
          <cell r="D1859">
            <v>8.73</v>
          </cell>
          <cell r="E1859">
            <v>3.82</v>
          </cell>
          <cell r="F1859">
            <v>12.55</v>
          </cell>
          <cell r="G1859" t="str">
            <v>SER.CG</v>
          </cell>
        </row>
        <row r="1860">
          <cell r="A1860" t="str">
            <v>15141.8.7.5</v>
          </cell>
          <cell r="B1860" t="str">
            <v>COTOVELO macho-fêmea de ferro maleável galvanizado Ø 40 mm (1 1/2")</v>
          </cell>
          <cell r="C1860" t="str">
            <v>un</v>
          </cell>
          <cell r="D1860">
            <v>9.84</v>
          </cell>
          <cell r="E1860">
            <v>3.82</v>
          </cell>
          <cell r="F1860">
            <v>13.66</v>
          </cell>
          <cell r="G1860" t="str">
            <v>SER.CG</v>
          </cell>
        </row>
        <row r="1861">
          <cell r="A1861" t="str">
            <v>15141.8.7.6</v>
          </cell>
          <cell r="B1861" t="str">
            <v>COTOVELO macho-fêmea de ferro maleável galvanizado Ø 50 mm (2")</v>
          </cell>
          <cell r="C1861" t="str">
            <v>un</v>
          </cell>
          <cell r="D1861">
            <v>14.84</v>
          </cell>
          <cell r="E1861">
            <v>3.82</v>
          </cell>
          <cell r="F1861">
            <v>18.66</v>
          </cell>
          <cell r="G1861" t="str">
            <v>SER.CG</v>
          </cell>
        </row>
        <row r="1862">
          <cell r="A1862" t="str">
            <v>15141.8.7.7</v>
          </cell>
          <cell r="B1862" t="str">
            <v>COTOVELO macho-fêmea de ferro maleável galvanizado Ø 65 mm (2 1/2")</v>
          </cell>
          <cell r="C1862" t="str">
            <v>un</v>
          </cell>
          <cell r="D1862">
            <v>24.91</v>
          </cell>
          <cell r="E1862">
            <v>4.3600000000000003</v>
          </cell>
          <cell r="F1862">
            <v>29.27</v>
          </cell>
          <cell r="G1862" t="str">
            <v>SER.CG</v>
          </cell>
        </row>
        <row r="1863">
          <cell r="A1863" t="str">
            <v>15141.8.7.8</v>
          </cell>
          <cell r="B1863" t="str">
            <v>COTOVELO macho-fêmea de ferro maleável galvanizado Ø 80 mm (3")</v>
          </cell>
          <cell r="C1863" t="str">
            <v>un</v>
          </cell>
          <cell r="D1863">
            <v>32.700000000000003</v>
          </cell>
          <cell r="E1863">
            <v>4.3600000000000003</v>
          </cell>
          <cell r="F1863">
            <v>37.06</v>
          </cell>
          <cell r="G1863" t="str">
            <v>SER.CG</v>
          </cell>
        </row>
        <row r="1864">
          <cell r="A1864" t="str">
            <v>15141.8.8.1</v>
          </cell>
          <cell r="B1864" t="str">
            <v>CRUZETA de ferro maleável galvanizado Ø 15 mm (1/2")</v>
          </cell>
          <cell r="C1864" t="str">
            <v>un</v>
          </cell>
          <cell r="D1864">
            <v>5.45</v>
          </cell>
          <cell r="E1864">
            <v>3.32</v>
          </cell>
          <cell r="F1864">
            <v>8.77</v>
          </cell>
          <cell r="G1864" t="str">
            <v>SER.CG</v>
          </cell>
        </row>
        <row r="1865">
          <cell r="A1865" t="str">
            <v>15141.8.8.2</v>
          </cell>
          <cell r="B1865" t="str">
            <v>CRUZETA de ferro maleável galvanizado Ø 20 mm (3/4")</v>
          </cell>
          <cell r="C1865" t="str">
            <v>un</v>
          </cell>
          <cell r="D1865">
            <v>7.22</v>
          </cell>
          <cell r="E1865">
            <v>3.32</v>
          </cell>
          <cell r="F1865">
            <v>10.54</v>
          </cell>
          <cell r="G1865" t="str">
            <v>SER.CG</v>
          </cell>
        </row>
        <row r="1866">
          <cell r="A1866" t="str">
            <v>15141.8.8.3</v>
          </cell>
          <cell r="B1866" t="str">
            <v>CRUZETA de ferro maleável galvanizado Ø 25 mm (1")</v>
          </cell>
          <cell r="C1866" t="str">
            <v>un</v>
          </cell>
          <cell r="D1866">
            <v>10.58</v>
          </cell>
          <cell r="E1866">
            <v>3.32</v>
          </cell>
          <cell r="F1866">
            <v>13.9</v>
          </cell>
          <cell r="G1866" t="str">
            <v>SER.CG</v>
          </cell>
        </row>
        <row r="1867">
          <cell r="A1867" t="str">
            <v>15141.8.8.4</v>
          </cell>
          <cell r="B1867" t="str">
            <v>CRUZETA de ferro maleável galvanizado Ø 32 mm (1 1/4")</v>
          </cell>
          <cell r="C1867" t="str">
            <v>un</v>
          </cell>
          <cell r="D1867">
            <v>14.76</v>
          </cell>
          <cell r="E1867">
            <v>5.67</v>
          </cell>
          <cell r="F1867">
            <v>20.43</v>
          </cell>
          <cell r="G1867" t="str">
            <v>SER.CG</v>
          </cell>
        </row>
        <row r="1868">
          <cell r="A1868" t="str">
            <v>15141.8.8.5</v>
          </cell>
          <cell r="B1868" t="str">
            <v>CRUZETA de ferro maleável galvanizado Ø 40 mm (1 1/2")</v>
          </cell>
          <cell r="C1868" t="str">
            <v>un</v>
          </cell>
          <cell r="D1868">
            <v>17.7</v>
          </cell>
          <cell r="E1868">
            <v>5.67</v>
          </cell>
          <cell r="F1868">
            <v>23.369999999999997</v>
          </cell>
          <cell r="G1868" t="str">
            <v>SER.CG</v>
          </cell>
        </row>
        <row r="1869">
          <cell r="A1869" t="str">
            <v>15141.8.8.6</v>
          </cell>
          <cell r="B1869" t="str">
            <v>CRUZETA de ferro maleável galvanizado Ø 50 mm (2")</v>
          </cell>
          <cell r="C1869" t="str">
            <v>un</v>
          </cell>
          <cell r="D1869">
            <v>24.53</v>
          </cell>
          <cell r="E1869">
            <v>5.67</v>
          </cell>
          <cell r="F1869">
            <v>30.200000000000003</v>
          </cell>
          <cell r="G1869" t="str">
            <v>SER.CG</v>
          </cell>
        </row>
        <row r="1870">
          <cell r="A1870" t="str">
            <v>15141.8.8.7</v>
          </cell>
          <cell r="B1870" t="str">
            <v>CRUZETA de ferro maleável galvanizado Ø 65 mm (2 1/2")</v>
          </cell>
          <cell r="C1870" t="str">
            <v>un</v>
          </cell>
          <cell r="D1870">
            <v>38.9</v>
          </cell>
          <cell r="E1870">
            <v>6.76</v>
          </cell>
          <cell r="F1870">
            <v>45.66</v>
          </cell>
          <cell r="G1870" t="str">
            <v>SER.CG</v>
          </cell>
        </row>
        <row r="1871">
          <cell r="A1871" t="str">
            <v>15141.8.8.8</v>
          </cell>
          <cell r="B1871" t="str">
            <v>CRUZETA de ferro maleável galvanizado Ø 80 mm (3")</v>
          </cell>
          <cell r="C1871" t="str">
            <v>un</v>
          </cell>
          <cell r="D1871">
            <v>54.57</v>
          </cell>
          <cell r="E1871">
            <v>6.76</v>
          </cell>
          <cell r="F1871">
            <v>61.33</v>
          </cell>
          <cell r="G1871" t="str">
            <v>SER.CG</v>
          </cell>
        </row>
        <row r="1872">
          <cell r="A1872" t="str">
            <v>15141.8.9.1</v>
          </cell>
          <cell r="B1872" t="str">
            <v>CURVA 45 fêmea de ferro maleável galvanizado Ø 15 mm (1/2")</v>
          </cell>
          <cell r="C1872" t="str">
            <v>un</v>
          </cell>
          <cell r="D1872">
            <v>5.73</v>
          </cell>
          <cell r="E1872">
            <v>2.1800000000000002</v>
          </cell>
          <cell r="F1872">
            <v>7.91</v>
          </cell>
          <cell r="G1872" t="str">
            <v>SER.CG</v>
          </cell>
        </row>
        <row r="1873">
          <cell r="A1873" t="str">
            <v>15141.8.9.2</v>
          </cell>
          <cell r="B1873" t="str">
            <v>CURVA 45 fêmea de ferro maleável galvanizado Ø 20 mm (3/4")</v>
          </cell>
          <cell r="C1873" t="str">
            <v>un</v>
          </cell>
          <cell r="D1873">
            <v>7</v>
          </cell>
          <cell r="E1873">
            <v>2.1800000000000002</v>
          </cell>
          <cell r="F1873">
            <v>9.18</v>
          </cell>
          <cell r="G1873" t="str">
            <v>SER.CG</v>
          </cell>
        </row>
        <row r="1874">
          <cell r="A1874" t="str">
            <v>15141.8.9.3</v>
          </cell>
          <cell r="B1874" t="str">
            <v>CURVA 45 fêmea de ferro maleável galvanizado Ø 25 mm (1")</v>
          </cell>
          <cell r="C1874" t="str">
            <v>un</v>
          </cell>
          <cell r="D1874">
            <v>11.75</v>
          </cell>
          <cell r="E1874">
            <v>2.1800000000000002</v>
          </cell>
          <cell r="F1874">
            <v>13.93</v>
          </cell>
          <cell r="G1874" t="str">
            <v>SER.CG</v>
          </cell>
        </row>
        <row r="1875">
          <cell r="A1875" t="str">
            <v>15141.8.9.4</v>
          </cell>
          <cell r="B1875" t="str">
            <v>CURVA 45 fêmea de ferro maleável galvanizado Ø 32 mm (1 1/4")</v>
          </cell>
          <cell r="C1875" t="str">
            <v>un</v>
          </cell>
          <cell r="D1875">
            <v>16.27</v>
          </cell>
          <cell r="E1875">
            <v>3.82</v>
          </cell>
          <cell r="F1875">
            <v>20.09</v>
          </cell>
          <cell r="G1875" t="str">
            <v>SER.CG</v>
          </cell>
        </row>
        <row r="1876">
          <cell r="A1876" t="str">
            <v>15141.8.9.5</v>
          </cell>
          <cell r="B1876" t="str">
            <v>CURVA 45 fêmea de ferro maleável galvanizado Ø 40 mm (1 1/2")</v>
          </cell>
          <cell r="C1876" t="str">
            <v>un</v>
          </cell>
          <cell r="D1876">
            <v>20.43</v>
          </cell>
          <cell r="E1876">
            <v>3.82</v>
          </cell>
          <cell r="F1876">
            <v>24.25</v>
          </cell>
          <cell r="G1876" t="str">
            <v>SER.CG</v>
          </cell>
        </row>
        <row r="1877">
          <cell r="A1877" t="str">
            <v>15142.8.1.1</v>
          </cell>
          <cell r="B1877" t="str">
            <v>ADAPTADOR soldável de PVC marrom com flanges e anel para caixa d'água Ø 20 mm x 1/2"</v>
          </cell>
          <cell r="C1877" t="str">
            <v>un</v>
          </cell>
          <cell r="D1877">
            <v>4.97</v>
          </cell>
          <cell r="E1877">
            <v>0.49</v>
          </cell>
          <cell r="F1877">
            <v>5.46</v>
          </cell>
          <cell r="G1877" t="str">
            <v>SER.CG</v>
          </cell>
        </row>
        <row r="1878">
          <cell r="A1878" t="str">
            <v>15142.8.1.2</v>
          </cell>
          <cell r="B1878" t="str">
            <v>ADAPTADOR soldável de PVC marrom com flanges e anel para caixa d'água Ø 25 mm x 3/4"</v>
          </cell>
          <cell r="C1878" t="str">
            <v>un</v>
          </cell>
          <cell r="D1878">
            <v>6.17</v>
          </cell>
          <cell r="E1878">
            <v>0.49</v>
          </cell>
          <cell r="F1878">
            <v>6.66</v>
          </cell>
          <cell r="G1878" t="str">
            <v>SER.CG</v>
          </cell>
        </row>
        <row r="1879">
          <cell r="A1879" t="str">
            <v>15142.8.1.3</v>
          </cell>
          <cell r="B1879" t="str">
            <v>ADAPTADOR soldável de PVC marrom com flanges e anel para caixa d'água Ø 32 mm x 1"</v>
          </cell>
          <cell r="C1879" t="str">
            <v>un</v>
          </cell>
          <cell r="D1879">
            <v>10.34</v>
          </cell>
          <cell r="E1879">
            <v>0.49</v>
          </cell>
          <cell r="F1879">
            <v>10.83</v>
          </cell>
          <cell r="G1879" t="str">
            <v>SER.CG</v>
          </cell>
        </row>
        <row r="1880">
          <cell r="A1880" t="str">
            <v>15142.8.1.4</v>
          </cell>
          <cell r="B1880" t="str">
            <v>ADAPTADOR soldável de PVC marrom com flanges e anel para caixa d'água Ø 40 mm x 1 1/4"</v>
          </cell>
          <cell r="C1880" t="str">
            <v>un</v>
          </cell>
          <cell r="D1880">
            <v>12.27</v>
          </cell>
          <cell r="E1880">
            <v>0.76</v>
          </cell>
          <cell r="F1880">
            <v>13.03</v>
          </cell>
          <cell r="G1880" t="str">
            <v>SER.CG</v>
          </cell>
        </row>
        <row r="1881">
          <cell r="A1881" t="str">
            <v>15142.8.1.5</v>
          </cell>
          <cell r="B1881" t="str">
            <v>ADAPTADOR soldável de PVC marrom com flanges e anel para caixa d'água Ø 50 mm x 1 1/2"</v>
          </cell>
          <cell r="C1881" t="str">
            <v>un</v>
          </cell>
          <cell r="D1881">
            <v>14.18</v>
          </cell>
          <cell r="E1881">
            <v>0.76</v>
          </cell>
          <cell r="F1881">
            <v>14.94</v>
          </cell>
          <cell r="G1881" t="str">
            <v>SER.CG</v>
          </cell>
        </row>
        <row r="1882">
          <cell r="A1882" t="str">
            <v>15142.8.1.6</v>
          </cell>
          <cell r="B1882" t="str">
            <v>ADAPTADOR soldável de PVC marrom com flanges e anel para caixa d'água Ø 60 mm x 2"</v>
          </cell>
          <cell r="C1882" t="str">
            <v>un</v>
          </cell>
          <cell r="D1882">
            <v>21.75</v>
          </cell>
          <cell r="E1882">
            <v>0.76</v>
          </cell>
          <cell r="F1882">
            <v>22.51</v>
          </cell>
          <cell r="G1882" t="str">
            <v>SER.CG</v>
          </cell>
        </row>
        <row r="1883">
          <cell r="A1883" t="str">
            <v>15142.8.10.1</v>
          </cell>
          <cell r="B1883" t="str">
            <v>JOELHO 90 soldável de PVC marrom com rosca metálica Ø 20 mm x 1/2"</v>
          </cell>
          <cell r="C1883" t="str">
            <v>un</v>
          </cell>
          <cell r="D1883">
            <v>3.1</v>
          </cell>
          <cell r="E1883">
            <v>0.98</v>
          </cell>
          <cell r="F1883">
            <v>4.08</v>
          </cell>
          <cell r="G1883" t="str">
            <v>SER.CG</v>
          </cell>
        </row>
        <row r="1884">
          <cell r="A1884" t="str">
            <v>15142.8.10.2</v>
          </cell>
          <cell r="B1884" t="str">
            <v>JOELHO 90 soldável de PVC marrom com rosca metálica Ø 25 mm x 1/2"</v>
          </cell>
          <cell r="C1884" t="str">
            <v>un</v>
          </cell>
          <cell r="D1884">
            <v>3.6</v>
          </cell>
          <cell r="E1884">
            <v>0.98</v>
          </cell>
          <cell r="F1884">
            <v>4.58</v>
          </cell>
          <cell r="G1884" t="str">
            <v>SER.CG</v>
          </cell>
        </row>
        <row r="1885">
          <cell r="A1885" t="str">
            <v>15142.8.10.3</v>
          </cell>
          <cell r="B1885" t="str">
            <v>JOELHO 90 soldável de PVC marrom com rosca metálica Ø 25 mm x 3/4"</v>
          </cell>
          <cell r="C1885" t="str">
            <v>un</v>
          </cell>
          <cell r="D1885">
            <v>3.8</v>
          </cell>
          <cell r="E1885">
            <v>0.98</v>
          </cell>
          <cell r="F1885">
            <v>4.7799999999999994</v>
          </cell>
          <cell r="G1885" t="str">
            <v>SER.CG</v>
          </cell>
        </row>
        <row r="1886">
          <cell r="A1886" t="str">
            <v>15142.8.10.4</v>
          </cell>
          <cell r="B1886" t="str">
            <v>JOELHO 90 soldável de PVC marrom com rosca metálica Ø 32 mm x 3/4"</v>
          </cell>
          <cell r="C1886" t="str">
            <v>un</v>
          </cell>
          <cell r="D1886">
            <v>7.8</v>
          </cell>
          <cell r="E1886">
            <v>0.98</v>
          </cell>
          <cell r="F1886">
            <v>8.7799999999999994</v>
          </cell>
          <cell r="G1886" t="str">
            <v>SER.CG</v>
          </cell>
        </row>
        <row r="1887">
          <cell r="A1887" t="str">
            <v>15142.8.11.1</v>
          </cell>
          <cell r="B1887" t="str">
            <v>JOELHO 90 soldável de PVC marrom Ø 110 mm</v>
          </cell>
          <cell r="C1887" t="str">
            <v>un</v>
          </cell>
          <cell r="D1887">
            <v>105.78</v>
          </cell>
          <cell r="E1887">
            <v>2.4500000000000002</v>
          </cell>
          <cell r="F1887">
            <v>108.23</v>
          </cell>
          <cell r="G1887" t="str">
            <v>SER.CG</v>
          </cell>
        </row>
        <row r="1888">
          <cell r="A1888" t="str">
            <v>15142.8.11.2</v>
          </cell>
          <cell r="B1888" t="str">
            <v>JOELHO 90 soldável de PVC marrom Ø 20 mm</v>
          </cell>
          <cell r="C1888" t="str">
            <v>un</v>
          </cell>
          <cell r="D1888">
            <v>0.4</v>
          </cell>
          <cell r="E1888">
            <v>0.98</v>
          </cell>
          <cell r="F1888">
            <v>1.38</v>
          </cell>
          <cell r="G1888" t="str">
            <v>SER.CG</v>
          </cell>
        </row>
        <row r="1889">
          <cell r="A1889" t="str">
            <v>15142.8.11.3</v>
          </cell>
          <cell r="B1889" t="str">
            <v>JOELHO 90 soldável de PVC marrom Ø 25 mm</v>
          </cell>
          <cell r="C1889" t="str">
            <v>un</v>
          </cell>
          <cell r="D1889">
            <v>0.56000000000000005</v>
          </cell>
          <cell r="E1889">
            <v>0.98</v>
          </cell>
          <cell r="F1889">
            <v>1.54</v>
          </cell>
          <cell r="G1889" t="str">
            <v>SER.CG</v>
          </cell>
        </row>
        <row r="1890">
          <cell r="A1890" t="str">
            <v>15142.8.11.4</v>
          </cell>
          <cell r="B1890" t="str">
            <v>JOELHO 90 soldável de PVC marrom Ø 32 mm</v>
          </cell>
          <cell r="C1890" t="str">
            <v>un</v>
          </cell>
          <cell r="D1890">
            <v>1.2</v>
          </cell>
          <cell r="E1890">
            <v>0.98</v>
          </cell>
          <cell r="F1890">
            <v>2.1799999999999997</v>
          </cell>
          <cell r="G1890" t="str">
            <v>SER.CG</v>
          </cell>
        </row>
        <row r="1891">
          <cell r="A1891" t="str">
            <v>15142.8.11.5</v>
          </cell>
          <cell r="B1891" t="str">
            <v>JOELHO 90 soldável de PVC marrom Ø 40 mm</v>
          </cell>
          <cell r="C1891" t="str">
            <v>un</v>
          </cell>
          <cell r="D1891">
            <v>2.7</v>
          </cell>
          <cell r="E1891">
            <v>1.53</v>
          </cell>
          <cell r="F1891">
            <v>4.2300000000000004</v>
          </cell>
          <cell r="G1891" t="str">
            <v>SER.CG</v>
          </cell>
        </row>
        <row r="1892">
          <cell r="A1892" t="str">
            <v>15142.8.11.6</v>
          </cell>
          <cell r="B1892" t="str">
            <v>JOELHO 90 soldável de PVC marrom Ø 50 mm</v>
          </cell>
          <cell r="C1892" t="str">
            <v>un</v>
          </cell>
          <cell r="D1892">
            <v>3.25</v>
          </cell>
          <cell r="E1892">
            <v>1.53</v>
          </cell>
          <cell r="F1892">
            <v>4.78</v>
          </cell>
          <cell r="G1892" t="str">
            <v>SER.CG</v>
          </cell>
        </row>
        <row r="1893">
          <cell r="A1893" t="str">
            <v>15142.8.11.7</v>
          </cell>
          <cell r="B1893" t="str">
            <v>JOELHO 90 soldável de PVC marrom Ø 60 mm</v>
          </cell>
          <cell r="C1893" t="str">
            <v>un</v>
          </cell>
          <cell r="D1893">
            <v>13.05</v>
          </cell>
          <cell r="E1893">
            <v>1.53</v>
          </cell>
          <cell r="F1893">
            <v>14.58</v>
          </cell>
          <cell r="G1893" t="str">
            <v>SER.CG</v>
          </cell>
        </row>
        <row r="1894">
          <cell r="A1894" t="str">
            <v>15142.8.11.8</v>
          </cell>
          <cell r="B1894" t="str">
            <v>JOELHO 90 soldável de PVC marrom Ø 75 mm</v>
          </cell>
          <cell r="C1894" t="str">
            <v>un</v>
          </cell>
          <cell r="D1894">
            <v>40.479999999999997</v>
          </cell>
          <cell r="E1894">
            <v>2.02</v>
          </cell>
          <cell r="F1894">
            <v>42.5</v>
          </cell>
          <cell r="G1894" t="str">
            <v>SER.CG</v>
          </cell>
        </row>
        <row r="1895">
          <cell r="A1895" t="str">
            <v>15142.8.11.9</v>
          </cell>
          <cell r="B1895" t="str">
            <v>JOELHO 90 soldável de PVC marrom Ø 85 mm</v>
          </cell>
          <cell r="C1895" t="str">
            <v>un</v>
          </cell>
          <cell r="D1895">
            <v>45.68</v>
          </cell>
          <cell r="E1895">
            <v>2.02</v>
          </cell>
          <cell r="F1895">
            <v>47.7</v>
          </cell>
          <cell r="G1895" t="str">
            <v>SER.CG</v>
          </cell>
        </row>
        <row r="1896">
          <cell r="A1896" t="str">
            <v>15142.8.12.1</v>
          </cell>
          <cell r="B1896" t="str">
            <v>JOELHO 90 soldável/rosca de PVC marrom Ø 20 mm x 1/2"</v>
          </cell>
          <cell r="C1896" t="str">
            <v>un</v>
          </cell>
          <cell r="D1896">
            <v>0.81</v>
          </cell>
          <cell r="E1896">
            <v>1.0900000000000001</v>
          </cell>
          <cell r="F1896">
            <v>1.9000000000000001</v>
          </cell>
          <cell r="G1896" t="str">
            <v>SER.CG</v>
          </cell>
        </row>
        <row r="1897">
          <cell r="A1897" t="str">
            <v>15142.8.12.2</v>
          </cell>
          <cell r="B1897" t="str">
            <v>JOELHO 90 soldável/rosca de PVC marrom Ø 25 mm x 1/2"</v>
          </cell>
          <cell r="C1897" t="str">
            <v>un</v>
          </cell>
          <cell r="D1897">
            <v>1.1100000000000001</v>
          </cell>
          <cell r="E1897">
            <v>1.0900000000000001</v>
          </cell>
          <cell r="F1897">
            <v>2.2000000000000002</v>
          </cell>
          <cell r="G1897" t="str">
            <v>SER.CG</v>
          </cell>
        </row>
        <row r="1898">
          <cell r="A1898" t="str">
            <v>15142.8.12.3</v>
          </cell>
          <cell r="B1898" t="str">
            <v>JOELHO 90 soldável/rosca de PVC marrom Ø 25 mm x 3/4"</v>
          </cell>
          <cell r="C1898" t="str">
            <v>un</v>
          </cell>
          <cell r="D1898">
            <v>1.39</v>
          </cell>
          <cell r="E1898">
            <v>1.0900000000000001</v>
          </cell>
          <cell r="F1898">
            <v>2.48</v>
          </cell>
          <cell r="G1898" t="str">
            <v>SER.CG</v>
          </cell>
        </row>
        <row r="1899">
          <cell r="A1899" t="str">
            <v>15142.8.12.4</v>
          </cell>
          <cell r="B1899" t="str">
            <v>JOELHO 90 soldável/rosca de PVC marrom Ø 32 mm x 3/4"</v>
          </cell>
          <cell r="C1899" t="str">
            <v>un</v>
          </cell>
          <cell r="D1899">
            <v>5.08</v>
          </cell>
          <cell r="E1899">
            <v>1.0900000000000001</v>
          </cell>
          <cell r="F1899">
            <v>6.17</v>
          </cell>
          <cell r="G1899" t="str">
            <v>SER.CG</v>
          </cell>
        </row>
        <row r="1900">
          <cell r="A1900" t="str">
            <v>15142.8.13.1</v>
          </cell>
          <cell r="B1900" t="str">
            <v>LUVA de redução soldável de PVC marrom Ø 25 x 20 mm</v>
          </cell>
          <cell r="C1900" t="str">
            <v>un</v>
          </cell>
          <cell r="D1900">
            <v>0.61</v>
          </cell>
          <cell r="E1900">
            <v>0.49</v>
          </cell>
          <cell r="F1900">
            <v>1.1000000000000001</v>
          </cell>
          <cell r="G1900" t="str">
            <v>SER.CG</v>
          </cell>
        </row>
        <row r="1901">
          <cell r="A1901" t="str">
            <v>15142.8.13.2</v>
          </cell>
          <cell r="B1901" t="str">
            <v>LUVA de redução soldável de PVC marrom Ø 32 x 25 mm</v>
          </cell>
          <cell r="C1901" t="str">
            <v>un</v>
          </cell>
          <cell r="D1901">
            <v>1.23</v>
          </cell>
          <cell r="E1901">
            <v>0.49</v>
          </cell>
          <cell r="F1901">
            <v>1.72</v>
          </cell>
          <cell r="G1901" t="str">
            <v>SER.CG</v>
          </cell>
        </row>
        <row r="1902">
          <cell r="A1902" t="str">
            <v>15142.8.13.3</v>
          </cell>
          <cell r="B1902" t="str">
            <v>LUVA de redução soldável de PVC marrom Ø 40 x 32 mm</v>
          </cell>
          <cell r="C1902" t="str">
            <v>un</v>
          </cell>
          <cell r="D1902">
            <v>1.62</v>
          </cell>
          <cell r="E1902">
            <v>0.76</v>
          </cell>
          <cell r="F1902">
            <v>2.38</v>
          </cell>
          <cell r="G1902" t="str">
            <v>SER.CG</v>
          </cell>
        </row>
        <row r="1903">
          <cell r="A1903" t="str">
            <v>15142.8.13.4</v>
          </cell>
          <cell r="B1903" t="str">
            <v>LUVA de redução soldável de PVC marrom Ø 60 x 50 mm</v>
          </cell>
          <cell r="C1903" t="str">
            <v>un</v>
          </cell>
          <cell r="D1903">
            <v>3.41</v>
          </cell>
          <cell r="E1903">
            <v>0.98</v>
          </cell>
          <cell r="F1903">
            <v>4.3900000000000006</v>
          </cell>
          <cell r="G1903" t="str">
            <v>SER.CG</v>
          </cell>
        </row>
        <row r="1904">
          <cell r="A1904" t="str">
            <v>15142.8.13.5</v>
          </cell>
          <cell r="B1904" t="str">
            <v>LUVA de redução soldável de PVC marrom Ø 50 x 25 mm</v>
          </cell>
          <cell r="C1904" t="str">
            <v>un</v>
          </cell>
          <cell r="D1904">
            <v>1.57</v>
          </cell>
          <cell r="E1904">
            <v>0.87</v>
          </cell>
          <cell r="F1904">
            <v>2.44</v>
          </cell>
          <cell r="G1904" t="str">
            <v>SER.CG</v>
          </cell>
        </row>
        <row r="1905">
          <cell r="A1905" t="str">
            <v>15142.8.14.1</v>
          </cell>
          <cell r="B1905" t="str">
            <v>LUVA soldável de PVC azul com rosca metálica Ø 20 mm x 1/2"</v>
          </cell>
          <cell r="C1905" t="str">
            <v>un</v>
          </cell>
          <cell r="D1905">
            <v>2.36</v>
          </cell>
          <cell r="E1905">
            <v>0.49</v>
          </cell>
          <cell r="F1905">
            <v>2.8499999999999996</v>
          </cell>
          <cell r="G1905" t="str">
            <v>SER.CG</v>
          </cell>
        </row>
        <row r="1906">
          <cell r="A1906" t="str">
            <v>15142.8.14.2</v>
          </cell>
          <cell r="B1906" t="str">
            <v>LUVA soldável de PVC azul com rosca metálica Ø 25 mm x 1/2"</v>
          </cell>
          <cell r="C1906" t="str">
            <v>un</v>
          </cell>
          <cell r="D1906">
            <v>2.56</v>
          </cell>
          <cell r="E1906">
            <v>0.49</v>
          </cell>
          <cell r="F1906">
            <v>3.05</v>
          </cell>
          <cell r="G1906" t="str">
            <v>SER.CG</v>
          </cell>
        </row>
        <row r="1907">
          <cell r="A1907" t="str">
            <v>15142.8.14.3</v>
          </cell>
          <cell r="B1907" t="str">
            <v>LUVA soldável de PVC azul com rosca metálica Ø 25 mm x 3/4"</v>
          </cell>
          <cell r="C1907" t="str">
            <v>un</v>
          </cell>
          <cell r="D1907">
            <v>3.18</v>
          </cell>
          <cell r="E1907">
            <v>0.49</v>
          </cell>
          <cell r="F1907">
            <v>3.67</v>
          </cell>
          <cell r="G1907" t="str">
            <v>SER.CG</v>
          </cell>
        </row>
        <row r="1908">
          <cell r="A1908" t="str">
            <v>15142.8.15.1</v>
          </cell>
          <cell r="B1908" t="str">
            <v>LUVA soldável de PVC marrom Ø 110 mm</v>
          </cell>
          <cell r="C1908" t="str">
            <v>un</v>
          </cell>
          <cell r="D1908">
            <v>42.02</v>
          </cell>
          <cell r="E1908">
            <v>1.25</v>
          </cell>
          <cell r="F1908">
            <v>43.27</v>
          </cell>
          <cell r="G1908" t="str">
            <v>SER.CG</v>
          </cell>
        </row>
        <row r="1909">
          <cell r="A1909" t="str">
            <v>15142.8.15.2</v>
          </cell>
          <cell r="B1909" t="str">
            <v>LUVA soldável de PVC marrom Ø 20 mm</v>
          </cell>
          <cell r="C1909" t="str">
            <v>un</v>
          </cell>
          <cell r="D1909">
            <v>0.59</v>
          </cell>
          <cell r="E1909">
            <v>0.49</v>
          </cell>
          <cell r="F1909">
            <v>1.08</v>
          </cell>
          <cell r="G1909" t="str">
            <v>SER.CG</v>
          </cell>
        </row>
        <row r="1910">
          <cell r="A1910" t="str">
            <v>15142.8.15.3</v>
          </cell>
          <cell r="B1910" t="str">
            <v>LUVA soldável de PVC marrom Ø 25 mm</v>
          </cell>
          <cell r="C1910" t="str">
            <v>un</v>
          </cell>
          <cell r="D1910">
            <v>0.7</v>
          </cell>
          <cell r="E1910">
            <v>0.49</v>
          </cell>
          <cell r="F1910">
            <v>1.19</v>
          </cell>
          <cell r="G1910" t="str">
            <v>SER.CG</v>
          </cell>
        </row>
        <row r="1911">
          <cell r="A1911" t="str">
            <v>15142.8.15.4</v>
          </cell>
          <cell r="B1911" t="str">
            <v>LUVA soldável de PVC marrom Ø 32 mm</v>
          </cell>
          <cell r="C1911" t="str">
            <v>un</v>
          </cell>
          <cell r="D1911">
            <v>1.34</v>
          </cell>
          <cell r="E1911">
            <v>0.49</v>
          </cell>
          <cell r="F1911">
            <v>1.83</v>
          </cell>
          <cell r="G1911" t="str">
            <v>SER.CG</v>
          </cell>
        </row>
        <row r="1912">
          <cell r="A1912" t="str">
            <v>15142.8.15.5</v>
          </cell>
          <cell r="B1912" t="str">
            <v>LUVA soldável de PVC marrom Ø 40 mm</v>
          </cell>
          <cell r="C1912" t="str">
            <v>un</v>
          </cell>
          <cell r="D1912">
            <v>2.61</v>
          </cell>
          <cell r="E1912">
            <v>0.76</v>
          </cell>
          <cell r="F1912">
            <v>3.37</v>
          </cell>
          <cell r="G1912" t="str">
            <v>SER.CG</v>
          </cell>
        </row>
        <row r="1913">
          <cell r="A1913" t="str">
            <v>15142.8.15.6</v>
          </cell>
          <cell r="B1913" t="str">
            <v>LUVA soldável de PVC marrom Ø 50 mm</v>
          </cell>
          <cell r="C1913" t="str">
            <v>un</v>
          </cell>
          <cell r="D1913">
            <v>3.27</v>
          </cell>
          <cell r="E1913">
            <v>0.76</v>
          </cell>
          <cell r="F1913">
            <v>4.03</v>
          </cell>
          <cell r="G1913" t="str">
            <v>SER.CG</v>
          </cell>
        </row>
        <row r="1914">
          <cell r="A1914" t="str">
            <v>15142.8.15.7</v>
          </cell>
          <cell r="B1914" t="str">
            <v>LUVA soldável de PVC marrom Ø 60 mm</v>
          </cell>
          <cell r="C1914" t="str">
            <v>un</v>
          </cell>
          <cell r="D1914">
            <v>9.01</v>
          </cell>
          <cell r="E1914">
            <v>0.76</v>
          </cell>
          <cell r="F1914">
            <v>9.77</v>
          </cell>
          <cell r="G1914" t="str">
            <v>SER.CG</v>
          </cell>
        </row>
        <row r="1915">
          <cell r="A1915" t="str">
            <v>15142.8.15.8</v>
          </cell>
          <cell r="B1915" t="str">
            <v>LUVA soldável de PVC marrom Ø 75 mm</v>
          </cell>
          <cell r="C1915" t="str">
            <v>un</v>
          </cell>
          <cell r="D1915">
            <v>11.98</v>
          </cell>
          <cell r="E1915">
            <v>1.01</v>
          </cell>
          <cell r="F1915">
            <v>12.99</v>
          </cell>
          <cell r="G1915" t="str">
            <v>SER.CG</v>
          </cell>
        </row>
        <row r="1916">
          <cell r="A1916" t="str">
            <v>15142.8.15.9</v>
          </cell>
          <cell r="B1916" t="str">
            <v>LUVA soldável de PVC marrom Ø 85 mm</v>
          </cell>
          <cell r="C1916" t="str">
            <v>un</v>
          </cell>
          <cell r="D1916">
            <v>30.95</v>
          </cell>
          <cell r="E1916">
            <v>1.01</v>
          </cell>
          <cell r="F1916">
            <v>31.96</v>
          </cell>
          <cell r="G1916" t="str">
            <v>SER.CG</v>
          </cell>
        </row>
        <row r="1917">
          <cell r="A1917" t="str">
            <v>15142.8.16.1</v>
          </cell>
          <cell r="B1917" t="str">
            <v>LUVA soldável/rosca de PVC marrom Ø 20 mm x 1/2"</v>
          </cell>
          <cell r="C1917" t="str">
            <v>un</v>
          </cell>
          <cell r="D1917">
            <v>0.8</v>
          </cell>
          <cell r="E1917">
            <v>0.82</v>
          </cell>
          <cell r="F1917">
            <v>1.62</v>
          </cell>
          <cell r="G1917" t="str">
            <v>SER.CG</v>
          </cell>
        </row>
        <row r="1918">
          <cell r="A1918" t="str">
            <v>15142.8.16.2</v>
          </cell>
          <cell r="B1918" t="str">
            <v>LUVA soldável/rosca de PVC marrom Ø 25 mm x 1/2"</v>
          </cell>
          <cell r="C1918" t="str">
            <v>un</v>
          </cell>
          <cell r="D1918">
            <v>1.21</v>
          </cell>
          <cell r="E1918">
            <v>0.82</v>
          </cell>
          <cell r="F1918">
            <v>2.0299999999999998</v>
          </cell>
          <cell r="G1918" t="str">
            <v>SER.CG</v>
          </cell>
        </row>
        <row r="1919">
          <cell r="A1919" t="str">
            <v>15142.8.16.3</v>
          </cell>
          <cell r="B1919" t="str">
            <v>LUVA soldável/rosca de PVC marrom Ø 25 mm x 3/4"</v>
          </cell>
          <cell r="C1919" t="str">
            <v>un</v>
          </cell>
          <cell r="D1919">
            <v>0.99</v>
          </cell>
          <cell r="E1919">
            <v>0.82</v>
          </cell>
          <cell r="F1919">
            <v>1.81</v>
          </cell>
          <cell r="G1919" t="str">
            <v>SER.CG</v>
          </cell>
        </row>
        <row r="1920">
          <cell r="A1920" t="str">
            <v>15142.8.16.4</v>
          </cell>
          <cell r="B1920" t="str">
            <v>LUVA soldável/rosca de PVC marrom Ø 32 mm x 1"</v>
          </cell>
          <cell r="C1920" t="str">
            <v>un</v>
          </cell>
          <cell r="D1920">
            <v>2.8</v>
          </cell>
          <cell r="E1920">
            <v>0.82</v>
          </cell>
          <cell r="F1920">
            <v>3.6199999999999997</v>
          </cell>
          <cell r="G1920" t="str">
            <v>SER.CG</v>
          </cell>
        </row>
        <row r="1921">
          <cell r="A1921" t="str">
            <v>15142.8.16.5</v>
          </cell>
          <cell r="B1921" t="str">
            <v>LUVA soldável/rosca de PVC marrom Ø 40 mm x 1 1/4"</v>
          </cell>
          <cell r="C1921" t="str">
            <v>un</v>
          </cell>
          <cell r="D1921">
            <v>6.78</v>
          </cell>
          <cell r="E1921">
            <v>1.36</v>
          </cell>
          <cell r="F1921">
            <v>8.14</v>
          </cell>
          <cell r="G1921" t="str">
            <v>SER.CG</v>
          </cell>
        </row>
        <row r="1922">
          <cell r="A1922" t="str">
            <v>15142.8.16.6</v>
          </cell>
          <cell r="B1922" t="str">
            <v>LUVA soldável/rosca de PVC marrom Ø 50 mm x 1 1/2"</v>
          </cell>
          <cell r="C1922" t="str">
            <v>un</v>
          </cell>
          <cell r="D1922">
            <v>15.43</v>
          </cell>
          <cell r="E1922">
            <v>1.36</v>
          </cell>
          <cell r="F1922">
            <v>16.79</v>
          </cell>
          <cell r="G1922" t="str">
            <v>SER.CG</v>
          </cell>
        </row>
        <row r="1923">
          <cell r="A1923" t="str">
            <v>15142.8.17.1</v>
          </cell>
          <cell r="B1923" t="str">
            <v>TÊ 90 de redução soldável de PVC marrom Ø 110 x 60 mm</v>
          </cell>
          <cell r="C1923" t="str">
            <v>un</v>
          </cell>
          <cell r="D1923">
            <v>55.23</v>
          </cell>
          <cell r="E1923">
            <v>3</v>
          </cell>
          <cell r="F1923">
            <v>58.23</v>
          </cell>
          <cell r="G1923" t="str">
            <v>SER.CG</v>
          </cell>
        </row>
        <row r="1924">
          <cell r="A1924" t="str">
            <v>15142.8.17.10</v>
          </cell>
          <cell r="B1924" t="str">
            <v>TÊ 90 de redução soldável de PVC marrom Ø 85 x 60 mm</v>
          </cell>
          <cell r="C1924" t="str">
            <v>un</v>
          </cell>
          <cell r="D1924">
            <v>42.55</v>
          </cell>
          <cell r="E1924">
            <v>2.4500000000000002</v>
          </cell>
          <cell r="F1924">
            <v>45</v>
          </cell>
          <cell r="G1924" t="str">
            <v>SER.CG</v>
          </cell>
        </row>
        <row r="1925">
          <cell r="A1925" t="str">
            <v>15142.8.17.2</v>
          </cell>
          <cell r="B1925" t="str">
            <v>TÊ 90 de redução soldável de PVC marrom Ø 25 x 20 mm</v>
          </cell>
          <cell r="C1925" t="str">
            <v>un</v>
          </cell>
          <cell r="D1925">
            <v>1.85</v>
          </cell>
          <cell r="E1925">
            <v>1.04</v>
          </cell>
          <cell r="F1925">
            <v>2.89</v>
          </cell>
          <cell r="G1925" t="str">
            <v>SER.CG</v>
          </cell>
        </row>
        <row r="1926">
          <cell r="A1926" t="str">
            <v>15142.8.17.3</v>
          </cell>
          <cell r="B1926" t="str">
            <v>TÊ 90 de redução soldável de PVC marrom Ø 32 x 25 mm</v>
          </cell>
          <cell r="C1926" t="str">
            <v>un</v>
          </cell>
          <cell r="D1926">
            <v>3.41</v>
          </cell>
          <cell r="E1926">
            <v>1.04</v>
          </cell>
          <cell r="F1926">
            <v>4.45</v>
          </cell>
          <cell r="G1926" t="str">
            <v>SER.CG</v>
          </cell>
        </row>
        <row r="1927">
          <cell r="A1927" t="str">
            <v>15142.8.17.4</v>
          </cell>
          <cell r="B1927" t="str">
            <v>TÊ 90 de redução soldável de PVC marrom Ø 40 x 32 mm</v>
          </cell>
          <cell r="C1927" t="str">
            <v>un</v>
          </cell>
          <cell r="D1927">
            <v>4.63</v>
          </cell>
          <cell r="E1927">
            <v>1.64</v>
          </cell>
          <cell r="F1927">
            <v>6.27</v>
          </cell>
          <cell r="G1927" t="str">
            <v>SER.CG</v>
          </cell>
        </row>
        <row r="1928">
          <cell r="A1928" t="str">
            <v>15142.8.17.5</v>
          </cell>
          <cell r="B1928" t="str">
            <v>TÊ 90 de redução soldável de PVC marrom Ø 50 x 20 mm</v>
          </cell>
          <cell r="C1928" t="str">
            <v>un</v>
          </cell>
          <cell r="D1928">
            <v>5.99</v>
          </cell>
          <cell r="E1928">
            <v>1.64</v>
          </cell>
          <cell r="F1928">
            <v>7.63</v>
          </cell>
          <cell r="G1928" t="str">
            <v>SER.CG</v>
          </cell>
        </row>
        <row r="1929">
          <cell r="A1929" t="str">
            <v>15142.8.17.6</v>
          </cell>
          <cell r="B1929" t="str">
            <v>TÊ 90 de redução soldável de PVC marrom Ø 50 x 25 mm</v>
          </cell>
          <cell r="C1929" t="str">
            <v>un</v>
          </cell>
          <cell r="D1929">
            <v>5.0999999999999996</v>
          </cell>
          <cell r="E1929">
            <v>1.64</v>
          </cell>
          <cell r="F1929">
            <v>6.7399999999999993</v>
          </cell>
          <cell r="G1929" t="str">
            <v>SER.CG</v>
          </cell>
        </row>
        <row r="1930">
          <cell r="A1930" t="str">
            <v>15142.8.17.7</v>
          </cell>
          <cell r="B1930" t="str">
            <v>TÊ 90 de redução soldável de PVC marrom Ø 50 x 32 mm</v>
          </cell>
          <cell r="C1930" t="str">
            <v>un</v>
          </cell>
          <cell r="D1930">
            <v>7.57</v>
          </cell>
          <cell r="E1930">
            <v>1.64</v>
          </cell>
          <cell r="F1930">
            <v>9.2100000000000009</v>
          </cell>
          <cell r="G1930" t="str">
            <v>SER.CG</v>
          </cell>
        </row>
        <row r="1931">
          <cell r="A1931" t="str">
            <v>15142.8.17.8</v>
          </cell>
          <cell r="B1931" t="str">
            <v>TÊ 90 de redução soldável de PVC marrom Ø 50 x 40 mm</v>
          </cell>
          <cell r="C1931" t="str">
            <v>un</v>
          </cell>
          <cell r="D1931">
            <v>9.0500000000000007</v>
          </cell>
          <cell r="E1931">
            <v>1.64</v>
          </cell>
          <cell r="F1931">
            <v>10.690000000000001</v>
          </cell>
          <cell r="G1931" t="str">
            <v>SER.CG</v>
          </cell>
        </row>
        <row r="1932">
          <cell r="A1932" t="str">
            <v>15142.8.17.9</v>
          </cell>
          <cell r="B1932" t="str">
            <v>TÊ 90 de redução soldável de PVC marrom Ø 75 x 50 mm</v>
          </cell>
          <cell r="C1932" t="str">
            <v>un</v>
          </cell>
          <cell r="D1932">
            <v>22.52</v>
          </cell>
          <cell r="E1932">
            <v>2.4500000000000002</v>
          </cell>
          <cell r="F1932">
            <v>24.97</v>
          </cell>
          <cell r="G1932" t="str">
            <v>SER.CG</v>
          </cell>
        </row>
        <row r="1933">
          <cell r="A1933" t="str">
            <v>15142.8.18.1</v>
          </cell>
          <cell r="B1933" t="str">
            <v>TÊ 90 soldável de PVC azul com rosca metálica Ø 20 mm x 20 mm x 1/2"</v>
          </cell>
          <cell r="C1933" t="str">
            <v>un</v>
          </cell>
          <cell r="D1933">
            <v>5.18</v>
          </cell>
          <cell r="E1933">
            <v>1.04</v>
          </cell>
          <cell r="F1933">
            <v>6.22</v>
          </cell>
          <cell r="G1933" t="str">
            <v>SER.CG</v>
          </cell>
        </row>
        <row r="1934">
          <cell r="A1934" t="str">
            <v>15142.8.18.2</v>
          </cell>
          <cell r="B1934" t="str">
            <v>TÊ 90 soldável de PVC azul com rosca metálica Ø 25 mm x 25 mm x 1/2"</v>
          </cell>
          <cell r="C1934" t="str">
            <v>un</v>
          </cell>
          <cell r="D1934">
            <v>5.73</v>
          </cell>
          <cell r="E1934">
            <v>1.04</v>
          </cell>
          <cell r="F1934">
            <v>6.7700000000000005</v>
          </cell>
          <cell r="G1934" t="str">
            <v>SER.CG</v>
          </cell>
        </row>
        <row r="1935">
          <cell r="A1935" t="str">
            <v>15142.8.18.3</v>
          </cell>
          <cell r="B1935" t="str">
            <v>TÊ 90 soldável de PVC azul com rosca metálica Ø 25 mm x 25 mm x 3/4"</v>
          </cell>
          <cell r="C1935" t="str">
            <v>un</v>
          </cell>
          <cell r="D1935">
            <v>5.91</v>
          </cell>
          <cell r="E1935">
            <v>1.04</v>
          </cell>
          <cell r="F1935">
            <v>6.95</v>
          </cell>
          <cell r="G1935" t="str">
            <v>SER.CG</v>
          </cell>
        </row>
        <row r="1936">
          <cell r="A1936" t="str">
            <v>15142.8.18.4</v>
          </cell>
          <cell r="B1936" t="str">
            <v>TÊ 90 soldável de PVC azul com rosca metálica Ø 32 mm x 32 mm x 3/4"</v>
          </cell>
          <cell r="C1936" t="str">
            <v>un</v>
          </cell>
          <cell r="D1936">
            <v>9.77</v>
          </cell>
          <cell r="E1936">
            <v>1.04</v>
          </cell>
          <cell r="F1936">
            <v>10.809999999999999</v>
          </cell>
          <cell r="G1936" t="str">
            <v>SER.CG</v>
          </cell>
        </row>
        <row r="1937">
          <cell r="A1937" t="str">
            <v>15142.8.19.1</v>
          </cell>
          <cell r="B1937" t="str">
            <v>TÊ 90 soldável de PVC marrom Ø 110 mm</v>
          </cell>
          <cell r="C1937" t="str">
            <v>un</v>
          </cell>
          <cell r="D1937">
            <v>85.75</v>
          </cell>
          <cell r="E1937">
            <v>3</v>
          </cell>
          <cell r="F1937">
            <v>88.75</v>
          </cell>
          <cell r="G1937" t="str">
            <v>SER.CG</v>
          </cell>
        </row>
        <row r="1938">
          <cell r="A1938" t="str">
            <v>15142.8.19.2</v>
          </cell>
          <cell r="B1938" t="str">
            <v>TÊ 90 soldável de PVC marrom Ø 20 mm</v>
          </cell>
          <cell r="C1938" t="str">
            <v>un</v>
          </cell>
          <cell r="D1938">
            <v>0.75</v>
          </cell>
          <cell r="E1938">
            <v>1.04</v>
          </cell>
          <cell r="F1938">
            <v>1.79</v>
          </cell>
          <cell r="G1938" t="str">
            <v>SER.CG</v>
          </cell>
        </row>
        <row r="1939">
          <cell r="A1939" t="str">
            <v>15142.8.19.3</v>
          </cell>
          <cell r="B1939" t="str">
            <v>TÊ 90 soldável de PVC marrom Ø 25 mm</v>
          </cell>
          <cell r="C1939" t="str">
            <v>un</v>
          </cell>
          <cell r="D1939">
            <v>0.91</v>
          </cell>
          <cell r="E1939">
            <v>1.04</v>
          </cell>
          <cell r="F1939">
            <v>1.9500000000000002</v>
          </cell>
          <cell r="G1939" t="str">
            <v>SER.CG</v>
          </cell>
        </row>
        <row r="1940">
          <cell r="A1940" t="str">
            <v>15142.8.19.4</v>
          </cell>
          <cell r="B1940" t="str">
            <v>TÊ 90 soldável de PVC marrom Ø 32 mm</v>
          </cell>
          <cell r="C1940" t="str">
            <v>un</v>
          </cell>
          <cell r="D1940">
            <v>2.19</v>
          </cell>
          <cell r="E1940">
            <v>1.04</v>
          </cell>
          <cell r="F1940">
            <v>3.23</v>
          </cell>
          <cell r="G1940" t="str">
            <v>SER.CG</v>
          </cell>
        </row>
        <row r="1941">
          <cell r="A1941" t="str">
            <v>15142.8.19.5</v>
          </cell>
          <cell r="B1941" t="str">
            <v>TÊ 90 soldável de PVC marrom Ø 40 mm</v>
          </cell>
          <cell r="C1941" t="str">
            <v>un</v>
          </cell>
          <cell r="D1941">
            <v>5.13</v>
          </cell>
          <cell r="E1941">
            <v>1.64</v>
          </cell>
          <cell r="F1941">
            <v>6.77</v>
          </cell>
          <cell r="G1941" t="str">
            <v>SER.CG</v>
          </cell>
        </row>
        <row r="1942">
          <cell r="A1942" t="str">
            <v>15142.8.19.6</v>
          </cell>
          <cell r="B1942" t="str">
            <v>TÊ 90 soldável de PVC marrom Ø 50 mm</v>
          </cell>
          <cell r="C1942" t="str">
            <v>un</v>
          </cell>
          <cell r="D1942">
            <v>5.36</v>
          </cell>
          <cell r="E1942">
            <v>1.64</v>
          </cell>
          <cell r="F1942">
            <v>7</v>
          </cell>
          <cell r="G1942" t="str">
            <v>SER.CG</v>
          </cell>
        </row>
        <row r="1943">
          <cell r="A1943" t="str">
            <v>15142.8.19.7</v>
          </cell>
          <cell r="B1943" t="str">
            <v>TÊ 90 soldável de PVC marrom Ø 60 mm</v>
          </cell>
          <cell r="C1943" t="str">
            <v>un</v>
          </cell>
          <cell r="D1943">
            <v>17.239999999999998</v>
          </cell>
          <cell r="E1943">
            <v>1.64</v>
          </cell>
          <cell r="F1943">
            <v>18.88</v>
          </cell>
          <cell r="G1943" t="str">
            <v>SER.CG</v>
          </cell>
        </row>
        <row r="1944">
          <cell r="A1944" t="str">
            <v>15142.8.19.8</v>
          </cell>
          <cell r="B1944" t="str">
            <v>TÊ 90 soldável de PVC marrom Ø 75 mm</v>
          </cell>
          <cell r="C1944" t="str">
            <v>un</v>
          </cell>
          <cell r="D1944">
            <v>30.39</v>
          </cell>
          <cell r="E1944">
            <v>2.4500000000000002</v>
          </cell>
          <cell r="F1944">
            <v>32.840000000000003</v>
          </cell>
          <cell r="G1944" t="str">
            <v>SER.CG</v>
          </cell>
        </row>
        <row r="1945">
          <cell r="A1945" t="str">
            <v>15142.8.19.9</v>
          </cell>
          <cell r="B1945" t="str">
            <v>TÊ 90 soldável de PVC marrom Ø 85 mm</v>
          </cell>
          <cell r="C1945" t="str">
            <v>un</v>
          </cell>
          <cell r="D1945">
            <v>41.75</v>
          </cell>
          <cell r="E1945">
            <v>2.4500000000000002</v>
          </cell>
          <cell r="F1945">
            <v>44.2</v>
          </cell>
          <cell r="G1945" t="str">
            <v>SER.CG</v>
          </cell>
        </row>
        <row r="1946">
          <cell r="A1946" t="str">
            <v>15142.8.2.1</v>
          </cell>
          <cell r="B1946" t="str">
            <v>ADAPTADOR soldável de PVC marrom com flanges livres para caixa d'água Ø 110 mm x 4"</v>
          </cell>
          <cell r="C1946" t="str">
            <v>un</v>
          </cell>
          <cell r="D1946">
            <v>134.68</v>
          </cell>
          <cell r="E1946">
            <v>1.25</v>
          </cell>
          <cell r="F1946">
            <v>135.93</v>
          </cell>
          <cell r="G1946" t="str">
            <v>SER.CG</v>
          </cell>
        </row>
        <row r="1947">
          <cell r="A1947" t="str">
            <v>15142.8.2.2</v>
          </cell>
          <cell r="B1947" t="str">
            <v>ADAPTADOR soldável de PVC marrom com flanges livres para caixa d'água Ø 25 mm x 3/4"</v>
          </cell>
          <cell r="C1947" t="str">
            <v>un</v>
          </cell>
          <cell r="D1947">
            <v>5.56</v>
          </cell>
          <cell r="E1947">
            <v>0.49</v>
          </cell>
          <cell r="F1947">
            <v>6.05</v>
          </cell>
          <cell r="G1947" t="str">
            <v>SER.CG</v>
          </cell>
        </row>
        <row r="1948">
          <cell r="A1948" t="str">
            <v>15142.8.2.3</v>
          </cell>
          <cell r="B1948" t="str">
            <v>ADAPTADOR soldável de PVC marrom com flanges livres para caixa d'água Ø 32 mm x 1"</v>
          </cell>
          <cell r="C1948" t="str">
            <v>un</v>
          </cell>
          <cell r="D1948">
            <v>6.87</v>
          </cell>
          <cell r="E1948">
            <v>0.49</v>
          </cell>
          <cell r="F1948">
            <v>7.36</v>
          </cell>
          <cell r="G1948" t="str">
            <v>SER.CG</v>
          </cell>
        </row>
        <row r="1949">
          <cell r="A1949" t="str">
            <v>15142.8.2.4</v>
          </cell>
          <cell r="B1949" t="str">
            <v>ADAPTADOR soldável de PVC marrom com flanges livres para caixa d'água Ø 40 mm x 1 1/4"</v>
          </cell>
          <cell r="C1949" t="str">
            <v>un</v>
          </cell>
          <cell r="D1949">
            <v>8.5299999999999994</v>
          </cell>
          <cell r="E1949">
            <v>0.76</v>
          </cell>
          <cell r="F1949">
            <v>9.2899999999999991</v>
          </cell>
          <cell r="G1949" t="str">
            <v>SER.CG</v>
          </cell>
        </row>
        <row r="1950">
          <cell r="A1950" t="str">
            <v>15142.8.2.5</v>
          </cell>
          <cell r="B1950" t="str">
            <v>ADAPTADOR soldável de PVC marrom com flanges livres para caixa d'água Ø 50 mm x 1 1/2"</v>
          </cell>
          <cell r="C1950" t="str">
            <v>un</v>
          </cell>
          <cell r="D1950">
            <v>15.89</v>
          </cell>
          <cell r="E1950">
            <v>0.76</v>
          </cell>
          <cell r="F1950">
            <v>16.650000000000002</v>
          </cell>
          <cell r="G1950" t="str">
            <v>SER.CG</v>
          </cell>
        </row>
        <row r="1951">
          <cell r="A1951" t="str">
            <v>15142.8.2.6</v>
          </cell>
          <cell r="B1951" t="str">
            <v>ADAPTADOR soldável de PVC marrom com flanges livres para caixa d'água Ø 60 mm x 2"</v>
          </cell>
          <cell r="C1951" t="str">
            <v>un</v>
          </cell>
          <cell r="D1951">
            <v>22.74</v>
          </cell>
          <cell r="E1951">
            <v>0.76</v>
          </cell>
          <cell r="F1951">
            <v>23.5</v>
          </cell>
          <cell r="G1951" t="str">
            <v>SER.CG</v>
          </cell>
        </row>
        <row r="1952">
          <cell r="A1952" t="str">
            <v>15142.8.2.7</v>
          </cell>
          <cell r="B1952" t="str">
            <v>ADAPTADOR soldável de PVC marrom com flanges livres para caixa d'água Ø 75 mm x 2 1/2"</v>
          </cell>
          <cell r="C1952" t="str">
            <v>un</v>
          </cell>
          <cell r="D1952">
            <v>68.62</v>
          </cell>
          <cell r="E1952">
            <v>1.01</v>
          </cell>
          <cell r="F1952">
            <v>69.63000000000001</v>
          </cell>
          <cell r="G1952" t="str">
            <v>SER.CG</v>
          </cell>
        </row>
        <row r="1953">
          <cell r="A1953" t="str">
            <v>15142.8.2.8</v>
          </cell>
          <cell r="B1953" t="str">
            <v>ADAPTADOR soldável de PVC marrom com flanges livres para caixa d'água Ø 85 mm x 3"</v>
          </cell>
          <cell r="C1953" t="str">
            <v>un</v>
          </cell>
          <cell r="D1953">
            <v>94.06</v>
          </cell>
          <cell r="E1953">
            <v>1.01</v>
          </cell>
          <cell r="F1953">
            <v>95.070000000000007</v>
          </cell>
          <cell r="G1953" t="str">
            <v>SER.CG</v>
          </cell>
        </row>
        <row r="1954">
          <cell r="A1954" t="str">
            <v>15142.8.20.1</v>
          </cell>
          <cell r="B1954" t="str">
            <v>TÊ 90 soldável/rosca de PVC marrom Ø 20 mm x 20 mm x 1/2"</v>
          </cell>
          <cell r="C1954" t="str">
            <v>un</v>
          </cell>
          <cell r="D1954">
            <v>1.22</v>
          </cell>
          <cell r="E1954">
            <v>1.0900000000000001</v>
          </cell>
          <cell r="F1954">
            <v>2.31</v>
          </cell>
          <cell r="G1954" t="str">
            <v>SER.CG</v>
          </cell>
        </row>
        <row r="1955">
          <cell r="A1955" t="str">
            <v>15142.8.20.2</v>
          </cell>
          <cell r="B1955" t="str">
            <v>TÊ 90 soldável/rosca de PVC marrom Ø 25 mm x 25 mm x 1/2"</v>
          </cell>
          <cell r="C1955" t="str">
            <v>un</v>
          </cell>
          <cell r="D1955">
            <v>1.91</v>
          </cell>
          <cell r="E1955">
            <v>1.0900000000000001</v>
          </cell>
          <cell r="F1955">
            <v>3</v>
          </cell>
          <cell r="G1955" t="str">
            <v>SER.CG</v>
          </cell>
        </row>
        <row r="1956">
          <cell r="A1956" t="str">
            <v>15142.8.20.3</v>
          </cell>
          <cell r="B1956" t="str">
            <v>TÊ 90 soldável/rosca de PVC marrom Ø 25 mm x 25 mm x 3/4"</v>
          </cell>
          <cell r="C1956" t="str">
            <v>un</v>
          </cell>
          <cell r="D1956">
            <v>2.2400000000000002</v>
          </cell>
          <cell r="E1956">
            <v>1.0900000000000001</v>
          </cell>
          <cell r="F1956">
            <v>3.33</v>
          </cell>
          <cell r="G1956" t="str">
            <v>SER.CG</v>
          </cell>
        </row>
        <row r="1957">
          <cell r="A1957" t="str">
            <v>15142.8.20.4</v>
          </cell>
          <cell r="B1957" t="str">
            <v>TÊ 90 soldável/rosca de PVC marrom Ø 32 mm x 32 mm x 3/4"</v>
          </cell>
          <cell r="C1957" t="str">
            <v>un</v>
          </cell>
          <cell r="D1957">
            <v>4.6100000000000003</v>
          </cell>
          <cell r="E1957">
            <v>1.0900000000000001</v>
          </cell>
          <cell r="F1957">
            <v>5.7</v>
          </cell>
          <cell r="G1957" t="str">
            <v>SER.CG</v>
          </cell>
        </row>
        <row r="1958">
          <cell r="A1958" t="str">
            <v>15142.8.21.1</v>
          </cell>
          <cell r="B1958" t="str">
            <v>UNIÃO soldável de PVC marrom Ø 110 mm</v>
          </cell>
          <cell r="C1958" t="str">
            <v>un</v>
          </cell>
          <cell r="D1958">
            <v>245.83</v>
          </cell>
          <cell r="E1958">
            <v>1.25</v>
          </cell>
          <cell r="F1958">
            <v>247.08</v>
          </cell>
          <cell r="G1958" t="str">
            <v>SER.CG</v>
          </cell>
        </row>
        <row r="1959">
          <cell r="A1959" t="str">
            <v>15142.8.21.2</v>
          </cell>
          <cell r="B1959" t="str">
            <v>UNIÃO soldável de PVC marrom Ø 20 mm</v>
          </cell>
          <cell r="C1959" t="str">
            <v>un</v>
          </cell>
          <cell r="D1959">
            <v>3.46</v>
          </cell>
          <cell r="E1959">
            <v>0.49</v>
          </cell>
          <cell r="F1959">
            <v>3.95</v>
          </cell>
          <cell r="G1959" t="str">
            <v>SER.CG</v>
          </cell>
        </row>
        <row r="1960">
          <cell r="A1960" t="str">
            <v>15142.8.21.3</v>
          </cell>
          <cell r="B1960" t="str">
            <v>UNIÃO soldável de PVC marrom Ø 25 mm</v>
          </cell>
          <cell r="C1960" t="str">
            <v>un</v>
          </cell>
          <cell r="D1960">
            <v>3.79</v>
          </cell>
          <cell r="E1960">
            <v>0.49</v>
          </cell>
          <cell r="F1960">
            <v>4.28</v>
          </cell>
          <cell r="G1960" t="str">
            <v>SER.CG</v>
          </cell>
        </row>
        <row r="1961">
          <cell r="A1961" t="str">
            <v>15142.8.21.4</v>
          </cell>
          <cell r="B1961" t="str">
            <v>UNIÃO soldável de PVC marrom Ø 32 mm</v>
          </cell>
          <cell r="C1961" t="str">
            <v>un</v>
          </cell>
          <cell r="D1961">
            <v>7.62</v>
          </cell>
          <cell r="E1961">
            <v>0.49</v>
          </cell>
          <cell r="F1961">
            <v>8.11</v>
          </cell>
          <cell r="G1961" t="str">
            <v>SER.CG</v>
          </cell>
        </row>
        <row r="1962">
          <cell r="A1962" t="str">
            <v>15142.8.21.5</v>
          </cell>
          <cell r="B1962" t="str">
            <v>UNIÃO soldável de PVC marrom Ø 40 mm</v>
          </cell>
          <cell r="C1962" t="str">
            <v>un</v>
          </cell>
          <cell r="D1962">
            <v>13.88</v>
          </cell>
          <cell r="E1962">
            <v>0.76</v>
          </cell>
          <cell r="F1962">
            <v>14.64</v>
          </cell>
          <cell r="G1962" t="str">
            <v>SER.CG</v>
          </cell>
        </row>
        <row r="1963">
          <cell r="A1963" t="str">
            <v>15142.8.21.6</v>
          </cell>
          <cell r="B1963" t="str">
            <v>UNIÃO soldável de PVC marrom Ø 50 mm</v>
          </cell>
          <cell r="C1963" t="str">
            <v>un</v>
          </cell>
          <cell r="D1963">
            <v>15.73</v>
          </cell>
          <cell r="E1963">
            <v>0.76</v>
          </cell>
          <cell r="F1963">
            <v>16.490000000000002</v>
          </cell>
          <cell r="G1963" t="str">
            <v>SER.CG</v>
          </cell>
        </row>
        <row r="1964">
          <cell r="A1964" t="str">
            <v>15142.8.21.7</v>
          </cell>
          <cell r="B1964" t="str">
            <v>UNIÃO soldável de PVC marrom Ø 60 mm</v>
          </cell>
          <cell r="C1964" t="str">
            <v>un</v>
          </cell>
          <cell r="D1964">
            <v>33.97</v>
          </cell>
          <cell r="E1964">
            <v>0.76</v>
          </cell>
          <cell r="F1964">
            <v>34.729999999999997</v>
          </cell>
          <cell r="G1964" t="str">
            <v>SER.CG</v>
          </cell>
        </row>
        <row r="1965">
          <cell r="A1965" t="str">
            <v>15142.8.21.8</v>
          </cell>
          <cell r="B1965" t="str">
            <v>UNIÃO soldável de PVC marrom Ø 75 mm</v>
          </cell>
          <cell r="C1965" t="str">
            <v>un</v>
          </cell>
          <cell r="D1965">
            <v>104.47</v>
          </cell>
          <cell r="E1965">
            <v>1.04</v>
          </cell>
          <cell r="F1965">
            <v>105.51</v>
          </cell>
          <cell r="G1965" t="str">
            <v>SER.CG</v>
          </cell>
        </row>
        <row r="1966">
          <cell r="A1966" t="str">
            <v>15142.8.21.9</v>
          </cell>
          <cell r="B1966" t="str">
            <v>UNIÃO soldável de PVC marrom Ø 85 mm</v>
          </cell>
          <cell r="C1966" t="str">
            <v>un</v>
          </cell>
          <cell r="D1966">
            <v>154.5</v>
          </cell>
          <cell r="E1966">
            <v>1.01</v>
          </cell>
          <cell r="F1966">
            <v>155.51</v>
          </cell>
          <cell r="G1966" t="str">
            <v>SER.CG</v>
          </cell>
        </row>
        <row r="1967">
          <cell r="A1967" t="str">
            <v>15142.8.22.1</v>
          </cell>
          <cell r="B1967" t="str">
            <v>TUBO de PVC soldável, com conexões Ø 110 mm</v>
          </cell>
          <cell r="C1967" t="str">
            <v>m</v>
          </cell>
          <cell r="D1967">
            <v>52.72</v>
          </cell>
          <cell r="E1967">
            <v>6</v>
          </cell>
          <cell r="F1967">
            <v>58.72</v>
          </cell>
          <cell r="G1967" t="str">
            <v>SER.CG</v>
          </cell>
        </row>
        <row r="1968">
          <cell r="A1968" t="str">
            <v>15142.8.22.2</v>
          </cell>
          <cell r="B1968" t="str">
            <v>TUBO de PVC soldável, com conexões Ø 20 mm</v>
          </cell>
          <cell r="C1968" t="str">
            <v>m</v>
          </cell>
          <cell r="D1968">
            <v>2.56</v>
          </cell>
          <cell r="E1968">
            <v>1.91</v>
          </cell>
          <cell r="F1968">
            <v>4.47</v>
          </cell>
          <cell r="G1968" t="str">
            <v>SER.CG</v>
          </cell>
        </row>
        <row r="1969">
          <cell r="A1969" t="str">
            <v>15142.8.22.3</v>
          </cell>
          <cell r="B1969" t="str">
            <v>TUBO de PVC soldável, com conexões Ø 25 mm</v>
          </cell>
          <cell r="C1969" t="str">
            <v>m</v>
          </cell>
          <cell r="D1969">
            <v>3.03</v>
          </cell>
          <cell r="E1969">
            <v>2.1800000000000002</v>
          </cell>
          <cell r="F1969">
            <v>5.21</v>
          </cell>
          <cell r="G1969" t="str">
            <v>SER.CG</v>
          </cell>
        </row>
        <row r="1970">
          <cell r="A1970" t="str">
            <v>15142.8.22.4</v>
          </cell>
          <cell r="B1970" t="str">
            <v>TUBO de PVC soldável, com conexões Ø 32 mm</v>
          </cell>
          <cell r="C1970" t="str">
            <v>m</v>
          </cell>
          <cell r="D1970">
            <v>7.05</v>
          </cell>
          <cell r="E1970">
            <v>2.4500000000000002</v>
          </cell>
          <cell r="F1970">
            <v>9.5</v>
          </cell>
          <cell r="G1970" t="str">
            <v>SER.CG</v>
          </cell>
        </row>
        <row r="1971">
          <cell r="A1971" t="str">
            <v>15142.8.22.5</v>
          </cell>
          <cell r="B1971" t="str">
            <v>TUBO de PVC soldável, com conexões Ø 40 mm</v>
          </cell>
          <cell r="C1971" t="str">
            <v>m</v>
          </cell>
          <cell r="D1971">
            <v>9.65</v>
          </cell>
          <cell r="E1971">
            <v>2.73</v>
          </cell>
          <cell r="F1971">
            <v>12.38</v>
          </cell>
          <cell r="G1971" t="str">
            <v>SER.CG</v>
          </cell>
        </row>
        <row r="1972">
          <cell r="A1972" t="str">
            <v>15142.8.22.6</v>
          </cell>
          <cell r="B1972" t="str">
            <v>TUBO de PVC soldável, com conexões Ø 50 mm</v>
          </cell>
          <cell r="C1972" t="str">
            <v>m</v>
          </cell>
          <cell r="D1972">
            <v>10.49</v>
          </cell>
          <cell r="E1972">
            <v>3.27</v>
          </cell>
          <cell r="F1972">
            <v>13.76</v>
          </cell>
          <cell r="G1972" t="str">
            <v>SER.CG</v>
          </cell>
        </row>
        <row r="1973">
          <cell r="A1973" t="str">
            <v>15142.8.22.7</v>
          </cell>
          <cell r="B1973" t="str">
            <v>TUBO de PVC soldável, com conexões Ø 60 mm</v>
          </cell>
          <cell r="C1973" t="str">
            <v>m</v>
          </cell>
          <cell r="D1973">
            <v>16.170000000000002</v>
          </cell>
          <cell r="E1973">
            <v>3.82</v>
          </cell>
          <cell r="F1973">
            <v>19.990000000000002</v>
          </cell>
          <cell r="G1973" t="str">
            <v>SER.CG</v>
          </cell>
        </row>
        <row r="1974">
          <cell r="A1974" t="str">
            <v>15142.8.22.8</v>
          </cell>
          <cell r="B1974" t="str">
            <v>TUBO de PVC soldável, com conexões Ø 75 mm</v>
          </cell>
          <cell r="C1974" t="str">
            <v>m</v>
          </cell>
          <cell r="D1974">
            <v>26.78</v>
          </cell>
          <cell r="E1974">
            <v>4.91</v>
          </cell>
          <cell r="F1974">
            <v>31.69</v>
          </cell>
          <cell r="G1974" t="str">
            <v>SER.CG</v>
          </cell>
        </row>
        <row r="1975">
          <cell r="A1975" t="str">
            <v>15142.8.22.9</v>
          </cell>
          <cell r="B1975" t="str">
            <v>TUBO de PVC soldável, com conexões Ø 85 mm</v>
          </cell>
          <cell r="C1975" t="str">
            <v>m</v>
          </cell>
          <cell r="D1975">
            <v>33.07</v>
          </cell>
          <cell r="E1975">
            <v>5.45</v>
          </cell>
          <cell r="F1975">
            <v>38.520000000000003</v>
          </cell>
          <cell r="G1975" t="str">
            <v>SER.CG</v>
          </cell>
        </row>
        <row r="1976">
          <cell r="A1976" t="str">
            <v>15142.8.23.1</v>
          </cell>
          <cell r="B1976" t="str">
            <v>TUBO de PVC soldável, sem conexões Ø 110 mm</v>
          </cell>
          <cell r="C1976" t="str">
            <v>m</v>
          </cell>
          <cell r="D1976">
            <v>40.96</v>
          </cell>
          <cell r="E1976">
            <v>2.83</v>
          </cell>
          <cell r="F1976">
            <v>43.79</v>
          </cell>
          <cell r="G1976" t="str">
            <v>SER.CG</v>
          </cell>
        </row>
        <row r="1977">
          <cell r="A1977" t="str">
            <v>15142.8.23.2</v>
          </cell>
          <cell r="B1977" t="str">
            <v>TUBO de PVC soldável, sem conexões Ø 20 mm</v>
          </cell>
          <cell r="C1977" t="str">
            <v>m</v>
          </cell>
          <cell r="D1977">
            <v>1.62</v>
          </cell>
          <cell r="E1977">
            <v>0.49</v>
          </cell>
          <cell r="F1977">
            <v>2.1100000000000003</v>
          </cell>
          <cell r="G1977" t="str">
            <v>SER.CG</v>
          </cell>
        </row>
        <row r="1978">
          <cell r="A1978" t="str">
            <v>15142.8.23.3</v>
          </cell>
          <cell r="B1978" t="str">
            <v>TUBO de PVC soldável, sem conexões Ø 25 mm</v>
          </cell>
          <cell r="C1978" t="str">
            <v>m</v>
          </cell>
          <cell r="D1978">
            <v>1.91</v>
          </cell>
          <cell r="E1978">
            <v>0.65</v>
          </cell>
          <cell r="F1978">
            <v>2.56</v>
          </cell>
          <cell r="G1978" t="str">
            <v>SER.CG</v>
          </cell>
        </row>
        <row r="1979">
          <cell r="A1979" t="str">
            <v>15142.8.23.4</v>
          </cell>
          <cell r="B1979" t="str">
            <v>TUBO de PVC soldável, sem conexões Ø 32 mm</v>
          </cell>
          <cell r="C1979" t="str">
            <v>m</v>
          </cell>
          <cell r="D1979">
            <v>4.75</v>
          </cell>
          <cell r="E1979">
            <v>0.71</v>
          </cell>
          <cell r="F1979">
            <v>5.46</v>
          </cell>
          <cell r="G1979" t="str">
            <v>SER.CG</v>
          </cell>
        </row>
        <row r="1980">
          <cell r="A1980" t="str">
            <v>15142.8.23.5</v>
          </cell>
          <cell r="B1980" t="str">
            <v>TUBO de PVC soldável, sem conexões Ø 40 mm</v>
          </cell>
          <cell r="C1980" t="str">
            <v>m</v>
          </cell>
          <cell r="D1980">
            <v>6.49</v>
          </cell>
          <cell r="E1980">
            <v>1.0900000000000001</v>
          </cell>
          <cell r="F1980">
            <v>7.58</v>
          </cell>
          <cell r="G1980" t="str">
            <v>SER.CG</v>
          </cell>
        </row>
        <row r="1981">
          <cell r="A1981" t="str">
            <v>15142.8.23.6</v>
          </cell>
          <cell r="B1981" t="str">
            <v>TUBO de PVC soldável, sem conexões Ø 50 mm</v>
          </cell>
          <cell r="C1981" t="str">
            <v>m</v>
          </cell>
          <cell r="D1981">
            <v>7.57</v>
          </cell>
          <cell r="E1981">
            <v>1.31</v>
          </cell>
          <cell r="F1981">
            <v>8.8800000000000008</v>
          </cell>
          <cell r="G1981" t="str">
            <v>SER.CG</v>
          </cell>
        </row>
        <row r="1982">
          <cell r="A1982" t="str">
            <v>15142.8.23.7</v>
          </cell>
          <cell r="B1982" t="str">
            <v>TUBO de PVC soldável, sem conexões Ø 60 mm</v>
          </cell>
          <cell r="C1982" t="str">
            <v>m</v>
          </cell>
          <cell r="D1982">
            <v>11.67</v>
          </cell>
          <cell r="E1982">
            <v>1.64</v>
          </cell>
          <cell r="F1982">
            <v>13.31</v>
          </cell>
          <cell r="G1982" t="str">
            <v>SER.CG</v>
          </cell>
        </row>
        <row r="1983">
          <cell r="A1983" t="str">
            <v>15142.8.23.8</v>
          </cell>
          <cell r="B1983" t="str">
            <v>TUBO de PVC soldável, sem conexões Ø 75 mm</v>
          </cell>
          <cell r="C1983" t="str">
            <v>m</v>
          </cell>
          <cell r="D1983">
            <v>19.32</v>
          </cell>
          <cell r="E1983">
            <v>2.23</v>
          </cell>
          <cell r="F1983">
            <v>21.55</v>
          </cell>
          <cell r="G1983" t="str">
            <v>SER.CG</v>
          </cell>
        </row>
        <row r="1984">
          <cell r="A1984" t="str">
            <v>15142.8.23.9</v>
          </cell>
          <cell r="B1984" t="str">
            <v>TUBO de PVC soldável, sem conexões Ø 85 mm</v>
          </cell>
          <cell r="C1984" t="str">
            <v>m</v>
          </cell>
          <cell r="D1984">
            <v>25.69</v>
          </cell>
          <cell r="E1984">
            <v>2.62</v>
          </cell>
          <cell r="F1984">
            <v>28.310000000000002</v>
          </cell>
          <cell r="G1984" t="str">
            <v>SER.CG</v>
          </cell>
        </row>
        <row r="1985">
          <cell r="A1985" t="str">
            <v>15142.8.3.1</v>
          </cell>
          <cell r="B1985" t="str">
            <v>ADAPTADOR soldável longo de PVC marrom com flanges livres para caixa d'água Ø 110 mm x 4"</v>
          </cell>
          <cell r="C1985" t="str">
            <v>un</v>
          </cell>
          <cell r="D1985">
            <v>142.85</v>
          </cell>
          <cell r="E1985">
            <v>1.25</v>
          </cell>
          <cell r="F1985">
            <v>144.1</v>
          </cell>
          <cell r="G1985" t="str">
            <v>SER.CG</v>
          </cell>
        </row>
        <row r="1986">
          <cell r="A1986" t="str">
            <v>15142.8.3.2</v>
          </cell>
          <cell r="B1986" t="str">
            <v>ADAPTADOR soldável longo de PVC marrom com flanges livres para caixa d'água Ø 25 mm x 3/4"</v>
          </cell>
          <cell r="C1986" t="str">
            <v>un</v>
          </cell>
          <cell r="D1986">
            <v>6.21</v>
          </cell>
          <cell r="E1986">
            <v>0.49</v>
          </cell>
          <cell r="F1986">
            <v>6.7</v>
          </cell>
          <cell r="G1986" t="str">
            <v>SER.CG</v>
          </cell>
        </row>
        <row r="1987">
          <cell r="A1987" t="str">
            <v>15142.8.3.3</v>
          </cell>
          <cell r="B1987" t="str">
            <v>ADAPTADOR soldável longo de PVC marrom com flanges livres para caixa d'água Ø 32 mm x 1"</v>
          </cell>
          <cell r="C1987" t="str">
            <v>un</v>
          </cell>
          <cell r="D1987">
            <v>7.73</v>
          </cell>
          <cell r="E1987">
            <v>0.49</v>
          </cell>
          <cell r="F1987">
            <v>8.2200000000000006</v>
          </cell>
          <cell r="G1987" t="str">
            <v>SER.CG</v>
          </cell>
        </row>
        <row r="1988">
          <cell r="A1988" t="str">
            <v>15142.8.3.4</v>
          </cell>
          <cell r="B1988" t="str">
            <v>ADAPTADOR soldável longo de PVC marrom com flanges livres para caixa d'água Ø 40 mm x 1 1/4"</v>
          </cell>
          <cell r="C1988" t="str">
            <v>un</v>
          </cell>
          <cell r="D1988">
            <v>9.49</v>
          </cell>
          <cell r="E1988">
            <v>0.76</v>
          </cell>
          <cell r="F1988">
            <v>10.25</v>
          </cell>
          <cell r="G1988" t="str">
            <v>SER.CG</v>
          </cell>
        </row>
        <row r="1989">
          <cell r="A1989" t="str">
            <v>15142.8.3.5</v>
          </cell>
          <cell r="B1989" t="str">
            <v>ADAPTADOR soldável longo de PVC marrom com flanges livres para caixa d'água Ø 50 mm x 1 1/2"</v>
          </cell>
          <cell r="C1989" t="str">
            <v>un</v>
          </cell>
          <cell r="D1989">
            <v>17.68</v>
          </cell>
          <cell r="E1989">
            <v>0.76</v>
          </cell>
          <cell r="F1989">
            <v>18.440000000000001</v>
          </cell>
          <cell r="G1989" t="str">
            <v>SER.CG</v>
          </cell>
        </row>
        <row r="1990">
          <cell r="A1990" t="str">
            <v>15142.8.3.6</v>
          </cell>
          <cell r="B1990" t="str">
            <v>ADAPTADOR soldável longo de PVC marrom com flanges livres para caixa d'água Ø 60 mm x 2"</v>
          </cell>
          <cell r="C1990" t="str">
            <v>un</v>
          </cell>
          <cell r="D1990">
            <v>21.91</v>
          </cell>
          <cell r="E1990">
            <v>0.76</v>
          </cell>
          <cell r="F1990">
            <v>22.67</v>
          </cell>
          <cell r="G1990" t="str">
            <v>SER.CG</v>
          </cell>
        </row>
        <row r="1991">
          <cell r="A1991" t="str">
            <v>15142.8.3.7</v>
          </cell>
          <cell r="B1991" t="str">
            <v>ADAPTADOR soldável longo de PVC marrom com flanges livres para caixa d'água Ø 75 mm x 2 1/2"</v>
          </cell>
          <cell r="C1991" t="str">
            <v>un</v>
          </cell>
          <cell r="D1991">
            <v>74.17</v>
          </cell>
          <cell r="E1991">
            <v>1.01</v>
          </cell>
          <cell r="F1991">
            <v>75.180000000000007</v>
          </cell>
          <cell r="G1991" t="str">
            <v>SER.CG</v>
          </cell>
        </row>
        <row r="1992">
          <cell r="A1992" t="str">
            <v>15142.8.3.8</v>
          </cell>
          <cell r="B1992" t="str">
            <v>ADAPTADOR soldável longo de PVC marrom com flanges livres para caixa d'água Ø 85 mm x 3"</v>
          </cell>
          <cell r="C1992" t="str">
            <v>un</v>
          </cell>
          <cell r="D1992">
            <v>100.94</v>
          </cell>
          <cell r="E1992">
            <v>1.01</v>
          </cell>
          <cell r="F1992">
            <v>101.95</v>
          </cell>
          <cell r="G1992" t="str">
            <v>SER.CG</v>
          </cell>
        </row>
        <row r="1993">
          <cell r="A1993" t="str">
            <v>15142.8.4.1</v>
          </cell>
          <cell r="B1993" t="str">
            <v>CAP (tampão) soldável de PVC marrom Ø 110 mm</v>
          </cell>
          <cell r="C1993" t="str">
            <v>un</v>
          </cell>
          <cell r="D1993">
            <v>37.07</v>
          </cell>
          <cell r="E1993">
            <v>1.25</v>
          </cell>
          <cell r="F1993">
            <v>38.32</v>
          </cell>
          <cell r="G1993" t="str">
            <v>SER.CG</v>
          </cell>
        </row>
        <row r="1994">
          <cell r="A1994" t="str">
            <v>15142.8.4.2</v>
          </cell>
          <cell r="B1994" t="str">
            <v>CAP (tampão) soldável de PVC marrom Ø 20 mm</v>
          </cell>
          <cell r="C1994" t="str">
            <v>un</v>
          </cell>
          <cell r="D1994">
            <v>0.7</v>
          </cell>
          <cell r="E1994">
            <v>0.25</v>
          </cell>
          <cell r="F1994">
            <v>0.95</v>
          </cell>
          <cell r="G1994" t="str">
            <v>SER.CG</v>
          </cell>
        </row>
        <row r="1995">
          <cell r="A1995" t="str">
            <v>15142.8.4.3</v>
          </cell>
          <cell r="B1995" t="str">
            <v>CAP (tampão) soldável de PVC marrom Ø 25 mm</v>
          </cell>
          <cell r="C1995" t="str">
            <v>un</v>
          </cell>
          <cell r="D1995">
            <v>0.79</v>
          </cell>
          <cell r="E1995">
            <v>0.25</v>
          </cell>
          <cell r="F1995">
            <v>1.04</v>
          </cell>
          <cell r="G1995" t="str">
            <v>SER.CG</v>
          </cell>
        </row>
        <row r="1996">
          <cell r="A1996" t="str">
            <v>15142.8.4.4</v>
          </cell>
          <cell r="B1996" t="str">
            <v>CAP (tampão) soldável de PVC marrom Ø 32 mm</v>
          </cell>
          <cell r="C1996" t="str">
            <v>un</v>
          </cell>
          <cell r="D1996">
            <v>1.1200000000000001</v>
          </cell>
          <cell r="E1996">
            <v>0.25</v>
          </cell>
          <cell r="F1996">
            <v>1.37</v>
          </cell>
          <cell r="G1996" t="str">
            <v>SER.CG</v>
          </cell>
        </row>
        <row r="1997">
          <cell r="A1997" t="str">
            <v>15142.8.4.5</v>
          </cell>
          <cell r="B1997" t="str">
            <v>CAP (tampão) soldável de PVC marrom Ø 40 mm</v>
          </cell>
          <cell r="C1997" t="str">
            <v>un</v>
          </cell>
          <cell r="D1997">
            <v>2.12</v>
          </cell>
          <cell r="E1997">
            <v>0.38</v>
          </cell>
          <cell r="F1997">
            <v>2.5</v>
          </cell>
          <cell r="G1997" t="str">
            <v>SER.CG</v>
          </cell>
        </row>
        <row r="1998">
          <cell r="A1998" t="str">
            <v>15142.8.4.6</v>
          </cell>
          <cell r="B1998" t="str">
            <v>CAP (tampão) soldável de PVC marrom Ø 50 mm</v>
          </cell>
          <cell r="C1998" t="str">
            <v>un</v>
          </cell>
          <cell r="D1998">
            <v>3.83</v>
          </cell>
          <cell r="E1998">
            <v>0.38</v>
          </cell>
          <cell r="F1998">
            <v>4.21</v>
          </cell>
          <cell r="G1998" t="str">
            <v>SER.CG</v>
          </cell>
        </row>
        <row r="1999">
          <cell r="A1999" t="str">
            <v>15142.8.4.7</v>
          </cell>
          <cell r="B1999" t="str">
            <v>CAP (tampão) soldável de PVC marrom Ø 60 mm</v>
          </cell>
          <cell r="C1999" t="str">
            <v>un</v>
          </cell>
          <cell r="D1999">
            <v>5.75</v>
          </cell>
          <cell r="E1999">
            <v>0.38</v>
          </cell>
          <cell r="F1999">
            <v>6.13</v>
          </cell>
          <cell r="G1999" t="str">
            <v>SER.CG</v>
          </cell>
        </row>
        <row r="2000">
          <cell r="A2000" t="str">
            <v>15142.8.4.8</v>
          </cell>
          <cell r="B2000" t="str">
            <v>CAP (tampão) soldável de PVC marrom Ø 75 mm</v>
          </cell>
          <cell r="C2000" t="str">
            <v>un</v>
          </cell>
          <cell r="D2000">
            <v>10.46</v>
          </cell>
          <cell r="E2000">
            <v>0.49</v>
          </cell>
          <cell r="F2000">
            <v>10.950000000000001</v>
          </cell>
          <cell r="G2000" t="str">
            <v>SER.CG</v>
          </cell>
        </row>
        <row r="2001">
          <cell r="A2001" t="str">
            <v>15142.8.4.9</v>
          </cell>
          <cell r="B2001" t="str">
            <v>CAP (tampão) soldável de PVC marrom Ø 85 mm</v>
          </cell>
          <cell r="C2001" t="str">
            <v>un</v>
          </cell>
          <cell r="D2001">
            <v>24.97</v>
          </cell>
          <cell r="E2001">
            <v>0.5</v>
          </cell>
          <cell r="F2001">
            <v>25.47</v>
          </cell>
          <cell r="G2001" t="str">
            <v>SER.CG</v>
          </cell>
        </row>
        <row r="2002">
          <cell r="A2002" t="str">
            <v>15142.8.5.1</v>
          </cell>
          <cell r="B2002" t="str">
            <v>CRUZETA soldável de PVC marrom Ø 25 mm</v>
          </cell>
          <cell r="C2002" t="str">
            <v>un</v>
          </cell>
          <cell r="D2002">
            <v>3.13</v>
          </cell>
          <cell r="E2002">
            <v>1.42</v>
          </cell>
          <cell r="F2002">
            <v>4.55</v>
          </cell>
          <cell r="G2002" t="str">
            <v>SER.CG</v>
          </cell>
        </row>
        <row r="2003">
          <cell r="A2003" t="str">
            <v>15142.8.5.2</v>
          </cell>
          <cell r="B2003" t="str">
            <v>CRUZETA soldável de PVC marrom Ø 50 mm</v>
          </cell>
          <cell r="C2003" t="str">
            <v>un</v>
          </cell>
          <cell r="D2003">
            <v>9.4600000000000009</v>
          </cell>
          <cell r="E2003">
            <v>2.1800000000000002</v>
          </cell>
          <cell r="F2003">
            <v>11.64</v>
          </cell>
          <cell r="G2003" t="str">
            <v>SER.CG</v>
          </cell>
        </row>
        <row r="2004">
          <cell r="A2004" t="str">
            <v>15142.8.6.1</v>
          </cell>
          <cell r="B2004" t="str">
            <v>CURVA 45 soldável de PVC marrom Ø 110 mm</v>
          </cell>
          <cell r="C2004" t="str">
            <v>un</v>
          </cell>
          <cell r="D2004">
            <v>67</v>
          </cell>
          <cell r="E2004">
            <v>2.4500000000000002</v>
          </cell>
          <cell r="F2004">
            <v>69.45</v>
          </cell>
          <cell r="G2004" t="str">
            <v>SER.CG</v>
          </cell>
        </row>
        <row r="2005">
          <cell r="A2005" t="str">
            <v>15142.8.6.2</v>
          </cell>
          <cell r="B2005" t="str">
            <v>CURVA 45 soldável de PVC marrom Ø 20 mm</v>
          </cell>
          <cell r="C2005" t="str">
            <v>un</v>
          </cell>
          <cell r="D2005">
            <v>1.1100000000000001</v>
          </cell>
          <cell r="E2005">
            <v>0.98</v>
          </cell>
          <cell r="F2005">
            <v>2.09</v>
          </cell>
          <cell r="G2005" t="str">
            <v>SER.CG</v>
          </cell>
        </row>
        <row r="2006">
          <cell r="A2006" t="str">
            <v>15142.8.6.3</v>
          </cell>
          <cell r="B2006" t="str">
            <v>CURVA 45 soldável de PVC marrom Ø 25 mm</v>
          </cell>
          <cell r="C2006" t="str">
            <v>un</v>
          </cell>
          <cell r="D2006">
            <v>1.49</v>
          </cell>
          <cell r="E2006">
            <v>0.98</v>
          </cell>
          <cell r="F2006">
            <v>2.4699999999999998</v>
          </cell>
          <cell r="G2006" t="str">
            <v>SER.CG</v>
          </cell>
        </row>
        <row r="2007">
          <cell r="A2007" t="str">
            <v>15142.8.6.4</v>
          </cell>
          <cell r="B2007" t="str">
            <v>CURVA 45 soldável de PVC marrom Ø 32 mm</v>
          </cell>
          <cell r="C2007" t="str">
            <v>un</v>
          </cell>
          <cell r="D2007">
            <v>2.4700000000000002</v>
          </cell>
          <cell r="E2007">
            <v>0.98</v>
          </cell>
          <cell r="F2007">
            <v>3.45</v>
          </cell>
          <cell r="G2007" t="str">
            <v>SER.CG</v>
          </cell>
        </row>
        <row r="2008">
          <cell r="A2008" t="str">
            <v>15142.8.6.5</v>
          </cell>
          <cell r="B2008" t="str">
            <v>CURVA 45 soldável de PVC marrom Ø 40 mm</v>
          </cell>
          <cell r="C2008" t="str">
            <v>un</v>
          </cell>
          <cell r="D2008">
            <v>3.61</v>
          </cell>
          <cell r="E2008">
            <v>1.53</v>
          </cell>
          <cell r="F2008">
            <v>5.14</v>
          </cell>
          <cell r="G2008" t="str">
            <v>SER.CG</v>
          </cell>
        </row>
        <row r="2009">
          <cell r="A2009" t="str">
            <v>15142.8.6.6</v>
          </cell>
          <cell r="B2009" t="str">
            <v>CURVA 45 soldável de PVC marrom Ø 50 mm</v>
          </cell>
          <cell r="C2009" t="str">
            <v>un</v>
          </cell>
          <cell r="D2009">
            <v>6.56</v>
          </cell>
          <cell r="E2009">
            <v>1.53</v>
          </cell>
          <cell r="F2009">
            <v>8.09</v>
          </cell>
          <cell r="G2009" t="str">
            <v>SER.CG</v>
          </cell>
        </row>
        <row r="2010">
          <cell r="A2010" t="str">
            <v>15142.8.6.7</v>
          </cell>
          <cell r="B2010" t="str">
            <v>CURVA 45 soldável de PVC marrom Ø 60 mm</v>
          </cell>
          <cell r="C2010" t="str">
            <v>un</v>
          </cell>
          <cell r="D2010">
            <v>10.82</v>
          </cell>
          <cell r="E2010">
            <v>1.53</v>
          </cell>
          <cell r="F2010">
            <v>12.35</v>
          </cell>
          <cell r="G2010" t="str">
            <v>SER.CG</v>
          </cell>
        </row>
        <row r="2011">
          <cell r="A2011" t="str">
            <v>15142.8.6.8</v>
          </cell>
          <cell r="B2011" t="str">
            <v>CURVA 45 soldável de PVC marrom Ø 75 mm</v>
          </cell>
          <cell r="C2011" t="str">
            <v>un</v>
          </cell>
          <cell r="D2011">
            <v>19.29</v>
          </cell>
          <cell r="E2011">
            <v>2.02</v>
          </cell>
          <cell r="F2011">
            <v>21.31</v>
          </cell>
          <cell r="G2011" t="str">
            <v>SER.CG</v>
          </cell>
        </row>
        <row r="2012">
          <cell r="A2012" t="str">
            <v>15142.8.6.9</v>
          </cell>
          <cell r="B2012" t="str">
            <v>CURVA 45 soldável de PVC marrom Ø 85 mm</v>
          </cell>
          <cell r="C2012" t="str">
            <v>un</v>
          </cell>
          <cell r="D2012">
            <v>28.75</v>
          </cell>
          <cell r="E2012">
            <v>2.02</v>
          </cell>
          <cell r="F2012">
            <v>30.77</v>
          </cell>
          <cell r="G2012" t="str">
            <v>SER.CG</v>
          </cell>
        </row>
        <row r="2013">
          <cell r="A2013" t="str">
            <v>15142.8.7.1</v>
          </cell>
          <cell r="B2013" t="str">
            <v>CURVA 90 soldável de PVC marrom Ø 110 mm</v>
          </cell>
          <cell r="C2013" t="str">
            <v>un</v>
          </cell>
          <cell r="D2013">
            <v>56.17</v>
          </cell>
          <cell r="E2013">
            <v>2.4500000000000002</v>
          </cell>
          <cell r="F2013">
            <v>58.620000000000005</v>
          </cell>
          <cell r="G2013" t="str">
            <v>SER.CG</v>
          </cell>
        </row>
        <row r="2014">
          <cell r="A2014" t="str">
            <v>15142.8.7.2</v>
          </cell>
          <cell r="B2014" t="str">
            <v>CURVA 90 soldável de PVC marrom Ø 20 mm</v>
          </cell>
          <cell r="C2014" t="str">
            <v>un</v>
          </cell>
          <cell r="D2014">
            <v>1.04</v>
          </cell>
          <cell r="E2014">
            <v>0.98</v>
          </cell>
          <cell r="F2014">
            <v>2.02</v>
          </cell>
          <cell r="G2014" t="str">
            <v>SER.CG</v>
          </cell>
        </row>
        <row r="2015">
          <cell r="A2015" t="str">
            <v>15142.8.7.3</v>
          </cell>
          <cell r="B2015" t="str">
            <v>CURVA 90 soldável de PVC marrom Ø 25 mm</v>
          </cell>
          <cell r="C2015" t="str">
            <v>un</v>
          </cell>
          <cell r="D2015">
            <v>1.38</v>
          </cell>
          <cell r="E2015">
            <v>0.98</v>
          </cell>
          <cell r="F2015">
            <v>2.36</v>
          </cell>
          <cell r="G2015" t="str">
            <v>SER.CG</v>
          </cell>
        </row>
        <row r="2016">
          <cell r="A2016" t="str">
            <v>15142.8.7.4</v>
          </cell>
          <cell r="B2016" t="str">
            <v>CURVA 90 soldável de PVC marrom Ø 32 mm</v>
          </cell>
          <cell r="C2016" t="str">
            <v>un</v>
          </cell>
          <cell r="D2016">
            <v>3.04</v>
          </cell>
          <cell r="E2016">
            <v>0.98</v>
          </cell>
          <cell r="F2016">
            <v>4.0199999999999996</v>
          </cell>
          <cell r="G2016" t="str">
            <v>SER.CG</v>
          </cell>
        </row>
        <row r="2017">
          <cell r="A2017" t="str">
            <v>15142.8.7.5</v>
          </cell>
          <cell r="B2017" t="str">
            <v>CURVA 90 soldável de PVC marrom Ø 40 mm</v>
          </cell>
          <cell r="C2017" t="str">
            <v>un</v>
          </cell>
          <cell r="D2017">
            <v>5.28</v>
          </cell>
          <cell r="E2017">
            <v>1.53</v>
          </cell>
          <cell r="F2017">
            <v>6.8100000000000005</v>
          </cell>
          <cell r="G2017" t="str">
            <v>SER.CG</v>
          </cell>
        </row>
        <row r="2018">
          <cell r="A2018" t="str">
            <v>15142.8.7.6</v>
          </cell>
          <cell r="B2018" t="str">
            <v>CURVA 90 soldável de PVC marrom Ø 50 mm</v>
          </cell>
          <cell r="C2018" t="str">
            <v>un</v>
          </cell>
          <cell r="D2018">
            <v>6.08</v>
          </cell>
          <cell r="E2018">
            <v>1.53</v>
          </cell>
          <cell r="F2018">
            <v>7.61</v>
          </cell>
          <cell r="G2018" t="str">
            <v>SER.CG</v>
          </cell>
        </row>
        <row r="2019">
          <cell r="A2019" t="str">
            <v>15142.8.7.7</v>
          </cell>
          <cell r="B2019" t="str">
            <v>CURVA 90 soldável de PVC marrom Ø 60 mm</v>
          </cell>
          <cell r="C2019" t="str">
            <v>un</v>
          </cell>
          <cell r="D2019">
            <v>14.49</v>
          </cell>
          <cell r="E2019">
            <v>1.53</v>
          </cell>
          <cell r="F2019">
            <v>16.02</v>
          </cell>
          <cell r="G2019" t="str">
            <v>SER.CG</v>
          </cell>
        </row>
        <row r="2020">
          <cell r="A2020" t="str">
            <v>15142.8.7.8</v>
          </cell>
          <cell r="B2020" t="str">
            <v>CURVA 90 soldável de PVC marrom Ø 75 mm</v>
          </cell>
          <cell r="C2020" t="str">
            <v>un</v>
          </cell>
          <cell r="D2020">
            <v>18.940000000000001</v>
          </cell>
          <cell r="E2020">
            <v>2.02</v>
          </cell>
          <cell r="F2020">
            <v>20.96</v>
          </cell>
          <cell r="G2020" t="str">
            <v>SER.CG</v>
          </cell>
        </row>
        <row r="2021">
          <cell r="A2021" t="str">
            <v>15142.8.7.9</v>
          </cell>
          <cell r="B2021" t="str">
            <v>CURVA 90 soldável de PVC marrom Ø 85 mm</v>
          </cell>
          <cell r="C2021" t="str">
            <v>un</v>
          </cell>
          <cell r="D2021">
            <v>27.4</v>
          </cell>
          <cell r="E2021">
            <v>2.02</v>
          </cell>
          <cell r="F2021">
            <v>29.419999999999998</v>
          </cell>
          <cell r="G2021" t="str">
            <v>SER.CG</v>
          </cell>
        </row>
        <row r="2022">
          <cell r="A2022" t="str">
            <v>15142.8.8.1</v>
          </cell>
          <cell r="B2022" t="str">
            <v>JOELHO 45 soldável de PVC marrom Ø 110 mm</v>
          </cell>
          <cell r="C2022" t="str">
            <v>un</v>
          </cell>
          <cell r="D2022">
            <v>102.58</v>
          </cell>
          <cell r="E2022">
            <v>2.4500000000000002</v>
          </cell>
          <cell r="F2022">
            <v>105.03</v>
          </cell>
          <cell r="G2022" t="str">
            <v>SER.CG</v>
          </cell>
        </row>
        <row r="2023">
          <cell r="A2023" t="str">
            <v>15142.8.8.2</v>
          </cell>
          <cell r="B2023" t="str">
            <v>JOELHO 45 soldável de PVC marrom Ø 20 mm</v>
          </cell>
          <cell r="C2023" t="str">
            <v>un</v>
          </cell>
          <cell r="D2023">
            <v>0.55000000000000004</v>
          </cell>
          <cell r="E2023">
            <v>0.98</v>
          </cell>
          <cell r="F2023">
            <v>1.53</v>
          </cell>
          <cell r="G2023" t="str">
            <v>SER.CG</v>
          </cell>
        </row>
        <row r="2024">
          <cell r="A2024" t="str">
            <v>15142.8.8.3</v>
          </cell>
          <cell r="B2024" t="str">
            <v>JOELHO 45 soldável de PVC marrom Ø 25 mm</v>
          </cell>
          <cell r="C2024" t="str">
            <v>un</v>
          </cell>
          <cell r="D2024">
            <v>0.93</v>
          </cell>
          <cell r="E2024">
            <v>0.98</v>
          </cell>
          <cell r="F2024">
            <v>1.9100000000000001</v>
          </cell>
          <cell r="G2024" t="str">
            <v>SER.CG</v>
          </cell>
        </row>
        <row r="2025">
          <cell r="A2025" t="str">
            <v>15142.8.8.4</v>
          </cell>
          <cell r="B2025" t="str">
            <v>JOELHO 45 soldável de PVC marrom Ø 32 mm</v>
          </cell>
          <cell r="C2025" t="str">
            <v>un</v>
          </cell>
          <cell r="D2025">
            <v>2.16</v>
          </cell>
          <cell r="E2025">
            <v>0.98</v>
          </cell>
          <cell r="F2025">
            <v>3.14</v>
          </cell>
          <cell r="G2025" t="str">
            <v>SER.CG</v>
          </cell>
        </row>
        <row r="2026">
          <cell r="A2026" t="str">
            <v>15142.8.8.5</v>
          </cell>
          <cell r="B2026" t="str">
            <v>JOELHO 45 soldável de PVC marrom Ø 40 mm</v>
          </cell>
          <cell r="C2026" t="str">
            <v>un</v>
          </cell>
          <cell r="D2026">
            <v>3.13</v>
          </cell>
          <cell r="E2026">
            <v>1.53</v>
          </cell>
          <cell r="F2026">
            <v>4.66</v>
          </cell>
          <cell r="G2026" t="str">
            <v>SER.CG</v>
          </cell>
        </row>
        <row r="2027">
          <cell r="A2027" t="str">
            <v>15142.8.8.6</v>
          </cell>
          <cell r="B2027" t="str">
            <v>JOELHO 45 soldável de PVC marrom Ø 50 mm</v>
          </cell>
          <cell r="C2027" t="str">
            <v>un</v>
          </cell>
          <cell r="D2027">
            <v>4.0999999999999996</v>
          </cell>
          <cell r="E2027">
            <v>1.53</v>
          </cell>
          <cell r="F2027">
            <v>5.63</v>
          </cell>
          <cell r="G2027" t="str">
            <v>SER.CG</v>
          </cell>
        </row>
        <row r="2028">
          <cell r="A2028" t="str">
            <v>15142.8.8.7</v>
          </cell>
          <cell r="B2028" t="str">
            <v>JOELHO 45 soldável de PVC marrom Ø 60 mm</v>
          </cell>
          <cell r="C2028" t="str">
            <v>un</v>
          </cell>
          <cell r="D2028">
            <v>13.34</v>
          </cell>
          <cell r="E2028">
            <v>1.53</v>
          </cell>
          <cell r="F2028">
            <v>14.87</v>
          </cell>
          <cell r="G2028" t="str">
            <v>SER.CG</v>
          </cell>
        </row>
        <row r="2029">
          <cell r="A2029" t="str">
            <v>15142.8.8.8</v>
          </cell>
          <cell r="B2029" t="str">
            <v>JOELHO 45 soldável de PVC marrom Ø 75 mm</v>
          </cell>
          <cell r="C2029" t="str">
            <v>un</v>
          </cell>
          <cell r="D2029">
            <v>31.81</v>
          </cell>
          <cell r="E2029">
            <v>2.02</v>
          </cell>
          <cell r="F2029">
            <v>33.83</v>
          </cell>
          <cell r="G2029" t="str">
            <v>SER.CG</v>
          </cell>
        </row>
        <row r="2030">
          <cell r="A2030" t="str">
            <v>15142.8.8.9</v>
          </cell>
          <cell r="B2030" t="str">
            <v>JOELHO 45 soldável de PVC marrom Ø 85 mm</v>
          </cell>
          <cell r="C2030" t="str">
            <v>un</v>
          </cell>
          <cell r="D2030">
            <v>35.36</v>
          </cell>
          <cell r="E2030">
            <v>2.02</v>
          </cell>
          <cell r="F2030">
            <v>37.380000000000003</v>
          </cell>
          <cell r="G2030" t="str">
            <v>SER.CG</v>
          </cell>
        </row>
        <row r="2031">
          <cell r="A2031" t="str">
            <v>15142.8.9.1</v>
          </cell>
          <cell r="B2031" t="str">
            <v>JOELHO 90 de redução soldável de PVC marrom Ø 25 x 20 mm</v>
          </cell>
          <cell r="C2031" t="str">
            <v>un</v>
          </cell>
          <cell r="D2031">
            <v>1.32</v>
          </cell>
          <cell r="E2031">
            <v>0.98</v>
          </cell>
          <cell r="F2031">
            <v>2.2999999999999998</v>
          </cell>
          <cell r="G2031" t="str">
            <v>SER.CG</v>
          </cell>
        </row>
        <row r="2032">
          <cell r="A2032" t="str">
            <v>15142.8.9.2</v>
          </cell>
          <cell r="B2032" t="str">
            <v>JOELHO 90 de redução soldável de PVC marrom Ø 32 x 25 mm</v>
          </cell>
          <cell r="C2032" t="str">
            <v>un</v>
          </cell>
          <cell r="D2032">
            <v>1.79</v>
          </cell>
          <cell r="E2032">
            <v>0.98</v>
          </cell>
          <cell r="F2032">
            <v>2.77</v>
          </cell>
          <cell r="G2032" t="str">
            <v>SER.CG</v>
          </cell>
        </row>
        <row r="2033">
          <cell r="A2033" t="str">
            <v>15143.8.1.1</v>
          </cell>
          <cell r="B2033" t="str">
            <v>BUCHA de redução roscável de PVC branco Ø 1 1/2 x 1 1/4"</v>
          </cell>
          <cell r="C2033" t="str">
            <v>un</v>
          </cell>
          <cell r="D2033">
            <v>2.48</v>
          </cell>
          <cell r="E2033">
            <v>0.76</v>
          </cell>
          <cell r="F2033">
            <v>3.24</v>
          </cell>
          <cell r="G2033" t="str">
            <v>SER.CG</v>
          </cell>
        </row>
        <row r="2034">
          <cell r="A2034" t="str">
            <v>15143.8.1.10</v>
          </cell>
          <cell r="B2034" t="str">
            <v>BUCHA de redução roscável de PVC branco Ø 2 x 1"</v>
          </cell>
          <cell r="C2034" t="str">
            <v>un</v>
          </cell>
          <cell r="D2034">
            <v>9.17</v>
          </cell>
          <cell r="E2034">
            <v>0.76</v>
          </cell>
          <cell r="F2034">
            <v>9.93</v>
          </cell>
          <cell r="G2034" t="str">
            <v>SER.CG</v>
          </cell>
        </row>
        <row r="2035">
          <cell r="A2035" t="str">
            <v>15143.8.1.11</v>
          </cell>
          <cell r="B2035" t="str">
            <v>BUCHA de redução roscável de PVC branco Ø 3/4 x 1/2"</v>
          </cell>
          <cell r="C2035" t="str">
            <v>un</v>
          </cell>
          <cell r="D2035">
            <v>0.55000000000000004</v>
          </cell>
          <cell r="E2035">
            <v>0.49</v>
          </cell>
          <cell r="F2035">
            <v>1.04</v>
          </cell>
          <cell r="G2035" t="str">
            <v>SER.CG</v>
          </cell>
        </row>
        <row r="2036">
          <cell r="A2036" t="str">
            <v>15143.8.1.2</v>
          </cell>
          <cell r="B2036" t="str">
            <v>BUCHA de redução roscável de PVC branco Ø 1 1/2 x 1"</v>
          </cell>
          <cell r="C2036" t="str">
            <v>un</v>
          </cell>
          <cell r="D2036">
            <v>2.97</v>
          </cell>
          <cell r="E2036">
            <v>0.76</v>
          </cell>
          <cell r="F2036">
            <v>3.7300000000000004</v>
          </cell>
          <cell r="G2036" t="str">
            <v>SER.CG</v>
          </cell>
        </row>
        <row r="2037">
          <cell r="A2037" t="str">
            <v>15143.8.1.3</v>
          </cell>
          <cell r="B2037" t="str">
            <v>BUCHA de redução roscável de PVC branco Ø 1 1/2 x 3/4"</v>
          </cell>
          <cell r="C2037" t="str">
            <v>un</v>
          </cell>
          <cell r="D2037">
            <v>3.57</v>
          </cell>
          <cell r="E2037">
            <v>0.76</v>
          </cell>
          <cell r="F2037">
            <v>4.33</v>
          </cell>
          <cell r="G2037" t="str">
            <v>SER.CG</v>
          </cell>
        </row>
        <row r="2038">
          <cell r="A2038" t="str">
            <v>15143.8.1.4</v>
          </cell>
          <cell r="B2038" t="str">
            <v>BUCHA de redução roscável de PVC branco Ø 1 1/4 x 1"</v>
          </cell>
          <cell r="C2038" t="str">
            <v>un</v>
          </cell>
          <cell r="D2038">
            <v>2.27</v>
          </cell>
          <cell r="E2038">
            <v>0.76</v>
          </cell>
          <cell r="F2038">
            <v>3.0300000000000002</v>
          </cell>
          <cell r="G2038" t="str">
            <v>SER.CG</v>
          </cell>
        </row>
        <row r="2039">
          <cell r="A2039" t="str">
            <v>15143.8.1.5</v>
          </cell>
          <cell r="B2039" t="str">
            <v>BUCHA de redução roscável de PVC branco Ø 1 1/4 x 3/4"</v>
          </cell>
          <cell r="C2039" t="str">
            <v>un</v>
          </cell>
          <cell r="D2039">
            <v>2.2200000000000002</v>
          </cell>
          <cell r="E2039">
            <v>0.76</v>
          </cell>
          <cell r="F2039">
            <v>2.9800000000000004</v>
          </cell>
          <cell r="G2039" t="str">
            <v>SER.CG</v>
          </cell>
        </row>
        <row r="2040">
          <cell r="A2040" t="str">
            <v>15143.8.1.6</v>
          </cell>
          <cell r="B2040" t="str">
            <v>BUCHA de redução roscável de PVC branco Ø 1 x 1/2"</v>
          </cell>
          <cell r="C2040" t="str">
            <v>un</v>
          </cell>
          <cell r="D2040">
            <v>1.8</v>
          </cell>
          <cell r="E2040">
            <v>0.49</v>
          </cell>
          <cell r="F2040">
            <v>2.29</v>
          </cell>
          <cell r="G2040" t="str">
            <v>SER.CG</v>
          </cell>
        </row>
        <row r="2041">
          <cell r="A2041" t="str">
            <v>15143.8.1.7</v>
          </cell>
          <cell r="B2041" t="str">
            <v>BUCHA de redução roscável de PVC branco Ø 1 x 3/4"</v>
          </cell>
          <cell r="C2041" t="str">
            <v>un</v>
          </cell>
          <cell r="D2041">
            <v>1.25</v>
          </cell>
          <cell r="E2041">
            <v>0.49</v>
          </cell>
          <cell r="F2041">
            <v>1.74</v>
          </cell>
          <cell r="G2041" t="str">
            <v>SER.CG</v>
          </cell>
        </row>
        <row r="2042">
          <cell r="A2042" t="str">
            <v>15143.8.1.8</v>
          </cell>
          <cell r="B2042" t="str">
            <v>BUCHA de redução roscável de PVC branco Ø 2 x 1 1/2"</v>
          </cell>
          <cell r="C2042" t="str">
            <v>un</v>
          </cell>
          <cell r="D2042">
            <v>6.26</v>
          </cell>
          <cell r="E2042">
            <v>0.76</v>
          </cell>
          <cell r="F2042">
            <v>7.02</v>
          </cell>
          <cell r="G2042" t="str">
            <v>SER.CG</v>
          </cell>
        </row>
        <row r="2043">
          <cell r="A2043" t="str">
            <v>15143.8.1.9</v>
          </cell>
          <cell r="B2043" t="str">
            <v>BUCHA de redução roscável de PVC branco Ø 2 x 1 1/4"</v>
          </cell>
          <cell r="C2043" t="str">
            <v>un</v>
          </cell>
          <cell r="D2043">
            <v>7.78</v>
          </cell>
          <cell r="E2043">
            <v>0.76</v>
          </cell>
          <cell r="F2043">
            <v>8.5400000000000009</v>
          </cell>
          <cell r="G2043" t="str">
            <v>SER.CG</v>
          </cell>
        </row>
        <row r="2044">
          <cell r="A2044" t="str">
            <v>15143.8.10.1</v>
          </cell>
          <cell r="B2044" t="str">
            <v>LUVA roscável de PVC branco Ø 1 1/2"</v>
          </cell>
          <cell r="C2044" t="str">
            <v>un</v>
          </cell>
          <cell r="D2044">
            <v>3.11</v>
          </cell>
          <cell r="E2044">
            <v>0.93</v>
          </cell>
          <cell r="F2044">
            <v>4.04</v>
          </cell>
          <cell r="G2044" t="str">
            <v>SER.CG</v>
          </cell>
        </row>
        <row r="2045">
          <cell r="A2045" t="str">
            <v>15143.8.10.2</v>
          </cell>
          <cell r="B2045" t="str">
            <v>LUVA roscável de PVC branco Ø 1 1/4"</v>
          </cell>
          <cell r="C2045" t="str">
            <v>un</v>
          </cell>
          <cell r="D2045">
            <v>2.93</v>
          </cell>
          <cell r="E2045">
            <v>0.93</v>
          </cell>
          <cell r="F2045">
            <v>3.8600000000000003</v>
          </cell>
          <cell r="G2045" t="str">
            <v>SER.CG</v>
          </cell>
        </row>
        <row r="2046">
          <cell r="A2046" t="str">
            <v>15143.8.10.3</v>
          </cell>
          <cell r="B2046" t="str">
            <v>LUVA roscável de PVC branco Ø 1"</v>
          </cell>
          <cell r="C2046" t="str">
            <v>un</v>
          </cell>
          <cell r="D2046">
            <v>1.54</v>
          </cell>
          <cell r="E2046">
            <v>0.6</v>
          </cell>
          <cell r="F2046">
            <v>2.14</v>
          </cell>
          <cell r="G2046" t="str">
            <v>SER.CG</v>
          </cell>
        </row>
        <row r="2047">
          <cell r="A2047" t="str">
            <v>15143.8.10.4</v>
          </cell>
          <cell r="B2047" t="str">
            <v>LUVA roscável de PVC branco Ø 1/2"</v>
          </cell>
          <cell r="C2047" t="str">
            <v>un</v>
          </cell>
          <cell r="D2047">
            <v>0.56000000000000005</v>
          </cell>
          <cell r="E2047">
            <v>0.6</v>
          </cell>
          <cell r="F2047">
            <v>1.1600000000000001</v>
          </cell>
          <cell r="G2047" t="str">
            <v>SER.CG</v>
          </cell>
        </row>
        <row r="2048">
          <cell r="A2048" t="str">
            <v>15143.8.10.5</v>
          </cell>
          <cell r="B2048" t="str">
            <v>LUVA roscável de PVC branco Ø 2 1/2"</v>
          </cell>
          <cell r="C2048" t="str">
            <v>un</v>
          </cell>
          <cell r="D2048">
            <v>9.57</v>
          </cell>
          <cell r="E2048">
            <v>1.2</v>
          </cell>
          <cell r="F2048">
            <v>10.77</v>
          </cell>
          <cell r="G2048" t="str">
            <v>SER.CG</v>
          </cell>
        </row>
        <row r="2049">
          <cell r="A2049" t="str">
            <v>15143.8.10.6</v>
          </cell>
          <cell r="B2049" t="str">
            <v>LUVA roscável de PVC branco Ø 2"</v>
          </cell>
          <cell r="C2049" t="str">
            <v>un</v>
          </cell>
          <cell r="D2049">
            <v>6.38</v>
          </cell>
          <cell r="E2049">
            <v>0.93</v>
          </cell>
          <cell r="F2049">
            <v>7.31</v>
          </cell>
          <cell r="G2049" t="str">
            <v>SER.CG</v>
          </cell>
        </row>
        <row r="2050">
          <cell r="A2050" t="str">
            <v>15143.8.10.7</v>
          </cell>
          <cell r="B2050" t="str">
            <v>LUVA roscável de PVC branco Ø 3"</v>
          </cell>
          <cell r="C2050" t="str">
            <v>un</v>
          </cell>
          <cell r="D2050">
            <v>13.63</v>
          </cell>
          <cell r="E2050">
            <v>1.2</v>
          </cell>
          <cell r="F2050">
            <v>14.83</v>
          </cell>
          <cell r="G2050" t="str">
            <v>SER.CG</v>
          </cell>
        </row>
        <row r="2051">
          <cell r="A2051" t="str">
            <v>15143.8.10.8</v>
          </cell>
          <cell r="B2051" t="str">
            <v>LUVA roscável de PVC branco Ø 3/4"</v>
          </cell>
          <cell r="C2051" t="str">
            <v>un</v>
          </cell>
          <cell r="D2051">
            <v>0.86</v>
          </cell>
          <cell r="E2051">
            <v>0.6</v>
          </cell>
          <cell r="F2051">
            <v>1.46</v>
          </cell>
          <cell r="G2051" t="str">
            <v>SER.CG</v>
          </cell>
        </row>
        <row r="2052">
          <cell r="A2052" t="str">
            <v>15143.8.10.9</v>
          </cell>
          <cell r="B2052" t="str">
            <v>LUVA roscável de PVC branco Ø 4"</v>
          </cell>
          <cell r="C2052" t="str">
            <v>un</v>
          </cell>
          <cell r="D2052">
            <v>17.510000000000002</v>
          </cell>
          <cell r="E2052">
            <v>1.47</v>
          </cell>
          <cell r="F2052">
            <v>18.98</v>
          </cell>
          <cell r="G2052" t="str">
            <v>SER.CG</v>
          </cell>
        </row>
        <row r="2053">
          <cell r="A2053" t="str">
            <v>15143.8.11.1</v>
          </cell>
          <cell r="B2053" t="str">
            <v>PLUG (bujão) roscável de PVC branco Ø 1 1/2"</v>
          </cell>
          <cell r="C2053" t="str">
            <v>un</v>
          </cell>
          <cell r="D2053">
            <v>2.6</v>
          </cell>
          <cell r="E2053">
            <v>0.76</v>
          </cell>
          <cell r="F2053">
            <v>3.3600000000000003</v>
          </cell>
          <cell r="G2053" t="str">
            <v>SER.CG</v>
          </cell>
        </row>
        <row r="2054">
          <cell r="A2054" t="str">
            <v>15143.8.11.2</v>
          </cell>
          <cell r="B2054" t="str">
            <v>PLUG (bujão) roscável de PVC branco Ø 1 1/4"</v>
          </cell>
          <cell r="C2054" t="str">
            <v>un</v>
          </cell>
          <cell r="D2054">
            <v>0.97</v>
          </cell>
          <cell r="E2054">
            <v>0.76</v>
          </cell>
          <cell r="F2054">
            <v>1.73</v>
          </cell>
          <cell r="G2054" t="str">
            <v>SER.CG</v>
          </cell>
        </row>
        <row r="2055">
          <cell r="A2055" t="str">
            <v>15143.8.11.3</v>
          </cell>
          <cell r="B2055" t="str">
            <v>PLUG (bujão) roscável de PVC branco Ø 1"</v>
          </cell>
          <cell r="C2055" t="str">
            <v>un</v>
          </cell>
          <cell r="D2055">
            <v>0.88</v>
          </cell>
          <cell r="E2055">
            <v>0.49</v>
          </cell>
          <cell r="F2055">
            <v>1.37</v>
          </cell>
          <cell r="G2055" t="str">
            <v>SER.CG</v>
          </cell>
        </row>
        <row r="2056">
          <cell r="A2056" t="str">
            <v>15143.8.11.4</v>
          </cell>
          <cell r="B2056" t="str">
            <v>PLUG (bujão) roscável de PVC branco Ø 1/2"</v>
          </cell>
          <cell r="C2056" t="str">
            <v>un</v>
          </cell>
          <cell r="D2056">
            <v>0.26</v>
          </cell>
          <cell r="E2056">
            <v>0.49</v>
          </cell>
          <cell r="F2056">
            <v>0.75</v>
          </cell>
          <cell r="G2056" t="str">
            <v>SER.CG</v>
          </cell>
        </row>
        <row r="2057">
          <cell r="A2057" t="str">
            <v>15143.8.11.5</v>
          </cell>
          <cell r="B2057" t="str">
            <v>PLUG (bujão) roscável de PVC branco Ø 2"</v>
          </cell>
          <cell r="C2057" t="str">
            <v>un</v>
          </cell>
          <cell r="D2057">
            <v>3.4</v>
          </cell>
          <cell r="E2057">
            <v>1.04</v>
          </cell>
          <cell r="F2057">
            <v>4.4399999999999995</v>
          </cell>
          <cell r="G2057" t="str">
            <v>SER.CG</v>
          </cell>
        </row>
        <row r="2058">
          <cell r="A2058" t="str">
            <v>15143.8.11.6</v>
          </cell>
          <cell r="B2058" t="str">
            <v>PLUG (bujão) roscável de PVC branco Ø 3/4"</v>
          </cell>
          <cell r="C2058" t="str">
            <v>un</v>
          </cell>
          <cell r="D2058">
            <v>0.39</v>
          </cell>
          <cell r="E2058">
            <v>0.49</v>
          </cell>
          <cell r="F2058">
            <v>0.88</v>
          </cell>
          <cell r="G2058" t="str">
            <v>SER.CG</v>
          </cell>
        </row>
        <row r="2059">
          <cell r="A2059" t="str">
            <v>15143.8.12.1</v>
          </cell>
          <cell r="B2059" t="str">
            <v>TÊ 90 de redução roscável de PVC branco Ø 1 1/2 x 3/4"</v>
          </cell>
          <cell r="C2059" t="str">
            <v>un</v>
          </cell>
          <cell r="D2059">
            <v>8.4600000000000009</v>
          </cell>
          <cell r="E2059">
            <v>1.96</v>
          </cell>
          <cell r="F2059">
            <v>10.420000000000002</v>
          </cell>
          <cell r="G2059" t="str">
            <v>SER.CG</v>
          </cell>
        </row>
        <row r="2060">
          <cell r="A2060" t="str">
            <v>15143.8.12.2</v>
          </cell>
          <cell r="B2060" t="str">
            <v>TÊ 90 de redução roscável de PVC branco Ø 1 x 3/4"</v>
          </cell>
          <cell r="C2060" t="str">
            <v>un</v>
          </cell>
          <cell r="D2060">
            <v>4.1100000000000003</v>
          </cell>
          <cell r="E2060">
            <v>1.25</v>
          </cell>
          <cell r="F2060">
            <v>5.36</v>
          </cell>
          <cell r="G2060" t="str">
            <v>SER.CG</v>
          </cell>
        </row>
        <row r="2061">
          <cell r="A2061" t="str">
            <v>15143.8.12.3</v>
          </cell>
          <cell r="B2061" t="str">
            <v>TÊ 90 de redução roscável de PVC branco Ø 3/4 x 1/2"</v>
          </cell>
          <cell r="C2061" t="str">
            <v>un</v>
          </cell>
          <cell r="D2061">
            <v>2.46</v>
          </cell>
          <cell r="E2061">
            <v>1.25</v>
          </cell>
          <cell r="F2061">
            <v>3.71</v>
          </cell>
          <cell r="G2061" t="str">
            <v>SER.CG</v>
          </cell>
        </row>
        <row r="2062">
          <cell r="A2062" t="str">
            <v>15143.8.13.1</v>
          </cell>
          <cell r="B2062" t="str">
            <v>TÊ 90 roscável de PVC branco Ø 1 1/2"</v>
          </cell>
          <cell r="C2062" t="str">
            <v>un</v>
          </cell>
          <cell r="D2062">
            <v>8.93</v>
          </cell>
          <cell r="E2062">
            <v>1.96</v>
          </cell>
          <cell r="F2062">
            <v>10.89</v>
          </cell>
          <cell r="G2062" t="str">
            <v>SER.CG</v>
          </cell>
        </row>
        <row r="2063">
          <cell r="A2063" t="str">
            <v>15143.8.13.2</v>
          </cell>
          <cell r="B2063" t="str">
            <v>TÊ 90 roscável de PVC branco Ø 1 1/4"</v>
          </cell>
          <cell r="C2063" t="str">
            <v>un</v>
          </cell>
          <cell r="D2063">
            <v>8.2799999999999994</v>
          </cell>
          <cell r="E2063">
            <v>1.96</v>
          </cell>
          <cell r="F2063">
            <v>10.239999999999998</v>
          </cell>
          <cell r="G2063" t="str">
            <v>SER.CG</v>
          </cell>
        </row>
        <row r="2064">
          <cell r="A2064" t="str">
            <v>15143.8.13.3</v>
          </cell>
          <cell r="B2064" t="str">
            <v>TÊ 90 roscável de PVC branco Ø 1"</v>
          </cell>
          <cell r="C2064" t="str">
            <v>un</v>
          </cell>
          <cell r="D2064">
            <v>3.71</v>
          </cell>
          <cell r="E2064">
            <v>1.25</v>
          </cell>
          <cell r="F2064">
            <v>4.96</v>
          </cell>
          <cell r="G2064" t="str">
            <v>SER.CG</v>
          </cell>
        </row>
        <row r="2065">
          <cell r="A2065" t="str">
            <v>15143.8.13.4</v>
          </cell>
          <cell r="B2065" t="str">
            <v>TÊ 90 roscável de PVC branco Ø 1/2"</v>
          </cell>
          <cell r="C2065" t="str">
            <v>un</v>
          </cell>
          <cell r="D2065">
            <v>1.18</v>
          </cell>
          <cell r="E2065">
            <v>1.25</v>
          </cell>
          <cell r="F2065">
            <v>2.4299999999999997</v>
          </cell>
          <cell r="G2065" t="str">
            <v>SER.CG</v>
          </cell>
        </row>
        <row r="2066">
          <cell r="A2066" t="str">
            <v>15143.8.13.5</v>
          </cell>
          <cell r="B2066" t="str">
            <v>TÊ 90 roscável de PVC branco Ø 2"</v>
          </cell>
          <cell r="C2066" t="str">
            <v>un</v>
          </cell>
          <cell r="D2066">
            <v>16.309999999999999</v>
          </cell>
          <cell r="E2066">
            <v>1.96</v>
          </cell>
          <cell r="F2066">
            <v>18.27</v>
          </cell>
          <cell r="G2066" t="str">
            <v>SER.CG</v>
          </cell>
        </row>
        <row r="2067">
          <cell r="A2067" t="str">
            <v>15143.8.13.6</v>
          </cell>
          <cell r="B2067" t="str">
            <v>TÊ 90 roscável de PVC branco Ø 3/4"</v>
          </cell>
          <cell r="C2067" t="str">
            <v>un</v>
          </cell>
          <cell r="D2067">
            <v>1.54</v>
          </cell>
          <cell r="E2067">
            <v>1.25</v>
          </cell>
          <cell r="F2067">
            <v>2.79</v>
          </cell>
          <cell r="G2067" t="str">
            <v>SER.CG</v>
          </cell>
        </row>
        <row r="2068">
          <cell r="A2068" t="str">
            <v>15143.8.14.1</v>
          </cell>
          <cell r="B2068" t="str">
            <v>TUBO roscável de PVC branco, sem conexões Ø 1 1/2"</v>
          </cell>
          <cell r="C2068" t="str">
            <v>m</v>
          </cell>
          <cell r="D2068">
            <v>11.63</v>
          </cell>
          <cell r="E2068">
            <v>1.58</v>
          </cell>
          <cell r="F2068">
            <v>13.21</v>
          </cell>
          <cell r="G2068" t="str">
            <v>SER.CG</v>
          </cell>
        </row>
        <row r="2069">
          <cell r="A2069" t="str">
            <v>15143.8.14.2</v>
          </cell>
          <cell r="B2069" t="str">
            <v>TUBO roscável de PVC branco, sem conexões Ø 1 1/4"</v>
          </cell>
          <cell r="C2069" t="str">
            <v>m</v>
          </cell>
          <cell r="D2069">
            <v>10.29</v>
          </cell>
          <cell r="E2069">
            <v>1.31</v>
          </cell>
          <cell r="F2069">
            <v>11.6</v>
          </cell>
          <cell r="G2069" t="str">
            <v>SER.CG</v>
          </cell>
        </row>
        <row r="2070">
          <cell r="A2070" t="str">
            <v>15143.8.14.3</v>
          </cell>
          <cell r="B2070" t="str">
            <v>TUBO roscável de PVC branco, sem conexões Ø 1"</v>
          </cell>
          <cell r="C2070" t="str">
            <v>m</v>
          </cell>
          <cell r="D2070">
            <v>7.66</v>
          </cell>
          <cell r="E2070">
            <v>0.87</v>
          </cell>
          <cell r="F2070">
            <v>8.5299999999999994</v>
          </cell>
          <cell r="G2070" t="str">
            <v>SER.CG</v>
          </cell>
        </row>
        <row r="2071">
          <cell r="A2071" t="str">
            <v>15143.8.14.4</v>
          </cell>
          <cell r="B2071" t="str">
            <v>TUBO roscável de PVC branco, sem conexões Ø 1/2"</v>
          </cell>
          <cell r="C2071" t="str">
            <v>m</v>
          </cell>
          <cell r="D2071">
            <v>2.92</v>
          </cell>
          <cell r="E2071">
            <v>0.6</v>
          </cell>
          <cell r="F2071">
            <v>3.52</v>
          </cell>
          <cell r="G2071" t="str">
            <v>SER.CG</v>
          </cell>
        </row>
        <row r="2072">
          <cell r="A2072" t="str">
            <v>15143.8.14.5</v>
          </cell>
          <cell r="B2072" t="str">
            <v>TUBO roscável de PVC branco, sem conexões Ø 2 1/2"</v>
          </cell>
          <cell r="C2072" t="str">
            <v>m</v>
          </cell>
          <cell r="D2072">
            <v>29.05</v>
          </cell>
          <cell r="E2072">
            <v>2.67</v>
          </cell>
          <cell r="F2072">
            <v>31.72</v>
          </cell>
          <cell r="G2072" t="str">
            <v>SER.CG</v>
          </cell>
        </row>
        <row r="2073">
          <cell r="A2073" t="str">
            <v>15143.8.14.6</v>
          </cell>
          <cell r="B2073" t="str">
            <v>TUBO roscável de PVC branco, sem conexões Ø 2"</v>
          </cell>
          <cell r="C2073" t="str">
            <v>m</v>
          </cell>
          <cell r="D2073">
            <v>18.62</v>
          </cell>
          <cell r="E2073">
            <v>1.96</v>
          </cell>
          <cell r="F2073">
            <v>20.580000000000002</v>
          </cell>
          <cell r="G2073" t="str">
            <v>SER.CG</v>
          </cell>
        </row>
        <row r="2074">
          <cell r="A2074" t="str">
            <v>15143.8.14.7</v>
          </cell>
          <cell r="B2074" t="str">
            <v>TUBO roscável de PVC branco, sem conexões Ø 3"</v>
          </cell>
          <cell r="C2074" t="str">
            <v>m</v>
          </cell>
          <cell r="D2074">
            <v>37.65</v>
          </cell>
          <cell r="E2074">
            <v>3.16</v>
          </cell>
          <cell r="F2074">
            <v>40.81</v>
          </cell>
          <cell r="G2074" t="str">
            <v>SER.CG</v>
          </cell>
        </row>
        <row r="2075">
          <cell r="A2075" t="str">
            <v>15143.8.14.8</v>
          </cell>
          <cell r="B2075" t="str">
            <v>TUBO roscável de PVC branco, sem conexões Ø 3/4"</v>
          </cell>
          <cell r="C2075" t="str">
            <v>m</v>
          </cell>
          <cell r="D2075">
            <v>3.96</v>
          </cell>
          <cell r="E2075">
            <v>0.82</v>
          </cell>
          <cell r="F2075">
            <v>4.78</v>
          </cell>
          <cell r="G2075" t="str">
            <v>SER.CG</v>
          </cell>
        </row>
        <row r="2076">
          <cell r="A2076" t="str">
            <v>15143.8.14.9</v>
          </cell>
          <cell r="B2076" t="str">
            <v>TUBO roscável de PVC branco, sem conexões Ø 4"</v>
          </cell>
          <cell r="C2076" t="str">
            <v>m</v>
          </cell>
          <cell r="D2076">
            <v>44.46</v>
          </cell>
          <cell r="E2076">
            <v>3.43</v>
          </cell>
          <cell r="F2076">
            <v>47.89</v>
          </cell>
          <cell r="G2076" t="str">
            <v>SER.CG</v>
          </cell>
        </row>
        <row r="2077">
          <cell r="A2077" t="str">
            <v>15143.8.15.1</v>
          </cell>
          <cell r="B2077" t="str">
            <v>UNIÃO roscável de PVC branco Ø 1 1/2"</v>
          </cell>
          <cell r="C2077" t="str">
            <v>un</v>
          </cell>
          <cell r="D2077">
            <v>13.13</v>
          </cell>
          <cell r="E2077">
            <v>0.93</v>
          </cell>
          <cell r="F2077">
            <v>14.06</v>
          </cell>
          <cell r="G2077" t="str">
            <v>SER.CG</v>
          </cell>
        </row>
        <row r="2078">
          <cell r="A2078" t="str">
            <v>15143.8.15.2</v>
          </cell>
          <cell r="B2078" t="str">
            <v>UNIÃO roscável de PVC branco Ø 1 1/4"</v>
          </cell>
          <cell r="C2078" t="str">
            <v>un</v>
          </cell>
          <cell r="D2078">
            <v>15.76</v>
          </cell>
          <cell r="E2078">
            <v>0.93</v>
          </cell>
          <cell r="F2078">
            <v>16.690000000000001</v>
          </cell>
          <cell r="G2078" t="str">
            <v>SER.CG</v>
          </cell>
        </row>
        <row r="2079">
          <cell r="A2079" t="str">
            <v>15143.8.15.3</v>
          </cell>
          <cell r="B2079" t="str">
            <v>UNIÃO roscável de PVC branco Ø 1"</v>
          </cell>
          <cell r="C2079" t="str">
            <v>un</v>
          </cell>
          <cell r="D2079">
            <v>7.04</v>
          </cell>
          <cell r="E2079">
            <v>0.6</v>
          </cell>
          <cell r="F2079">
            <v>7.64</v>
          </cell>
          <cell r="G2079" t="str">
            <v>SER.CG</v>
          </cell>
        </row>
        <row r="2080">
          <cell r="A2080" t="str">
            <v>15143.8.15.4</v>
          </cell>
          <cell r="B2080" t="str">
            <v>UNIÃO roscável de PVC branco Ø 1/2"</v>
          </cell>
          <cell r="C2080" t="str">
            <v>un</v>
          </cell>
          <cell r="D2080">
            <v>3.05</v>
          </cell>
          <cell r="E2080">
            <v>0.6</v>
          </cell>
          <cell r="F2080">
            <v>3.65</v>
          </cell>
          <cell r="G2080" t="str">
            <v>SER.CG</v>
          </cell>
        </row>
        <row r="2081">
          <cell r="A2081" t="str">
            <v>15143.8.15.5</v>
          </cell>
          <cell r="B2081" t="str">
            <v>UNIÃO roscável de PVC branco Ø 2 1/2"</v>
          </cell>
          <cell r="C2081" t="str">
            <v>un</v>
          </cell>
          <cell r="D2081">
            <v>38.840000000000003</v>
          </cell>
          <cell r="E2081">
            <v>1.2</v>
          </cell>
          <cell r="F2081">
            <v>40.040000000000006</v>
          </cell>
          <cell r="G2081" t="str">
            <v>SER.CG</v>
          </cell>
        </row>
        <row r="2082">
          <cell r="A2082" t="str">
            <v>15143.8.15.6</v>
          </cell>
          <cell r="B2082" t="str">
            <v>UNIÃO roscável de PVC branco Ø 2"</v>
          </cell>
          <cell r="C2082" t="str">
            <v>un</v>
          </cell>
          <cell r="D2082">
            <v>29.64</v>
          </cell>
          <cell r="E2082">
            <v>0.93</v>
          </cell>
          <cell r="F2082">
            <v>30.57</v>
          </cell>
          <cell r="G2082" t="str">
            <v>SER.CG</v>
          </cell>
        </row>
        <row r="2083">
          <cell r="A2083" t="str">
            <v>15143.8.15.7</v>
          </cell>
          <cell r="B2083" t="str">
            <v>UNIÃO roscável de PVC branco Ø 3"</v>
          </cell>
          <cell r="C2083" t="str">
            <v>un</v>
          </cell>
          <cell r="D2083">
            <v>57.97</v>
          </cell>
          <cell r="E2083">
            <v>1.2</v>
          </cell>
          <cell r="F2083">
            <v>59.17</v>
          </cell>
          <cell r="G2083" t="str">
            <v>SER.CG</v>
          </cell>
        </row>
        <row r="2084">
          <cell r="A2084" t="str">
            <v>15143.8.15.8</v>
          </cell>
          <cell r="B2084" t="str">
            <v>UNIÃO roscável de PVC branco Ø 3/4"</v>
          </cell>
          <cell r="C2084" t="str">
            <v>un</v>
          </cell>
          <cell r="D2084">
            <v>3.8</v>
          </cell>
          <cell r="E2084">
            <v>0.6</v>
          </cell>
          <cell r="F2084">
            <v>4.3999999999999995</v>
          </cell>
          <cell r="G2084" t="str">
            <v>SER.CG</v>
          </cell>
        </row>
        <row r="2085">
          <cell r="A2085" t="str">
            <v>15143.8.15.9</v>
          </cell>
          <cell r="B2085" t="str">
            <v>UNIÃO roscável de PVC branco Ø 4"</v>
          </cell>
          <cell r="C2085" t="str">
            <v>un</v>
          </cell>
          <cell r="D2085">
            <v>91.42</v>
          </cell>
          <cell r="E2085">
            <v>1.47</v>
          </cell>
          <cell r="F2085">
            <v>92.89</v>
          </cell>
          <cell r="G2085" t="str">
            <v>SER.CG</v>
          </cell>
        </row>
        <row r="2086">
          <cell r="A2086" t="str">
            <v>15143.8.2.1</v>
          </cell>
          <cell r="B2086" t="str">
            <v>CAP (tampão) roscável de PVC branco Ø 1 1/2"</v>
          </cell>
          <cell r="C2086" t="str">
            <v>un</v>
          </cell>
          <cell r="D2086">
            <v>4.2</v>
          </cell>
          <cell r="E2086">
            <v>0.76</v>
          </cell>
          <cell r="F2086">
            <v>4.96</v>
          </cell>
          <cell r="G2086" t="str">
            <v>SER.CG</v>
          </cell>
        </row>
        <row r="2087">
          <cell r="A2087" t="str">
            <v>15143.8.2.2</v>
          </cell>
          <cell r="B2087" t="str">
            <v>CAP (tampão) roscável de PVC branco Ø 1 1/4"</v>
          </cell>
          <cell r="C2087" t="str">
            <v>un</v>
          </cell>
          <cell r="D2087">
            <v>3.79</v>
          </cell>
          <cell r="E2087">
            <v>0.76</v>
          </cell>
          <cell r="F2087">
            <v>4.55</v>
          </cell>
          <cell r="G2087" t="str">
            <v>SER.CG</v>
          </cell>
        </row>
        <row r="2088">
          <cell r="A2088" t="str">
            <v>15143.8.2.3</v>
          </cell>
          <cell r="B2088" t="str">
            <v>CAP (tampão) roscável de PVC branco Ø 1"</v>
          </cell>
          <cell r="C2088" t="str">
            <v>un</v>
          </cell>
          <cell r="D2088">
            <v>1.53</v>
          </cell>
          <cell r="E2088">
            <v>0.49</v>
          </cell>
          <cell r="F2088">
            <v>2.02</v>
          </cell>
          <cell r="G2088" t="str">
            <v>SER.CG</v>
          </cell>
        </row>
        <row r="2089">
          <cell r="A2089" t="str">
            <v>15143.8.2.4</v>
          </cell>
          <cell r="B2089" t="str">
            <v>CAP (tampão) roscável de PVC branco Ø 1/2"</v>
          </cell>
          <cell r="C2089" t="str">
            <v>un</v>
          </cell>
          <cell r="D2089">
            <v>0.57999999999999996</v>
          </cell>
          <cell r="E2089">
            <v>0.49</v>
          </cell>
          <cell r="F2089">
            <v>1.0699999999999998</v>
          </cell>
          <cell r="G2089" t="str">
            <v>SER.CG</v>
          </cell>
        </row>
        <row r="2090">
          <cell r="A2090" t="str">
            <v>15143.8.2.5</v>
          </cell>
          <cell r="B2090" t="str">
            <v>CAP (tampão) roscável de PVC branco Ø 2 1/2"</v>
          </cell>
          <cell r="C2090" t="str">
            <v>un</v>
          </cell>
          <cell r="D2090">
            <v>7.88</v>
          </cell>
          <cell r="E2090">
            <v>1.04</v>
          </cell>
          <cell r="F2090">
            <v>8.92</v>
          </cell>
          <cell r="G2090" t="str">
            <v>SER.CG</v>
          </cell>
        </row>
        <row r="2091">
          <cell r="A2091" t="str">
            <v>15143.8.2.6</v>
          </cell>
          <cell r="B2091" t="str">
            <v>CAP (tampão) roscável de PVC branco Ø 2"</v>
          </cell>
          <cell r="C2091" t="str">
            <v>un</v>
          </cell>
          <cell r="D2091">
            <v>5.35</v>
          </cell>
          <cell r="E2091">
            <v>1.04</v>
          </cell>
          <cell r="F2091">
            <v>6.39</v>
          </cell>
          <cell r="G2091" t="str">
            <v>SER.CG</v>
          </cell>
        </row>
        <row r="2092">
          <cell r="A2092" t="str">
            <v>15143.8.2.7</v>
          </cell>
          <cell r="B2092" t="str">
            <v>CAP (tampão) roscável de PVC branco Ø 3"</v>
          </cell>
          <cell r="C2092" t="str">
            <v>un</v>
          </cell>
          <cell r="D2092">
            <v>8.69</v>
          </cell>
          <cell r="E2092">
            <v>1.04</v>
          </cell>
          <cell r="F2092">
            <v>9.73</v>
          </cell>
          <cell r="G2092" t="str">
            <v>SER.CG</v>
          </cell>
        </row>
        <row r="2093">
          <cell r="A2093" t="str">
            <v>15143.8.2.8</v>
          </cell>
          <cell r="B2093" t="str">
            <v>CAP (tampão) roscável de PVC branco Ø 3/4"</v>
          </cell>
          <cell r="C2093" t="str">
            <v>un</v>
          </cell>
          <cell r="D2093">
            <v>0.9</v>
          </cell>
          <cell r="E2093">
            <v>0.49</v>
          </cell>
          <cell r="F2093">
            <v>1.3900000000000001</v>
          </cell>
          <cell r="G2093" t="str">
            <v>SER.CG</v>
          </cell>
        </row>
        <row r="2094">
          <cell r="A2094" t="str">
            <v>15143.8.2.9</v>
          </cell>
          <cell r="B2094" t="str">
            <v>CAP (tampão) roscável de PVC branco Ø 4"</v>
          </cell>
          <cell r="C2094" t="str">
            <v>un</v>
          </cell>
          <cell r="D2094">
            <v>19.440000000000001</v>
          </cell>
          <cell r="E2094">
            <v>1.04</v>
          </cell>
          <cell r="F2094">
            <v>20.48</v>
          </cell>
          <cell r="G2094" t="str">
            <v>SER.CG</v>
          </cell>
        </row>
        <row r="2095">
          <cell r="A2095" t="str">
            <v>15143.8.3.1</v>
          </cell>
          <cell r="B2095" t="str">
            <v>CRUZETA roscável de PVC branco Ø 1 1/2"</v>
          </cell>
          <cell r="C2095" t="str">
            <v>un</v>
          </cell>
          <cell r="D2095">
            <v>12.06</v>
          </cell>
          <cell r="E2095">
            <v>2.62</v>
          </cell>
          <cell r="F2095">
            <v>14.68</v>
          </cell>
          <cell r="G2095" t="str">
            <v>SER.CG</v>
          </cell>
        </row>
        <row r="2096">
          <cell r="A2096" t="str">
            <v>15143.8.3.2</v>
          </cell>
          <cell r="B2096" t="str">
            <v>CRUZETA roscável de PVC branco Ø 3/4"</v>
          </cell>
          <cell r="C2096" t="str">
            <v>un</v>
          </cell>
          <cell r="D2096">
            <v>6.26</v>
          </cell>
          <cell r="E2096">
            <v>1.64</v>
          </cell>
          <cell r="F2096">
            <v>7.8999999999999995</v>
          </cell>
          <cell r="G2096" t="str">
            <v>SER.CG</v>
          </cell>
        </row>
        <row r="2097">
          <cell r="A2097" t="str">
            <v>15143.8.4.1</v>
          </cell>
          <cell r="B2097" t="str">
            <v>CURVA 90 roscável de PVC branco Ø 1 1/2"</v>
          </cell>
          <cell r="C2097" t="str">
            <v>un</v>
          </cell>
          <cell r="D2097">
            <v>6.99</v>
          </cell>
          <cell r="E2097">
            <v>1.85</v>
          </cell>
          <cell r="F2097">
            <v>8.84</v>
          </cell>
          <cell r="G2097" t="str">
            <v>SER.CG</v>
          </cell>
        </row>
        <row r="2098">
          <cell r="A2098" t="str">
            <v>15143.8.4.2</v>
          </cell>
          <cell r="B2098" t="str">
            <v>CURVA 90 roscável de PVC branco Ø 1 1/4"</v>
          </cell>
          <cell r="C2098" t="str">
            <v>un</v>
          </cell>
          <cell r="D2098">
            <v>6.09</v>
          </cell>
          <cell r="E2098">
            <v>1.85</v>
          </cell>
          <cell r="F2098">
            <v>7.9399999999999995</v>
          </cell>
          <cell r="G2098" t="str">
            <v>SER.CG</v>
          </cell>
        </row>
        <row r="2099">
          <cell r="A2099" t="str">
            <v>15143.8.4.3</v>
          </cell>
          <cell r="B2099" t="str">
            <v>CURVA 90 roscável de PVC branco Ø 1"</v>
          </cell>
          <cell r="C2099" t="str">
            <v>un</v>
          </cell>
          <cell r="D2099">
            <v>2.72</v>
          </cell>
          <cell r="E2099">
            <v>1.2</v>
          </cell>
          <cell r="F2099">
            <v>3.92</v>
          </cell>
          <cell r="G2099" t="str">
            <v>SER.CG</v>
          </cell>
        </row>
        <row r="2100">
          <cell r="A2100" t="str">
            <v>15143.8.4.4</v>
          </cell>
          <cell r="B2100" t="str">
            <v>CURVA 90 roscável de PVC branco Ø 1/2"</v>
          </cell>
          <cell r="C2100" t="str">
            <v>un</v>
          </cell>
          <cell r="D2100">
            <v>1.18</v>
          </cell>
          <cell r="E2100">
            <v>1.2</v>
          </cell>
          <cell r="F2100">
            <v>2.38</v>
          </cell>
          <cell r="G2100" t="str">
            <v>SER.CG</v>
          </cell>
        </row>
        <row r="2101">
          <cell r="A2101" t="str">
            <v>15143.8.4.5</v>
          </cell>
          <cell r="B2101" t="str">
            <v>CURVA 90 roscável de PVC branco Ø 2"</v>
          </cell>
          <cell r="C2101" t="str">
            <v>un</v>
          </cell>
          <cell r="D2101">
            <v>14.27</v>
          </cell>
          <cell r="E2101">
            <v>1.85</v>
          </cell>
          <cell r="F2101">
            <v>16.12</v>
          </cell>
          <cell r="G2101" t="str">
            <v>SER.CG</v>
          </cell>
        </row>
        <row r="2102">
          <cell r="A2102" t="str">
            <v>15143.8.4.6</v>
          </cell>
          <cell r="B2102" t="str">
            <v>CURVA 90 roscável de PVC branco Ø 3/4"</v>
          </cell>
          <cell r="C2102" t="str">
            <v>un</v>
          </cell>
          <cell r="D2102">
            <v>1.5</v>
          </cell>
          <cell r="E2102">
            <v>1.2</v>
          </cell>
          <cell r="F2102">
            <v>2.7</v>
          </cell>
          <cell r="G2102" t="str">
            <v>SER.CG</v>
          </cell>
        </row>
        <row r="2103">
          <cell r="A2103" t="str">
            <v>15143.8.5.1</v>
          </cell>
          <cell r="B2103" t="str">
            <v>JOELHO 45 roscável de PVC branco Ø 1 1/2"</v>
          </cell>
          <cell r="C2103" t="str">
            <v>un</v>
          </cell>
          <cell r="D2103">
            <v>8.69</v>
          </cell>
          <cell r="E2103">
            <v>1.85</v>
          </cell>
          <cell r="F2103">
            <v>10.54</v>
          </cell>
          <cell r="G2103" t="str">
            <v>SER.CG</v>
          </cell>
        </row>
        <row r="2104">
          <cell r="A2104" t="str">
            <v>15143.8.5.2</v>
          </cell>
          <cell r="B2104" t="str">
            <v>JOELHO 45 roscável de PVC branco Ø 1 1/4"</v>
          </cell>
          <cell r="C2104" t="str">
            <v>un</v>
          </cell>
          <cell r="D2104">
            <v>5.0599999999999996</v>
          </cell>
          <cell r="E2104">
            <v>1.85</v>
          </cell>
          <cell r="F2104">
            <v>6.91</v>
          </cell>
          <cell r="G2104" t="str">
            <v>SER.CG</v>
          </cell>
        </row>
        <row r="2105">
          <cell r="A2105" t="str">
            <v>15143.8.5.3</v>
          </cell>
          <cell r="B2105" t="str">
            <v>JOELHO 45 roscável de PVC branco Ø 1"</v>
          </cell>
          <cell r="C2105" t="str">
            <v>un</v>
          </cell>
          <cell r="D2105">
            <v>4.8499999999999996</v>
          </cell>
          <cell r="E2105">
            <v>1.2</v>
          </cell>
          <cell r="F2105">
            <v>6.05</v>
          </cell>
          <cell r="G2105" t="str">
            <v>SER.CG</v>
          </cell>
        </row>
        <row r="2106">
          <cell r="A2106" t="str">
            <v>15143.8.5.4</v>
          </cell>
          <cell r="B2106" t="str">
            <v>JOELHO 45 roscável de PVC branco Ø 1/2"</v>
          </cell>
          <cell r="C2106" t="str">
            <v>un</v>
          </cell>
          <cell r="D2106">
            <v>1.52</v>
          </cell>
          <cell r="E2106">
            <v>1.2</v>
          </cell>
          <cell r="F2106">
            <v>2.7199999999999998</v>
          </cell>
          <cell r="G2106" t="str">
            <v>SER.CG</v>
          </cell>
        </row>
        <row r="2107">
          <cell r="A2107" t="str">
            <v>15143.8.5.5</v>
          </cell>
          <cell r="B2107" t="str">
            <v>JOELHO 45 roscável de PVC branco Ø 2"</v>
          </cell>
          <cell r="C2107" t="str">
            <v>un</v>
          </cell>
          <cell r="D2107">
            <v>12.68</v>
          </cell>
          <cell r="E2107">
            <v>1.85</v>
          </cell>
          <cell r="F2107">
            <v>14.53</v>
          </cell>
          <cell r="G2107" t="str">
            <v>SER.CG</v>
          </cell>
        </row>
        <row r="2108">
          <cell r="A2108" t="str">
            <v>15143.8.5.6</v>
          </cell>
          <cell r="B2108" t="str">
            <v>JOELHO 45 roscável de PVC branco Ø 3/4"</v>
          </cell>
          <cell r="C2108" t="str">
            <v>un</v>
          </cell>
          <cell r="D2108">
            <v>1.96</v>
          </cell>
          <cell r="E2108">
            <v>1.2</v>
          </cell>
          <cell r="F2108">
            <v>3.16</v>
          </cell>
          <cell r="G2108" t="str">
            <v>SER.CG</v>
          </cell>
        </row>
        <row r="2109">
          <cell r="A2109" t="str">
            <v>15143.8.6.1</v>
          </cell>
          <cell r="B2109" t="str">
            <v>JOELHO 90 de redução roscável de PVC branco Ø 1" x 3/4"</v>
          </cell>
          <cell r="C2109" t="str">
            <v>un</v>
          </cell>
          <cell r="D2109">
            <v>2.38</v>
          </cell>
          <cell r="E2109">
            <v>1.2</v>
          </cell>
          <cell r="F2109">
            <v>3.58</v>
          </cell>
          <cell r="G2109" t="str">
            <v>SER.CG</v>
          </cell>
        </row>
        <row r="2110">
          <cell r="A2110" t="str">
            <v>15143.8.6.2</v>
          </cell>
          <cell r="B2110" t="str">
            <v>JOELHO 90 de redução roscável de PVC branco Ø 3/4" x 1/2"</v>
          </cell>
          <cell r="C2110" t="str">
            <v>un</v>
          </cell>
          <cell r="D2110">
            <v>1.5</v>
          </cell>
          <cell r="E2110">
            <v>1.2</v>
          </cell>
          <cell r="F2110">
            <v>2.7</v>
          </cell>
          <cell r="G2110" t="str">
            <v>SER.CG</v>
          </cell>
        </row>
        <row r="2111">
          <cell r="A2111" t="str">
            <v>15143.8.7.1</v>
          </cell>
          <cell r="B2111" t="str">
            <v>JOELHO 90 roscável de PVC branco Ø 1 1/2"</v>
          </cell>
          <cell r="C2111" t="str">
            <v>un</v>
          </cell>
          <cell r="D2111">
            <v>6.94</v>
          </cell>
          <cell r="E2111">
            <v>1.85</v>
          </cell>
          <cell r="F2111">
            <v>8.7900000000000009</v>
          </cell>
          <cell r="G2111" t="str">
            <v>SER.CG</v>
          </cell>
        </row>
        <row r="2112">
          <cell r="A2112" t="str">
            <v>15143.8.7.2</v>
          </cell>
          <cell r="B2112" t="str">
            <v>JOELHO 90 roscável de PVC branco Ø 1 1/4"</v>
          </cell>
          <cell r="C2112" t="str">
            <v>un</v>
          </cell>
          <cell r="D2112">
            <v>6.46</v>
          </cell>
          <cell r="E2112">
            <v>1.85</v>
          </cell>
          <cell r="F2112">
            <v>8.31</v>
          </cell>
          <cell r="G2112" t="str">
            <v>SER.CG</v>
          </cell>
        </row>
        <row r="2113">
          <cell r="A2113" t="str">
            <v>15143.8.7.3</v>
          </cell>
          <cell r="B2113" t="str">
            <v>JOELHO 90 roscável de PVC branco Ø 1"</v>
          </cell>
          <cell r="C2113" t="str">
            <v>un</v>
          </cell>
          <cell r="D2113">
            <v>2.25</v>
          </cell>
          <cell r="E2113">
            <v>1.2</v>
          </cell>
          <cell r="F2113">
            <v>3.45</v>
          </cell>
          <cell r="G2113" t="str">
            <v>SER.CG</v>
          </cell>
        </row>
        <row r="2114">
          <cell r="A2114" t="str">
            <v>15143.8.7.4</v>
          </cell>
          <cell r="B2114" t="str">
            <v>JOELHO 90 roscável de PVC branco Ø 1/2"</v>
          </cell>
          <cell r="C2114" t="str">
            <v>un</v>
          </cell>
          <cell r="D2114">
            <v>0.92</v>
          </cell>
          <cell r="E2114">
            <v>1.2</v>
          </cell>
          <cell r="F2114">
            <v>2.12</v>
          </cell>
          <cell r="G2114" t="str">
            <v>SER.CG</v>
          </cell>
        </row>
        <row r="2115">
          <cell r="A2115" t="str">
            <v>15143.8.7.5</v>
          </cell>
          <cell r="B2115" t="str">
            <v>JOELHO 90 roscável de PVC branco Ø 2"</v>
          </cell>
          <cell r="C2115" t="str">
            <v>un</v>
          </cell>
          <cell r="D2115">
            <v>14.6</v>
          </cell>
          <cell r="E2115">
            <v>1.85</v>
          </cell>
          <cell r="F2115">
            <v>16.45</v>
          </cell>
          <cell r="G2115" t="str">
            <v>SER.CG</v>
          </cell>
        </row>
        <row r="2116">
          <cell r="A2116" t="str">
            <v>15143.8.7.6</v>
          </cell>
          <cell r="B2116" t="str">
            <v>JOELHO 90 roscável de PVC branco Ø 3/4"</v>
          </cell>
          <cell r="C2116" t="str">
            <v>un</v>
          </cell>
          <cell r="D2116">
            <v>1.34</v>
          </cell>
          <cell r="E2116">
            <v>1.2</v>
          </cell>
          <cell r="F2116">
            <v>2.54</v>
          </cell>
          <cell r="G2116" t="str">
            <v>SER.CG</v>
          </cell>
        </row>
        <row r="2117">
          <cell r="A2117" t="str">
            <v>15143.8.8.1</v>
          </cell>
          <cell r="B2117" t="str">
            <v>JUNÇÃO 45 roscável de PVC branco Ø 1 1/2"</v>
          </cell>
          <cell r="C2117" t="str">
            <v>un</v>
          </cell>
          <cell r="D2117">
            <v>7.96</v>
          </cell>
          <cell r="E2117">
            <v>1.96</v>
          </cell>
          <cell r="F2117">
            <v>9.92</v>
          </cell>
          <cell r="G2117" t="str">
            <v>SER.CG</v>
          </cell>
        </row>
        <row r="2118">
          <cell r="A2118" t="str">
            <v>15143.8.8.2</v>
          </cell>
          <cell r="B2118" t="str">
            <v>JUNÇÃO 45 roscável de PVC branco Ø 1 1/4"</v>
          </cell>
          <cell r="C2118" t="str">
            <v>un</v>
          </cell>
          <cell r="D2118">
            <v>6.57</v>
          </cell>
          <cell r="E2118">
            <v>1.96</v>
          </cell>
          <cell r="F2118">
            <v>8.5300000000000011</v>
          </cell>
          <cell r="G2118" t="str">
            <v>SER.CG</v>
          </cell>
        </row>
        <row r="2119">
          <cell r="A2119" t="str">
            <v>15143.8.8.3</v>
          </cell>
          <cell r="B2119" t="str">
            <v>JUNÇÃO 45 roscável de PVC branco Ø 1"</v>
          </cell>
          <cell r="C2119" t="str">
            <v>un</v>
          </cell>
          <cell r="D2119">
            <v>5.05</v>
          </cell>
          <cell r="E2119">
            <v>1.25</v>
          </cell>
          <cell r="F2119">
            <v>6.3</v>
          </cell>
          <cell r="G2119" t="str">
            <v>SER.CG</v>
          </cell>
        </row>
        <row r="2120">
          <cell r="A2120" t="str">
            <v>15143.8.8.4</v>
          </cell>
          <cell r="B2120" t="str">
            <v>JUNÇÃO 45 roscável de PVC branco Ø 1/2"</v>
          </cell>
          <cell r="C2120" t="str">
            <v>un</v>
          </cell>
          <cell r="D2120">
            <v>4.46</v>
          </cell>
          <cell r="E2120">
            <v>1.25</v>
          </cell>
          <cell r="F2120">
            <v>5.71</v>
          </cell>
          <cell r="G2120" t="str">
            <v>SER.CG</v>
          </cell>
        </row>
        <row r="2121">
          <cell r="A2121" t="str">
            <v>15143.8.8.5</v>
          </cell>
          <cell r="B2121" t="str">
            <v>JUNÇÃO 45 roscável de PVC branco Ø 2"</v>
          </cell>
          <cell r="C2121" t="str">
            <v>un</v>
          </cell>
          <cell r="D2121">
            <v>13.87</v>
          </cell>
          <cell r="E2121">
            <v>1.96</v>
          </cell>
          <cell r="F2121">
            <v>15.829999999999998</v>
          </cell>
          <cell r="G2121" t="str">
            <v>SER.CG</v>
          </cell>
        </row>
        <row r="2122">
          <cell r="A2122" t="str">
            <v>15143.8.8.6</v>
          </cell>
          <cell r="B2122" t="str">
            <v>JUNÇÃO 45 roscável de PVC branco Ø 3/4"</v>
          </cell>
          <cell r="C2122" t="str">
            <v>un</v>
          </cell>
          <cell r="D2122">
            <v>5.16</v>
          </cell>
          <cell r="E2122">
            <v>1.25</v>
          </cell>
          <cell r="F2122">
            <v>6.41</v>
          </cell>
          <cell r="G2122" t="str">
            <v>SER.CG</v>
          </cell>
        </row>
        <row r="2123">
          <cell r="A2123" t="str">
            <v>15143.8.9.1</v>
          </cell>
          <cell r="B2123" t="str">
            <v>LUVA de redução roscável de PVC branco Ø 1" x 3/4"</v>
          </cell>
          <cell r="C2123" t="str">
            <v>un</v>
          </cell>
          <cell r="D2123">
            <v>1.49</v>
          </cell>
          <cell r="E2123">
            <v>0.6</v>
          </cell>
          <cell r="F2123">
            <v>2.09</v>
          </cell>
          <cell r="G2123" t="str">
            <v>SER.CG</v>
          </cell>
        </row>
        <row r="2124">
          <cell r="A2124" t="str">
            <v>15143.8.9.2</v>
          </cell>
          <cell r="B2124" t="str">
            <v>LUVA de redução roscável de PVC branco Ø 3/4" x 1/2"</v>
          </cell>
          <cell r="C2124" t="str">
            <v>un</v>
          </cell>
          <cell r="D2124">
            <v>1.06</v>
          </cell>
          <cell r="E2124">
            <v>0.6</v>
          </cell>
          <cell r="F2124">
            <v>1.6600000000000001</v>
          </cell>
          <cell r="G2124" t="str">
            <v>SER.CG</v>
          </cell>
        </row>
        <row r="2125">
          <cell r="A2125" t="str">
            <v>15144.8.1.1</v>
          </cell>
          <cell r="B2125" t="str">
            <v>CONECTOR soldável de bronze bolsa x bolsa Ø 15 mm x 1/2"</v>
          </cell>
          <cell r="C2125" t="str">
            <v>un</v>
          </cell>
          <cell r="D2125">
            <v>2.81</v>
          </cell>
          <cell r="E2125">
            <v>0.82</v>
          </cell>
          <cell r="F2125">
            <v>3.63</v>
          </cell>
          <cell r="G2125" t="str">
            <v>SER.CG</v>
          </cell>
        </row>
        <row r="2126">
          <cell r="A2126" t="str">
            <v>15144.8.1.10</v>
          </cell>
          <cell r="B2126" t="str">
            <v>CONECTOR soldável de bronze bolsa x ponta Ø 42 mm x 1 1/2"</v>
          </cell>
          <cell r="C2126" t="str">
            <v>un</v>
          </cell>
          <cell r="D2126">
            <v>11.07</v>
          </cell>
          <cell r="E2126">
            <v>1.31</v>
          </cell>
          <cell r="F2126">
            <v>12.38</v>
          </cell>
          <cell r="G2126" t="str">
            <v>SER.CG</v>
          </cell>
        </row>
        <row r="2127">
          <cell r="A2127" t="str">
            <v>15144.8.1.11</v>
          </cell>
          <cell r="B2127" t="str">
            <v>CONECTOR soldável de bronze bolsa x ponta Ø 54 mm x 2"</v>
          </cell>
          <cell r="C2127" t="str">
            <v>un</v>
          </cell>
          <cell r="D2127">
            <v>18.079999999999998</v>
          </cell>
          <cell r="E2127">
            <v>1.31</v>
          </cell>
          <cell r="F2127">
            <v>19.389999999999997</v>
          </cell>
          <cell r="G2127" t="str">
            <v>SER.CG</v>
          </cell>
        </row>
        <row r="2128">
          <cell r="A2128" t="str">
            <v>15144.8.1.12</v>
          </cell>
          <cell r="B2128" t="str">
            <v>CONECTOR soldável de bronze bolsa x ponta Ø 66 mm x 2 1/2"</v>
          </cell>
          <cell r="C2128" t="str">
            <v>un</v>
          </cell>
          <cell r="D2128">
            <v>38.299999999999997</v>
          </cell>
          <cell r="E2128">
            <v>1.53</v>
          </cell>
          <cell r="F2128">
            <v>39.83</v>
          </cell>
          <cell r="G2128" t="str">
            <v>SER.CG</v>
          </cell>
        </row>
        <row r="2129">
          <cell r="A2129" t="str">
            <v>15144.8.1.13</v>
          </cell>
          <cell r="B2129" t="str">
            <v>CONECTOR soldável de bronze bolsa x ponta Ø 79 mm x 3"</v>
          </cell>
          <cell r="C2129" t="str">
            <v>un</v>
          </cell>
          <cell r="D2129">
            <v>49.25</v>
          </cell>
          <cell r="E2129">
            <v>1.53</v>
          </cell>
          <cell r="F2129">
            <v>50.78</v>
          </cell>
          <cell r="G2129" t="str">
            <v>SER.CG</v>
          </cell>
        </row>
        <row r="2130">
          <cell r="A2130" t="str">
            <v>15144.8.1.14</v>
          </cell>
          <cell r="B2130" t="str">
            <v>CONECTOR soldável de bronze bolsa x ponta Ø 15 mm x 1/2"</v>
          </cell>
          <cell r="C2130" t="str">
            <v>un</v>
          </cell>
          <cell r="D2130">
            <v>2.29</v>
          </cell>
          <cell r="E2130">
            <v>0.82</v>
          </cell>
          <cell r="F2130">
            <v>3.11</v>
          </cell>
          <cell r="G2130" t="str">
            <v>SER.CG</v>
          </cell>
        </row>
        <row r="2131">
          <cell r="A2131" t="str">
            <v>15144.8.1.15</v>
          </cell>
          <cell r="B2131" t="str">
            <v>CONECTOR soldável de bronze bolsa x ponta Ø 22 mm x 3/4"</v>
          </cell>
          <cell r="C2131" t="str">
            <v>un</v>
          </cell>
          <cell r="D2131">
            <v>3.21</v>
          </cell>
          <cell r="E2131">
            <v>0.82</v>
          </cell>
          <cell r="F2131">
            <v>4.03</v>
          </cell>
          <cell r="G2131" t="str">
            <v>SER.CG</v>
          </cell>
        </row>
        <row r="2132">
          <cell r="A2132" t="str">
            <v>15144.8.1.16</v>
          </cell>
          <cell r="B2132" t="str">
            <v>CONECTOR soldável de bronze bolsa x ponta Ø 28 mm x 1"</v>
          </cell>
          <cell r="C2132" t="str">
            <v>un</v>
          </cell>
          <cell r="D2132">
            <v>4.74</v>
          </cell>
          <cell r="E2132">
            <v>0.82</v>
          </cell>
          <cell r="F2132">
            <v>5.5600000000000005</v>
          </cell>
          <cell r="G2132" t="str">
            <v>SER.CG</v>
          </cell>
        </row>
        <row r="2133">
          <cell r="A2133" t="str">
            <v>15144.8.1.2</v>
          </cell>
          <cell r="B2133" t="str">
            <v>CONECTOR soldável de bronze bolsa x bolsa Ø 22 mm x 3/4"</v>
          </cell>
          <cell r="C2133" t="str">
            <v>un</v>
          </cell>
          <cell r="D2133">
            <v>4.1900000000000004</v>
          </cell>
          <cell r="E2133">
            <v>0.82</v>
          </cell>
          <cell r="F2133">
            <v>5.0100000000000007</v>
          </cell>
          <cell r="G2133" t="str">
            <v>SER.CG</v>
          </cell>
        </row>
        <row r="2134">
          <cell r="A2134" t="str">
            <v>15144.8.1.3</v>
          </cell>
          <cell r="B2134" t="str">
            <v>CONECTOR soldável de bronze bolsa x bolsa Ø 28 mm x 1"</v>
          </cell>
          <cell r="C2134" t="str">
            <v>un</v>
          </cell>
          <cell r="D2134">
            <v>6.64</v>
          </cell>
          <cell r="E2134">
            <v>0.82</v>
          </cell>
          <cell r="F2134">
            <v>7.46</v>
          </cell>
          <cell r="G2134" t="str">
            <v>SER.CG</v>
          </cell>
        </row>
        <row r="2135">
          <cell r="A2135" t="str">
            <v>15144.8.1.4</v>
          </cell>
          <cell r="B2135" t="str">
            <v>CONECTOR soldável de bronze bolsa x bolsa Ø 35 mm x 1 1/4"</v>
          </cell>
          <cell r="C2135" t="str">
            <v>un</v>
          </cell>
          <cell r="D2135">
            <v>8.14</v>
          </cell>
          <cell r="E2135">
            <v>1.31</v>
          </cell>
          <cell r="F2135">
            <v>9.4500000000000011</v>
          </cell>
          <cell r="G2135" t="str">
            <v>SER.CG</v>
          </cell>
        </row>
        <row r="2136">
          <cell r="A2136" t="str">
            <v>15144.8.1.5</v>
          </cell>
          <cell r="B2136" t="str">
            <v>CONECTOR soldável de bronze bolsa x bolsa Ø 42 mm x 1 1/2"</v>
          </cell>
          <cell r="C2136" t="str">
            <v>un</v>
          </cell>
          <cell r="D2136">
            <v>11.6</v>
          </cell>
          <cell r="E2136">
            <v>1.31</v>
          </cell>
          <cell r="F2136">
            <v>12.91</v>
          </cell>
          <cell r="G2136" t="str">
            <v>SER.CG</v>
          </cell>
        </row>
        <row r="2137">
          <cell r="A2137" t="str">
            <v>15144.8.1.6</v>
          </cell>
          <cell r="B2137" t="str">
            <v>CONECTOR soldável de bronze bolsa x bolsa Ø 54 mm x 2"</v>
          </cell>
          <cell r="C2137" t="str">
            <v>un</v>
          </cell>
          <cell r="D2137">
            <v>17.78</v>
          </cell>
          <cell r="E2137">
            <v>1.31</v>
          </cell>
          <cell r="F2137">
            <v>19.09</v>
          </cell>
          <cell r="G2137" t="str">
            <v>SER.CG</v>
          </cell>
        </row>
        <row r="2138">
          <cell r="A2138" t="str">
            <v>15144.8.1.7</v>
          </cell>
          <cell r="B2138" t="str">
            <v>CONECTOR soldável de bronze bolsa x bolsa Ø 66 mm x 2 1/2"</v>
          </cell>
          <cell r="C2138" t="str">
            <v>un</v>
          </cell>
          <cell r="D2138">
            <v>28.81</v>
          </cell>
          <cell r="E2138">
            <v>1.53</v>
          </cell>
          <cell r="F2138">
            <v>30.34</v>
          </cell>
          <cell r="G2138" t="str">
            <v>SER.CG</v>
          </cell>
        </row>
        <row r="2139">
          <cell r="A2139" t="str">
            <v>15144.8.1.8</v>
          </cell>
          <cell r="B2139" t="str">
            <v>CONECTOR soldável de bronze bolsa x ponta Ø 104 mm x 4"</v>
          </cell>
          <cell r="C2139" t="str">
            <v>un</v>
          </cell>
          <cell r="D2139">
            <v>96.68</v>
          </cell>
          <cell r="E2139">
            <v>1.91</v>
          </cell>
          <cell r="F2139">
            <v>98.59</v>
          </cell>
          <cell r="G2139" t="str">
            <v>SER.CG</v>
          </cell>
        </row>
        <row r="2140">
          <cell r="A2140" t="str">
            <v>15144.8.1.9</v>
          </cell>
          <cell r="B2140" t="str">
            <v>CONECTOR soldável de bronze bolsa x ponta Ø 35 mm x 1 1/4"</v>
          </cell>
          <cell r="C2140" t="str">
            <v>un</v>
          </cell>
          <cell r="D2140">
            <v>7.16</v>
          </cell>
          <cell r="E2140">
            <v>1.31</v>
          </cell>
          <cell r="F2140">
            <v>8.4700000000000006</v>
          </cell>
          <cell r="G2140" t="str">
            <v>SER.CG</v>
          </cell>
        </row>
        <row r="2141">
          <cell r="A2141" t="str">
            <v>15144.8.10.1</v>
          </cell>
          <cell r="B2141" t="str">
            <v>JUNTA de expansão soldável de cobre ponta x ponta Ø 15 mm (1/2")</v>
          </cell>
          <cell r="C2141" t="str">
            <v>un</v>
          </cell>
          <cell r="D2141">
            <v>213.34</v>
          </cell>
          <cell r="E2141">
            <v>0.82</v>
          </cell>
          <cell r="F2141">
            <v>214.16</v>
          </cell>
          <cell r="G2141" t="str">
            <v>SER.CG</v>
          </cell>
        </row>
        <row r="2142">
          <cell r="A2142" t="str">
            <v>15144.8.10.2</v>
          </cell>
          <cell r="B2142" t="str">
            <v>JUNTA de expansão soldável de cobre ponta x ponta Ø 22 mm (3/4")</v>
          </cell>
          <cell r="C2142" t="str">
            <v>un</v>
          </cell>
          <cell r="D2142">
            <v>253.69</v>
          </cell>
          <cell r="E2142">
            <v>0.82</v>
          </cell>
          <cell r="F2142">
            <v>254.51</v>
          </cell>
          <cell r="G2142" t="str">
            <v>SER.CG</v>
          </cell>
        </row>
        <row r="2143">
          <cell r="A2143" t="str">
            <v>15144.8.10.3</v>
          </cell>
          <cell r="B2143" t="str">
            <v>JUNTA de expansão soldável de cobre ponta x ponta Ø 28 mm (1")</v>
          </cell>
          <cell r="C2143" t="str">
            <v>un</v>
          </cell>
          <cell r="D2143">
            <v>274.57</v>
          </cell>
          <cell r="E2143">
            <v>0.82</v>
          </cell>
          <cell r="F2143">
            <v>275.39</v>
          </cell>
          <cell r="G2143" t="str">
            <v>SER.CG</v>
          </cell>
        </row>
        <row r="2144">
          <cell r="A2144" t="str">
            <v>15144.8.11.1</v>
          </cell>
          <cell r="B2144" t="str">
            <v>LUVA soldável de bronze bolsa x bolsa Ø 104 mm (4")</v>
          </cell>
          <cell r="C2144" t="str">
            <v>un</v>
          </cell>
          <cell r="D2144">
            <v>80.19</v>
          </cell>
          <cell r="E2144">
            <v>2.29</v>
          </cell>
          <cell r="F2144">
            <v>82.48</v>
          </cell>
          <cell r="G2144" t="str">
            <v>SER.CG</v>
          </cell>
        </row>
        <row r="2145">
          <cell r="A2145" t="str">
            <v>15144.8.11.2</v>
          </cell>
          <cell r="B2145" t="str">
            <v>LUVA soldável de bronze bolsa x bolsa Ø 35 mm (1 1/4")</v>
          </cell>
          <cell r="C2145" t="str">
            <v>un</v>
          </cell>
          <cell r="D2145">
            <v>5.42</v>
          </cell>
          <cell r="E2145">
            <v>1.58</v>
          </cell>
          <cell r="F2145">
            <v>7</v>
          </cell>
          <cell r="G2145" t="str">
            <v>SER.CG</v>
          </cell>
        </row>
        <row r="2146">
          <cell r="A2146" t="str">
            <v>15144.8.11.3</v>
          </cell>
          <cell r="B2146" t="str">
            <v>LUVA soldável de bronze bolsa x bolsa Ø 42 mm (1 1/2")</v>
          </cell>
          <cell r="C2146" t="str">
            <v>un</v>
          </cell>
          <cell r="D2146">
            <v>8.02</v>
          </cell>
          <cell r="E2146">
            <v>1.58</v>
          </cell>
          <cell r="F2146">
            <v>9.6</v>
          </cell>
          <cell r="G2146" t="str">
            <v>SER.CG</v>
          </cell>
        </row>
        <row r="2147">
          <cell r="A2147" t="str">
            <v>15144.8.11.4</v>
          </cell>
          <cell r="B2147" t="str">
            <v>LUVA soldável de bronze bolsa x bolsa Ø 54 mm (2")</v>
          </cell>
          <cell r="C2147" t="str">
            <v>un</v>
          </cell>
          <cell r="D2147">
            <v>12.96</v>
          </cell>
          <cell r="E2147">
            <v>1.58</v>
          </cell>
          <cell r="F2147">
            <v>14.540000000000001</v>
          </cell>
          <cell r="G2147" t="str">
            <v>SER.CG</v>
          </cell>
        </row>
        <row r="2148">
          <cell r="A2148" t="str">
            <v>15144.8.11.5</v>
          </cell>
          <cell r="B2148" t="str">
            <v>LUVA soldável de bronze bolsa x bolsa Ø 66 mm (2 1/2")</v>
          </cell>
          <cell r="C2148" t="str">
            <v>un</v>
          </cell>
          <cell r="D2148">
            <v>36.14</v>
          </cell>
          <cell r="E2148">
            <v>1.85</v>
          </cell>
          <cell r="F2148">
            <v>37.99</v>
          </cell>
          <cell r="G2148" t="str">
            <v>SER.CG</v>
          </cell>
        </row>
        <row r="2149">
          <cell r="A2149" t="str">
            <v>15144.8.11.6</v>
          </cell>
          <cell r="B2149" t="str">
            <v>LUVA soldável de bronze bolsa x bolsa Ø 79 mm (3")</v>
          </cell>
          <cell r="C2149" t="str">
            <v>un</v>
          </cell>
          <cell r="D2149">
            <v>55.13</v>
          </cell>
          <cell r="E2149">
            <v>1.85</v>
          </cell>
          <cell r="F2149">
            <v>56.980000000000004</v>
          </cell>
          <cell r="G2149" t="str">
            <v>SER.CG</v>
          </cell>
        </row>
        <row r="2150">
          <cell r="A2150" t="str">
            <v>15144.8.12.1</v>
          </cell>
          <cell r="B2150" t="str">
            <v>LUVA soldável de cobre bolsa x bolsa Ø 15 mm (1/2")</v>
          </cell>
          <cell r="C2150" t="str">
            <v>un</v>
          </cell>
          <cell r="D2150">
            <v>0.92</v>
          </cell>
          <cell r="E2150">
            <v>0.98</v>
          </cell>
          <cell r="F2150">
            <v>1.9</v>
          </cell>
          <cell r="G2150" t="str">
            <v>SER.CG</v>
          </cell>
        </row>
        <row r="2151">
          <cell r="A2151" t="str">
            <v>15144.8.12.2</v>
          </cell>
          <cell r="B2151" t="str">
            <v>LUVA soldável de cobre bolsa x bolsa Ø 22 mm (3/4")</v>
          </cell>
          <cell r="C2151" t="str">
            <v>un</v>
          </cell>
          <cell r="D2151">
            <v>1.65</v>
          </cell>
          <cell r="E2151">
            <v>0.98</v>
          </cell>
          <cell r="F2151">
            <v>2.63</v>
          </cell>
          <cell r="G2151" t="str">
            <v>SER.CG</v>
          </cell>
        </row>
        <row r="2152">
          <cell r="A2152" t="str">
            <v>15144.8.12.3</v>
          </cell>
          <cell r="B2152" t="str">
            <v>LUVA soldável de cobre bolsa x bolsa Ø 28 mm (1")</v>
          </cell>
          <cell r="C2152" t="str">
            <v>un</v>
          </cell>
          <cell r="D2152">
            <v>3.04</v>
          </cell>
          <cell r="E2152">
            <v>0.98</v>
          </cell>
          <cell r="F2152">
            <v>4.0199999999999996</v>
          </cell>
          <cell r="G2152" t="str">
            <v>SER.CG</v>
          </cell>
        </row>
        <row r="2153">
          <cell r="A2153" t="str">
            <v>15144.8.13.1</v>
          </cell>
          <cell r="B2153" t="str">
            <v>TAMPÃO soldável de bronze bolsa Ø 35 mm (1 1/4")</v>
          </cell>
          <cell r="C2153" t="str">
            <v>un</v>
          </cell>
          <cell r="D2153">
            <v>9.91</v>
          </cell>
          <cell r="E2153">
            <v>0.65</v>
          </cell>
          <cell r="F2153">
            <v>10.56</v>
          </cell>
          <cell r="G2153" t="str">
            <v>SER.CG</v>
          </cell>
        </row>
        <row r="2154">
          <cell r="A2154" t="str">
            <v>15144.8.13.2</v>
          </cell>
          <cell r="B2154" t="str">
            <v>TAMPÃO soldável de bronze bolsa Ø 42 mm (1 1/2")</v>
          </cell>
          <cell r="C2154" t="str">
            <v>un</v>
          </cell>
          <cell r="D2154">
            <v>11.62</v>
          </cell>
          <cell r="E2154">
            <v>0.65</v>
          </cell>
          <cell r="F2154">
            <v>12.27</v>
          </cell>
          <cell r="G2154" t="str">
            <v>SER.CG</v>
          </cell>
        </row>
        <row r="2155">
          <cell r="A2155" t="str">
            <v>15144.8.13.3</v>
          </cell>
          <cell r="B2155" t="str">
            <v>TAMPÃO soldável de bronze bolsa Ø 54 mm (2")</v>
          </cell>
          <cell r="C2155" t="str">
            <v>un</v>
          </cell>
          <cell r="D2155">
            <v>17.28</v>
          </cell>
          <cell r="E2155">
            <v>0.65</v>
          </cell>
          <cell r="F2155">
            <v>17.93</v>
          </cell>
          <cell r="G2155" t="str">
            <v>SER.CG</v>
          </cell>
        </row>
        <row r="2156">
          <cell r="A2156" t="str">
            <v>15144.8.13.4</v>
          </cell>
          <cell r="B2156" t="str">
            <v>TAMPÃO soldável de bronze bolsa Ø 66 mm (2 1/2")</v>
          </cell>
          <cell r="C2156" t="str">
            <v>un</v>
          </cell>
          <cell r="D2156">
            <v>35.26</v>
          </cell>
          <cell r="E2156">
            <v>0.76</v>
          </cell>
          <cell r="F2156">
            <v>36.019999999999996</v>
          </cell>
          <cell r="G2156" t="str">
            <v>SER.CG</v>
          </cell>
        </row>
        <row r="2157">
          <cell r="A2157" t="str">
            <v>15144.8.14.1</v>
          </cell>
          <cell r="B2157" t="str">
            <v>TAMPÃO soldável de cobre bolsa Ø 15 mm (1/2")</v>
          </cell>
          <cell r="C2157" t="str">
            <v>un</v>
          </cell>
          <cell r="D2157">
            <v>1.0900000000000001</v>
          </cell>
          <cell r="E2157">
            <v>0.41</v>
          </cell>
          <cell r="F2157">
            <v>1.5</v>
          </cell>
          <cell r="G2157" t="str">
            <v>SER.CG</v>
          </cell>
        </row>
        <row r="2158">
          <cell r="A2158" t="str">
            <v>15144.8.14.2</v>
          </cell>
          <cell r="B2158" t="str">
            <v>TAMPÃO soldável de cobre bolsa Ø 22 mm (3/4")</v>
          </cell>
          <cell r="C2158" t="str">
            <v>un</v>
          </cell>
          <cell r="D2158">
            <v>1.94</v>
          </cell>
          <cell r="E2158">
            <v>0.41</v>
          </cell>
          <cell r="F2158">
            <v>2.35</v>
          </cell>
          <cell r="G2158" t="str">
            <v>SER.CG</v>
          </cell>
        </row>
        <row r="2159">
          <cell r="A2159" t="str">
            <v>15144.8.14.3</v>
          </cell>
          <cell r="B2159" t="str">
            <v>TAMPÃO soldável de cobre bolsa Ø 28 mm (1")</v>
          </cell>
          <cell r="C2159" t="str">
            <v>un</v>
          </cell>
          <cell r="D2159">
            <v>3.1</v>
          </cell>
          <cell r="E2159">
            <v>0.41</v>
          </cell>
          <cell r="F2159">
            <v>3.5100000000000002</v>
          </cell>
          <cell r="G2159" t="str">
            <v>SER.CG</v>
          </cell>
        </row>
        <row r="2160">
          <cell r="A2160" t="str">
            <v>15144.8.15.1</v>
          </cell>
          <cell r="B2160" t="str">
            <v>TÊ com rosca fêmea central soldável de bronze bolsa x bolsa Ø 15 x 1/2" x 15 mm</v>
          </cell>
          <cell r="C2160" t="str">
            <v>un</v>
          </cell>
          <cell r="D2160">
            <v>2.75</v>
          </cell>
          <cell r="E2160">
            <v>1.85</v>
          </cell>
          <cell r="F2160">
            <v>4.5999999999999996</v>
          </cell>
          <cell r="G2160" t="str">
            <v>SER.CG</v>
          </cell>
        </row>
        <row r="2161">
          <cell r="A2161" t="str">
            <v>15144.8.15.2</v>
          </cell>
          <cell r="B2161" t="str">
            <v>TÊ com rosca fêmea central soldável de bronze bolsa x bolsa Ø 22 x 3/4" x 22 mm</v>
          </cell>
          <cell r="C2161" t="str">
            <v>un</v>
          </cell>
          <cell r="D2161">
            <v>5.58</v>
          </cell>
          <cell r="E2161">
            <v>1.85</v>
          </cell>
          <cell r="F2161">
            <v>7.43</v>
          </cell>
          <cell r="G2161" t="str">
            <v>SER.CG</v>
          </cell>
        </row>
        <row r="2162">
          <cell r="A2162" t="str">
            <v>15144.8.16.1</v>
          </cell>
          <cell r="B2162" t="str">
            <v>TÊ de redução central soldável de bronze bolsa x bolsa Ø 22 x 15 x 22 mm</v>
          </cell>
          <cell r="C2162" t="str">
            <v>un</v>
          </cell>
          <cell r="D2162">
            <v>4.0199999999999996</v>
          </cell>
          <cell r="E2162">
            <v>1.85</v>
          </cell>
          <cell r="F2162">
            <v>5.8699999999999992</v>
          </cell>
          <cell r="G2162" t="str">
            <v>SER.CG</v>
          </cell>
        </row>
        <row r="2163">
          <cell r="A2163" t="str">
            <v>15144.8.16.10</v>
          </cell>
          <cell r="B2163" t="str">
            <v>TÊ de redução central soldável de bronze bolsa x bolsa Ø 42 x 35 x 42 mm</v>
          </cell>
          <cell r="C2163" t="str">
            <v>un</v>
          </cell>
          <cell r="D2163">
            <v>14.02</v>
          </cell>
          <cell r="E2163">
            <v>3.05</v>
          </cell>
          <cell r="F2163">
            <v>17.07</v>
          </cell>
          <cell r="G2163" t="str">
            <v>SER.CG</v>
          </cell>
        </row>
        <row r="2164">
          <cell r="A2164" t="str">
            <v>15144.8.16.11</v>
          </cell>
          <cell r="B2164" t="str">
            <v>TÊ de redução central soldável de bronze bolsa x bolsa Ø 54 x 15 x 54 mm</v>
          </cell>
          <cell r="C2164" t="str">
            <v>un</v>
          </cell>
          <cell r="D2164">
            <v>12.6</v>
          </cell>
          <cell r="E2164">
            <v>3.05</v>
          </cell>
          <cell r="F2164">
            <v>15.649999999999999</v>
          </cell>
          <cell r="G2164" t="str">
            <v>SER.CG</v>
          </cell>
        </row>
        <row r="2165">
          <cell r="A2165" t="str">
            <v>15144.8.16.12</v>
          </cell>
          <cell r="B2165" t="str">
            <v>TÊ de redução central soldável de bronze bolsa x bolsa Ø 54 x 22 x 54 mm</v>
          </cell>
          <cell r="C2165" t="str">
            <v>un</v>
          </cell>
          <cell r="D2165">
            <v>13.47</v>
          </cell>
          <cell r="E2165">
            <v>3.05</v>
          </cell>
          <cell r="F2165">
            <v>16.52</v>
          </cell>
          <cell r="G2165" t="str">
            <v>SER.CG</v>
          </cell>
        </row>
        <row r="2166">
          <cell r="A2166" t="str">
            <v>15144.8.16.13</v>
          </cell>
          <cell r="B2166" t="str">
            <v>TÊ de redução central soldável de bronze bolsa x bolsa Ø 54 x 28 x 54 mm</v>
          </cell>
          <cell r="C2166" t="str">
            <v>un</v>
          </cell>
          <cell r="D2166">
            <v>15.19</v>
          </cell>
          <cell r="E2166">
            <v>3.05</v>
          </cell>
          <cell r="F2166">
            <v>18.239999999999998</v>
          </cell>
          <cell r="G2166" t="str">
            <v>SER.CG</v>
          </cell>
        </row>
        <row r="2167">
          <cell r="A2167" t="str">
            <v>15144.8.16.14</v>
          </cell>
          <cell r="B2167" t="str">
            <v>TÊ de redução central soldável de bronze bolsa x bolsa Ø 54 x 35 x 54 mm</v>
          </cell>
          <cell r="C2167" t="str">
            <v>un</v>
          </cell>
          <cell r="D2167">
            <v>19.989999999999998</v>
          </cell>
          <cell r="E2167">
            <v>3.05</v>
          </cell>
          <cell r="F2167">
            <v>23.04</v>
          </cell>
          <cell r="G2167" t="str">
            <v>SER.CG</v>
          </cell>
        </row>
        <row r="2168">
          <cell r="A2168" t="str">
            <v>15144.8.16.15</v>
          </cell>
          <cell r="B2168" t="str">
            <v>TÊ de redução central soldável de bronze bolsa x bolsa Ø 54 x 42 x 54 mm</v>
          </cell>
          <cell r="C2168" t="str">
            <v>un</v>
          </cell>
          <cell r="D2168">
            <v>23.17</v>
          </cell>
          <cell r="E2168">
            <v>3.05</v>
          </cell>
          <cell r="F2168">
            <v>26.220000000000002</v>
          </cell>
          <cell r="G2168" t="str">
            <v>SER.CG</v>
          </cell>
        </row>
        <row r="2169">
          <cell r="A2169" t="str">
            <v>15144.8.16.2</v>
          </cell>
          <cell r="B2169" t="str">
            <v>TÊ de redução central soldável de bronze bolsa x bolsa Ø 28 x 15 x 28 mm</v>
          </cell>
          <cell r="C2169" t="str">
            <v>un</v>
          </cell>
          <cell r="D2169">
            <v>6.9</v>
          </cell>
          <cell r="E2169">
            <v>1.85</v>
          </cell>
          <cell r="F2169">
            <v>8.75</v>
          </cell>
          <cell r="G2169" t="str">
            <v>SER.CG</v>
          </cell>
        </row>
        <row r="2170">
          <cell r="A2170" t="str">
            <v>15144.8.16.3</v>
          </cell>
          <cell r="B2170" t="str">
            <v>TÊ de redução central soldável de bronze bolsa x bolsa Ø 28 x 22 x 28 mm</v>
          </cell>
          <cell r="C2170" t="str">
            <v>un</v>
          </cell>
          <cell r="D2170">
            <v>6.9</v>
          </cell>
          <cell r="E2170">
            <v>1.85</v>
          </cell>
          <cell r="F2170">
            <v>8.75</v>
          </cell>
          <cell r="G2170" t="str">
            <v>SER.CG</v>
          </cell>
        </row>
        <row r="2171">
          <cell r="A2171" t="str">
            <v>15144.8.16.4</v>
          </cell>
          <cell r="B2171" t="str">
            <v>TÊ de redução central soldável de bronze bolsa x bolsa Ø 35 x 15 x 35 mm</v>
          </cell>
          <cell r="C2171" t="str">
            <v>un</v>
          </cell>
          <cell r="D2171">
            <v>6.11</v>
          </cell>
          <cell r="E2171">
            <v>3.05</v>
          </cell>
          <cell r="F2171">
            <v>9.16</v>
          </cell>
          <cell r="G2171" t="str">
            <v>SER.CG</v>
          </cell>
        </row>
        <row r="2172">
          <cell r="A2172" t="str">
            <v>15144.8.16.5</v>
          </cell>
          <cell r="B2172" t="str">
            <v>TÊ de redução central soldável de bronze bolsa x bolsa Ø 35 x 22 x 35 mm</v>
          </cell>
          <cell r="C2172" t="str">
            <v>un</v>
          </cell>
          <cell r="D2172">
            <v>7.16</v>
          </cell>
          <cell r="E2172">
            <v>3.05</v>
          </cell>
          <cell r="F2172">
            <v>10.210000000000001</v>
          </cell>
          <cell r="G2172" t="str">
            <v>SER.CG</v>
          </cell>
        </row>
        <row r="2173">
          <cell r="A2173" t="str">
            <v>15144.8.16.6</v>
          </cell>
          <cell r="B2173" t="str">
            <v>TÊ de redução central soldável de bronze bolsa x bolsa Ø 35 x 28 x 35 mm</v>
          </cell>
          <cell r="C2173" t="str">
            <v>un</v>
          </cell>
          <cell r="D2173">
            <v>8</v>
          </cell>
          <cell r="E2173">
            <v>3.05</v>
          </cell>
          <cell r="F2173">
            <v>11.05</v>
          </cell>
          <cell r="G2173" t="str">
            <v>SER.CG</v>
          </cell>
        </row>
        <row r="2174">
          <cell r="A2174" t="str">
            <v>15144.8.16.7</v>
          </cell>
          <cell r="B2174" t="str">
            <v>TÊ de redução central soldável de bronze bolsa x bolsa Ø 42 x 15 x 42 mm</v>
          </cell>
          <cell r="C2174" t="str">
            <v>un</v>
          </cell>
          <cell r="D2174">
            <v>10.16</v>
          </cell>
          <cell r="E2174">
            <v>3.05</v>
          </cell>
          <cell r="F2174">
            <v>13.21</v>
          </cell>
          <cell r="G2174" t="str">
            <v>SER.CG</v>
          </cell>
        </row>
        <row r="2175">
          <cell r="A2175" t="str">
            <v>15144.8.16.8</v>
          </cell>
          <cell r="B2175" t="str">
            <v>TÊ de redução central soldável de bronze bolsa x bolsa Ø 42 x 22 x 42 mm</v>
          </cell>
          <cell r="C2175" t="str">
            <v>un</v>
          </cell>
          <cell r="D2175">
            <v>11.14</v>
          </cell>
          <cell r="E2175">
            <v>3.05</v>
          </cell>
          <cell r="F2175">
            <v>14.190000000000001</v>
          </cell>
          <cell r="G2175" t="str">
            <v>SER.CG</v>
          </cell>
        </row>
        <row r="2176">
          <cell r="A2176" t="str">
            <v>15144.8.16.9</v>
          </cell>
          <cell r="B2176" t="str">
            <v>TÊ de redução central soldável de bronze bolsa x bolsa Ø 42 x 28 x 42 mm</v>
          </cell>
          <cell r="C2176" t="str">
            <v>un</v>
          </cell>
          <cell r="D2176">
            <v>12.51</v>
          </cell>
          <cell r="E2176">
            <v>3.05</v>
          </cell>
          <cell r="F2176">
            <v>15.559999999999999</v>
          </cell>
          <cell r="G2176" t="str">
            <v>SER.CG</v>
          </cell>
        </row>
        <row r="2177">
          <cell r="A2177" t="str">
            <v>15144.8.17.1</v>
          </cell>
          <cell r="B2177" t="str">
            <v>TÊ de redução com rosca fêmea central soldável de bronze bolsa x bolsa Ø 22 x 1/2" x 22 mm</v>
          </cell>
          <cell r="C2177" t="str">
            <v>un</v>
          </cell>
          <cell r="D2177">
            <v>4.08</v>
          </cell>
          <cell r="E2177">
            <v>1.85</v>
          </cell>
          <cell r="F2177">
            <v>5.93</v>
          </cell>
          <cell r="G2177" t="str">
            <v>SER.CG</v>
          </cell>
        </row>
        <row r="2178">
          <cell r="A2178" t="str">
            <v>15144.8.17.2</v>
          </cell>
          <cell r="B2178" t="str">
            <v>TÊ de redução com rosca fêmea central soldável de bronze bolsa x bolsa Ø 54 x 1" x 54 mm</v>
          </cell>
          <cell r="C2178" t="str">
            <v>un</v>
          </cell>
          <cell r="D2178">
            <v>19.010000000000002</v>
          </cell>
          <cell r="E2178">
            <v>3.05</v>
          </cell>
          <cell r="F2178">
            <v>22.060000000000002</v>
          </cell>
          <cell r="G2178" t="str">
            <v>SER.CG</v>
          </cell>
        </row>
        <row r="2179">
          <cell r="A2179" t="str">
            <v>15144.8.18.1</v>
          </cell>
          <cell r="B2179" t="str">
            <v>TÊ de redução lateral soldável de bronze bolsa x bolsa Ø 22 x 15 x 15 mm</v>
          </cell>
          <cell r="C2179" t="str">
            <v>un</v>
          </cell>
          <cell r="D2179">
            <v>4.4000000000000004</v>
          </cell>
          <cell r="E2179">
            <v>1.85</v>
          </cell>
          <cell r="F2179">
            <v>6.25</v>
          </cell>
          <cell r="G2179" t="str">
            <v>SER.CG</v>
          </cell>
        </row>
        <row r="2180">
          <cell r="A2180" t="str">
            <v>15144.8.18.2</v>
          </cell>
          <cell r="B2180" t="str">
            <v>TÊ de redução lateral soldável de bronze bolsa x bolsa Ø 22 x 22 x 15 mm</v>
          </cell>
          <cell r="C2180" t="str">
            <v>un</v>
          </cell>
          <cell r="D2180">
            <v>4.4000000000000004</v>
          </cell>
          <cell r="E2180">
            <v>1.85</v>
          </cell>
          <cell r="F2180">
            <v>6.25</v>
          </cell>
          <cell r="G2180" t="str">
            <v>SER.CG</v>
          </cell>
        </row>
        <row r="2181">
          <cell r="A2181" t="str">
            <v>15144.8.18.3</v>
          </cell>
          <cell r="B2181" t="str">
            <v>TÊ de redução lateral soldável de bronze bolsa x bolsa Ø 22 x 22 x 22 mm</v>
          </cell>
          <cell r="C2181" t="str">
            <v>un</v>
          </cell>
          <cell r="D2181">
            <v>9.9499999999999993</v>
          </cell>
          <cell r="E2181">
            <v>1.85</v>
          </cell>
          <cell r="F2181">
            <v>11.799999999999999</v>
          </cell>
          <cell r="G2181" t="str">
            <v>SER.CG</v>
          </cell>
        </row>
        <row r="2182">
          <cell r="A2182" t="str">
            <v>15144.8.18.4</v>
          </cell>
          <cell r="B2182" t="str">
            <v>TÊ de redução lateral soldável de bronze bolsa x bolsa Ø 28 x 28 x 22 mm</v>
          </cell>
          <cell r="C2182" t="str">
            <v>un</v>
          </cell>
          <cell r="D2182">
            <v>7.56</v>
          </cell>
          <cell r="E2182">
            <v>1.85</v>
          </cell>
          <cell r="F2182">
            <v>9.41</v>
          </cell>
          <cell r="G2182" t="str">
            <v>SER.CG</v>
          </cell>
        </row>
        <row r="2183">
          <cell r="A2183" t="str">
            <v>15144.8.19.1</v>
          </cell>
          <cell r="B2183" t="str">
            <v>TÊ soldável de bronze bolsa x bolsa Ø 104 mm (4")</v>
          </cell>
          <cell r="C2183" t="str">
            <v>un</v>
          </cell>
          <cell r="D2183">
            <v>353.34</v>
          </cell>
          <cell r="E2183">
            <v>2.78</v>
          </cell>
          <cell r="F2183">
            <v>356.11999999999995</v>
          </cell>
          <cell r="G2183" t="str">
            <v>SER.CG</v>
          </cell>
        </row>
        <row r="2184">
          <cell r="A2184" t="str">
            <v>15144.8.19.2</v>
          </cell>
          <cell r="B2184" t="str">
            <v>TÊ soldável de bronze bolsa x bolsa Ø 35 mm (1 1/4")</v>
          </cell>
          <cell r="C2184" t="str">
            <v>un</v>
          </cell>
          <cell r="D2184">
            <v>14.47</v>
          </cell>
          <cell r="E2184">
            <v>1.85</v>
          </cell>
          <cell r="F2184">
            <v>16.32</v>
          </cell>
          <cell r="G2184" t="str">
            <v>SER.CG</v>
          </cell>
        </row>
        <row r="2185">
          <cell r="A2185" t="str">
            <v>15144.8.19.3</v>
          </cell>
          <cell r="B2185" t="str">
            <v>TÊ soldável de bronze bolsa x bolsa Ø 42 mm (1 1/2")</v>
          </cell>
          <cell r="C2185" t="str">
            <v>un</v>
          </cell>
          <cell r="D2185">
            <v>21.15</v>
          </cell>
          <cell r="E2185">
            <v>1.85</v>
          </cell>
          <cell r="F2185">
            <v>23</v>
          </cell>
          <cell r="G2185" t="str">
            <v>SER.CG</v>
          </cell>
        </row>
        <row r="2186">
          <cell r="A2186" t="str">
            <v>15144.8.19.4</v>
          </cell>
          <cell r="B2186" t="str">
            <v>TÊ soldável de bronze bolsa x bolsa Ø 54 mm (2")</v>
          </cell>
          <cell r="C2186" t="str">
            <v>un</v>
          </cell>
          <cell r="D2186">
            <v>43.96</v>
          </cell>
          <cell r="E2186">
            <v>1.85</v>
          </cell>
          <cell r="F2186">
            <v>45.81</v>
          </cell>
          <cell r="G2186" t="str">
            <v>SER.CG</v>
          </cell>
        </row>
        <row r="2187">
          <cell r="A2187" t="str">
            <v>15144.8.19.5</v>
          </cell>
          <cell r="B2187" t="str">
            <v>TÊ soldável de bronze bolsa x bolsa Ø 66 mm (2 1/2")</v>
          </cell>
          <cell r="C2187" t="str">
            <v>un</v>
          </cell>
          <cell r="D2187">
            <v>103.9</v>
          </cell>
          <cell r="E2187">
            <v>2.23</v>
          </cell>
          <cell r="F2187">
            <v>106.13000000000001</v>
          </cell>
          <cell r="G2187" t="str">
            <v>SER.CG</v>
          </cell>
        </row>
        <row r="2188">
          <cell r="A2188" t="str">
            <v>15144.8.19.6</v>
          </cell>
          <cell r="B2188" t="str">
            <v>TÊ soldável de bronze bolsa x bolsa Ø 79 mm (3")</v>
          </cell>
          <cell r="C2188" t="str">
            <v>un</v>
          </cell>
          <cell r="D2188">
            <v>162.15</v>
          </cell>
          <cell r="E2188">
            <v>2.23</v>
          </cell>
          <cell r="F2188">
            <v>164.38</v>
          </cell>
          <cell r="G2188" t="str">
            <v>SER.CG</v>
          </cell>
        </row>
        <row r="2189">
          <cell r="A2189" t="str">
            <v>15144.8.2.1</v>
          </cell>
          <cell r="B2189" t="str">
            <v>COTOVELO soldável de bronze bolsa x bolsa Ø 104 mm (4")</v>
          </cell>
          <cell r="C2189" t="str">
            <v>un</v>
          </cell>
          <cell r="D2189">
            <v>192.29</v>
          </cell>
          <cell r="E2189">
            <v>2.29</v>
          </cell>
          <cell r="F2189">
            <v>194.57999999999998</v>
          </cell>
          <cell r="G2189" t="str">
            <v>SER.CG</v>
          </cell>
        </row>
        <row r="2190">
          <cell r="A2190" t="str">
            <v>15144.8.2.2</v>
          </cell>
          <cell r="B2190" t="str">
            <v>COTOVELO soldável de bronze bolsa x bolsa Ø 35 mm (1 1/4")</v>
          </cell>
          <cell r="C2190" t="str">
            <v>un</v>
          </cell>
          <cell r="D2190">
            <v>11.75</v>
          </cell>
          <cell r="E2190">
            <v>1.58</v>
          </cell>
          <cell r="F2190">
            <v>13.33</v>
          </cell>
          <cell r="G2190" t="str">
            <v>SER.CG</v>
          </cell>
        </row>
        <row r="2191">
          <cell r="A2191" t="str">
            <v>15144.8.2.3</v>
          </cell>
          <cell r="B2191" t="str">
            <v>COTOVELO soldável de bronze bolsa x bolsa Ø 42 mm (1 1/2")</v>
          </cell>
          <cell r="C2191" t="str">
            <v>un</v>
          </cell>
          <cell r="D2191">
            <v>18.899999999999999</v>
          </cell>
          <cell r="E2191">
            <v>1.58</v>
          </cell>
          <cell r="F2191">
            <v>20.479999999999997</v>
          </cell>
          <cell r="G2191" t="str">
            <v>SER.CG</v>
          </cell>
        </row>
        <row r="2192">
          <cell r="A2192" t="str">
            <v>15144.8.2.4</v>
          </cell>
          <cell r="B2192" t="str">
            <v>COTOVELO soldável de bronze bolsa x bolsa Ø 54 mm (2")</v>
          </cell>
          <cell r="C2192" t="str">
            <v>un</v>
          </cell>
          <cell r="D2192">
            <v>29.18</v>
          </cell>
          <cell r="E2192">
            <v>1.58</v>
          </cell>
          <cell r="F2192">
            <v>30.759999999999998</v>
          </cell>
          <cell r="G2192" t="str">
            <v>SER.CG</v>
          </cell>
        </row>
        <row r="2193">
          <cell r="A2193" t="str">
            <v>15144.8.2.5</v>
          </cell>
          <cell r="B2193" t="str">
            <v>COTOVELO soldável de bronze bolsa x bolsa Ø 66 mm (2 1/2")</v>
          </cell>
          <cell r="C2193" t="str">
            <v>un</v>
          </cell>
          <cell r="D2193">
            <v>85.46</v>
          </cell>
          <cell r="E2193">
            <v>1.85</v>
          </cell>
          <cell r="F2193">
            <v>87.309999999999988</v>
          </cell>
          <cell r="G2193" t="str">
            <v>SER.CG</v>
          </cell>
        </row>
        <row r="2194">
          <cell r="A2194" t="str">
            <v>15144.8.2.6</v>
          </cell>
          <cell r="B2194" t="str">
            <v>COTOVELO soldável de bronze bolsa x bolsa Ø 79 mm (3")</v>
          </cell>
          <cell r="C2194" t="str">
            <v>un</v>
          </cell>
          <cell r="D2194">
            <v>102.02</v>
          </cell>
          <cell r="E2194">
            <v>1.85</v>
          </cell>
          <cell r="F2194">
            <v>103.86999999999999</v>
          </cell>
          <cell r="G2194" t="str">
            <v>SER.CG</v>
          </cell>
        </row>
        <row r="2195">
          <cell r="A2195" t="str">
            <v>15144.8.2.7</v>
          </cell>
          <cell r="B2195" t="str">
            <v>COTOVELO soldável de bronze bolsa x ponta Ø 35 mm x 1 1/4"</v>
          </cell>
          <cell r="C2195" t="str">
            <v>un</v>
          </cell>
          <cell r="D2195">
            <v>11.64</v>
          </cell>
          <cell r="E2195">
            <v>2.62</v>
          </cell>
          <cell r="F2195">
            <v>14.260000000000002</v>
          </cell>
          <cell r="G2195" t="str">
            <v>SER.CG</v>
          </cell>
        </row>
        <row r="2196">
          <cell r="A2196" t="str">
            <v>15144.8.2.8</v>
          </cell>
          <cell r="B2196" t="str">
            <v>COTOVELO soldável de bronze bolsa x ponta Ø 42 mm x 1 1/2"</v>
          </cell>
          <cell r="C2196" t="str">
            <v>un</v>
          </cell>
          <cell r="D2196">
            <v>17.11</v>
          </cell>
          <cell r="E2196">
            <v>2.62</v>
          </cell>
          <cell r="F2196">
            <v>19.73</v>
          </cell>
          <cell r="G2196" t="str">
            <v>SER.CG</v>
          </cell>
        </row>
        <row r="2197">
          <cell r="A2197" t="str">
            <v>15144.8.20.1</v>
          </cell>
          <cell r="B2197" t="str">
            <v>TÊ soldável de cobre bolsa x bolsa Ø 15 mm (1/2")</v>
          </cell>
          <cell r="C2197" t="str">
            <v>un</v>
          </cell>
          <cell r="D2197">
            <v>1.89</v>
          </cell>
          <cell r="E2197">
            <v>1.0900000000000001</v>
          </cell>
          <cell r="F2197">
            <v>2.98</v>
          </cell>
          <cell r="G2197" t="str">
            <v>SER.CG</v>
          </cell>
        </row>
        <row r="2198">
          <cell r="A2198" t="str">
            <v>15144.8.20.2</v>
          </cell>
          <cell r="B2198" t="str">
            <v>TÊ soldável de cobre bolsa x bolsa Ø 22 mm (3/4")</v>
          </cell>
          <cell r="C2198" t="str">
            <v>un</v>
          </cell>
          <cell r="D2198">
            <v>3.5</v>
          </cell>
          <cell r="E2198">
            <v>1.0900000000000001</v>
          </cell>
          <cell r="F2198">
            <v>4.59</v>
          </cell>
          <cell r="G2198" t="str">
            <v>SER.CG</v>
          </cell>
        </row>
        <row r="2199">
          <cell r="A2199" t="str">
            <v>15144.8.20.3</v>
          </cell>
          <cell r="B2199" t="str">
            <v>TÊ soldável de cobre bolsa x bolsa Ø 28 mm (1")</v>
          </cell>
          <cell r="C2199" t="str">
            <v>un</v>
          </cell>
          <cell r="D2199">
            <v>6.16</v>
          </cell>
          <cell r="E2199">
            <v>1.0900000000000001</v>
          </cell>
          <cell r="F2199">
            <v>7.25</v>
          </cell>
          <cell r="G2199" t="str">
            <v>SER.CG</v>
          </cell>
        </row>
        <row r="2200">
          <cell r="A2200" t="str">
            <v>15144.8.21.1</v>
          </cell>
          <cell r="B2200" t="str">
            <v>UNIÃO soldável de bronze bolsa x bolsa Ø 104 mm (4")</v>
          </cell>
          <cell r="C2200" t="str">
            <v>un</v>
          </cell>
          <cell r="D2200">
            <v>328.3</v>
          </cell>
          <cell r="E2200">
            <v>1.53</v>
          </cell>
          <cell r="F2200">
            <v>329.83</v>
          </cell>
          <cell r="G2200" t="str">
            <v>SER.CG</v>
          </cell>
        </row>
        <row r="2201">
          <cell r="A2201" t="str">
            <v>15144.8.21.2</v>
          </cell>
          <cell r="B2201" t="str">
            <v>UNIÃO soldável de bronze bolsa x bolsa Ø 35 mm (1 1/4")</v>
          </cell>
          <cell r="C2201" t="str">
            <v>un</v>
          </cell>
          <cell r="D2201">
            <v>22.19</v>
          </cell>
          <cell r="E2201">
            <v>1.31</v>
          </cell>
          <cell r="F2201">
            <v>23.5</v>
          </cell>
          <cell r="G2201" t="str">
            <v>SER.CG</v>
          </cell>
        </row>
        <row r="2202">
          <cell r="A2202" t="str">
            <v>15144.8.21.3</v>
          </cell>
          <cell r="B2202" t="str">
            <v>UNIÃO soldável de bronze bolsa x bolsa Ø 42 mm (1 1/2")</v>
          </cell>
          <cell r="C2202" t="str">
            <v>un</v>
          </cell>
          <cell r="D2202">
            <v>29.59</v>
          </cell>
          <cell r="E2202">
            <v>1.31</v>
          </cell>
          <cell r="F2202">
            <v>30.9</v>
          </cell>
          <cell r="G2202" t="str">
            <v>SER.CG</v>
          </cell>
        </row>
        <row r="2203">
          <cell r="A2203" t="str">
            <v>15144.8.21.4</v>
          </cell>
          <cell r="B2203" t="str">
            <v>UNIÃO soldável de bronze bolsa x bolsa Ø 54 mm (2")</v>
          </cell>
          <cell r="C2203" t="str">
            <v>un</v>
          </cell>
          <cell r="D2203">
            <v>50.15</v>
          </cell>
          <cell r="E2203">
            <v>1.31</v>
          </cell>
          <cell r="F2203">
            <v>51.46</v>
          </cell>
          <cell r="G2203" t="str">
            <v>SER.CG</v>
          </cell>
        </row>
        <row r="2204">
          <cell r="A2204" t="str">
            <v>15144.8.21.5</v>
          </cell>
          <cell r="B2204" t="str">
            <v>UNIÃO soldável de bronze bolsa x bolsa Ø 66 mm (2 1/2")</v>
          </cell>
          <cell r="C2204" t="str">
            <v>un</v>
          </cell>
          <cell r="D2204">
            <v>108.25</v>
          </cell>
          <cell r="E2204">
            <v>1.53</v>
          </cell>
          <cell r="F2204">
            <v>109.78</v>
          </cell>
          <cell r="G2204" t="str">
            <v>SER.CG</v>
          </cell>
        </row>
        <row r="2205">
          <cell r="A2205" t="str">
            <v>15144.8.21.6</v>
          </cell>
          <cell r="B2205" t="str">
            <v>UNIÃO soldável de bronze bolsa x bolsa Ø 79 mm (3")</v>
          </cell>
          <cell r="C2205" t="str">
            <v>un</v>
          </cell>
          <cell r="D2205">
            <v>245.6</v>
          </cell>
          <cell r="E2205">
            <v>1.53</v>
          </cell>
          <cell r="F2205">
            <v>247.13</v>
          </cell>
          <cell r="G2205" t="str">
            <v>SER.CG</v>
          </cell>
        </row>
        <row r="2206">
          <cell r="A2206" t="str">
            <v>15144.8.22.1</v>
          </cell>
          <cell r="B2206" t="str">
            <v>UNIÃO soldável de cobre bolsa x bolsa Ø 15 mm (1/2")</v>
          </cell>
          <cell r="C2206" t="str">
            <v>un</v>
          </cell>
          <cell r="D2206">
            <v>6.73</v>
          </cell>
          <cell r="E2206">
            <v>0.82</v>
          </cell>
          <cell r="F2206">
            <v>7.5500000000000007</v>
          </cell>
          <cell r="G2206" t="str">
            <v>SER.CG</v>
          </cell>
        </row>
        <row r="2207">
          <cell r="A2207" t="str">
            <v>15144.8.22.2</v>
          </cell>
          <cell r="B2207" t="str">
            <v>UNIÃO soldável de cobre bolsa x bolsa Ø 22 mm (3/4")</v>
          </cell>
          <cell r="C2207" t="str">
            <v>un</v>
          </cell>
          <cell r="D2207">
            <v>8.5299999999999994</v>
          </cell>
          <cell r="E2207">
            <v>0.82</v>
          </cell>
          <cell r="F2207">
            <v>9.35</v>
          </cell>
          <cell r="G2207" t="str">
            <v>SER.CG</v>
          </cell>
        </row>
        <row r="2208">
          <cell r="A2208" t="str">
            <v>15144.8.22.3</v>
          </cell>
          <cell r="B2208" t="str">
            <v>UNIÃO soldável de cobre bolsa x bolsa Ø 28 mm (1")</v>
          </cell>
          <cell r="C2208" t="str">
            <v>un</v>
          </cell>
          <cell r="D2208">
            <v>17.5</v>
          </cell>
          <cell r="E2208">
            <v>0.82</v>
          </cell>
          <cell r="F2208">
            <v>18.32</v>
          </cell>
          <cell r="G2208" t="str">
            <v>SER.CG</v>
          </cell>
        </row>
        <row r="2209">
          <cell r="A2209" t="str">
            <v>15144.8.23.1</v>
          </cell>
          <cell r="B2209" t="str">
            <v>TUBO de cobre soldável, com conexões Ø 104 mm (4")</v>
          </cell>
          <cell r="C2209" t="str">
            <v>m</v>
          </cell>
          <cell r="D2209">
            <v>177.41</v>
          </cell>
          <cell r="E2209">
            <v>5.4</v>
          </cell>
          <cell r="F2209">
            <v>182.81</v>
          </cell>
          <cell r="G2209" t="str">
            <v>SER.CG</v>
          </cell>
        </row>
        <row r="2210">
          <cell r="A2210" t="str">
            <v>15144.8.23.2</v>
          </cell>
          <cell r="B2210" t="str">
            <v>TUBO de cobre soldável, com conexões Ø 15 mm (1/2")</v>
          </cell>
          <cell r="C2210" t="str">
            <v>m</v>
          </cell>
          <cell r="D2210">
            <v>12.99</v>
          </cell>
          <cell r="E2210">
            <v>1.8</v>
          </cell>
          <cell r="F2210">
            <v>14.790000000000001</v>
          </cell>
          <cell r="G2210" t="str">
            <v>SER.CG</v>
          </cell>
        </row>
        <row r="2211">
          <cell r="A2211" t="str">
            <v>15144.8.23.3</v>
          </cell>
          <cell r="B2211" t="str">
            <v>TUBO de cobre soldável, com conexões Ø 22 mm (3/4")</v>
          </cell>
          <cell r="C2211" t="str">
            <v>m</v>
          </cell>
          <cell r="D2211">
            <v>20.260000000000002</v>
          </cell>
          <cell r="E2211">
            <v>1.96</v>
          </cell>
          <cell r="F2211">
            <v>22.220000000000002</v>
          </cell>
          <cell r="G2211" t="str">
            <v>SER.CG</v>
          </cell>
        </row>
        <row r="2212">
          <cell r="A2212" t="str">
            <v>15144.8.23.4</v>
          </cell>
          <cell r="B2212" t="str">
            <v>TUBO de cobre soldável, com conexões Ø 28 mm (1")</v>
          </cell>
          <cell r="C2212" t="str">
            <v>m</v>
          </cell>
          <cell r="D2212">
            <v>24.24</v>
          </cell>
          <cell r="E2212">
            <v>2.4500000000000002</v>
          </cell>
          <cell r="F2212">
            <v>26.689999999999998</v>
          </cell>
          <cell r="G2212" t="str">
            <v>SER.CG</v>
          </cell>
        </row>
        <row r="2213">
          <cell r="A2213" t="str">
            <v>15144.8.23.5</v>
          </cell>
          <cell r="B2213" t="str">
            <v>TUBO de cobre soldável, com conexões Ø 35 mm (1 1/4")</v>
          </cell>
          <cell r="C2213" t="str">
            <v>m</v>
          </cell>
          <cell r="D2213">
            <v>35.380000000000003</v>
          </cell>
          <cell r="E2213">
            <v>2.78</v>
          </cell>
          <cell r="F2213">
            <v>38.160000000000004</v>
          </cell>
          <cell r="G2213" t="str">
            <v>SER.CG</v>
          </cell>
        </row>
        <row r="2214">
          <cell r="A2214" t="str">
            <v>15144.8.23.6</v>
          </cell>
          <cell r="B2214" t="str">
            <v>TUBO de cobre soldável, com conexões Ø 42 mm (1 1/2")</v>
          </cell>
          <cell r="C2214" t="str">
            <v>m</v>
          </cell>
          <cell r="D2214">
            <v>43.96</v>
          </cell>
          <cell r="E2214">
            <v>2.78</v>
          </cell>
          <cell r="F2214">
            <v>46.74</v>
          </cell>
          <cell r="G2214" t="str">
            <v>SER.CG</v>
          </cell>
        </row>
        <row r="2215">
          <cell r="A2215" t="str">
            <v>15144.8.23.7</v>
          </cell>
          <cell r="B2215" t="str">
            <v>TUBO de cobre soldável, com conexões Ø 54 mm (2")</v>
          </cell>
          <cell r="C2215" t="str">
            <v>m</v>
          </cell>
          <cell r="D2215">
            <v>64.06</v>
          </cell>
          <cell r="E2215">
            <v>3.76</v>
          </cell>
          <cell r="F2215">
            <v>67.820000000000007</v>
          </cell>
          <cell r="G2215" t="str">
            <v>SER.CG</v>
          </cell>
        </row>
        <row r="2216">
          <cell r="A2216" t="str">
            <v>15144.8.23.8</v>
          </cell>
          <cell r="B2216" t="str">
            <v>TUBO de cobre soldável, com conexões Ø 66 mm (2 1/2")</v>
          </cell>
          <cell r="C2216" t="str">
            <v>m</v>
          </cell>
          <cell r="D2216">
            <v>90.99</v>
          </cell>
          <cell r="E2216">
            <v>4.41</v>
          </cell>
          <cell r="F2216">
            <v>95.399999999999991</v>
          </cell>
          <cell r="G2216" t="str">
            <v>SER.CG</v>
          </cell>
        </row>
        <row r="2217">
          <cell r="A2217" t="str">
            <v>15144.8.23.9</v>
          </cell>
          <cell r="B2217" t="str">
            <v>TUBO de cobre soldável, com conexões Ø 79 mm (3")</v>
          </cell>
          <cell r="C2217" t="str">
            <v>m</v>
          </cell>
          <cell r="D2217">
            <v>127.25</v>
          </cell>
          <cell r="E2217">
            <v>4.74</v>
          </cell>
          <cell r="F2217">
            <v>131.99</v>
          </cell>
          <cell r="G2217" t="str">
            <v>SER.CG</v>
          </cell>
        </row>
        <row r="2218">
          <cell r="A2218" t="str">
            <v>15144.8.24.1</v>
          </cell>
          <cell r="B2218" t="str">
            <v>TUBO de cobre soldável, sem conexões Ø 104 mm (4")</v>
          </cell>
          <cell r="C2218" t="str">
            <v>m</v>
          </cell>
          <cell r="D2218">
            <v>127.02</v>
          </cell>
          <cell r="E2218">
            <v>2.67</v>
          </cell>
          <cell r="F2218">
            <v>129.69</v>
          </cell>
          <cell r="G2218" t="str">
            <v>SER.CG</v>
          </cell>
        </row>
        <row r="2219">
          <cell r="A2219" t="str">
            <v>15144.8.24.2</v>
          </cell>
          <cell r="B2219" t="str">
            <v>TUBO de cobre soldável, sem conexões Ø 15 mm (1/2")</v>
          </cell>
          <cell r="C2219" t="str">
            <v>m</v>
          </cell>
          <cell r="D2219">
            <v>7.24</v>
          </cell>
          <cell r="E2219">
            <v>0.55000000000000004</v>
          </cell>
          <cell r="F2219">
            <v>7.79</v>
          </cell>
          <cell r="G2219" t="str">
            <v>SER.CG</v>
          </cell>
        </row>
        <row r="2220">
          <cell r="A2220" t="str">
            <v>15144.8.24.3</v>
          </cell>
          <cell r="B2220" t="str">
            <v>TUBO de cobre soldável, sem conexões Ø 22 mm (3/4")</v>
          </cell>
          <cell r="C2220" t="str">
            <v>m</v>
          </cell>
          <cell r="D2220">
            <v>11.94</v>
          </cell>
          <cell r="E2220">
            <v>0.76</v>
          </cell>
          <cell r="F2220">
            <v>12.7</v>
          </cell>
          <cell r="G2220" t="str">
            <v>SER.CG</v>
          </cell>
        </row>
        <row r="2221">
          <cell r="A2221" t="str">
            <v>15144.8.24.4</v>
          </cell>
          <cell r="B2221" t="str">
            <v>TUBO de cobre soldável, sem conexões Ø 28 mm (1")</v>
          </cell>
          <cell r="C2221" t="str">
            <v>m</v>
          </cell>
          <cell r="D2221">
            <v>15.18</v>
          </cell>
          <cell r="E2221">
            <v>0.76</v>
          </cell>
          <cell r="F2221">
            <v>15.94</v>
          </cell>
          <cell r="G2221" t="str">
            <v>SER.CG</v>
          </cell>
        </row>
        <row r="2222">
          <cell r="A2222" t="str">
            <v>15144.8.24.5</v>
          </cell>
          <cell r="B2222" t="str">
            <v>TUBO de cobre soldável, sem conexões Ø 35 mm (1 1/4")</v>
          </cell>
          <cell r="C2222" t="str">
            <v>m</v>
          </cell>
          <cell r="D2222">
            <v>22.18</v>
          </cell>
          <cell r="E2222">
            <v>1.1399999999999999</v>
          </cell>
          <cell r="F2222">
            <v>23.32</v>
          </cell>
          <cell r="G2222" t="str">
            <v>SER.CG</v>
          </cell>
        </row>
        <row r="2223">
          <cell r="A2223" t="str">
            <v>15144.8.24.6</v>
          </cell>
          <cell r="B2223" t="str">
            <v>TUBO de cobre soldável, sem conexões Ø 42 mm (1 1/2")</v>
          </cell>
          <cell r="C2223" t="str">
            <v>m</v>
          </cell>
          <cell r="D2223">
            <v>29.24</v>
          </cell>
          <cell r="E2223">
            <v>1.1399999999999999</v>
          </cell>
          <cell r="F2223">
            <v>30.38</v>
          </cell>
          <cell r="G2223" t="str">
            <v>SER.CG</v>
          </cell>
        </row>
        <row r="2224">
          <cell r="A2224" t="str">
            <v>15144.8.24.7</v>
          </cell>
          <cell r="B2224" t="str">
            <v>TUBO de cobre soldável, sem conexões Ø 54 mm (2")</v>
          </cell>
          <cell r="C2224" t="str">
            <v>m</v>
          </cell>
          <cell r="D2224">
            <v>42.64</v>
          </cell>
          <cell r="E2224">
            <v>1.69</v>
          </cell>
          <cell r="F2224">
            <v>44.33</v>
          </cell>
          <cell r="G2224" t="str">
            <v>SER.CG</v>
          </cell>
        </row>
        <row r="2225">
          <cell r="A2225" t="str">
            <v>15144.8.24.8</v>
          </cell>
          <cell r="B2225" t="str">
            <v>TUBO de cobre soldável, sem conexões Ø 66 mm (2 1/2")</v>
          </cell>
          <cell r="C2225" t="str">
            <v>m</v>
          </cell>
          <cell r="D2225">
            <v>60.64</v>
          </cell>
          <cell r="E2225">
            <v>2.02</v>
          </cell>
          <cell r="F2225">
            <v>62.660000000000004</v>
          </cell>
          <cell r="G2225" t="str">
            <v>SER.CG</v>
          </cell>
        </row>
        <row r="2226">
          <cell r="A2226" t="str">
            <v>15144.8.24.9</v>
          </cell>
          <cell r="B2226" t="str">
            <v>TUBO de cobre soldável, sem conexões Ø 79 mm (3")</v>
          </cell>
          <cell r="C2226" t="str">
            <v>m</v>
          </cell>
          <cell r="D2226">
            <v>91.01</v>
          </cell>
          <cell r="E2226">
            <v>2.29</v>
          </cell>
          <cell r="F2226">
            <v>93.300000000000011</v>
          </cell>
          <cell r="G2226" t="str">
            <v>SER.CG</v>
          </cell>
        </row>
        <row r="2227">
          <cell r="A2227" t="str">
            <v>15144.8.3.1</v>
          </cell>
          <cell r="B2227" t="str">
            <v>COTOVELO soldável de cobre bolsa x ponta Ø 15 mm x 1/2"</v>
          </cell>
          <cell r="C2227" t="str">
            <v>un</v>
          </cell>
          <cell r="D2227">
            <v>2.56</v>
          </cell>
          <cell r="E2227">
            <v>1.64</v>
          </cell>
          <cell r="F2227">
            <v>4.2</v>
          </cell>
          <cell r="G2227" t="str">
            <v>SER.CG</v>
          </cell>
        </row>
        <row r="2228">
          <cell r="A2228" t="str">
            <v>15144.8.3.2</v>
          </cell>
          <cell r="B2228" t="str">
            <v>COTOVELO soldável de cobre bolsa x ponta Ø 22 mm x 3/4"</v>
          </cell>
          <cell r="C2228" t="str">
            <v>un</v>
          </cell>
          <cell r="D2228">
            <v>4.8099999999999996</v>
          </cell>
          <cell r="E2228">
            <v>1.64</v>
          </cell>
          <cell r="F2228">
            <v>6.4499999999999993</v>
          </cell>
          <cell r="G2228" t="str">
            <v>SER.CG</v>
          </cell>
        </row>
        <row r="2229">
          <cell r="A2229" t="str">
            <v>15144.8.3.3</v>
          </cell>
          <cell r="B2229" t="str">
            <v>COTOVELO soldável de cobre bolsa x ponta Ø 28 mm x 1"</v>
          </cell>
          <cell r="C2229" t="str">
            <v>un</v>
          </cell>
          <cell r="D2229">
            <v>7.5</v>
          </cell>
          <cell r="E2229">
            <v>1.64</v>
          </cell>
          <cell r="F2229">
            <v>9.14</v>
          </cell>
          <cell r="G2229" t="str">
            <v>SER.CG</v>
          </cell>
        </row>
        <row r="2230">
          <cell r="A2230" t="str">
            <v>15144.8.3.4</v>
          </cell>
          <cell r="B2230" t="str">
            <v>COTOVELO soldável de cobre bolsa x bolsa Ø 15 mm (1/2")</v>
          </cell>
          <cell r="C2230" t="str">
            <v>un</v>
          </cell>
          <cell r="D2230">
            <v>1.41</v>
          </cell>
          <cell r="E2230">
            <v>0.98</v>
          </cell>
          <cell r="F2230">
            <v>2.3899999999999997</v>
          </cell>
          <cell r="G2230" t="str">
            <v>SER.CG</v>
          </cell>
        </row>
        <row r="2231">
          <cell r="A2231" t="str">
            <v>15144.8.3.5</v>
          </cell>
          <cell r="B2231" t="str">
            <v>COTOVELO soldável de cobre bolsa x bolsa Ø 22 mm (3/4")</v>
          </cell>
          <cell r="C2231" t="str">
            <v>un</v>
          </cell>
          <cell r="D2231">
            <v>3.21</v>
          </cell>
          <cell r="E2231">
            <v>0.98</v>
          </cell>
          <cell r="F2231">
            <v>4.1899999999999995</v>
          </cell>
          <cell r="G2231" t="str">
            <v>SER.CG</v>
          </cell>
        </row>
        <row r="2232">
          <cell r="A2232" t="str">
            <v>15144.8.3.6</v>
          </cell>
          <cell r="B2232" t="str">
            <v>COTOVELO soldável de cobre bolsa x bolsa Ø 28 mm (1")</v>
          </cell>
          <cell r="C2232" t="str">
            <v>un</v>
          </cell>
          <cell r="D2232">
            <v>4.75</v>
          </cell>
          <cell r="E2232">
            <v>0.98</v>
          </cell>
          <cell r="F2232">
            <v>5.73</v>
          </cell>
          <cell r="G2232" t="str">
            <v>SER.CG</v>
          </cell>
        </row>
        <row r="2233">
          <cell r="A2233" t="str">
            <v>15144.8.4.1</v>
          </cell>
          <cell r="B2233" t="str">
            <v>CURVA 45 soldável de bronze bolsa x bolsa Ø 104 mm (4")</v>
          </cell>
          <cell r="C2233" t="str">
            <v>un</v>
          </cell>
          <cell r="D2233">
            <v>144.58000000000001</v>
          </cell>
          <cell r="E2233">
            <v>2.29</v>
          </cell>
          <cell r="F2233">
            <v>146.87</v>
          </cell>
          <cell r="G2233" t="str">
            <v>SER.CG</v>
          </cell>
        </row>
        <row r="2234">
          <cell r="A2234" t="str">
            <v>15144.8.4.2</v>
          </cell>
          <cell r="B2234" t="str">
            <v>CURVA 45 soldável de bronze bolsa x bolsa Ø 35 mm (1 1/4")</v>
          </cell>
          <cell r="C2234" t="str">
            <v>un</v>
          </cell>
          <cell r="D2234">
            <v>10.72</v>
          </cell>
          <cell r="E2234">
            <v>1.58</v>
          </cell>
          <cell r="F2234">
            <v>12.3</v>
          </cell>
          <cell r="G2234" t="str">
            <v>SER.CG</v>
          </cell>
        </row>
        <row r="2235">
          <cell r="A2235" t="str">
            <v>15144.8.4.3</v>
          </cell>
          <cell r="B2235" t="str">
            <v>CURVA 45 soldável de bronze bolsa x bolsa Ø 42 mm (1 1/2")</v>
          </cell>
          <cell r="C2235" t="str">
            <v>un</v>
          </cell>
          <cell r="D2235">
            <v>17.18</v>
          </cell>
          <cell r="E2235">
            <v>1.58</v>
          </cell>
          <cell r="F2235">
            <v>18.759999999999998</v>
          </cell>
          <cell r="G2235" t="str">
            <v>SER.CG</v>
          </cell>
        </row>
        <row r="2236">
          <cell r="A2236" t="str">
            <v>15144.8.4.4</v>
          </cell>
          <cell r="B2236" t="str">
            <v>CURVA 45 soldável de bronze bolsa x bolsa Ø 54 mm (2")</v>
          </cell>
          <cell r="C2236" t="str">
            <v>un</v>
          </cell>
          <cell r="D2236">
            <v>25.42</v>
          </cell>
          <cell r="E2236">
            <v>1.58</v>
          </cell>
          <cell r="F2236">
            <v>27</v>
          </cell>
          <cell r="G2236" t="str">
            <v>SER.CG</v>
          </cell>
        </row>
        <row r="2237">
          <cell r="A2237" t="str">
            <v>15144.8.4.5</v>
          </cell>
          <cell r="B2237" t="str">
            <v>CURVA 45 soldável de bronze bolsa x bolsa Ø 66 mm (2 1/2")</v>
          </cell>
          <cell r="C2237" t="str">
            <v>un</v>
          </cell>
          <cell r="D2237">
            <v>59.94</v>
          </cell>
          <cell r="E2237">
            <v>1.85</v>
          </cell>
          <cell r="F2237">
            <v>61.79</v>
          </cell>
          <cell r="G2237" t="str">
            <v>SER.CG</v>
          </cell>
        </row>
        <row r="2238">
          <cell r="A2238" t="str">
            <v>15144.8.4.6</v>
          </cell>
          <cell r="B2238" t="str">
            <v>CURVA 45 soldável de bronze bolsa x bolsa Ø 79 mm (3")</v>
          </cell>
          <cell r="C2238" t="str">
            <v>un</v>
          </cell>
          <cell r="D2238">
            <v>84.5</v>
          </cell>
          <cell r="E2238">
            <v>1.85</v>
          </cell>
          <cell r="F2238">
            <v>86.35</v>
          </cell>
          <cell r="G2238" t="str">
            <v>SER.CG</v>
          </cell>
        </row>
        <row r="2239">
          <cell r="A2239" t="str">
            <v>15144.8.5.1</v>
          </cell>
          <cell r="B2239" t="str">
            <v>CURVA 45 soldável de cobre bolsa x bolsa Ø 15 mm (1/2")</v>
          </cell>
          <cell r="C2239" t="str">
            <v>un</v>
          </cell>
          <cell r="D2239">
            <v>1.71</v>
          </cell>
          <cell r="E2239">
            <v>0.98</v>
          </cell>
          <cell r="F2239">
            <v>2.69</v>
          </cell>
          <cell r="G2239" t="str">
            <v>SER.CG</v>
          </cell>
        </row>
        <row r="2240">
          <cell r="A2240" t="str">
            <v>15144.8.5.2</v>
          </cell>
          <cell r="B2240" t="str">
            <v>CURVA 45 soldável de cobre bolsa x bolsa Ø 22 mm (3/4")</v>
          </cell>
          <cell r="C2240" t="str">
            <v>un</v>
          </cell>
          <cell r="D2240">
            <v>3.42</v>
          </cell>
          <cell r="E2240">
            <v>0.98</v>
          </cell>
          <cell r="F2240">
            <v>4.4000000000000004</v>
          </cell>
          <cell r="G2240" t="str">
            <v>SER.CG</v>
          </cell>
        </row>
        <row r="2241">
          <cell r="A2241" t="str">
            <v>15144.8.5.3</v>
          </cell>
          <cell r="B2241" t="str">
            <v>CURVA 45 soldável de cobre bolsa x bolsa Ø 28 mm (1")</v>
          </cell>
          <cell r="C2241" t="str">
            <v>un</v>
          </cell>
          <cell r="D2241">
            <v>6.03</v>
          </cell>
          <cell r="E2241">
            <v>0.98</v>
          </cell>
          <cell r="F2241">
            <v>7.01</v>
          </cell>
          <cell r="G2241" t="str">
            <v>SER.CG</v>
          </cell>
        </row>
        <row r="2242">
          <cell r="A2242" t="str">
            <v>15144.8.6.1</v>
          </cell>
          <cell r="B2242" t="str">
            <v>CURVA de transposição soldável de bronze bolsa x bolsa Ø 15 mm (1/2")</v>
          </cell>
          <cell r="C2242" t="str">
            <v>un</v>
          </cell>
          <cell r="D2242">
            <v>5.04</v>
          </cell>
          <cell r="E2242">
            <v>1.64</v>
          </cell>
          <cell r="F2242">
            <v>6.68</v>
          </cell>
          <cell r="G2242" t="str">
            <v>SER.CG</v>
          </cell>
        </row>
        <row r="2243">
          <cell r="A2243" t="str">
            <v>15144.8.6.2</v>
          </cell>
          <cell r="B2243" t="str">
            <v>CURVA de transposição soldável de bronze bolsa x bolsa Ø 22 mm (3/4")</v>
          </cell>
          <cell r="C2243" t="str">
            <v>un</v>
          </cell>
          <cell r="D2243">
            <v>11.06</v>
          </cell>
          <cell r="E2243">
            <v>1.64</v>
          </cell>
          <cell r="F2243">
            <v>12.700000000000001</v>
          </cell>
          <cell r="G2243" t="str">
            <v>SER.CG</v>
          </cell>
        </row>
        <row r="2244">
          <cell r="A2244" t="str">
            <v>15144.8.6.3</v>
          </cell>
          <cell r="B2244" t="str">
            <v>CURVA de transposição soldável de bronze bolsa x bolsa Ø 28 mm (1")</v>
          </cell>
          <cell r="C2244" t="str">
            <v>un</v>
          </cell>
          <cell r="D2244">
            <v>19.93</v>
          </cell>
          <cell r="E2244">
            <v>1.64</v>
          </cell>
          <cell r="F2244">
            <v>21.57</v>
          </cell>
          <cell r="G2244" t="str">
            <v>SER.CG</v>
          </cell>
        </row>
        <row r="2245">
          <cell r="A2245" t="str">
            <v>15144.8.7.1</v>
          </cell>
          <cell r="B2245" t="str">
            <v>FLANGE soldável saída de caixa d´água de cobre e bronze Ø 104 mm (4")</v>
          </cell>
          <cell r="C2245" t="str">
            <v>un</v>
          </cell>
          <cell r="D2245">
            <v>694.39</v>
          </cell>
          <cell r="E2245">
            <v>0.98</v>
          </cell>
          <cell r="F2245">
            <v>695.37</v>
          </cell>
          <cell r="G2245" t="str">
            <v>SER.CG</v>
          </cell>
        </row>
        <row r="2246">
          <cell r="A2246" t="str">
            <v>15144.8.7.2</v>
          </cell>
          <cell r="B2246" t="str">
            <v>FLANGE soldável saída de caixa d´água de cobre e bronze Ø 15 mm (1/2")</v>
          </cell>
          <cell r="C2246" t="str">
            <v>un</v>
          </cell>
          <cell r="D2246">
            <v>35.9</v>
          </cell>
          <cell r="E2246">
            <v>0.41</v>
          </cell>
          <cell r="F2246">
            <v>36.309999999999995</v>
          </cell>
          <cell r="G2246" t="str">
            <v>SER.CG</v>
          </cell>
        </row>
        <row r="2247">
          <cell r="A2247" t="str">
            <v>15144.8.7.3</v>
          </cell>
          <cell r="B2247" t="str">
            <v>FLANGE soldável saída de caixa d´água de cobre e bronze Ø 22 mm (3/4")</v>
          </cell>
          <cell r="C2247" t="str">
            <v>un</v>
          </cell>
          <cell r="D2247">
            <v>43.1</v>
          </cell>
          <cell r="E2247">
            <v>0.41</v>
          </cell>
          <cell r="F2247">
            <v>43.51</v>
          </cell>
          <cell r="G2247" t="str">
            <v>SER.CG</v>
          </cell>
        </row>
        <row r="2248">
          <cell r="A2248" t="str">
            <v>15144.8.7.4</v>
          </cell>
          <cell r="B2248" t="str">
            <v>FLANGE soldável saída de caixa d´água de cobre e bronze Ø 28 mm (1")</v>
          </cell>
          <cell r="C2248" t="str">
            <v>un</v>
          </cell>
          <cell r="D2248">
            <v>57.73</v>
          </cell>
          <cell r="E2248">
            <v>0.41</v>
          </cell>
          <cell r="F2248">
            <v>58.139999999999993</v>
          </cell>
          <cell r="G2248" t="str">
            <v>SER.CG</v>
          </cell>
        </row>
        <row r="2249">
          <cell r="A2249" t="str">
            <v>15144.8.7.5</v>
          </cell>
          <cell r="B2249" t="str">
            <v>FLANGE soldável saída de caixa d´água de cobre e bronze Ø 35 mm (1 1/4")</v>
          </cell>
          <cell r="C2249" t="str">
            <v>un</v>
          </cell>
          <cell r="D2249">
            <v>99.81</v>
          </cell>
          <cell r="E2249">
            <v>0.65</v>
          </cell>
          <cell r="F2249">
            <v>100.46000000000001</v>
          </cell>
          <cell r="G2249" t="str">
            <v>SER.CG</v>
          </cell>
        </row>
        <row r="2250">
          <cell r="A2250" t="str">
            <v>15144.8.7.6</v>
          </cell>
          <cell r="B2250" t="str">
            <v>FLANGE soldável saída de caixa d´água de cobre e bronze Ø 42 mm (1 1/2")</v>
          </cell>
          <cell r="C2250" t="str">
            <v>un</v>
          </cell>
          <cell r="D2250">
            <v>114.76</v>
          </cell>
          <cell r="E2250">
            <v>0.65</v>
          </cell>
          <cell r="F2250">
            <v>115.41000000000001</v>
          </cell>
          <cell r="G2250" t="str">
            <v>SER.CG</v>
          </cell>
        </row>
        <row r="2251">
          <cell r="A2251" t="str">
            <v>15144.8.7.7</v>
          </cell>
          <cell r="B2251" t="str">
            <v>FLANGE soldável saída de caixa d´água de cobre e bronze Ø 54 mm (2")</v>
          </cell>
          <cell r="C2251" t="str">
            <v>un</v>
          </cell>
          <cell r="D2251">
            <v>149.83000000000001</v>
          </cell>
          <cell r="E2251">
            <v>0.65</v>
          </cell>
          <cell r="F2251">
            <v>150.48000000000002</v>
          </cell>
          <cell r="G2251" t="str">
            <v>SER.CG</v>
          </cell>
        </row>
        <row r="2252">
          <cell r="A2252" t="str">
            <v>15144.8.7.8</v>
          </cell>
          <cell r="B2252" t="str">
            <v>FLANGE soldável saída de caixa d´água de cobre e bronze Ø 66 mm (2 1/2")</v>
          </cell>
          <cell r="C2252" t="str">
            <v>un</v>
          </cell>
          <cell r="D2252">
            <v>307.45999999999998</v>
          </cell>
          <cell r="E2252">
            <v>0.76</v>
          </cell>
          <cell r="F2252">
            <v>308.21999999999997</v>
          </cell>
          <cell r="G2252" t="str">
            <v>SER.CG</v>
          </cell>
        </row>
        <row r="2253">
          <cell r="A2253" t="str">
            <v>15144.8.7.9</v>
          </cell>
          <cell r="B2253" t="str">
            <v>FLANGE soldável saída de caixa d´água de cobre e bronze Ø 79 mm (3")</v>
          </cell>
          <cell r="C2253" t="str">
            <v>un</v>
          </cell>
          <cell r="D2253">
            <v>455.63</v>
          </cell>
          <cell r="E2253">
            <v>0.76</v>
          </cell>
          <cell r="F2253">
            <v>456.39</v>
          </cell>
          <cell r="G2253" t="str">
            <v>SER.CG</v>
          </cell>
        </row>
        <row r="2254">
          <cell r="A2254" t="str">
            <v>15144.8.9.1</v>
          </cell>
          <cell r="B2254" t="str">
            <v>JUNTA de expansão soldável de bronze ponta x ponta Ø 35 mm (1 1/4")</v>
          </cell>
          <cell r="C2254" t="str">
            <v>un</v>
          </cell>
          <cell r="D2254">
            <v>367.45</v>
          </cell>
          <cell r="E2254">
            <v>1.31</v>
          </cell>
          <cell r="F2254">
            <v>368.76</v>
          </cell>
          <cell r="G2254" t="str">
            <v>SER.CG</v>
          </cell>
        </row>
        <row r="2255">
          <cell r="A2255" t="str">
            <v>15144.8.9.2</v>
          </cell>
          <cell r="B2255" t="str">
            <v>JUNTA de expansão soldável de bronze ponta x ponta Ø 42 mm (1 1/2")</v>
          </cell>
          <cell r="C2255" t="str">
            <v>un</v>
          </cell>
          <cell r="D2255">
            <v>394.55</v>
          </cell>
          <cell r="E2255">
            <v>1.31</v>
          </cell>
          <cell r="F2255">
            <v>395.86</v>
          </cell>
          <cell r="G2255" t="str">
            <v>SER.CG</v>
          </cell>
        </row>
        <row r="2256">
          <cell r="A2256" t="str">
            <v>15144.8.9.3</v>
          </cell>
          <cell r="B2256" t="str">
            <v>JUNTA de expansão soldável de bronze ponta x ponta Ø 54 mm (2")</v>
          </cell>
          <cell r="C2256" t="str">
            <v>un</v>
          </cell>
          <cell r="D2256">
            <v>576.12</v>
          </cell>
          <cell r="E2256">
            <v>1.31</v>
          </cell>
          <cell r="F2256">
            <v>577.42999999999995</v>
          </cell>
          <cell r="G2256" t="str">
            <v>SER.CG</v>
          </cell>
        </row>
        <row r="2257">
          <cell r="A2257" t="str">
            <v>15144.8.9.4</v>
          </cell>
          <cell r="B2257" t="str">
            <v>JUNTA de expansão soldável de bronze ponta x ponta Ø 66 mm (2 1/2")</v>
          </cell>
          <cell r="C2257" t="str">
            <v>un</v>
          </cell>
          <cell r="D2257">
            <v>823.54</v>
          </cell>
          <cell r="E2257">
            <v>1.53</v>
          </cell>
          <cell r="F2257">
            <v>825.06999999999994</v>
          </cell>
          <cell r="G2257" t="str">
            <v>SER.CG</v>
          </cell>
        </row>
        <row r="2258">
          <cell r="A2258" t="str">
            <v>15144.8.9.5</v>
          </cell>
          <cell r="B2258" t="str">
            <v>JUNTA de expansão soldável de bronze ponta x ponta Ø 79 mm (3")</v>
          </cell>
          <cell r="C2258" t="str">
            <v>un</v>
          </cell>
          <cell r="D2258">
            <v>1660.27</v>
          </cell>
          <cell r="E2258">
            <v>1.53</v>
          </cell>
          <cell r="F2258">
            <v>1661.8</v>
          </cell>
          <cell r="G2258" t="str">
            <v>SER.CG</v>
          </cell>
        </row>
        <row r="2259">
          <cell r="A2259" t="str">
            <v>15144.8.9.6</v>
          </cell>
          <cell r="B2259" t="str">
            <v>JUNTA de expansão soldável de bronze ponta x ponta Ø 104 mm (4")</v>
          </cell>
          <cell r="C2259" t="str">
            <v>un</v>
          </cell>
          <cell r="D2259">
            <v>1684.02</v>
          </cell>
          <cell r="E2259">
            <v>1.91</v>
          </cell>
          <cell r="F2259">
            <v>1685.93</v>
          </cell>
          <cell r="G2259" t="str">
            <v>SER.CG</v>
          </cell>
        </row>
        <row r="2260">
          <cell r="A2260" t="str">
            <v>15145.8.1.1</v>
          </cell>
          <cell r="B2260" t="str">
            <v>ADAPTADOR soldável de CPVC bege-claro Ø 15 mm</v>
          </cell>
          <cell r="C2260" t="str">
            <v>un</v>
          </cell>
          <cell r="D2260">
            <v>2.06</v>
          </cell>
          <cell r="E2260">
            <v>0.49</v>
          </cell>
          <cell r="F2260">
            <v>2.5499999999999998</v>
          </cell>
          <cell r="G2260" t="str">
            <v>SER.CG</v>
          </cell>
        </row>
        <row r="2261">
          <cell r="A2261" t="str">
            <v>15145.8.1.2</v>
          </cell>
          <cell r="B2261" t="str">
            <v>ADAPTADOR soldável de CPVC bege-claro Ø 22 mm</v>
          </cell>
          <cell r="C2261" t="str">
            <v>un</v>
          </cell>
          <cell r="D2261">
            <v>2.2200000000000002</v>
          </cell>
          <cell r="E2261">
            <v>0.49</v>
          </cell>
          <cell r="F2261">
            <v>2.71</v>
          </cell>
          <cell r="G2261" t="str">
            <v>SER.CG</v>
          </cell>
        </row>
        <row r="2262">
          <cell r="A2262" t="str">
            <v>15145.8.10.1</v>
          </cell>
          <cell r="B2262" t="str">
            <v>LUVA de transição de CPVC bege-claro , Ø 15 mm x 1/2"</v>
          </cell>
          <cell r="C2262" t="str">
            <v>un</v>
          </cell>
          <cell r="D2262">
            <v>7.31</v>
          </cell>
          <cell r="E2262">
            <v>0.49</v>
          </cell>
          <cell r="F2262">
            <v>7.8</v>
          </cell>
          <cell r="G2262" t="str">
            <v>SER.CG</v>
          </cell>
        </row>
        <row r="2263">
          <cell r="A2263" t="str">
            <v>15145.8.10.2</v>
          </cell>
          <cell r="B2263" t="str">
            <v>LUVA de transição de CPVC bege-claro , Ø 22 mm x 3/4"</v>
          </cell>
          <cell r="C2263" t="str">
            <v>un</v>
          </cell>
          <cell r="D2263">
            <v>8</v>
          </cell>
          <cell r="E2263">
            <v>0.49</v>
          </cell>
          <cell r="F2263">
            <v>8.49</v>
          </cell>
          <cell r="G2263" t="str">
            <v>SER.CG</v>
          </cell>
        </row>
        <row r="2264">
          <cell r="A2264" t="str">
            <v>15145.8.10.3</v>
          </cell>
          <cell r="B2264" t="str">
            <v>LUVA de transição de CPVC bege-claro , Ø 28 mm x 1"</v>
          </cell>
          <cell r="C2264" t="str">
            <v>un</v>
          </cell>
          <cell r="D2264">
            <v>29.62</v>
          </cell>
          <cell r="E2264">
            <v>0.49</v>
          </cell>
          <cell r="F2264">
            <v>30.11</v>
          </cell>
          <cell r="G2264" t="str">
            <v>SER.CG</v>
          </cell>
        </row>
        <row r="2265">
          <cell r="A2265" t="str">
            <v>15145.8.10.4</v>
          </cell>
          <cell r="B2265" t="str">
            <v>LUVA de transição de CPVC bege-claro , Ø 35 mm x 1 1/4"</v>
          </cell>
          <cell r="C2265" t="str">
            <v>un</v>
          </cell>
          <cell r="D2265">
            <v>77.55</v>
          </cell>
          <cell r="E2265">
            <v>0.49</v>
          </cell>
          <cell r="F2265">
            <v>78.039999999999992</v>
          </cell>
          <cell r="G2265" t="str">
            <v>SER.CG</v>
          </cell>
        </row>
        <row r="2266">
          <cell r="A2266" t="str">
            <v>15145.8.10.5</v>
          </cell>
          <cell r="B2266" t="str">
            <v>LUVA de transição de CPVC bege-claro , Ø 42 mm x 1 1/2"</v>
          </cell>
          <cell r="C2266" t="str">
            <v>un</v>
          </cell>
          <cell r="D2266">
            <v>102.44</v>
          </cell>
          <cell r="E2266">
            <v>0.49</v>
          </cell>
          <cell r="F2266">
            <v>102.92999999999999</v>
          </cell>
          <cell r="G2266" t="str">
            <v>SER.CG</v>
          </cell>
        </row>
        <row r="2267">
          <cell r="A2267" t="str">
            <v>15145.8.10.6</v>
          </cell>
          <cell r="B2267" t="str">
            <v>LUVA de transição de CPVC bege-claro , Ø 54 mm x 2"</v>
          </cell>
          <cell r="C2267" t="str">
            <v>un</v>
          </cell>
          <cell r="D2267">
            <v>133.66</v>
          </cell>
          <cell r="E2267">
            <v>0.49</v>
          </cell>
          <cell r="F2267">
            <v>134.15</v>
          </cell>
          <cell r="G2267" t="str">
            <v>SER.CG</v>
          </cell>
        </row>
        <row r="2268">
          <cell r="A2268" t="str">
            <v>15145.8.11.1</v>
          </cell>
          <cell r="B2268" t="str">
            <v>JOELHO de transição de CPVC bege-claro , Ø 15 mm x 1/2"</v>
          </cell>
          <cell r="C2268" t="str">
            <v>un</v>
          </cell>
          <cell r="D2268">
            <v>5.45</v>
          </cell>
          <cell r="E2268">
            <v>0.65</v>
          </cell>
          <cell r="F2268">
            <v>6.1000000000000005</v>
          </cell>
          <cell r="G2268" t="str">
            <v>SER.CG</v>
          </cell>
        </row>
        <row r="2269">
          <cell r="A2269" t="str">
            <v>15145.8.11.3</v>
          </cell>
          <cell r="B2269" t="str">
            <v>JOELHO de transição de CPVC bege-claro , Ø 22 mm x 3/4"</v>
          </cell>
          <cell r="C2269" t="str">
            <v>un</v>
          </cell>
          <cell r="D2269">
            <v>10.67</v>
          </cell>
          <cell r="E2269">
            <v>0.65</v>
          </cell>
          <cell r="F2269">
            <v>11.32</v>
          </cell>
          <cell r="G2269" t="str">
            <v>SER.CG</v>
          </cell>
        </row>
        <row r="2270">
          <cell r="A2270" t="str">
            <v>15145.8.12.1</v>
          </cell>
          <cell r="B2270" t="str">
            <v>TÊ misturador de CPVC bege-claro , Ø 22 mm x 3/4"</v>
          </cell>
          <cell r="C2270" t="str">
            <v>un</v>
          </cell>
          <cell r="D2270">
            <v>18.329999999999998</v>
          </cell>
          <cell r="E2270">
            <v>2.1800000000000002</v>
          </cell>
          <cell r="F2270">
            <v>20.509999999999998</v>
          </cell>
          <cell r="G2270" t="str">
            <v>SER.CG</v>
          </cell>
        </row>
        <row r="2271">
          <cell r="A2271" t="str">
            <v>15145.8.13.2</v>
          </cell>
          <cell r="B2271" t="str">
            <v>CONECTOR de CPVC bege-claro Ø 22 mm x 3/4"</v>
          </cell>
          <cell r="C2271" t="str">
            <v>un</v>
          </cell>
          <cell r="D2271">
            <v>7.48</v>
          </cell>
          <cell r="E2271">
            <v>0.49</v>
          </cell>
          <cell r="F2271">
            <v>7.9700000000000006</v>
          </cell>
          <cell r="G2271" t="str">
            <v>SER.CG</v>
          </cell>
        </row>
        <row r="2272">
          <cell r="A2272" t="str">
            <v>15145.8.13.3</v>
          </cell>
          <cell r="B2272" t="str">
            <v>CONECTOR de CPVC bege-claro Ø 28 mm x 1"</v>
          </cell>
          <cell r="C2272" t="str">
            <v>un</v>
          </cell>
          <cell r="D2272">
            <v>12.01</v>
          </cell>
          <cell r="E2272">
            <v>0.49</v>
          </cell>
          <cell r="F2272">
            <v>12.5</v>
          </cell>
          <cell r="G2272" t="str">
            <v>SER.CG</v>
          </cell>
        </row>
        <row r="2273">
          <cell r="A2273" t="str">
            <v>15145.8.2.1</v>
          </cell>
          <cell r="B2273" t="str">
            <v>BUCHA de redução soldável de CPVC bege-claro Ø 22 mm x 15 mm</v>
          </cell>
          <cell r="C2273" t="str">
            <v>un</v>
          </cell>
          <cell r="D2273">
            <v>0.95</v>
          </cell>
          <cell r="E2273">
            <v>0.49</v>
          </cell>
          <cell r="F2273">
            <v>1.44</v>
          </cell>
          <cell r="G2273" t="str">
            <v>SER.CG</v>
          </cell>
        </row>
        <row r="2274">
          <cell r="A2274" t="str">
            <v>15145.8.2.2</v>
          </cell>
          <cell r="B2274" t="str">
            <v>BUCHA de redução soldável de CPVC bege-claro Ø 28 mm x 22 mm</v>
          </cell>
          <cell r="C2274" t="str">
            <v>un</v>
          </cell>
          <cell r="D2274">
            <v>1.52</v>
          </cell>
          <cell r="E2274">
            <v>0.49</v>
          </cell>
          <cell r="F2274">
            <v>2.0099999999999998</v>
          </cell>
          <cell r="G2274" t="str">
            <v>SER.CG</v>
          </cell>
        </row>
        <row r="2275">
          <cell r="A2275" t="str">
            <v>15145.8.2.3</v>
          </cell>
          <cell r="B2275" t="str">
            <v>BUCHA de redução soldável de CPVC bege-claro Ø 35 mm x 28 mm</v>
          </cell>
          <cell r="C2275" t="str">
            <v>un</v>
          </cell>
          <cell r="D2275">
            <v>19.149999999999999</v>
          </cell>
          <cell r="E2275">
            <v>0.49</v>
          </cell>
          <cell r="F2275">
            <v>19.639999999999997</v>
          </cell>
          <cell r="G2275" t="str">
            <v>SER.CG</v>
          </cell>
        </row>
        <row r="2276">
          <cell r="A2276" t="str">
            <v>15145.8.2.4</v>
          </cell>
          <cell r="B2276" t="str">
            <v>BUCHA de redução soldável de CPVC bege-claro Ø 42 mm x 35 mm</v>
          </cell>
          <cell r="C2276" t="str">
            <v>un</v>
          </cell>
          <cell r="D2276">
            <v>21.22</v>
          </cell>
          <cell r="E2276">
            <v>0.49</v>
          </cell>
          <cell r="F2276">
            <v>21.709999999999997</v>
          </cell>
          <cell r="G2276" t="str">
            <v>SER.CG</v>
          </cell>
        </row>
        <row r="2277">
          <cell r="A2277" t="str">
            <v>15145.8.2.5</v>
          </cell>
          <cell r="B2277" t="str">
            <v>BUCHA de redução soldável de CPVC bege-claro Ø 54 mm x 42 mm</v>
          </cell>
          <cell r="C2277" t="str">
            <v>un</v>
          </cell>
          <cell r="D2277">
            <v>23.42</v>
          </cell>
          <cell r="E2277">
            <v>0.49</v>
          </cell>
          <cell r="F2277">
            <v>23.91</v>
          </cell>
          <cell r="G2277" t="str">
            <v>SER.CG</v>
          </cell>
        </row>
        <row r="2278">
          <cell r="A2278" t="str">
            <v>15145.8.3.1</v>
          </cell>
          <cell r="B2278" t="str">
            <v>CAP soldável de CPVC bege-claro Ø 15 mm</v>
          </cell>
          <cell r="C2278" t="str">
            <v>un</v>
          </cell>
          <cell r="D2278">
            <v>1.25</v>
          </cell>
          <cell r="E2278">
            <v>0.25</v>
          </cell>
          <cell r="F2278">
            <v>1.5</v>
          </cell>
          <cell r="G2278" t="str">
            <v>SER.CG</v>
          </cell>
        </row>
        <row r="2279">
          <cell r="A2279" t="str">
            <v>15145.8.3.2</v>
          </cell>
          <cell r="B2279" t="str">
            <v>CAP soldável de CPVC bege-claro Ø 22 mm</v>
          </cell>
          <cell r="C2279" t="str">
            <v>un</v>
          </cell>
          <cell r="D2279">
            <v>1.56</v>
          </cell>
          <cell r="E2279">
            <v>0.25</v>
          </cell>
          <cell r="F2279">
            <v>1.81</v>
          </cell>
          <cell r="G2279" t="str">
            <v>SER.CG</v>
          </cell>
        </row>
        <row r="2280">
          <cell r="A2280" t="str">
            <v>15145.8.3.3</v>
          </cell>
          <cell r="B2280" t="str">
            <v>CAP soldável de CPVC bege-claro Ø 28 mm</v>
          </cell>
          <cell r="C2280" t="str">
            <v>un</v>
          </cell>
          <cell r="D2280">
            <v>2.29</v>
          </cell>
          <cell r="E2280">
            <v>0.25</v>
          </cell>
          <cell r="F2280">
            <v>2.54</v>
          </cell>
          <cell r="G2280" t="str">
            <v>SER.CG</v>
          </cell>
        </row>
        <row r="2281">
          <cell r="A2281" t="str">
            <v>15145.8.3.4</v>
          </cell>
          <cell r="B2281" t="str">
            <v>CAP soldável de CPVC bege-claro Ø 35 mm</v>
          </cell>
          <cell r="C2281" t="str">
            <v>un</v>
          </cell>
          <cell r="D2281">
            <v>5.25</v>
          </cell>
          <cell r="E2281">
            <v>0.25</v>
          </cell>
          <cell r="F2281">
            <v>5.5</v>
          </cell>
          <cell r="G2281" t="str">
            <v>SER.CG</v>
          </cell>
        </row>
        <row r="2282">
          <cell r="A2282" t="str">
            <v>15145.8.3.5</v>
          </cell>
          <cell r="B2282" t="str">
            <v>CAP soldável de CPVC bege-claro Ø 42 mm</v>
          </cell>
          <cell r="C2282" t="str">
            <v>un</v>
          </cell>
          <cell r="D2282">
            <v>9.1199999999999992</v>
          </cell>
          <cell r="E2282">
            <v>0.25</v>
          </cell>
          <cell r="F2282">
            <v>9.3699999999999992</v>
          </cell>
          <cell r="G2282" t="str">
            <v>SER.CG</v>
          </cell>
        </row>
        <row r="2283">
          <cell r="A2283" t="str">
            <v>15145.8.3.6</v>
          </cell>
          <cell r="B2283" t="str">
            <v>CAP soldável de CPVC bege-claro Ø 54 mm</v>
          </cell>
          <cell r="C2283" t="str">
            <v>un</v>
          </cell>
          <cell r="D2283">
            <v>18.850000000000001</v>
          </cell>
          <cell r="E2283">
            <v>0.25</v>
          </cell>
          <cell r="F2283">
            <v>19.100000000000001</v>
          </cell>
          <cell r="G2283" t="str">
            <v>SER.CG</v>
          </cell>
        </row>
        <row r="2284">
          <cell r="A2284" t="str">
            <v>15145.8.4.1</v>
          </cell>
          <cell r="B2284" t="str">
            <v>JOELHO 45 soldável de CPVC bege-claro Ø 15 mm</v>
          </cell>
          <cell r="C2284" t="str">
            <v>un</v>
          </cell>
          <cell r="D2284">
            <v>2.38</v>
          </cell>
          <cell r="E2284">
            <v>0.98</v>
          </cell>
          <cell r="F2284">
            <v>3.36</v>
          </cell>
          <cell r="G2284" t="str">
            <v>SER.CG</v>
          </cell>
        </row>
        <row r="2285">
          <cell r="A2285" t="str">
            <v>15145.8.4.2</v>
          </cell>
          <cell r="B2285" t="str">
            <v>JOELHO 45 soldável de CPVC bege-claro Ø 22 mm</v>
          </cell>
          <cell r="C2285" t="str">
            <v>un</v>
          </cell>
          <cell r="D2285">
            <v>3.72</v>
          </cell>
          <cell r="E2285">
            <v>0.98</v>
          </cell>
          <cell r="F2285">
            <v>4.7</v>
          </cell>
          <cell r="G2285" t="str">
            <v>SER.CG</v>
          </cell>
        </row>
        <row r="2286">
          <cell r="A2286" t="str">
            <v>15145.8.4.3</v>
          </cell>
          <cell r="B2286" t="str">
            <v>JOELHO 45 soldável de CPVC bege-claro Ø 28 mm</v>
          </cell>
          <cell r="C2286" t="str">
            <v>un</v>
          </cell>
          <cell r="D2286">
            <v>5.75</v>
          </cell>
          <cell r="E2286">
            <v>0.98</v>
          </cell>
          <cell r="F2286">
            <v>6.73</v>
          </cell>
          <cell r="G2286" t="str">
            <v>SER.CG</v>
          </cell>
        </row>
        <row r="2287">
          <cell r="A2287" t="str">
            <v>15145.8.4.4</v>
          </cell>
          <cell r="B2287" t="str">
            <v>JOELHO 45 soldável de CPVC bege-claro Ø 35 mm</v>
          </cell>
          <cell r="C2287" t="str">
            <v>un</v>
          </cell>
          <cell r="D2287">
            <v>12.52</v>
          </cell>
          <cell r="E2287">
            <v>0.98</v>
          </cell>
          <cell r="F2287">
            <v>13.5</v>
          </cell>
          <cell r="G2287" t="str">
            <v>SER.CG</v>
          </cell>
        </row>
        <row r="2288">
          <cell r="A2288" t="str">
            <v>15145.8.4.5</v>
          </cell>
          <cell r="B2288" t="str">
            <v>JOELHO 45 soldável de CPVC bege-claro Ø 42 mm</v>
          </cell>
          <cell r="C2288" t="str">
            <v>un</v>
          </cell>
          <cell r="D2288">
            <v>19.64</v>
          </cell>
          <cell r="E2288">
            <v>0.98</v>
          </cell>
          <cell r="F2288">
            <v>20.62</v>
          </cell>
          <cell r="G2288" t="str">
            <v>SER.CG</v>
          </cell>
        </row>
        <row r="2289">
          <cell r="A2289" t="str">
            <v>15145.8.4.6</v>
          </cell>
          <cell r="B2289" t="str">
            <v>JOELHO 45 soldável de CPVC bege-claro Ø 54 mm</v>
          </cell>
          <cell r="C2289" t="str">
            <v>un</v>
          </cell>
          <cell r="D2289">
            <v>41.9</v>
          </cell>
          <cell r="E2289">
            <v>0.98</v>
          </cell>
          <cell r="F2289">
            <v>42.879999999999995</v>
          </cell>
          <cell r="G2289" t="str">
            <v>SER.CG</v>
          </cell>
        </row>
        <row r="2290">
          <cell r="A2290" t="str">
            <v>15145.8.5.1</v>
          </cell>
          <cell r="B2290" t="str">
            <v>JOELHO 90 soldável de CPVC bege-claro Ø 15 mm</v>
          </cell>
          <cell r="C2290" t="str">
            <v>un</v>
          </cell>
          <cell r="D2290">
            <v>2.11</v>
          </cell>
          <cell r="E2290">
            <v>0.98</v>
          </cell>
          <cell r="F2290">
            <v>3.09</v>
          </cell>
          <cell r="G2290" t="str">
            <v>SER.CG</v>
          </cell>
        </row>
        <row r="2291">
          <cell r="A2291" t="str">
            <v>15145.8.5.2</v>
          </cell>
          <cell r="B2291" t="str">
            <v>JOELHO 90 soldável de CPVC bege-claro Ø 22 mm</v>
          </cell>
          <cell r="C2291" t="str">
            <v>un</v>
          </cell>
          <cell r="D2291">
            <v>3.19</v>
          </cell>
          <cell r="E2291">
            <v>0.98</v>
          </cell>
          <cell r="F2291">
            <v>4.17</v>
          </cell>
          <cell r="G2291" t="str">
            <v>SER.CG</v>
          </cell>
        </row>
        <row r="2292">
          <cell r="A2292" t="str">
            <v>15145.8.5.3</v>
          </cell>
          <cell r="B2292" t="str">
            <v>JOELHO 90 soldável de CPVC bege-claro Ø 28 mm</v>
          </cell>
          <cell r="C2292" t="str">
            <v>un</v>
          </cell>
          <cell r="D2292">
            <v>6.27</v>
          </cell>
          <cell r="E2292">
            <v>0.98</v>
          </cell>
          <cell r="F2292">
            <v>7.25</v>
          </cell>
          <cell r="G2292" t="str">
            <v>SER.CG</v>
          </cell>
        </row>
        <row r="2293">
          <cell r="A2293" t="str">
            <v>15145.8.5.4</v>
          </cell>
          <cell r="B2293" t="str">
            <v>JOELHO 90 soldável de CPVC bege-claro Ø 35 mm</v>
          </cell>
          <cell r="C2293" t="str">
            <v>un</v>
          </cell>
          <cell r="D2293">
            <v>13.31</v>
          </cell>
          <cell r="E2293">
            <v>0.98</v>
          </cell>
          <cell r="F2293">
            <v>14.290000000000001</v>
          </cell>
          <cell r="G2293" t="str">
            <v>SER.CG</v>
          </cell>
        </row>
        <row r="2294">
          <cell r="A2294" t="str">
            <v>15145.8.5.5</v>
          </cell>
          <cell r="B2294" t="str">
            <v>JOELHO 90 soldável de CPVC bege-claro Ø 42 mm</v>
          </cell>
          <cell r="C2294" t="str">
            <v>un</v>
          </cell>
          <cell r="D2294">
            <v>20.91</v>
          </cell>
          <cell r="E2294">
            <v>0.98</v>
          </cell>
          <cell r="F2294">
            <v>21.89</v>
          </cell>
          <cell r="G2294" t="str">
            <v>SER.CG</v>
          </cell>
        </row>
        <row r="2295">
          <cell r="A2295" t="str">
            <v>15145.8.5.6</v>
          </cell>
          <cell r="B2295" t="str">
            <v>JOELHO 90 soldável de CPVC bege-claro Ø 54 mm</v>
          </cell>
          <cell r="C2295" t="str">
            <v>un</v>
          </cell>
          <cell r="D2295">
            <v>43.91</v>
          </cell>
          <cell r="E2295">
            <v>0.98</v>
          </cell>
          <cell r="F2295">
            <v>44.889999999999993</v>
          </cell>
          <cell r="G2295" t="str">
            <v>SER.CG</v>
          </cell>
        </row>
        <row r="2296">
          <cell r="A2296" t="str">
            <v>15145.8.6.1</v>
          </cell>
          <cell r="B2296" t="str">
            <v>LUVA soldável de CPVC bege-claro Ø 15 mm</v>
          </cell>
          <cell r="C2296" t="str">
            <v>un</v>
          </cell>
          <cell r="D2296">
            <v>1.04</v>
          </cell>
          <cell r="E2296">
            <v>0.49</v>
          </cell>
          <cell r="F2296">
            <v>1.53</v>
          </cell>
          <cell r="G2296" t="str">
            <v>SER.CG</v>
          </cell>
        </row>
        <row r="2297">
          <cell r="A2297" t="str">
            <v>15145.8.6.2</v>
          </cell>
          <cell r="B2297" t="str">
            <v>LUVA soldável de CPVC bege-claro Ø 22 mm</v>
          </cell>
          <cell r="C2297" t="str">
            <v>un</v>
          </cell>
          <cell r="D2297">
            <v>1.67</v>
          </cell>
          <cell r="E2297">
            <v>0.49</v>
          </cell>
          <cell r="F2297">
            <v>2.16</v>
          </cell>
          <cell r="G2297" t="str">
            <v>SER.CG</v>
          </cell>
        </row>
        <row r="2298">
          <cell r="A2298" t="str">
            <v>15145.8.6.3</v>
          </cell>
          <cell r="B2298" t="str">
            <v>LUVA soldável de CPVC bege-claro Ø 28 mm</v>
          </cell>
          <cell r="C2298" t="str">
            <v>un</v>
          </cell>
          <cell r="D2298">
            <v>2.14</v>
          </cell>
          <cell r="E2298">
            <v>0.49</v>
          </cell>
          <cell r="F2298">
            <v>2.63</v>
          </cell>
          <cell r="G2298" t="str">
            <v>SER.CG</v>
          </cell>
        </row>
        <row r="2299">
          <cell r="A2299" t="str">
            <v>15145.8.6.4</v>
          </cell>
          <cell r="B2299" t="str">
            <v>LUVA soldável de CPVC bege-claro Ø 35 mm</v>
          </cell>
          <cell r="C2299" t="str">
            <v>un</v>
          </cell>
          <cell r="D2299">
            <v>4.88</v>
          </cell>
          <cell r="E2299">
            <v>0.49</v>
          </cell>
          <cell r="F2299">
            <v>5.37</v>
          </cell>
          <cell r="G2299" t="str">
            <v>SER.CG</v>
          </cell>
        </row>
        <row r="2300">
          <cell r="A2300" t="str">
            <v>15145.8.6.5</v>
          </cell>
          <cell r="B2300" t="str">
            <v>LUVA soldável de CPVC bege-claro Ø 42 mm</v>
          </cell>
          <cell r="C2300" t="str">
            <v>un</v>
          </cell>
          <cell r="D2300">
            <v>6.38</v>
          </cell>
          <cell r="E2300">
            <v>0.49</v>
          </cell>
          <cell r="F2300">
            <v>6.87</v>
          </cell>
          <cell r="G2300" t="str">
            <v>SER.CG</v>
          </cell>
        </row>
        <row r="2301">
          <cell r="A2301" t="str">
            <v>15145.8.6.6</v>
          </cell>
          <cell r="B2301" t="str">
            <v>LUVA soldável de CPVC bege-claro Ø 54 mm</v>
          </cell>
          <cell r="C2301" t="str">
            <v>un</v>
          </cell>
          <cell r="D2301">
            <v>12.14</v>
          </cell>
          <cell r="E2301">
            <v>0.49</v>
          </cell>
          <cell r="F2301">
            <v>12.63</v>
          </cell>
          <cell r="G2301" t="str">
            <v>SER.CG</v>
          </cell>
        </row>
        <row r="2302">
          <cell r="A2302" t="str">
            <v>15145.8.7.1</v>
          </cell>
          <cell r="B2302" t="str">
            <v>TÊ 90 soldável de CPVC bege-claro Ø 15 mm</v>
          </cell>
          <cell r="C2302" t="str">
            <v>un</v>
          </cell>
          <cell r="D2302">
            <v>2.89</v>
          </cell>
          <cell r="E2302">
            <v>1.04</v>
          </cell>
          <cell r="F2302">
            <v>3.93</v>
          </cell>
          <cell r="G2302" t="str">
            <v>SER.CG</v>
          </cell>
        </row>
        <row r="2303">
          <cell r="A2303" t="str">
            <v>15145.8.7.2</v>
          </cell>
          <cell r="B2303" t="str">
            <v>TÊ 90 soldável de CPVC bege-claro Ø 22 mm</v>
          </cell>
          <cell r="C2303" t="str">
            <v>un</v>
          </cell>
          <cell r="D2303">
            <v>3.92</v>
          </cell>
          <cell r="E2303">
            <v>1.04</v>
          </cell>
          <cell r="F2303">
            <v>4.96</v>
          </cell>
          <cell r="G2303" t="str">
            <v>SER.CG</v>
          </cell>
        </row>
        <row r="2304">
          <cell r="A2304" t="str">
            <v>15145.8.7.3</v>
          </cell>
          <cell r="B2304" t="str">
            <v>TÊ 90 soldável de CPVC bege-claro Ø 28 mm</v>
          </cell>
          <cell r="C2304" t="str">
            <v>un</v>
          </cell>
          <cell r="D2304">
            <v>6.81</v>
          </cell>
          <cell r="E2304">
            <v>1.04</v>
          </cell>
          <cell r="F2304">
            <v>7.85</v>
          </cell>
          <cell r="G2304" t="str">
            <v>SER.CG</v>
          </cell>
        </row>
        <row r="2305">
          <cell r="A2305" t="str">
            <v>15145.8.7.4</v>
          </cell>
          <cell r="B2305" t="str">
            <v>TÊ 90 soldável de CPVC bege-claro Ø 35 mm</v>
          </cell>
          <cell r="C2305" t="str">
            <v>un</v>
          </cell>
          <cell r="D2305">
            <v>26.27</v>
          </cell>
          <cell r="E2305">
            <v>1.04</v>
          </cell>
          <cell r="F2305">
            <v>27.31</v>
          </cell>
          <cell r="G2305" t="str">
            <v>SER.CG</v>
          </cell>
        </row>
        <row r="2306">
          <cell r="A2306" t="str">
            <v>15145.8.7.5</v>
          </cell>
          <cell r="B2306" t="str">
            <v>TÊ 90 soldável de CPVC bege-claro Ø 42 mm</v>
          </cell>
          <cell r="C2306" t="str">
            <v>un</v>
          </cell>
          <cell r="D2306">
            <v>33.979999999999997</v>
          </cell>
          <cell r="E2306">
            <v>1.04</v>
          </cell>
          <cell r="F2306">
            <v>35.019999999999996</v>
          </cell>
          <cell r="G2306" t="str">
            <v>SER.CG</v>
          </cell>
        </row>
        <row r="2307">
          <cell r="A2307" t="str">
            <v>15145.8.7.6</v>
          </cell>
          <cell r="B2307" t="str">
            <v>TÊ 90 soldável de CPVC bege-claro Ø 54 mm</v>
          </cell>
          <cell r="C2307" t="str">
            <v>un</v>
          </cell>
          <cell r="D2307">
            <v>54.62</v>
          </cell>
          <cell r="E2307">
            <v>1.04</v>
          </cell>
          <cell r="F2307">
            <v>55.66</v>
          </cell>
          <cell r="G2307" t="str">
            <v>SER.CG</v>
          </cell>
        </row>
        <row r="2308">
          <cell r="A2308" t="str">
            <v>15145.8.8.1</v>
          </cell>
          <cell r="B2308" t="str">
            <v>UNIÃO soldável de CPVC bege-claro Ø 15 mm</v>
          </cell>
          <cell r="C2308" t="str">
            <v>un</v>
          </cell>
          <cell r="D2308">
            <v>6.8</v>
          </cell>
          <cell r="E2308">
            <v>0.49</v>
          </cell>
          <cell r="F2308">
            <v>7.29</v>
          </cell>
          <cell r="G2308" t="str">
            <v>SER.CG</v>
          </cell>
        </row>
        <row r="2309">
          <cell r="A2309" t="str">
            <v>15145.8.8.2</v>
          </cell>
          <cell r="B2309" t="str">
            <v>UNIÃO soldável de CPVC bege-claro Ø 22 mm</v>
          </cell>
          <cell r="C2309" t="str">
            <v>un</v>
          </cell>
          <cell r="D2309">
            <v>8.1300000000000008</v>
          </cell>
          <cell r="E2309">
            <v>0.49</v>
          </cell>
          <cell r="F2309">
            <v>8.620000000000001</v>
          </cell>
          <cell r="G2309" t="str">
            <v>SER.CG</v>
          </cell>
        </row>
        <row r="2310">
          <cell r="A2310" t="str">
            <v>15145.8.8.3</v>
          </cell>
          <cell r="B2310" t="str">
            <v>UNIÃO soldável de CPVC bege-claro Ø 28 mm</v>
          </cell>
          <cell r="C2310" t="str">
            <v>un</v>
          </cell>
          <cell r="D2310">
            <v>12.76</v>
          </cell>
          <cell r="E2310">
            <v>0.49</v>
          </cell>
          <cell r="F2310">
            <v>13.25</v>
          </cell>
          <cell r="G2310" t="str">
            <v>SER.CG</v>
          </cell>
        </row>
        <row r="2311">
          <cell r="A2311" t="str">
            <v>15145.8.9.1</v>
          </cell>
          <cell r="B2311" t="str">
            <v>TUBO soldável de CPVC bege-claro sem conexões, Ø 15 mm</v>
          </cell>
          <cell r="C2311" t="str">
            <v>m</v>
          </cell>
          <cell r="D2311">
            <v>5.82</v>
          </cell>
          <cell r="E2311">
            <v>0.49</v>
          </cell>
          <cell r="F2311">
            <v>6.3100000000000005</v>
          </cell>
          <cell r="G2311" t="str">
            <v>SER.CG</v>
          </cell>
        </row>
        <row r="2312">
          <cell r="A2312" t="str">
            <v>15145.8.9.2</v>
          </cell>
          <cell r="B2312" t="str">
            <v>TUBO soldável de CPVC bege-claro sem conexões, Ø 22 mm</v>
          </cell>
          <cell r="C2312" t="str">
            <v>m</v>
          </cell>
          <cell r="D2312">
            <v>9.73</v>
          </cell>
          <cell r="E2312">
            <v>0.65</v>
          </cell>
          <cell r="F2312">
            <v>10.38</v>
          </cell>
          <cell r="G2312" t="str">
            <v>SER.CG</v>
          </cell>
        </row>
        <row r="2313">
          <cell r="A2313" t="str">
            <v>15145.8.9.3</v>
          </cell>
          <cell r="B2313" t="str">
            <v>TUBO soldável de CPVC bege-claro sem conexões, Ø 28 mm</v>
          </cell>
          <cell r="C2313" t="str">
            <v>m</v>
          </cell>
          <cell r="D2313">
            <v>16.88</v>
          </cell>
          <cell r="E2313">
            <v>0.71</v>
          </cell>
          <cell r="F2313">
            <v>17.59</v>
          </cell>
          <cell r="G2313" t="str">
            <v>SER.CG</v>
          </cell>
        </row>
        <row r="2314">
          <cell r="A2314" t="str">
            <v>15145.8.9.4</v>
          </cell>
          <cell r="B2314" t="str">
            <v>TUBO soldável de CPVC bege-claro sem conexões, Ø 35 mm</v>
          </cell>
          <cell r="C2314" t="str">
            <v>m</v>
          </cell>
          <cell r="D2314">
            <v>21.57</v>
          </cell>
          <cell r="E2314">
            <v>0.87</v>
          </cell>
          <cell r="F2314">
            <v>22.44</v>
          </cell>
          <cell r="G2314" t="str">
            <v>SER.CG</v>
          </cell>
        </row>
        <row r="2315">
          <cell r="A2315" t="str">
            <v>15145.8.9.5</v>
          </cell>
          <cell r="B2315" t="str">
            <v>TUBO soldável de CPVC bege-claro sem conexões, Ø 42 mm</v>
          </cell>
          <cell r="C2315" t="str">
            <v>m</v>
          </cell>
          <cell r="D2315">
            <v>26.45</v>
          </cell>
          <cell r="E2315">
            <v>1.04</v>
          </cell>
          <cell r="F2315">
            <v>27.49</v>
          </cell>
          <cell r="G2315" t="str">
            <v>SER.CG</v>
          </cell>
        </row>
        <row r="2316">
          <cell r="A2316" t="str">
            <v>15145.8.9.6</v>
          </cell>
          <cell r="B2316" t="str">
            <v>TUBO soldável de CPVC bege-claro sem conexões, Ø 54 mm</v>
          </cell>
          <cell r="C2316" t="str">
            <v>m</v>
          </cell>
          <cell r="D2316">
            <v>33.869999999999997</v>
          </cell>
          <cell r="E2316">
            <v>1.36</v>
          </cell>
          <cell r="F2316">
            <v>35.229999999999997</v>
          </cell>
          <cell r="G2316" t="str">
            <v>SER.CG</v>
          </cell>
        </row>
        <row r="2317">
          <cell r="A2317" t="str">
            <v>15148.8.1.1</v>
          </cell>
          <cell r="B2317" t="str">
            <v>LUVA com flange de PVC para gesso acartonado , soldável com bucha de latão, Ø 25 mm x 1/2"</v>
          </cell>
          <cell r="C2317" t="str">
            <v>un</v>
          </cell>
          <cell r="D2317">
            <v>9.68</v>
          </cell>
          <cell r="E2317">
            <v>1.8</v>
          </cell>
          <cell r="F2317">
            <v>11.48</v>
          </cell>
          <cell r="G2317" t="str">
            <v>SER.CG</v>
          </cell>
        </row>
        <row r="2318">
          <cell r="A2318" t="str">
            <v>15148.8.1.2</v>
          </cell>
          <cell r="B2318" t="str">
            <v>LUVA com flange de PVC para gesso acartonado , soldável com bucha de latão, Ø 25 mm x 3/4"</v>
          </cell>
          <cell r="C2318" t="str">
            <v>un</v>
          </cell>
          <cell r="D2318">
            <v>11.57</v>
          </cell>
          <cell r="E2318">
            <v>1.8</v>
          </cell>
          <cell r="F2318">
            <v>13.370000000000001</v>
          </cell>
          <cell r="G2318" t="str">
            <v>SER.CG</v>
          </cell>
        </row>
        <row r="2319">
          <cell r="A2319" t="str">
            <v>15149.8.2.1</v>
          </cell>
          <cell r="B2319" t="str">
            <v>LUVA de transição com flange de CPVC para gesso acartonado , soldável com bucha de latão, Ø 22 mm x 1/2"</v>
          </cell>
          <cell r="C2319" t="str">
            <v>un</v>
          </cell>
          <cell r="D2319">
            <v>9.6</v>
          </cell>
          <cell r="E2319">
            <v>1.8</v>
          </cell>
          <cell r="F2319">
            <v>11.4</v>
          </cell>
          <cell r="G2319" t="str">
            <v>SER.CG</v>
          </cell>
        </row>
        <row r="2320">
          <cell r="A2320" t="str">
            <v>15149.8.2.2</v>
          </cell>
          <cell r="B2320" t="str">
            <v>LUVA de transição com flange de CPVC para gesso acartonado , soldável com bucha de latão, Ø 22 mm x 3/4"</v>
          </cell>
          <cell r="C2320" t="str">
            <v>un</v>
          </cell>
          <cell r="D2320">
            <v>11.49</v>
          </cell>
          <cell r="E2320">
            <v>1.8</v>
          </cell>
          <cell r="F2320">
            <v>13.290000000000001</v>
          </cell>
          <cell r="G2320" t="str">
            <v>SER.CG</v>
          </cell>
        </row>
        <row r="2321">
          <cell r="A2321" t="str">
            <v>15151.8.1.1</v>
          </cell>
          <cell r="B2321" t="str">
            <v>BUCHA de redução de ferro fundido, junta elástica Ø 100 x 75 mm (4 x 3")</v>
          </cell>
          <cell r="C2321" t="str">
            <v>un</v>
          </cell>
          <cell r="D2321">
            <v>25.38</v>
          </cell>
          <cell r="E2321">
            <v>0.71</v>
          </cell>
          <cell r="F2321">
            <v>26.09</v>
          </cell>
          <cell r="G2321" t="str">
            <v>SER.CG</v>
          </cell>
        </row>
        <row r="2322">
          <cell r="A2322" t="str">
            <v>15151.8.1.2</v>
          </cell>
          <cell r="B2322" t="str">
            <v>BUCHA de redução de ferro fundido, junta elástica Ø 150 x 100 mm (6 x 4")</v>
          </cell>
          <cell r="C2322" t="str">
            <v>un</v>
          </cell>
          <cell r="D2322">
            <v>73.099999999999994</v>
          </cell>
          <cell r="E2322">
            <v>0.82</v>
          </cell>
          <cell r="F2322">
            <v>73.919999999999987</v>
          </cell>
          <cell r="G2322" t="str">
            <v>SER.CG</v>
          </cell>
        </row>
        <row r="2323">
          <cell r="A2323" t="str">
            <v>15151.8.1.3</v>
          </cell>
          <cell r="B2323" t="str">
            <v>BUCHA de redução de ferro fundido, junta elástica Ø 75 x 50 mm (3 x 2")</v>
          </cell>
          <cell r="C2323" t="str">
            <v>un</v>
          </cell>
          <cell r="D2323">
            <v>20.420000000000002</v>
          </cell>
          <cell r="E2323">
            <v>0.55000000000000004</v>
          </cell>
          <cell r="F2323">
            <v>20.970000000000002</v>
          </cell>
          <cell r="G2323" t="str">
            <v>SER.CG</v>
          </cell>
        </row>
        <row r="2324">
          <cell r="A2324" t="str">
            <v>15151.8.10.1</v>
          </cell>
          <cell r="B2324" t="str">
            <v>TUBO de ferro fundido, sem conexões, junta elástica Ø 100 mm (4")</v>
          </cell>
          <cell r="C2324" t="str">
            <v>m</v>
          </cell>
          <cell r="D2324">
            <v>105.87</v>
          </cell>
          <cell r="E2324">
            <v>0.82</v>
          </cell>
          <cell r="F2324">
            <v>106.69</v>
          </cell>
          <cell r="G2324" t="str">
            <v>SER.CG</v>
          </cell>
        </row>
        <row r="2325">
          <cell r="A2325" t="str">
            <v>15151.8.10.2</v>
          </cell>
          <cell r="B2325" t="str">
            <v>TUBO de ferro fundido, sem conexões, junta elástica Ø 150 mm (6")</v>
          </cell>
          <cell r="C2325" t="str">
            <v>m</v>
          </cell>
          <cell r="D2325">
            <v>157.28</v>
          </cell>
          <cell r="E2325">
            <v>0.93</v>
          </cell>
          <cell r="F2325">
            <v>158.21</v>
          </cell>
          <cell r="G2325" t="str">
            <v>SER.CG</v>
          </cell>
        </row>
        <row r="2326">
          <cell r="A2326" t="str">
            <v>15151.8.10.3</v>
          </cell>
          <cell r="B2326" t="str">
            <v>TUBO de ferro fundido, sem conexões, junta elástica Ø 50 mm (2")</v>
          </cell>
          <cell r="C2326" t="str">
            <v>m</v>
          </cell>
          <cell r="D2326">
            <v>63.27</v>
          </cell>
          <cell r="E2326">
            <v>0.6</v>
          </cell>
          <cell r="F2326">
            <v>63.870000000000005</v>
          </cell>
          <cell r="G2326" t="str">
            <v>SER.CG</v>
          </cell>
        </row>
        <row r="2327">
          <cell r="A2327" t="str">
            <v>15151.8.10.4</v>
          </cell>
          <cell r="B2327" t="str">
            <v>TUBO de ferro fundido, sem conexões, junta elástica Ø 75 mm (3")</v>
          </cell>
          <cell r="C2327" t="str">
            <v>m</v>
          </cell>
          <cell r="D2327">
            <v>88.04</v>
          </cell>
          <cell r="E2327">
            <v>0.65</v>
          </cell>
          <cell r="F2327">
            <v>88.690000000000012</v>
          </cell>
          <cell r="G2327" t="str">
            <v>SER.CG</v>
          </cell>
        </row>
        <row r="2328">
          <cell r="A2328" t="str">
            <v>15151.8.2.1</v>
          </cell>
          <cell r="B2328" t="str">
            <v>JOELHO 45 de ferro fundido, junta elástica Ø 100 mm (4")</v>
          </cell>
          <cell r="C2328" t="str">
            <v>un</v>
          </cell>
          <cell r="D2328">
            <v>66.150000000000006</v>
          </cell>
          <cell r="E2328">
            <v>0.76</v>
          </cell>
          <cell r="F2328">
            <v>66.910000000000011</v>
          </cell>
          <cell r="G2328" t="str">
            <v>SER.CG</v>
          </cell>
        </row>
        <row r="2329">
          <cell r="A2329" t="str">
            <v>15151.8.2.2</v>
          </cell>
          <cell r="B2329" t="str">
            <v>JOELHO 45 de ferro fundido, junta elástica Ø 150 mm (6")</v>
          </cell>
          <cell r="C2329" t="str">
            <v>un</v>
          </cell>
          <cell r="D2329">
            <v>103.74</v>
          </cell>
          <cell r="E2329">
            <v>0.87</v>
          </cell>
          <cell r="F2329">
            <v>104.61</v>
          </cell>
          <cell r="G2329" t="str">
            <v>SER.CG</v>
          </cell>
        </row>
        <row r="2330">
          <cell r="A2330" t="str">
            <v>15151.8.2.3</v>
          </cell>
          <cell r="B2330" t="str">
            <v>JOELHO 45 de ferro fundido, junta elástica Ø 50 mm (2")</v>
          </cell>
          <cell r="C2330" t="str">
            <v>un</v>
          </cell>
          <cell r="D2330">
            <v>29.68</v>
          </cell>
          <cell r="E2330">
            <v>0.55000000000000004</v>
          </cell>
          <cell r="F2330">
            <v>30.23</v>
          </cell>
          <cell r="G2330" t="str">
            <v>SER.CG</v>
          </cell>
        </row>
        <row r="2331">
          <cell r="A2331" t="str">
            <v>15151.8.2.4</v>
          </cell>
          <cell r="B2331" t="str">
            <v>JOELHO 45 de ferro fundido, junta elástica Ø 75 mm (3")</v>
          </cell>
          <cell r="C2331" t="str">
            <v>un</v>
          </cell>
          <cell r="D2331">
            <v>39.22</v>
          </cell>
          <cell r="E2331">
            <v>0.6</v>
          </cell>
          <cell r="F2331">
            <v>39.82</v>
          </cell>
          <cell r="G2331" t="str">
            <v>SER.CG</v>
          </cell>
        </row>
        <row r="2332">
          <cell r="A2332" t="str">
            <v>15151.8.3.1</v>
          </cell>
          <cell r="B2332" t="str">
            <v>JOELHO 90 de ferro fundido, junta elástica , com visita, Ø 100 x 50 mm (4 x 2")</v>
          </cell>
          <cell r="C2332" t="str">
            <v>un</v>
          </cell>
          <cell r="D2332">
            <v>104.99</v>
          </cell>
          <cell r="E2332">
            <v>0.82</v>
          </cell>
          <cell r="F2332">
            <v>105.80999999999999</v>
          </cell>
          <cell r="G2332" t="str">
            <v>SER.CG</v>
          </cell>
        </row>
        <row r="2333">
          <cell r="A2333" t="str">
            <v>15151.8.3.2</v>
          </cell>
          <cell r="B2333" t="str">
            <v>JOELHO 90 de ferro fundido, junta elástica Ø 100 mm (4")</v>
          </cell>
          <cell r="C2333" t="str">
            <v>un</v>
          </cell>
          <cell r="D2333">
            <v>80.88</v>
          </cell>
          <cell r="E2333">
            <v>0.76</v>
          </cell>
          <cell r="F2333">
            <v>81.64</v>
          </cell>
          <cell r="G2333" t="str">
            <v>SER.CG</v>
          </cell>
        </row>
        <row r="2334">
          <cell r="A2334" t="str">
            <v>15151.8.3.3</v>
          </cell>
          <cell r="B2334" t="str">
            <v>JOELHO 90 de ferro fundido, junta elástica Ø 150 mm (6")</v>
          </cell>
          <cell r="C2334" t="str">
            <v>un</v>
          </cell>
          <cell r="D2334">
            <v>119.32</v>
          </cell>
          <cell r="E2334">
            <v>0.87</v>
          </cell>
          <cell r="F2334">
            <v>120.19</v>
          </cell>
          <cell r="G2334" t="str">
            <v>SER.CG</v>
          </cell>
        </row>
        <row r="2335">
          <cell r="A2335" t="str">
            <v>15151.8.3.4</v>
          </cell>
          <cell r="B2335" t="str">
            <v>JOELHO 90 de ferro fundido, junta elástica Ø 50 mm (2")</v>
          </cell>
          <cell r="C2335" t="str">
            <v>un</v>
          </cell>
          <cell r="D2335">
            <v>38.9</v>
          </cell>
          <cell r="E2335">
            <v>0.55000000000000004</v>
          </cell>
          <cell r="F2335">
            <v>39.449999999999996</v>
          </cell>
          <cell r="G2335" t="str">
            <v>SER.CG</v>
          </cell>
        </row>
        <row r="2336">
          <cell r="A2336" t="str">
            <v>15151.8.3.5</v>
          </cell>
          <cell r="B2336" t="str">
            <v>JOELHO 90 de ferro fundido, junta elástica Ø 75 mm (3")</v>
          </cell>
          <cell r="C2336" t="str">
            <v>un</v>
          </cell>
          <cell r="D2336">
            <v>55.91</v>
          </cell>
          <cell r="E2336">
            <v>0.6</v>
          </cell>
          <cell r="F2336">
            <v>56.51</v>
          </cell>
          <cell r="G2336" t="str">
            <v>SER.CG</v>
          </cell>
        </row>
        <row r="2337">
          <cell r="A2337" t="str">
            <v>15151.8.4.1</v>
          </cell>
          <cell r="B2337" t="str">
            <v>JUNÇÃO 45 de ferro fundido, junta elástica Ø 100 x 100 mm (4 x 4")</v>
          </cell>
          <cell r="C2337" t="str">
            <v>un</v>
          </cell>
          <cell r="D2337">
            <v>126.15</v>
          </cell>
          <cell r="E2337">
            <v>0.76</v>
          </cell>
          <cell r="F2337">
            <v>126.91000000000001</v>
          </cell>
          <cell r="G2337" t="str">
            <v>SER.CG</v>
          </cell>
        </row>
        <row r="2338">
          <cell r="A2338" t="str">
            <v>15151.8.4.2</v>
          </cell>
          <cell r="B2338" t="str">
            <v>JUNÇÃO 45 de ferro fundido, junta elástica Ø 100 x 50 mm (4 x 2")</v>
          </cell>
          <cell r="C2338" t="str">
            <v>un</v>
          </cell>
          <cell r="D2338">
            <v>78.31</v>
          </cell>
          <cell r="E2338">
            <v>0.76</v>
          </cell>
          <cell r="F2338">
            <v>79.070000000000007</v>
          </cell>
          <cell r="G2338" t="str">
            <v>SER.CG</v>
          </cell>
        </row>
        <row r="2339">
          <cell r="A2339" t="str">
            <v>15151.8.4.3</v>
          </cell>
          <cell r="B2339" t="str">
            <v>JUNÇÃO 45 de ferro fundido, junta elástica Ø 100 x 75 mm (4 x 3")</v>
          </cell>
          <cell r="C2339" t="str">
            <v>un</v>
          </cell>
          <cell r="D2339">
            <v>103.16</v>
          </cell>
          <cell r="E2339">
            <v>0.76</v>
          </cell>
          <cell r="F2339">
            <v>103.92</v>
          </cell>
          <cell r="G2339" t="str">
            <v>SER.CG</v>
          </cell>
        </row>
        <row r="2340">
          <cell r="A2340" t="str">
            <v>15151.8.4.4</v>
          </cell>
          <cell r="B2340" t="str">
            <v>JUNÇÃO 45 de ferro fundido, junta elástica Ø 150 x 100 mm (6 x 4")</v>
          </cell>
          <cell r="C2340" t="str">
            <v>un</v>
          </cell>
          <cell r="D2340">
            <v>142.80000000000001</v>
          </cell>
          <cell r="E2340">
            <v>0.87</v>
          </cell>
          <cell r="F2340">
            <v>143.67000000000002</v>
          </cell>
          <cell r="G2340" t="str">
            <v>SER.CG</v>
          </cell>
        </row>
        <row r="2341">
          <cell r="A2341" t="str">
            <v>15151.8.4.5</v>
          </cell>
          <cell r="B2341" t="str">
            <v>JUNÇÃO 45 de ferro fundido, junta elástica Ø 150 x 150 mm (6 X 6")</v>
          </cell>
          <cell r="C2341" t="str">
            <v>un</v>
          </cell>
          <cell r="D2341">
            <v>201.67</v>
          </cell>
          <cell r="E2341">
            <v>0.93</v>
          </cell>
          <cell r="F2341">
            <v>202.6</v>
          </cell>
          <cell r="G2341" t="str">
            <v>SER.CG</v>
          </cell>
        </row>
        <row r="2342">
          <cell r="A2342" t="str">
            <v>15151.8.4.6</v>
          </cell>
          <cell r="B2342" t="str">
            <v>JUNÇÃO 45 de ferro fundido, junta elástica Ø 150 x 75 mm (6 x 3")</v>
          </cell>
          <cell r="C2342" t="str">
            <v>un</v>
          </cell>
          <cell r="D2342">
            <v>123.83</v>
          </cell>
          <cell r="E2342">
            <v>0.87</v>
          </cell>
          <cell r="F2342">
            <v>124.7</v>
          </cell>
          <cell r="G2342" t="str">
            <v>SER.CG</v>
          </cell>
        </row>
        <row r="2343">
          <cell r="A2343" t="str">
            <v>15151.8.4.7</v>
          </cell>
          <cell r="B2343" t="str">
            <v>JUNÇÃO 45 de ferro fundido, junta elástica Ø 50 x 50 mm (2 x 2")</v>
          </cell>
          <cell r="C2343" t="str">
            <v>un</v>
          </cell>
          <cell r="D2343">
            <v>59.91</v>
          </cell>
          <cell r="E2343">
            <v>0.6</v>
          </cell>
          <cell r="F2343">
            <v>60.51</v>
          </cell>
          <cell r="G2343" t="str">
            <v>SER.CG</v>
          </cell>
        </row>
        <row r="2344">
          <cell r="A2344" t="str">
            <v>15151.8.4.8</v>
          </cell>
          <cell r="B2344" t="str">
            <v>JUNÇÃO 45 de ferro fundido, junta elástica Ø 75 x 50 mm (3 x 2")</v>
          </cell>
          <cell r="C2344" t="str">
            <v>un</v>
          </cell>
          <cell r="D2344">
            <v>80.930000000000007</v>
          </cell>
          <cell r="E2344">
            <v>0.65</v>
          </cell>
          <cell r="F2344">
            <v>81.580000000000013</v>
          </cell>
          <cell r="G2344" t="str">
            <v>SER.CG</v>
          </cell>
        </row>
        <row r="2345">
          <cell r="A2345" t="str">
            <v>15151.8.4.9</v>
          </cell>
          <cell r="B2345" t="str">
            <v>JUNÇÃO 45 de ferro fundido, junta elástica Ø 75 x 75 mm (3 x 3")</v>
          </cell>
          <cell r="C2345" t="str">
            <v>un</v>
          </cell>
          <cell r="D2345">
            <v>82.19</v>
          </cell>
          <cell r="E2345">
            <v>0.65</v>
          </cell>
          <cell r="F2345">
            <v>82.84</v>
          </cell>
          <cell r="G2345" t="str">
            <v>SER.CG</v>
          </cell>
        </row>
        <row r="2346">
          <cell r="A2346" t="str">
            <v>15151.8.5.1</v>
          </cell>
          <cell r="B2346" t="str">
            <v>JUNÇÃO 45 dupla de ferro fundido, junta elástica Ø 100 x 100 mm (4 x 4")</v>
          </cell>
          <cell r="C2346" t="str">
            <v>un</v>
          </cell>
          <cell r="D2346">
            <v>138.37</v>
          </cell>
          <cell r="E2346">
            <v>0.76</v>
          </cell>
          <cell r="F2346">
            <v>139.13</v>
          </cell>
          <cell r="G2346" t="str">
            <v>SER.CG</v>
          </cell>
        </row>
        <row r="2347">
          <cell r="A2347" t="str">
            <v>15151.8.6.1</v>
          </cell>
          <cell r="B2347" t="str">
            <v>LUVA de ferro fundido, junta elástica , bipartida Ø 100 mm (4")</v>
          </cell>
          <cell r="C2347" t="str">
            <v>un</v>
          </cell>
          <cell r="D2347">
            <v>80.349999999999994</v>
          </cell>
          <cell r="E2347">
            <v>0.65</v>
          </cell>
          <cell r="F2347">
            <v>81</v>
          </cell>
          <cell r="G2347" t="str">
            <v>SER.CG</v>
          </cell>
        </row>
        <row r="2348">
          <cell r="A2348" t="str">
            <v>15151.8.6.2</v>
          </cell>
          <cell r="B2348" t="str">
            <v>LUVA de ferro fundido, junta elástica , bipartida, Ø 150 mm (6")</v>
          </cell>
          <cell r="C2348" t="str">
            <v>un</v>
          </cell>
          <cell r="D2348">
            <v>143.13</v>
          </cell>
          <cell r="E2348">
            <v>0.87</v>
          </cell>
          <cell r="F2348">
            <v>144</v>
          </cell>
          <cell r="G2348" t="str">
            <v>SER.CG</v>
          </cell>
        </row>
        <row r="2349">
          <cell r="A2349" t="str">
            <v>15151.8.6.3</v>
          </cell>
          <cell r="B2349" t="str">
            <v>LUVA de ferro fundido, junta elástica , bipartida, Ø 50 mm (2")</v>
          </cell>
          <cell r="C2349" t="str">
            <v>un</v>
          </cell>
          <cell r="D2349">
            <v>48.4</v>
          </cell>
          <cell r="E2349">
            <v>0.44</v>
          </cell>
          <cell r="F2349">
            <v>48.839999999999996</v>
          </cell>
          <cell r="G2349" t="str">
            <v>SER.CG</v>
          </cell>
        </row>
        <row r="2350">
          <cell r="A2350" t="str">
            <v>15151.8.6.4</v>
          </cell>
          <cell r="B2350" t="str">
            <v>LUVA de ferro fundido, junta elástica , bipartida, Ø 75 mm (3")</v>
          </cell>
          <cell r="C2350" t="str">
            <v>un</v>
          </cell>
          <cell r="D2350">
            <v>58.85</v>
          </cell>
          <cell r="E2350">
            <v>0.6</v>
          </cell>
          <cell r="F2350">
            <v>59.45</v>
          </cell>
          <cell r="G2350" t="str">
            <v>SER.CG</v>
          </cell>
        </row>
        <row r="2351">
          <cell r="A2351" t="str">
            <v>15151.8.6.5</v>
          </cell>
          <cell r="B2351" t="str">
            <v>LUVA de ferro fundido, junta elástica , bolsa e bolsa, Ø 100 mm (4")</v>
          </cell>
          <cell r="C2351" t="str">
            <v>un</v>
          </cell>
          <cell r="D2351">
            <v>58.17</v>
          </cell>
          <cell r="E2351">
            <v>0.65</v>
          </cell>
          <cell r="F2351">
            <v>58.82</v>
          </cell>
          <cell r="G2351" t="str">
            <v>SER.CG</v>
          </cell>
        </row>
        <row r="2352">
          <cell r="A2352" t="str">
            <v>15151.8.6.6</v>
          </cell>
          <cell r="B2352" t="str">
            <v>LUVA de ferro fundido, junta elástica , bolsa e bolsa, Ø 150 mm (6")</v>
          </cell>
          <cell r="C2352" t="str">
            <v>un</v>
          </cell>
          <cell r="D2352">
            <v>78.92</v>
          </cell>
          <cell r="E2352">
            <v>0.71</v>
          </cell>
          <cell r="F2352">
            <v>79.63</v>
          </cell>
          <cell r="G2352" t="str">
            <v>SER.CG</v>
          </cell>
        </row>
        <row r="2353">
          <cell r="A2353" t="str">
            <v>15151.8.6.7</v>
          </cell>
          <cell r="B2353" t="str">
            <v>LUVA de ferro fundido, junta elástica , bolsa e bolsa, Ø 50 mm (2")</v>
          </cell>
          <cell r="C2353" t="str">
            <v>un</v>
          </cell>
          <cell r="D2353">
            <v>28.54</v>
          </cell>
          <cell r="E2353">
            <v>0.44</v>
          </cell>
          <cell r="F2353">
            <v>28.98</v>
          </cell>
          <cell r="G2353" t="str">
            <v>SER.CG</v>
          </cell>
        </row>
        <row r="2354">
          <cell r="A2354" t="str">
            <v>15151.8.6.8</v>
          </cell>
          <cell r="B2354" t="str">
            <v>LUVA de ferro fundido, junta elástica , bolsa e bolsa, Ø 75 mm (3")</v>
          </cell>
          <cell r="C2354" t="str">
            <v>un</v>
          </cell>
          <cell r="D2354">
            <v>39.78</v>
          </cell>
          <cell r="E2354">
            <v>0.6</v>
          </cell>
          <cell r="F2354">
            <v>40.380000000000003</v>
          </cell>
          <cell r="G2354" t="str">
            <v>SER.CG</v>
          </cell>
        </row>
        <row r="2355">
          <cell r="A2355" t="str">
            <v>15151.8.7.1</v>
          </cell>
          <cell r="B2355" t="str">
            <v>PLACA cega de ferro fundido Ø 100 mm (4")</v>
          </cell>
          <cell r="C2355" t="str">
            <v>un</v>
          </cell>
          <cell r="D2355">
            <v>21.02</v>
          </cell>
          <cell r="E2355">
            <v>0.38</v>
          </cell>
          <cell r="F2355">
            <v>21.4</v>
          </cell>
          <cell r="G2355" t="str">
            <v>SER.CG</v>
          </cell>
        </row>
        <row r="2356">
          <cell r="A2356" t="str">
            <v>15151.8.7.2</v>
          </cell>
          <cell r="B2356" t="str">
            <v>PLACA cega de ferro fundido Ø 150 mm (6")</v>
          </cell>
          <cell r="C2356" t="str">
            <v>un</v>
          </cell>
          <cell r="D2356">
            <v>28.26</v>
          </cell>
          <cell r="E2356">
            <v>0.38</v>
          </cell>
          <cell r="F2356">
            <v>28.64</v>
          </cell>
          <cell r="G2356" t="str">
            <v>SER.CG</v>
          </cell>
        </row>
        <row r="2357">
          <cell r="A2357" t="str">
            <v>15151.8.7.3</v>
          </cell>
          <cell r="B2357" t="str">
            <v>PLACA cega de ferro fundido Ø 50 mm (2")</v>
          </cell>
          <cell r="C2357" t="str">
            <v>un</v>
          </cell>
          <cell r="D2357">
            <v>14.41</v>
          </cell>
          <cell r="E2357">
            <v>0.38</v>
          </cell>
          <cell r="F2357">
            <v>14.790000000000001</v>
          </cell>
          <cell r="G2357" t="str">
            <v>SER.CG</v>
          </cell>
        </row>
        <row r="2358">
          <cell r="A2358" t="str">
            <v>15151.8.7.4</v>
          </cell>
          <cell r="B2358" t="str">
            <v>PLACA cega de ferro fundido Ø 75 mm (3")</v>
          </cell>
          <cell r="C2358" t="str">
            <v>un</v>
          </cell>
          <cell r="D2358">
            <v>18.43</v>
          </cell>
          <cell r="E2358">
            <v>0.38</v>
          </cell>
          <cell r="F2358">
            <v>18.809999999999999</v>
          </cell>
          <cell r="G2358" t="str">
            <v>SER.CG</v>
          </cell>
        </row>
        <row r="2359">
          <cell r="A2359" t="str">
            <v>15151.8.8.1</v>
          </cell>
          <cell r="B2359" t="str">
            <v>TÊ 90 de inspeção curto de ferro fundido, junta elástica Ø 100 x 75 mm (4 x 3")</v>
          </cell>
          <cell r="C2359" t="str">
            <v>un</v>
          </cell>
          <cell r="D2359">
            <v>80.81</v>
          </cell>
          <cell r="E2359">
            <v>0.76</v>
          </cell>
          <cell r="F2359">
            <v>81.570000000000007</v>
          </cell>
          <cell r="G2359" t="str">
            <v>SER.CG</v>
          </cell>
        </row>
        <row r="2360">
          <cell r="A2360" t="str">
            <v>15151.8.8.2</v>
          </cell>
          <cell r="B2360" t="str">
            <v>TÊ 90 de inspeção curto de ferro fundido, junta elástica Ø 75 x 50 mm (3 x 2")</v>
          </cell>
          <cell r="C2360" t="str">
            <v>un</v>
          </cell>
          <cell r="D2360">
            <v>55.93</v>
          </cell>
          <cell r="E2360">
            <v>0.65</v>
          </cell>
          <cell r="F2360">
            <v>56.58</v>
          </cell>
          <cell r="G2360" t="str">
            <v>SER.CG</v>
          </cell>
        </row>
        <row r="2361">
          <cell r="A2361" t="str">
            <v>15151.8.9.1</v>
          </cell>
          <cell r="B2361" t="str">
            <v>TÊ 90 sanitário de ferro fundido, junta elástica Ø 100 x 100 mm (4 x 4")</v>
          </cell>
          <cell r="C2361" t="str">
            <v>un</v>
          </cell>
          <cell r="D2361">
            <v>140.13999999999999</v>
          </cell>
          <cell r="E2361">
            <v>0.76</v>
          </cell>
          <cell r="F2361">
            <v>140.89999999999998</v>
          </cell>
          <cell r="G2361" t="str">
            <v>SER.CG</v>
          </cell>
        </row>
        <row r="2362">
          <cell r="A2362" t="str">
            <v>15151.8.9.2</v>
          </cell>
          <cell r="B2362" t="str">
            <v>TÊ 90 sanitário de ferro fundido, junta elástica Ø 100 x 50 mm (4 x 2")</v>
          </cell>
          <cell r="C2362" t="str">
            <v>un</v>
          </cell>
          <cell r="D2362">
            <v>105.44</v>
          </cell>
          <cell r="E2362">
            <v>0.76</v>
          </cell>
          <cell r="F2362">
            <v>106.2</v>
          </cell>
          <cell r="G2362" t="str">
            <v>SER.CG</v>
          </cell>
        </row>
        <row r="2363">
          <cell r="A2363" t="str">
            <v>15151.8.9.3</v>
          </cell>
          <cell r="B2363" t="str">
            <v>TÊ 90 sanitário de ferro fundido, junta elástica Ø 100 x 75 mm (4 x 3")</v>
          </cell>
          <cell r="C2363" t="str">
            <v>un</v>
          </cell>
          <cell r="D2363">
            <v>96.9</v>
          </cell>
          <cell r="E2363">
            <v>0.76</v>
          </cell>
          <cell r="F2363">
            <v>97.660000000000011</v>
          </cell>
          <cell r="G2363" t="str">
            <v>SER.CG</v>
          </cell>
        </row>
        <row r="2364">
          <cell r="A2364" t="str">
            <v>15151.8.9.4</v>
          </cell>
          <cell r="B2364" t="str">
            <v>TÊ 90 sanitário de ferro fundido, junta elástica Ø 150 x 100 mm (6 X 4")</v>
          </cell>
          <cell r="C2364" t="str">
            <v>un</v>
          </cell>
          <cell r="D2364">
            <v>176.89</v>
          </cell>
          <cell r="E2364">
            <v>0.87</v>
          </cell>
          <cell r="F2364">
            <v>177.76</v>
          </cell>
          <cell r="G2364" t="str">
            <v>SER.CG</v>
          </cell>
        </row>
        <row r="2365">
          <cell r="A2365" t="str">
            <v>15151.8.9.5</v>
          </cell>
          <cell r="B2365" t="str">
            <v>TÊ 90 sanitário de ferro fundido, junta elástica Ø 150 x 150 mm (6 X 6")</v>
          </cell>
          <cell r="C2365" t="str">
            <v>un</v>
          </cell>
          <cell r="D2365">
            <v>203.01</v>
          </cell>
          <cell r="E2365">
            <v>0.93</v>
          </cell>
          <cell r="F2365">
            <v>203.94</v>
          </cell>
          <cell r="G2365" t="str">
            <v>SER.CG</v>
          </cell>
        </row>
        <row r="2366">
          <cell r="A2366" t="str">
            <v>15151.8.9.7</v>
          </cell>
          <cell r="B2366" t="str">
            <v>TÊ 90 sanitário de ferro fundido, junta elástica Ø 50 x 50 mm (2 x 2")</v>
          </cell>
          <cell r="C2366" t="str">
            <v>un</v>
          </cell>
          <cell r="D2366">
            <v>63.91</v>
          </cell>
          <cell r="E2366">
            <v>0.6</v>
          </cell>
          <cell r="F2366">
            <v>64.509999999999991</v>
          </cell>
          <cell r="G2366" t="str">
            <v>SER.CG</v>
          </cell>
        </row>
        <row r="2367">
          <cell r="A2367" t="str">
            <v>15151.8.9.8</v>
          </cell>
          <cell r="B2367" t="str">
            <v>TÊ 90 sanitário de ferro fundido, junta elástica Ø 75 x 50 mm (3 x 2")</v>
          </cell>
          <cell r="C2367" t="str">
            <v>un</v>
          </cell>
          <cell r="D2367">
            <v>72.92</v>
          </cell>
          <cell r="E2367">
            <v>0.65</v>
          </cell>
          <cell r="F2367">
            <v>73.570000000000007</v>
          </cell>
          <cell r="G2367" t="str">
            <v>SER.CG</v>
          </cell>
        </row>
        <row r="2368">
          <cell r="A2368" t="str">
            <v>15151.8.9.9</v>
          </cell>
          <cell r="B2368" t="str">
            <v>TÊ 90 sanitário de ferro fundido, junta elástica Ø 75 x 75 mm (3 x 3")</v>
          </cell>
          <cell r="C2368" t="str">
            <v>un</v>
          </cell>
          <cell r="D2368">
            <v>85.71</v>
          </cell>
          <cell r="E2368">
            <v>0.65</v>
          </cell>
          <cell r="F2368">
            <v>86.36</v>
          </cell>
          <cell r="G2368" t="str">
            <v>SER.CG</v>
          </cell>
        </row>
        <row r="2369">
          <cell r="A2369" t="str">
            <v>15152.8.1.1</v>
          </cell>
          <cell r="B2369" t="str">
            <v>ADAPTADOR ponta bolsa e virola de PVC branco , para sifão metálico, Ø 40 mm x 1 1/2"</v>
          </cell>
          <cell r="C2369" t="str">
            <v>un</v>
          </cell>
          <cell r="D2369">
            <v>3.15</v>
          </cell>
          <cell r="E2369">
            <v>0.76</v>
          </cell>
          <cell r="F2369">
            <v>3.91</v>
          </cell>
          <cell r="G2369" t="str">
            <v>SER.CG</v>
          </cell>
        </row>
        <row r="2370">
          <cell r="A2370" t="str">
            <v>15152.8.10.1</v>
          </cell>
          <cell r="B2370" t="str">
            <v>JUNÇÃO 45 ponta bolsa soldável de PVC branco , ponta bolsa soldável, Ø 40 mm</v>
          </cell>
          <cell r="C2370" t="str">
            <v>un</v>
          </cell>
          <cell r="D2370">
            <v>2.6</v>
          </cell>
          <cell r="E2370">
            <v>1.58</v>
          </cell>
          <cell r="F2370">
            <v>4.18</v>
          </cell>
          <cell r="G2370" t="str">
            <v>SER.CG</v>
          </cell>
        </row>
        <row r="2371">
          <cell r="A2371" t="str">
            <v>15152.8.11.1</v>
          </cell>
          <cell r="B2371" t="str">
            <v>JUNÇÃO 45 de PVC branco , ponta bolsa e virola, Ø 100 x 100 mm</v>
          </cell>
          <cell r="C2371" t="str">
            <v>un</v>
          </cell>
          <cell r="D2371">
            <v>12.69</v>
          </cell>
          <cell r="E2371">
            <v>2.5099999999999998</v>
          </cell>
          <cell r="F2371">
            <v>15.2</v>
          </cell>
          <cell r="G2371" t="str">
            <v>SER.CG</v>
          </cell>
        </row>
        <row r="2372">
          <cell r="A2372" t="str">
            <v>15152.8.11.2</v>
          </cell>
          <cell r="B2372" t="str">
            <v>JUNÇÃO 45 de PVC branco , ponta bolsa e virola, Ø 100 x 50 mm</v>
          </cell>
          <cell r="C2372" t="str">
            <v>un</v>
          </cell>
          <cell r="D2372">
            <v>10.79</v>
          </cell>
          <cell r="E2372">
            <v>2.5099999999999998</v>
          </cell>
          <cell r="F2372">
            <v>13.299999999999999</v>
          </cell>
          <cell r="G2372" t="str">
            <v>SER.CG</v>
          </cell>
        </row>
        <row r="2373">
          <cell r="A2373" t="str">
            <v>15152.8.11.3</v>
          </cell>
          <cell r="B2373" t="str">
            <v>JUNÇÃO 45 de PVC branco , ponta bolsa e virola, Ø 100 x 75 mm</v>
          </cell>
          <cell r="C2373" t="str">
            <v>un</v>
          </cell>
          <cell r="D2373">
            <v>15.38</v>
          </cell>
          <cell r="E2373">
            <v>2.5099999999999998</v>
          </cell>
          <cell r="F2373">
            <v>17.89</v>
          </cell>
          <cell r="G2373" t="str">
            <v>SER.CG</v>
          </cell>
        </row>
        <row r="2374">
          <cell r="A2374" t="str">
            <v>15152.8.11.4</v>
          </cell>
          <cell r="B2374" t="str">
            <v>JUNÇÃO 45 de PVC branco , ponta bolsa e virola, Ø 50 x 50 mm</v>
          </cell>
          <cell r="C2374" t="str">
            <v>un</v>
          </cell>
          <cell r="D2374">
            <v>5.3</v>
          </cell>
          <cell r="E2374">
            <v>1.58</v>
          </cell>
          <cell r="F2374">
            <v>6.88</v>
          </cell>
          <cell r="G2374" t="str">
            <v>SER.CG</v>
          </cell>
        </row>
        <row r="2375">
          <cell r="A2375" t="str">
            <v>15152.8.11.5</v>
          </cell>
          <cell r="B2375" t="str">
            <v>JUNÇÃO 45 de PVC branco , ponta bolsa e virola, Ø 75 x 50 mm</v>
          </cell>
          <cell r="C2375" t="str">
            <v>un</v>
          </cell>
          <cell r="D2375">
            <v>9.56</v>
          </cell>
          <cell r="E2375">
            <v>2.02</v>
          </cell>
          <cell r="F2375">
            <v>11.58</v>
          </cell>
          <cell r="G2375" t="str">
            <v>SER.CG</v>
          </cell>
        </row>
        <row r="2376">
          <cell r="A2376" t="str">
            <v>15152.8.11.6</v>
          </cell>
          <cell r="B2376" t="str">
            <v>JUNÇÃO 45 de PVC branco , ponta bolsa e virola, Ø 75 x 75 mm</v>
          </cell>
          <cell r="C2376" t="str">
            <v>un</v>
          </cell>
          <cell r="D2376">
            <v>9.8699999999999992</v>
          </cell>
          <cell r="E2376">
            <v>2.02</v>
          </cell>
          <cell r="F2376">
            <v>11.889999999999999</v>
          </cell>
          <cell r="G2376" t="str">
            <v>SER.CG</v>
          </cell>
        </row>
        <row r="2377">
          <cell r="A2377" t="str">
            <v>15152.8.11.7</v>
          </cell>
          <cell r="B2377" t="str">
            <v>JUNÇÃO 45 de PVC branco , ponta bolsa e virola, Ø 150 x 150 mm</v>
          </cell>
          <cell r="C2377" t="str">
            <v>un</v>
          </cell>
          <cell r="D2377">
            <v>64.430000000000007</v>
          </cell>
          <cell r="E2377">
            <v>2.5099999999999998</v>
          </cell>
          <cell r="F2377">
            <v>66.940000000000012</v>
          </cell>
          <cell r="G2377" t="str">
            <v>SER.CG</v>
          </cell>
        </row>
        <row r="2378">
          <cell r="A2378" t="str">
            <v>15152.8.11.8</v>
          </cell>
          <cell r="B2378" t="str">
            <v>JUNÇÃO 45 de PVC branco , ponta bolsa e virola, Ø 150 x 100 mm</v>
          </cell>
          <cell r="C2378" t="str">
            <v>un</v>
          </cell>
          <cell r="D2378">
            <v>39.450000000000003</v>
          </cell>
          <cell r="E2378">
            <v>2.5099999999999998</v>
          </cell>
          <cell r="F2378">
            <v>41.96</v>
          </cell>
          <cell r="G2378" t="str">
            <v>SER.CG</v>
          </cell>
        </row>
        <row r="2379">
          <cell r="A2379" t="str">
            <v>15152.8.12.1</v>
          </cell>
          <cell r="B2379" t="str">
            <v>JUNÇÃO dupla de PVC branco , ponta bolsa e virola, Ø 100 x 100 x 100 mm</v>
          </cell>
          <cell r="C2379" t="str">
            <v>un</v>
          </cell>
          <cell r="D2379">
            <v>16.34</v>
          </cell>
          <cell r="E2379">
            <v>2.5099999999999998</v>
          </cell>
          <cell r="F2379">
            <v>18.850000000000001</v>
          </cell>
          <cell r="G2379" t="str">
            <v>SER.CG</v>
          </cell>
        </row>
        <row r="2380">
          <cell r="A2380" t="str">
            <v>15152.8.12.2</v>
          </cell>
          <cell r="B2380" t="str">
            <v>JUNÇÃO dupla de PVC branco , ponta bolsa e virola, Ø 75 x 75 x 75 mm</v>
          </cell>
          <cell r="C2380" t="str">
            <v>un</v>
          </cell>
          <cell r="D2380">
            <v>9.11</v>
          </cell>
          <cell r="E2380">
            <v>2.02</v>
          </cell>
          <cell r="F2380">
            <v>11.129999999999999</v>
          </cell>
          <cell r="G2380" t="str">
            <v>SER.CG</v>
          </cell>
        </row>
        <row r="2381">
          <cell r="A2381" t="str">
            <v>15152.8.13.1</v>
          </cell>
          <cell r="B2381" t="str">
            <v>LUVA de correr de PVC branco , bolsa bolsa e virola, Ø 100 mm</v>
          </cell>
          <cell r="C2381" t="str">
            <v>un</v>
          </cell>
          <cell r="D2381">
            <v>10.33</v>
          </cell>
          <cell r="E2381">
            <v>1.25</v>
          </cell>
          <cell r="F2381">
            <v>11.58</v>
          </cell>
          <cell r="G2381" t="str">
            <v>SER.CG</v>
          </cell>
        </row>
        <row r="2382">
          <cell r="A2382" t="str">
            <v>15152.8.13.2</v>
          </cell>
          <cell r="B2382" t="str">
            <v>LUVA de correr de PVC branco , bolsa bolsa e virola, Ø 50 mm</v>
          </cell>
          <cell r="C2382" t="str">
            <v>un</v>
          </cell>
          <cell r="D2382">
            <v>6.32</v>
          </cell>
          <cell r="E2382">
            <v>0.76</v>
          </cell>
          <cell r="F2382">
            <v>7.08</v>
          </cell>
          <cell r="G2382" t="str">
            <v>SER.CG</v>
          </cell>
        </row>
        <row r="2383">
          <cell r="A2383" t="str">
            <v>15152.8.13.3</v>
          </cell>
          <cell r="B2383" t="str">
            <v>LUVA de correr de PVC branco , bolsa bolsa e virola, Ø 75 mm</v>
          </cell>
          <cell r="C2383" t="str">
            <v>un</v>
          </cell>
          <cell r="D2383">
            <v>7.69</v>
          </cell>
          <cell r="E2383">
            <v>0.98</v>
          </cell>
          <cell r="F2383">
            <v>8.67</v>
          </cell>
          <cell r="G2383" t="str">
            <v>SER.CG</v>
          </cell>
        </row>
        <row r="2384">
          <cell r="A2384" t="str">
            <v>15152.8.13.4</v>
          </cell>
          <cell r="B2384" t="str">
            <v>LUVA de correr de PVC branco , ponta bolsa soldável, Ø 40 mm</v>
          </cell>
          <cell r="C2384" t="str">
            <v>un</v>
          </cell>
          <cell r="D2384">
            <v>3.57</v>
          </cell>
          <cell r="E2384">
            <v>0.76</v>
          </cell>
          <cell r="F2384">
            <v>4.33</v>
          </cell>
          <cell r="G2384" t="str">
            <v>SER.CG</v>
          </cell>
        </row>
        <row r="2385">
          <cell r="A2385" t="str">
            <v>15152.8.13.5</v>
          </cell>
          <cell r="B2385" t="str">
            <v>LUVA de correr de PVC branco , bolsa bolsa e virola, Ø 150 mm</v>
          </cell>
          <cell r="C2385" t="str">
            <v>un</v>
          </cell>
          <cell r="D2385">
            <v>29.86</v>
          </cell>
          <cell r="E2385">
            <v>1.47</v>
          </cell>
          <cell r="F2385">
            <v>31.33</v>
          </cell>
          <cell r="G2385" t="str">
            <v>SER.CG</v>
          </cell>
        </row>
        <row r="2386">
          <cell r="A2386" t="str">
            <v>15152.8.15.1</v>
          </cell>
          <cell r="B2386" t="str">
            <v>LUVA simples de PVC branco , ponta bolsa e virola, Ø 100 mm</v>
          </cell>
          <cell r="C2386" t="str">
            <v>un</v>
          </cell>
          <cell r="D2386">
            <v>4.03</v>
          </cell>
          <cell r="E2386">
            <v>1.25</v>
          </cell>
          <cell r="F2386">
            <v>5.28</v>
          </cell>
          <cell r="G2386" t="str">
            <v>SER.CG</v>
          </cell>
        </row>
        <row r="2387">
          <cell r="A2387" t="str">
            <v>15152.8.15.2</v>
          </cell>
          <cell r="B2387" t="str">
            <v>LUVA simples de PVC branco , ponta bolsa e virola, Ø 50 mm</v>
          </cell>
          <cell r="C2387" t="str">
            <v>un</v>
          </cell>
          <cell r="D2387">
            <v>2.02</v>
          </cell>
          <cell r="E2387">
            <v>0.76</v>
          </cell>
          <cell r="F2387">
            <v>2.7800000000000002</v>
          </cell>
          <cell r="G2387" t="str">
            <v>SER.CG</v>
          </cell>
        </row>
        <row r="2388">
          <cell r="A2388" t="str">
            <v>15152.8.15.3</v>
          </cell>
          <cell r="B2388" t="str">
            <v>LUVA simples de PVC branco , ponta bolsa e virola, Ø 75 mm</v>
          </cell>
          <cell r="C2388" t="str">
            <v>un</v>
          </cell>
          <cell r="D2388">
            <v>3.12</v>
          </cell>
          <cell r="E2388">
            <v>0.98</v>
          </cell>
          <cell r="F2388">
            <v>4.0999999999999996</v>
          </cell>
          <cell r="G2388" t="str">
            <v>SER.CG</v>
          </cell>
        </row>
        <row r="2389">
          <cell r="A2389" t="str">
            <v>15152.8.15.4</v>
          </cell>
          <cell r="B2389" t="str">
            <v>LUVA simples de PVC branco , ponta e bolsa soldável, Ø 40 mm</v>
          </cell>
          <cell r="C2389" t="str">
            <v>un</v>
          </cell>
          <cell r="D2389">
            <v>1.04</v>
          </cell>
          <cell r="E2389">
            <v>0.76</v>
          </cell>
          <cell r="F2389">
            <v>1.8</v>
          </cell>
          <cell r="G2389" t="str">
            <v>SER.CG</v>
          </cell>
        </row>
        <row r="2390">
          <cell r="A2390" t="str">
            <v>15152.8.15.5</v>
          </cell>
          <cell r="B2390" t="str">
            <v>LUVA simples de PVC branco , ponta bolsa e virola, Ø 150 mm</v>
          </cell>
          <cell r="C2390" t="str">
            <v>un</v>
          </cell>
          <cell r="D2390">
            <v>19</v>
          </cell>
          <cell r="E2390">
            <v>1.47</v>
          </cell>
          <cell r="F2390">
            <v>20.47</v>
          </cell>
          <cell r="G2390" t="str">
            <v>SER.CG</v>
          </cell>
        </row>
        <row r="2391">
          <cell r="A2391" t="str">
            <v>15152.8.16.1</v>
          </cell>
          <cell r="B2391" t="str">
            <v>PLUG (bujão) de PVC branco , ponta bolsa e virola, Ø 100 mm</v>
          </cell>
          <cell r="C2391" t="str">
            <v>un</v>
          </cell>
          <cell r="D2391">
            <v>3.92</v>
          </cell>
          <cell r="E2391">
            <v>0.65</v>
          </cell>
          <cell r="F2391">
            <v>4.57</v>
          </cell>
          <cell r="G2391" t="str">
            <v>SER.CG</v>
          </cell>
        </row>
        <row r="2392">
          <cell r="A2392" t="str">
            <v>15152.8.16.2</v>
          </cell>
          <cell r="B2392" t="str">
            <v>PLUG (bujão) de PVC branco , ponta bolsa e virola, Ø 50 mm</v>
          </cell>
          <cell r="C2392" t="str">
            <v>un</v>
          </cell>
          <cell r="D2392">
            <v>1.69</v>
          </cell>
          <cell r="E2392">
            <v>0.38</v>
          </cell>
          <cell r="F2392">
            <v>2.0699999999999998</v>
          </cell>
          <cell r="G2392" t="str">
            <v>SER.CG</v>
          </cell>
        </row>
        <row r="2393">
          <cell r="A2393" t="str">
            <v>15152.8.16.3</v>
          </cell>
          <cell r="B2393" t="str">
            <v>PLUG (bujão) de PVC branco , ponta bolsa e virola, Ø 75 mm</v>
          </cell>
          <cell r="C2393" t="str">
            <v>un</v>
          </cell>
          <cell r="D2393">
            <v>3.05</v>
          </cell>
          <cell r="E2393">
            <v>0.49</v>
          </cell>
          <cell r="F2393">
            <v>3.54</v>
          </cell>
          <cell r="G2393" t="str">
            <v>SER.CG</v>
          </cell>
        </row>
        <row r="2394">
          <cell r="A2394" t="str">
            <v>15152.8.17.1</v>
          </cell>
          <cell r="B2394" t="str">
            <v>REDUÇÃO excêntrica de PVC branco , ponta bolsa e virola, Ø 100 x 50 mm</v>
          </cell>
          <cell r="C2394" t="str">
            <v>un</v>
          </cell>
          <cell r="D2394">
            <v>4.49</v>
          </cell>
          <cell r="E2394">
            <v>2.1800000000000002</v>
          </cell>
          <cell r="F2394">
            <v>6.67</v>
          </cell>
          <cell r="G2394" t="str">
            <v>SER.CG</v>
          </cell>
        </row>
        <row r="2395">
          <cell r="A2395" t="str">
            <v>15152.8.17.2</v>
          </cell>
          <cell r="B2395" t="str">
            <v>REDUÇÃO excêntrica de PVC branco , ponta bolsa e virola, Ø 100 x 75 mm</v>
          </cell>
          <cell r="C2395" t="str">
            <v>un</v>
          </cell>
          <cell r="D2395">
            <v>5.1100000000000003</v>
          </cell>
          <cell r="E2395">
            <v>2.4500000000000002</v>
          </cell>
          <cell r="F2395">
            <v>7.5600000000000005</v>
          </cell>
          <cell r="G2395" t="str">
            <v>SER.CG</v>
          </cell>
        </row>
        <row r="2396">
          <cell r="A2396" t="str">
            <v>15152.8.17.3</v>
          </cell>
          <cell r="B2396" t="str">
            <v>REDUÇÃO excêntrica de PVC branco , ponta bolsa e virola, Ø 75 x 50 mm</v>
          </cell>
          <cell r="C2396" t="str">
            <v>un</v>
          </cell>
          <cell r="D2396">
            <v>3.9</v>
          </cell>
          <cell r="E2396">
            <v>1.96</v>
          </cell>
          <cell r="F2396">
            <v>5.8599999999999994</v>
          </cell>
          <cell r="G2396" t="str">
            <v>SER.CG</v>
          </cell>
        </row>
        <row r="2397">
          <cell r="A2397" t="str">
            <v>15152.8.17.4</v>
          </cell>
          <cell r="B2397" t="str">
            <v>REDUÇÃO excêntrica de PVC branco , ponta bolsa e virola, Ø 150 x 100 mm</v>
          </cell>
          <cell r="C2397" t="str">
            <v>un</v>
          </cell>
          <cell r="D2397">
            <v>26.1</v>
          </cell>
          <cell r="E2397">
            <v>2.73</v>
          </cell>
          <cell r="F2397">
            <v>28.830000000000002</v>
          </cell>
          <cell r="G2397" t="str">
            <v>SER.CG</v>
          </cell>
        </row>
        <row r="2398">
          <cell r="A2398" t="str">
            <v>15152.8.18.1</v>
          </cell>
          <cell r="B2398" t="str">
            <v>TÊ 90 de inspeção de PVC branco , ponta bolsa e virola, Ø 100 x 75 mm</v>
          </cell>
          <cell r="C2398" t="str">
            <v>un</v>
          </cell>
          <cell r="D2398">
            <v>23.03</v>
          </cell>
          <cell r="E2398">
            <v>2.5099999999999998</v>
          </cell>
          <cell r="F2398">
            <v>25.54</v>
          </cell>
          <cell r="G2398" t="str">
            <v>SER.CG</v>
          </cell>
        </row>
        <row r="2399">
          <cell r="A2399" t="str">
            <v>15152.8.19.1</v>
          </cell>
          <cell r="B2399" t="str">
            <v>TÊ 90 de redução de PVC branco , ponta bolsa e virola, Ø 100 x 50 mm</v>
          </cell>
          <cell r="C2399" t="str">
            <v>un</v>
          </cell>
          <cell r="D2399">
            <v>9.2899999999999991</v>
          </cell>
          <cell r="E2399">
            <v>2.5099999999999998</v>
          </cell>
          <cell r="F2399">
            <v>11.799999999999999</v>
          </cell>
          <cell r="G2399" t="str">
            <v>SER.CG</v>
          </cell>
        </row>
        <row r="2400">
          <cell r="A2400" t="str">
            <v>15152.8.19.2</v>
          </cell>
          <cell r="B2400" t="str">
            <v>TÊ 90 de redução de PVC branco , ponta bolsa e virola, Ø 100 x 75 mm</v>
          </cell>
          <cell r="C2400" t="str">
            <v>un</v>
          </cell>
          <cell r="D2400">
            <v>10.050000000000001</v>
          </cell>
          <cell r="E2400">
            <v>2.5099999999999998</v>
          </cell>
          <cell r="F2400">
            <v>12.56</v>
          </cell>
          <cell r="G2400" t="str">
            <v>SER.CG</v>
          </cell>
        </row>
        <row r="2401">
          <cell r="A2401" t="str">
            <v>15152.8.19.3</v>
          </cell>
          <cell r="B2401" t="str">
            <v>TÊ 90 de redução de PVC branco , ponta bolsa e virola, Ø 75 x 50 mm</v>
          </cell>
          <cell r="C2401" t="str">
            <v>un</v>
          </cell>
          <cell r="D2401">
            <v>7.88</v>
          </cell>
          <cell r="E2401">
            <v>2.02</v>
          </cell>
          <cell r="F2401">
            <v>9.9</v>
          </cell>
          <cell r="G2401" t="str">
            <v>SER.CG</v>
          </cell>
        </row>
        <row r="2402">
          <cell r="A2402" t="str">
            <v>15152.8.19.4</v>
          </cell>
          <cell r="B2402" t="str">
            <v>TÊ 90 de redução de PVC branco , ponta bolsa e virola, Ø 150 x 100 mm</v>
          </cell>
          <cell r="C2402" t="str">
            <v>un</v>
          </cell>
          <cell r="D2402">
            <v>33.479999999999997</v>
          </cell>
          <cell r="E2402">
            <v>3</v>
          </cell>
          <cell r="F2402">
            <v>36.479999999999997</v>
          </cell>
          <cell r="G2402" t="str">
            <v>SER.CG</v>
          </cell>
        </row>
        <row r="2403">
          <cell r="A2403" t="str">
            <v>15152.8.2.1</v>
          </cell>
          <cell r="B2403" t="str">
            <v>ADAPTADOR roscável de PVC branco , para sifão, Ø 40 mm x 1 1/4"</v>
          </cell>
          <cell r="C2403" t="str">
            <v>un</v>
          </cell>
          <cell r="D2403">
            <v>1.94</v>
          </cell>
          <cell r="E2403">
            <v>0.76</v>
          </cell>
          <cell r="F2403">
            <v>2.7</v>
          </cell>
          <cell r="G2403" t="str">
            <v>SER.CG</v>
          </cell>
        </row>
        <row r="2404">
          <cell r="A2404" t="str">
            <v>15152.8.20.1</v>
          </cell>
          <cell r="B2404" t="str">
            <v>TÊ 90 de PVC branco , ponta bolsa e virola, Ø 100 x 100 mm</v>
          </cell>
          <cell r="C2404" t="str">
            <v>un</v>
          </cell>
          <cell r="D2404">
            <v>10.99</v>
          </cell>
          <cell r="E2404">
            <v>2.5099999999999998</v>
          </cell>
          <cell r="F2404">
            <v>13.5</v>
          </cell>
          <cell r="G2404" t="str">
            <v>SER.CG</v>
          </cell>
        </row>
        <row r="2405">
          <cell r="A2405" t="str">
            <v>15152.8.20.2</v>
          </cell>
          <cell r="B2405" t="str">
            <v>TÊ 90 de PVC branco , ponta bolsa e virola, Ø 50 x 50 mm</v>
          </cell>
          <cell r="C2405" t="str">
            <v>un</v>
          </cell>
          <cell r="D2405">
            <v>5.27</v>
          </cell>
          <cell r="E2405">
            <v>1.58</v>
          </cell>
          <cell r="F2405">
            <v>6.85</v>
          </cell>
          <cell r="G2405" t="str">
            <v>SER.CG</v>
          </cell>
        </row>
        <row r="2406">
          <cell r="A2406" t="str">
            <v>15152.8.20.3</v>
          </cell>
          <cell r="B2406" t="str">
            <v>TÊ 90 de PVC branco , ponta bolsa e virola, Ø 75 x 75 mm</v>
          </cell>
          <cell r="C2406" t="str">
            <v>un</v>
          </cell>
          <cell r="D2406">
            <v>8.93</v>
          </cell>
          <cell r="E2406">
            <v>2.02</v>
          </cell>
          <cell r="F2406">
            <v>10.95</v>
          </cell>
          <cell r="G2406" t="str">
            <v>SER.CG</v>
          </cell>
        </row>
        <row r="2407">
          <cell r="A2407" t="str">
            <v>15152.8.20.4</v>
          </cell>
          <cell r="B2407" t="str">
            <v>TÊ 90 de PVC branco , ponta e bolsa soldável, Ø 40 mm</v>
          </cell>
          <cell r="C2407" t="str">
            <v>un</v>
          </cell>
          <cell r="D2407">
            <v>2.34</v>
          </cell>
          <cell r="E2407">
            <v>1.58</v>
          </cell>
          <cell r="F2407">
            <v>3.92</v>
          </cell>
          <cell r="G2407" t="str">
            <v>SER.CG</v>
          </cell>
        </row>
        <row r="2408">
          <cell r="A2408" t="str">
            <v>15152.8.20.5</v>
          </cell>
          <cell r="B2408" t="str">
            <v>TÊ 90 de PVC branco , ponta bolsa e virola, Ø 150 x 150 mm</v>
          </cell>
          <cell r="C2408" t="str">
            <v>un</v>
          </cell>
          <cell r="D2408">
            <v>38.82</v>
          </cell>
          <cell r="E2408">
            <v>2.94</v>
          </cell>
          <cell r="F2408">
            <v>41.76</v>
          </cell>
          <cell r="G2408" t="str">
            <v>SER.CG</v>
          </cell>
        </row>
        <row r="2409">
          <cell r="A2409" t="str">
            <v>15152.8.22.1</v>
          </cell>
          <cell r="B2409" t="str">
            <v>TUBO de PVC branco, sem conexões , ponta bolsa e virola, Ø 100 mm</v>
          </cell>
          <cell r="C2409" t="str">
            <v>m</v>
          </cell>
          <cell r="D2409">
            <v>7.32</v>
          </cell>
          <cell r="E2409">
            <v>2.83</v>
          </cell>
          <cell r="F2409">
            <v>10.15</v>
          </cell>
          <cell r="G2409" t="str">
            <v>SER.CG</v>
          </cell>
        </row>
        <row r="2410">
          <cell r="A2410" t="str">
            <v>15152.8.22.2</v>
          </cell>
          <cell r="B2410" t="str">
            <v>TUBO de PVC branco, sem conexões , ponta bolsa e virola, Ø 50 mm</v>
          </cell>
          <cell r="C2410" t="str">
            <v>m</v>
          </cell>
          <cell r="D2410">
            <v>5.01</v>
          </cell>
          <cell r="E2410">
            <v>1.64</v>
          </cell>
          <cell r="F2410">
            <v>6.6499999999999995</v>
          </cell>
          <cell r="G2410" t="str">
            <v>SER.CG</v>
          </cell>
        </row>
        <row r="2411">
          <cell r="A2411" t="str">
            <v>15152.8.22.3</v>
          </cell>
          <cell r="B2411" t="str">
            <v>TUBO de PVC branco, sem conexões , ponta bolsa e virola, Ø 75 mm</v>
          </cell>
          <cell r="C2411" t="str">
            <v>m</v>
          </cell>
          <cell r="D2411">
            <v>6.36</v>
          </cell>
          <cell r="E2411">
            <v>2.62</v>
          </cell>
          <cell r="F2411">
            <v>8.98</v>
          </cell>
          <cell r="G2411" t="str">
            <v>SER.CG</v>
          </cell>
        </row>
        <row r="2412">
          <cell r="A2412" t="str">
            <v>15152.8.22.4</v>
          </cell>
          <cell r="B2412" t="str">
            <v>TUBO de PVC branco, sem conexões , ponta e bolsa soldável, Ø 40 mm</v>
          </cell>
          <cell r="C2412" t="str">
            <v>m</v>
          </cell>
          <cell r="D2412">
            <v>3</v>
          </cell>
          <cell r="E2412">
            <v>1.31</v>
          </cell>
          <cell r="F2412">
            <v>4.3100000000000005</v>
          </cell>
          <cell r="G2412" t="str">
            <v>SER.CG</v>
          </cell>
        </row>
        <row r="2413">
          <cell r="A2413" t="str">
            <v>15152.8.22.5</v>
          </cell>
          <cell r="B2413" t="str">
            <v>TUBO de PVC branco, sem conexões , ponta bolsa e virola, Ø 150 mm</v>
          </cell>
          <cell r="C2413" t="str">
            <v>m</v>
          </cell>
          <cell r="D2413">
            <v>19.98</v>
          </cell>
          <cell r="E2413">
            <v>3.05</v>
          </cell>
          <cell r="F2413">
            <v>23.03</v>
          </cell>
          <cell r="G2413" t="str">
            <v>SER.CG</v>
          </cell>
        </row>
        <row r="2414">
          <cell r="A2414" t="str">
            <v>15152.8.24.1</v>
          </cell>
          <cell r="B2414" t="str">
            <v>JOELHO 90 com visita de PVC branco , ponta bolsa e virola, Ø 100 x 50 mm</v>
          </cell>
          <cell r="C2414" t="str">
            <v>un</v>
          </cell>
          <cell r="D2414">
            <v>10.29</v>
          </cell>
          <cell r="E2414">
            <v>2.4500000000000002</v>
          </cell>
          <cell r="F2414">
            <v>12.739999999999998</v>
          </cell>
          <cell r="G2414" t="str">
            <v>SER.CG</v>
          </cell>
        </row>
        <row r="2415">
          <cell r="A2415" t="str">
            <v>15152.8.25.1</v>
          </cell>
          <cell r="B2415" t="str">
            <v>JUNÇÃO invertida PBV de PVC branco , Ø 75 x 50 mm</v>
          </cell>
          <cell r="C2415" t="str">
            <v>un</v>
          </cell>
          <cell r="D2415">
            <v>7.78</v>
          </cell>
          <cell r="E2415">
            <v>0.93</v>
          </cell>
          <cell r="F2415">
            <v>8.7100000000000009</v>
          </cell>
          <cell r="G2415" t="str">
            <v>SER.CG</v>
          </cell>
        </row>
        <row r="2416">
          <cell r="A2416" t="str">
            <v>15152.8.25.2</v>
          </cell>
          <cell r="B2416" t="str">
            <v>JUNÇÃO invertida PBV de PVC branco , Ø 75 x 75 mm</v>
          </cell>
          <cell r="C2416" t="str">
            <v>un</v>
          </cell>
          <cell r="D2416">
            <v>11.41</v>
          </cell>
          <cell r="E2416">
            <v>0.93</v>
          </cell>
          <cell r="F2416">
            <v>12.34</v>
          </cell>
          <cell r="G2416" t="str">
            <v>SER.CG</v>
          </cell>
        </row>
        <row r="2417">
          <cell r="A2417" t="str">
            <v>15152.8.26.1</v>
          </cell>
          <cell r="B2417" t="str">
            <v>CURVA de ângulo variável de 0 a 45 PBV de PVC branco , Ø 40 mm</v>
          </cell>
          <cell r="C2417" t="str">
            <v>un</v>
          </cell>
          <cell r="D2417">
            <v>2.82</v>
          </cell>
          <cell r="E2417">
            <v>1.36</v>
          </cell>
          <cell r="F2417">
            <v>4.18</v>
          </cell>
          <cell r="G2417" t="str">
            <v>SER.CG</v>
          </cell>
        </row>
        <row r="2418">
          <cell r="A2418" t="str">
            <v>15152.8.26.2</v>
          </cell>
          <cell r="B2418" t="str">
            <v>CURVA de ângulo variável de 0 a 45 PBV de PVC branco , Ø 100 mm</v>
          </cell>
          <cell r="C2418" t="str">
            <v>un</v>
          </cell>
          <cell r="D2418">
            <v>13.33</v>
          </cell>
          <cell r="E2418">
            <v>1.8</v>
          </cell>
          <cell r="F2418">
            <v>15.13</v>
          </cell>
          <cell r="G2418" t="str">
            <v>SER.CG</v>
          </cell>
        </row>
        <row r="2419">
          <cell r="A2419" t="str">
            <v>15152.8.3.1</v>
          </cell>
          <cell r="B2419" t="str">
            <v>BUCHA de redução longa ponta e bolsa soldável de PVC branco Ø 50 x 40 mm</v>
          </cell>
          <cell r="C2419" t="str">
            <v>un</v>
          </cell>
          <cell r="D2419">
            <v>1.76</v>
          </cell>
          <cell r="E2419">
            <v>0.76</v>
          </cell>
          <cell r="F2419">
            <v>2.52</v>
          </cell>
          <cell r="G2419" t="str">
            <v>SER.CG</v>
          </cell>
        </row>
        <row r="2420">
          <cell r="A2420" t="str">
            <v>15152.8.4.1</v>
          </cell>
          <cell r="B2420" t="str">
            <v>CAP (tampão) ponta bolsa e virola de PVC branco Ø 100 mm</v>
          </cell>
          <cell r="C2420" t="str">
            <v>un</v>
          </cell>
          <cell r="D2420">
            <v>5.16</v>
          </cell>
          <cell r="E2420">
            <v>0.65</v>
          </cell>
          <cell r="F2420">
            <v>5.8100000000000005</v>
          </cell>
          <cell r="G2420" t="str">
            <v>SER.CG</v>
          </cell>
        </row>
        <row r="2421">
          <cell r="A2421" t="str">
            <v>15152.8.4.2</v>
          </cell>
          <cell r="B2421" t="str">
            <v>CAP (tampão) ponta bolsa e virola de PVC branco Ø 50 mm</v>
          </cell>
          <cell r="C2421" t="str">
            <v>un</v>
          </cell>
          <cell r="D2421">
            <v>2.5299999999999998</v>
          </cell>
          <cell r="E2421">
            <v>0.38</v>
          </cell>
          <cell r="F2421">
            <v>2.9099999999999997</v>
          </cell>
          <cell r="G2421" t="str">
            <v>SER.CG</v>
          </cell>
        </row>
        <row r="2422">
          <cell r="A2422" t="str">
            <v>15152.8.4.3</v>
          </cell>
          <cell r="B2422" t="str">
            <v>CAP (tampão) ponta bolsa e virola de PVC branco Ø 75 mm</v>
          </cell>
          <cell r="C2422" t="str">
            <v>un</v>
          </cell>
          <cell r="D2422">
            <v>3.79</v>
          </cell>
          <cell r="E2422">
            <v>0.49</v>
          </cell>
          <cell r="F2422">
            <v>4.28</v>
          </cell>
          <cell r="G2422" t="str">
            <v>SER.CG</v>
          </cell>
        </row>
        <row r="2423">
          <cell r="A2423" t="str">
            <v>15152.8.4.4</v>
          </cell>
          <cell r="B2423" t="str">
            <v>CAP (tampão) ponta bolsa e virola de PVC branco Ø 150 mm</v>
          </cell>
          <cell r="C2423" t="str">
            <v>un</v>
          </cell>
          <cell r="D2423">
            <v>26.59</v>
          </cell>
          <cell r="E2423">
            <v>0.76</v>
          </cell>
          <cell r="F2423">
            <v>27.35</v>
          </cell>
          <cell r="G2423" t="str">
            <v>SER.CG</v>
          </cell>
        </row>
        <row r="2424">
          <cell r="A2424" t="str">
            <v>15152.8.5.1</v>
          </cell>
          <cell r="B2424" t="str">
            <v>CURVA 45 longa de PVC branco , ponta bolsa e virola, Ø 100 mm</v>
          </cell>
          <cell r="C2424" t="str">
            <v>un</v>
          </cell>
          <cell r="D2424">
            <v>21.49</v>
          </cell>
          <cell r="E2424">
            <v>2.4500000000000002</v>
          </cell>
          <cell r="F2424">
            <v>23.939999999999998</v>
          </cell>
          <cell r="G2424" t="str">
            <v>SER.CG</v>
          </cell>
        </row>
        <row r="2425">
          <cell r="A2425" t="str">
            <v>15152.8.5.2</v>
          </cell>
          <cell r="B2425" t="str">
            <v>CURVA 45 longa de PVC branco , ponta bolsa e virola, Ø 50 mm</v>
          </cell>
          <cell r="C2425" t="str">
            <v>un</v>
          </cell>
          <cell r="D2425">
            <v>5.66</v>
          </cell>
          <cell r="E2425">
            <v>1.53</v>
          </cell>
          <cell r="F2425">
            <v>7.19</v>
          </cell>
          <cell r="G2425" t="str">
            <v>SER.CG</v>
          </cell>
        </row>
        <row r="2426">
          <cell r="A2426" t="str">
            <v>15152.8.5.3</v>
          </cell>
          <cell r="B2426" t="str">
            <v>CURVA 45 longa de PVC branco , ponta bolsa e virola, Ø 75 mm</v>
          </cell>
          <cell r="C2426" t="str">
            <v>un</v>
          </cell>
          <cell r="D2426">
            <v>14.47</v>
          </cell>
          <cell r="E2426">
            <v>1.96</v>
          </cell>
          <cell r="F2426">
            <v>16.43</v>
          </cell>
          <cell r="G2426" t="str">
            <v>SER.CG</v>
          </cell>
        </row>
        <row r="2427">
          <cell r="A2427" t="str">
            <v>15152.8.5.4</v>
          </cell>
          <cell r="B2427" t="str">
            <v>CURVA 45 longa de PVC branco , ponta e bolsa soldável, Ø 40 mm</v>
          </cell>
          <cell r="C2427" t="str">
            <v>un</v>
          </cell>
          <cell r="D2427">
            <v>3.13</v>
          </cell>
          <cell r="E2427">
            <v>1.53</v>
          </cell>
          <cell r="F2427">
            <v>4.66</v>
          </cell>
          <cell r="G2427" t="str">
            <v>SER.CG</v>
          </cell>
        </row>
        <row r="2428">
          <cell r="A2428" t="str">
            <v>15152.8.5.5</v>
          </cell>
          <cell r="B2428" t="str">
            <v>CURVA 45 longa de PVC branco , ponta bolsa e virola, Ø 150 mm</v>
          </cell>
          <cell r="C2428" t="str">
            <v>un</v>
          </cell>
          <cell r="D2428">
            <v>49.3</v>
          </cell>
          <cell r="E2428">
            <v>2.89</v>
          </cell>
          <cell r="F2428">
            <v>52.19</v>
          </cell>
          <cell r="G2428" t="str">
            <v>SER.CG</v>
          </cell>
        </row>
        <row r="2429">
          <cell r="A2429" t="str">
            <v>15152.8.6.1</v>
          </cell>
          <cell r="B2429" t="str">
            <v>CURVA 90 curta de PVC branco , ponta bolsa e virola, Ø 100 mm</v>
          </cell>
          <cell r="C2429" t="str">
            <v>un</v>
          </cell>
          <cell r="D2429">
            <v>11.94</v>
          </cell>
          <cell r="E2429">
            <v>2.4500000000000002</v>
          </cell>
          <cell r="F2429">
            <v>14.39</v>
          </cell>
          <cell r="G2429" t="str">
            <v>SER.CG</v>
          </cell>
        </row>
        <row r="2430">
          <cell r="A2430" t="str">
            <v>15152.8.6.2</v>
          </cell>
          <cell r="B2430" t="str">
            <v>CURVA 90 curta de PVC branco , ponta bolsa e virola, Ø 50 mm</v>
          </cell>
          <cell r="C2430" t="str">
            <v>un</v>
          </cell>
          <cell r="D2430">
            <v>5.5</v>
          </cell>
          <cell r="E2430">
            <v>1.53</v>
          </cell>
          <cell r="F2430">
            <v>7.03</v>
          </cell>
          <cell r="G2430" t="str">
            <v>SER.CG</v>
          </cell>
        </row>
        <row r="2431">
          <cell r="A2431" t="str">
            <v>15152.8.6.3</v>
          </cell>
          <cell r="B2431" t="str">
            <v>CURVA 90 curta de PVC branco , ponta bolsa e virola, Ø 75 mm</v>
          </cell>
          <cell r="C2431" t="str">
            <v>un</v>
          </cell>
          <cell r="D2431">
            <v>10.89</v>
          </cell>
          <cell r="E2431">
            <v>1.96</v>
          </cell>
          <cell r="F2431">
            <v>12.850000000000001</v>
          </cell>
          <cell r="G2431" t="str">
            <v>SER.CG</v>
          </cell>
        </row>
        <row r="2432">
          <cell r="A2432" t="str">
            <v>15152.8.6.4</v>
          </cell>
          <cell r="B2432" t="str">
            <v>CURVA 90 curta de PVC branco , ponta e bolsa soldável, Ø 40 mm</v>
          </cell>
          <cell r="C2432" t="str">
            <v>un</v>
          </cell>
          <cell r="D2432">
            <v>2.4700000000000002</v>
          </cell>
          <cell r="E2432">
            <v>1.53</v>
          </cell>
          <cell r="F2432">
            <v>4</v>
          </cell>
          <cell r="G2432" t="str">
            <v>SER.CG</v>
          </cell>
        </row>
        <row r="2433">
          <cell r="A2433" t="str">
            <v>15152.8.7.1</v>
          </cell>
          <cell r="B2433" t="str">
            <v>CURVA 90 longa de PVC branco , ponta bolsa e virola, Ø 100 mm</v>
          </cell>
          <cell r="C2433" t="str">
            <v>un</v>
          </cell>
          <cell r="D2433">
            <v>22.49</v>
          </cell>
          <cell r="E2433">
            <v>2.4500000000000002</v>
          </cell>
          <cell r="F2433">
            <v>24.939999999999998</v>
          </cell>
          <cell r="G2433" t="str">
            <v>SER.CG</v>
          </cell>
        </row>
        <row r="2434">
          <cell r="A2434" t="str">
            <v>15152.8.7.2</v>
          </cell>
          <cell r="B2434" t="str">
            <v>CURVA 90 longa de PVC branco , ponta bolsa e virola, Ø 50 mm</v>
          </cell>
          <cell r="C2434" t="str">
            <v>un</v>
          </cell>
          <cell r="D2434">
            <v>5.59</v>
          </cell>
          <cell r="E2434">
            <v>1.53</v>
          </cell>
          <cell r="F2434">
            <v>7.12</v>
          </cell>
          <cell r="G2434" t="str">
            <v>SER.CG</v>
          </cell>
        </row>
        <row r="2435">
          <cell r="A2435" t="str">
            <v>15152.8.7.3</v>
          </cell>
          <cell r="B2435" t="str">
            <v>CURVA 90 longa de PVC branco , ponta bolsa e virola, Ø 75 mm</v>
          </cell>
          <cell r="C2435" t="str">
            <v>un</v>
          </cell>
          <cell r="D2435">
            <v>16.670000000000002</v>
          </cell>
          <cell r="E2435">
            <v>1.96</v>
          </cell>
          <cell r="F2435">
            <v>18.630000000000003</v>
          </cell>
          <cell r="G2435" t="str">
            <v>SER.CG</v>
          </cell>
        </row>
        <row r="2436">
          <cell r="A2436" t="str">
            <v>15152.8.7.4</v>
          </cell>
          <cell r="B2436" t="str">
            <v>CURVA 90 longa de PVC branco , ponta e bolsa soldável, Ø 40 mm</v>
          </cell>
          <cell r="C2436" t="str">
            <v>un</v>
          </cell>
          <cell r="D2436">
            <v>2.87</v>
          </cell>
          <cell r="E2436">
            <v>1.53</v>
          </cell>
          <cell r="F2436">
            <v>4.4000000000000004</v>
          </cell>
          <cell r="G2436" t="str">
            <v>SER.CG</v>
          </cell>
        </row>
        <row r="2437">
          <cell r="A2437" t="str">
            <v>15152.8.7.5</v>
          </cell>
          <cell r="B2437" t="str">
            <v>CURVA 90 longa de PVC branco , ponta bolsa e virola, Ø 150 mm</v>
          </cell>
          <cell r="C2437" t="str">
            <v>un</v>
          </cell>
          <cell r="D2437">
            <v>55.98</v>
          </cell>
          <cell r="E2437">
            <v>2.89</v>
          </cell>
          <cell r="F2437">
            <v>58.87</v>
          </cell>
          <cell r="G2437" t="str">
            <v>SER.CG</v>
          </cell>
        </row>
        <row r="2438">
          <cell r="A2438" t="str">
            <v>15152.8.8.1</v>
          </cell>
          <cell r="B2438" t="str">
            <v>JOELHO 45 de PVC branco , ponta bolsa e virola, Ø 100 mm</v>
          </cell>
          <cell r="C2438" t="str">
            <v>un</v>
          </cell>
          <cell r="D2438">
            <v>5.53</v>
          </cell>
          <cell r="E2438">
            <v>2.4500000000000002</v>
          </cell>
          <cell r="F2438">
            <v>7.98</v>
          </cell>
          <cell r="G2438" t="str">
            <v>SER.CG</v>
          </cell>
        </row>
        <row r="2439">
          <cell r="A2439" t="str">
            <v>15152.8.8.2</v>
          </cell>
          <cell r="B2439" t="str">
            <v>JOELHO 45 de PVC branco , ponta bolsa e virola, Ø 50 mm</v>
          </cell>
          <cell r="C2439" t="str">
            <v>un</v>
          </cell>
          <cell r="D2439">
            <v>2.38</v>
          </cell>
          <cell r="E2439">
            <v>1.53</v>
          </cell>
          <cell r="F2439">
            <v>3.91</v>
          </cell>
          <cell r="G2439" t="str">
            <v>SER.CG</v>
          </cell>
        </row>
        <row r="2440">
          <cell r="A2440" t="str">
            <v>15152.8.8.3</v>
          </cell>
          <cell r="B2440" t="str">
            <v>JOELHO 45 de PVC branco , ponta bolsa e virola, Ø 75 mm</v>
          </cell>
          <cell r="C2440" t="str">
            <v>un</v>
          </cell>
          <cell r="D2440">
            <v>4.5199999999999996</v>
          </cell>
          <cell r="E2440">
            <v>1.96</v>
          </cell>
          <cell r="F2440">
            <v>6.4799999999999995</v>
          </cell>
          <cell r="G2440" t="str">
            <v>SER.CG</v>
          </cell>
        </row>
        <row r="2441">
          <cell r="A2441" t="str">
            <v>15152.8.8.4</v>
          </cell>
          <cell r="B2441" t="str">
            <v>JOELHO 45 de PVC branco , ponta e bolsa soldável, Ø 40 mm</v>
          </cell>
          <cell r="C2441" t="str">
            <v>un</v>
          </cell>
          <cell r="D2441">
            <v>1.58</v>
          </cell>
          <cell r="E2441">
            <v>1.53</v>
          </cell>
          <cell r="F2441">
            <v>3.1100000000000003</v>
          </cell>
          <cell r="G2441" t="str">
            <v>SER.CG</v>
          </cell>
        </row>
        <row r="2442">
          <cell r="A2442" t="str">
            <v>15152.8.8.5</v>
          </cell>
          <cell r="B2442" t="str">
            <v>JOELHO 45 de PVC branco , ponta bolsa e virola, Ø 150 mm</v>
          </cell>
          <cell r="C2442" t="str">
            <v>un</v>
          </cell>
          <cell r="D2442">
            <v>38.14</v>
          </cell>
          <cell r="E2442">
            <v>2.89</v>
          </cell>
          <cell r="F2442">
            <v>41.03</v>
          </cell>
          <cell r="G2442" t="str">
            <v>SER.CG</v>
          </cell>
        </row>
        <row r="2443">
          <cell r="A2443" t="str">
            <v>15152.8.9.1</v>
          </cell>
          <cell r="B2443" t="str">
            <v>JOELHO 90 de PVC branco , ponta e bolsa soldável, Ø 40 mm</v>
          </cell>
          <cell r="C2443" t="str">
            <v>un</v>
          </cell>
          <cell r="D2443">
            <v>1.52</v>
          </cell>
          <cell r="E2443">
            <v>1.53</v>
          </cell>
          <cell r="F2443">
            <v>3.05</v>
          </cell>
          <cell r="G2443" t="str">
            <v>SER.CG</v>
          </cell>
        </row>
        <row r="2444">
          <cell r="A2444" t="str">
            <v>15152.8.9.2</v>
          </cell>
          <cell r="B2444" t="str">
            <v>JOELHO 90 de PVC branco , ponta bolsa e virola, Ø 50 mm</v>
          </cell>
          <cell r="C2444" t="str">
            <v>un</v>
          </cell>
          <cell r="D2444">
            <v>2.12</v>
          </cell>
          <cell r="E2444">
            <v>1.53</v>
          </cell>
          <cell r="F2444">
            <v>3.6500000000000004</v>
          </cell>
          <cell r="G2444" t="str">
            <v>SER.CG</v>
          </cell>
        </row>
        <row r="2445">
          <cell r="A2445" t="str">
            <v>15152.8.9.3</v>
          </cell>
          <cell r="B2445" t="str">
            <v>JOELHO 90 de PVC branco , ponta bolsa e virola, Ø 75 mm</v>
          </cell>
          <cell r="C2445" t="str">
            <v>un</v>
          </cell>
          <cell r="D2445">
            <v>4.18</v>
          </cell>
          <cell r="E2445">
            <v>1.96</v>
          </cell>
          <cell r="F2445">
            <v>6.14</v>
          </cell>
          <cell r="G2445" t="str">
            <v>SER.CG</v>
          </cell>
        </row>
        <row r="2446">
          <cell r="A2446" t="str">
            <v>15152.8.9.4</v>
          </cell>
          <cell r="B2446" t="str">
            <v>JOELHO 90 de PVC branco , ponta bolsa e virola, Ø 100 mm</v>
          </cell>
          <cell r="C2446" t="str">
            <v>un</v>
          </cell>
          <cell r="D2446">
            <v>5.69</v>
          </cell>
          <cell r="E2446">
            <v>2.4500000000000002</v>
          </cell>
          <cell r="F2446">
            <v>8.14</v>
          </cell>
          <cell r="G2446" t="str">
            <v>SER.CG</v>
          </cell>
        </row>
        <row r="2447">
          <cell r="A2447" t="str">
            <v>15152.8.9.5</v>
          </cell>
          <cell r="B2447" t="str">
            <v>JOELHO 90 de PVC branco , ponta bolsa e virola, Ø 150 mm</v>
          </cell>
          <cell r="C2447" t="str">
            <v>un</v>
          </cell>
          <cell r="D2447">
            <v>41.38</v>
          </cell>
          <cell r="E2447">
            <v>2.89</v>
          </cell>
          <cell r="F2447">
            <v>44.27</v>
          </cell>
          <cell r="G2447" t="str">
            <v>SER.CG</v>
          </cell>
        </row>
        <row r="2448">
          <cell r="A2448" t="str">
            <v>15153.8.1.1</v>
          </cell>
          <cell r="B2448" t="str">
            <v>CAP (tampão) de PVC reforçado bege pérola , ponta bolsa e virola, Ø 100 mm</v>
          </cell>
          <cell r="C2448" t="str">
            <v>un</v>
          </cell>
          <cell r="D2448">
            <v>6.19</v>
          </cell>
          <cell r="E2448">
            <v>0.65</v>
          </cell>
          <cell r="F2448">
            <v>6.8400000000000007</v>
          </cell>
          <cell r="G2448" t="str">
            <v>SER.CG</v>
          </cell>
        </row>
        <row r="2449">
          <cell r="A2449" t="str">
            <v>15153.8.1.2</v>
          </cell>
          <cell r="B2449" t="str">
            <v>CAP (tampão) de PVC reforçado bege pérola , ponta bolsa e virola, Ø 150 mm</v>
          </cell>
          <cell r="C2449" t="str">
            <v>un</v>
          </cell>
          <cell r="D2449">
            <v>28.43</v>
          </cell>
          <cell r="E2449">
            <v>0.76</v>
          </cell>
          <cell r="F2449">
            <v>29.19</v>
          </cell>
          <cell r="G2449" t="str">
            <v>SER.CG</v>
          </cell>
        </row>
        <row r="2450">
          <cell r="A2450" t="str">
            <v>15153.8.1.3</v>
          </cell>
          <cell r="B2450" t="str">
            <v>CAP (tampão) de PVC reforçado bege pérola , ponta bolsa e virola, Ø 75 mm</v>
          </cell>
          <cell r="C2450" t="str">
            <v>un</v>
          </cell>
          <cell r="D2450">
            <v>4.1900000000000004</v>
          </cell>
          <cell r="E2450">
            <v>0.49</v>
          </cell>
          <cell r="F2450">
            <v>4.6800000000000006</v>
          </cell>
          <cell r="G2450" t="str">
            <v>SER.CG</v>
          </cell>
        </row>
        <row r="2451">
          <cell r="A2451" t="str">
            <v>15153.8.10.1</v>
          </cell>
          <cell r="B2451" t="str">
            <v>TÊ de inspeção de PVC reforçado bege pérola , ponta bolsa e virola, Ø 100 x 75 mm</v>
          </cell>
          <cell r="C2451" t="str">
            <v>un</v>
          </cell>
          <cell r="D2451">
            <v>17.23</v>
          </cell>
          <cell r="E2451">
            <v>2.5099999999999998</v>
          </cell>
          <cell r="F2451">
            <v>19.740000000000002</v>
          </cell>
          <cell r="G2451" t="str">
            <v>SER.CG</v>
          </cell>
        </row>
        <row r="2452">
          <cell r="A2452" t="str">
            <v>15153.8.10.2</v>
          </cell>
          <cell r="B2452" t="str">
            <v>TÊ de inspeção de PVC reforçado bege pérola , ponta bolsa e virola, Ø 150 x 100 mm</v>
          </cell>
          <cell r="C2452" t="str">
            <v>un</v>
          </cell>
          <cell r="D2452">
            <v>86.93</v>
          </cell>
          <cell r="E2452">
            <v>3.11</v>
          </cell>
          <cell r="F2452">
            <v>90.04</v>
          </cell>
          <cell r="G2452" t="str">
            <v>SER.CG</v>
          </cell>
        </row>
        <row r="2453">
          <cell r="A2453" t="str">
            <v>15153.8.10.3</v>
          </cell>
          <cell r="B2453" t="str">
            <v>TÊ de inspeção de PVC reforçado bege pérola , ponta bolsa e virola, Ø 75 x 75 mm</v>
          </cell>
          <cell r="C2453" t="str">
            <v>un</v>
          </cell>
          <cell r="D2453">
            <v>14.21</v>
          </cell>
          <cell r="E2453">
            <v>2.02</v>
          </cell>
          <cell r="F2453">
            <v>16.23</v>
          </cell>
          <cell r="G2453" t="str">
            <v>SER.CG</v>
          </cell>
        </row>
        <row r="2454">
          <cell r="A2454" t="str">
            <v>15153.8.11.1</v>
          </cell>
          <cell r="B2454" t="str">
            <v>TÊ de PVC reforçado bege pérola , ponta bolsa e virola, Ø 100 x 100 mm</v>
          </cell>
          <cell r="C2454" t="str">
            <v>un</v>
          </cell>
          <cell r="D2454">
            <v>20.23</v>
          </cell>
          <cell r="E2454">
            <v>2.5099999999999998</v>
          </cell>
          <cell r="F2454">
            <v>22.740000000000002</v>
          </cell>
          <cell r="G2454" t="str">
            <v>SER.CG</v>
          </cell>
        </row>
        <row r="2455">
          <cell r="A2455" t="str">
            <v>15153.8.11.2</v>
          </cell>
          <cell r="B2455" t="str">
            <v>TÊ de PVC reforçado bege pérola , ponta bolsa e virola, Ø 100 x 75 mm</v>
          </cell>
          <cell r="C2455" t="str">
            <v>un</v>
          </cell>
          <cell r="D2455">
            <v>14.74</v>
          </cell>
          <cell r="E2455">
            <v>2.5099999999999998</v>
          </cell>
          <cell r="F2455">
            <v>17.25</v>
          </cell>
          <cell r="G2455" t="str">
            <v>SER.CG</v>
          </cell>
        </row>
        <row r="2456">
          <cell r="A2456" t="str">
            <v>15153.8.11.3</v>
          </cell>
          <cell r="B2456" t="str">
            <v>TÊ de PVC reforçado bege pérola , ponta bolsa e virola, Ø 150 x 100 mm</v>
          </cell>
          <cell r="C2456" t="str">
            <v>un</v>
          </cell>
          <cell r="D2456">
            <v>35.19</v>
          </cell>
          <cell r="E2456">
            <v>3.11</v>
          </cell>
          <cell r="F2456">
            <v>38.299999999999997</v>
          </cell>
          <cell r="G2456" t="str">
            <v>SER.CG</v>
          </cell>
        </row>
        <row r="2457">
          <cell r="A2457" t="str">
            <v>15153.8.11.4</v>
          </cell>
          <cell r="B2457" t="str">
            <v>TÊ de PVC reforçado bege pérola , ponta bolsa e virola, Ø 150 x 150 mm</v>
          </cell>
          <cell r="C2457" t="str">
            <v>un</v>
          </cell>
          <cell r="D2457">
            <v>48.66</v>
          </cell>
          <cell r="E2457">
            <v>3.11</v>
          </cell>
          <cell r="F2457">
            <v>51.769999999999996</v>
          </cell>
          <cell r="G2457" t="str">
            <v>SER.CG</v>
          </cell>
        </row>
        <row r="2458">
          <cell r="A2458" t="str">
            <v>15153.8.11.5</v>
          </cell>
          <cell r="B2458" t="str">
            <v>TÊ de PVC reforçado bege pérola , ponta bolsa e virola, Ø 75 x 75 mm</v>
          </cell>
          <cell r="C2458" t="str">
            <v>un</v>
          </cell>
          <cell r="D2458">
            <v>11.53</v>
          </cell>
          <cell r="E2458">
            <v>2.02</v>
          </cell>
          <cell r="F2458">
            <v>13.549999999999999</v>
          </cell>
          <cell r="G2458" t="str">
            <v>SER.CG</v>
          </cell>
        </row>
        <row r="2459">
          <cell r="A2459" t="str">
            <v>15153.8.12.1</v>
          </cell>
          <cell r="B2459" t="str">
            <v>TUBO de PVC reforçado bege pérola, sem conexões , ponta bolsa e virola de PVC, Ø 100 mm</v>
          </cell>
          <cell r="C2459" t="str">
            <v>m</v>
          </cell>
          <cell r="D2459">
            <v>10.18</v>
          </cell>
          <cell r="E2459">
            <v>2.83</v>
          </cell>
          <cell r="F2459">
            <v>13.01</v>
          </cell>
          <cell r="G2459" t="str">
            <v>SER.CG</v>
          </cell>
        </row>
        <row r="2460">
          <cell r="A2460" t="str">
            <v>15153.8.12.2</v>
          </cell>
          <cell r="B2460" t="str">
            <v>TUBO de PVC reforçado bege pérola, sem conexões , ponta bolsa e virola de PVC, Ø 150 mm</v>
          </cell>
          <cell r="C2460" t="str">
            <v>m</v>
          </cell>
          <cell r="D2460">
            <v>21.75</v>
          </cell>
          <cell r="E2460">
            <v>4.91</v>
          </cell>
          <cell r="F2460">
            <v>26.66</v>
          </cell>
          <cell r="G2460" t="str">
            <v>SER.CG</v>
          </cell>
        </row>
        <row r="2461">
          <cell r="A2461" t="str">
            <v>15153.8.12.3</v>
          </cell>
          <cell r="B2461" t="str">
            <v>TUBO de PVC reforçado bege pérola, sem conexões , ponta bolsa e virola de PVC, Ø 40 mm</v>
          </cell>
          <cell r="C2461" t="str">
            <v>m</v>
          </cell>
          <cell r="D2461">
            <v>3.66</v>
          </cell>
          <cell r="E2461">
            <v>1.31</v>
          </cell>
          <cell r="F2461">
            <v>4.9700000000000006</v>
          </cell>
          <cell r="G2461" t="str">
            <v>SER.CG</v>
          </cell>
        </row>
        <row r="2462">
          <cell r="A2462" t="str">
            <v>15153.8.12.4</v>
          </cell>
          <cell r="B2462" t="str">
            <v>TUBO de PVC reforçado bege pérola, sem conexões , ponta bolsa e virola de PVC, Ø 50 mm</v>
          </cell>
          <cell r="C2462" t="str">
            <v>m</v>
          </cell>
          <cell r="D2462">
            <v>5.0199999999999996</v>
          </cell>
          <cell r="E2462">
            <v>1.64</v>
          </cell>
          <cell r="F2462">
            <v>6.6599999999999993</v>
          </cell>
          <cell r="G2462" t="str">
            <v>SER.CG</v>
          </cell>
        </row>
        <row r="2463">
          <cell r="A2463" t="str">
            <v>15153.8.12.5</v>
          </cell>
          <cell r="B2463" t="str">
            <v>TUBO de PVC reforçado bege pérola, sem conexões , ponta bolsa e virola de PVC, Ø 75 mm</v>
          </cell>
          <cell r="C2463" t="str">
            <v>m</v>
          </cell>
          <cell r="D2463">
            <v>6.09</v>
          </cell>
          <cell r="E2463">
            <v>2.62</v>
          </cell>
          <cell r="F2463">
            <v>8.7100000000000009</v>
          </cell>
          <cell r="G2463" t="str">
            <v>SER.CG</v>
          </cell>
        </row>
        <row r="2464">
          <cell r="A2464" t="str">
            <v>15153.8.13.1</v>
          </cell>
          <cell r="B2464" t="str">
            <v>CURVA de ângulo variável de 0 a 45 PBV de PVC reforçado bege pérola , Ø 100 mm</v>
          </cell>
          <cell r="C2464" t="str">
            <v>un</v>
          </cell>
          <cell r="D2464">
            <v>13.45</v>
          </cell>
          <cell r="E2464">
            <v>2.4500000000000002</v>
          </cell>
          <cell r="F2464">
            <v>15.899999999999999</v>
          </cell>
          <cell r="G2464" t="str">
            <v>SER.CG</v>
          </cell>
        </row>
        <row r="2465">
          <cell r="A2465" t="str">
            <v>15153.8.14.1</v>
          </cell>
          <cell r="B2465" t="str">
            <v>CURVA de ângulo variável de 0 a 90 PBV de PVC reforçado bege pérola , Ø 100 mm</v>
          </cell>
          <cell r="C2465" t="str">
            <v>un</v>
          </cell>
          <cell r="D2465">
            <v>21.55</v>
          </cell>
          <cell r="E2465">
            <v>2.4500000000000002</v>
          </cell>
          <cell r="F2465">
            <v>24</v>
          </cell>
          <cell r="G2465" t="str">
            <v>SER.CG</v>
          </cell>
        </row>
        <row r="2466">
          <cell r="A2466" t="str">
            <v>15153.8.2.1</v>
          </cell>
          <cell r="B2466" t="str">
            <v>JOELHO 45 de PVC reforçado bege pérola , ponta bolsa e virola, Ø 100 mm</v>
          </cell>
          <cell r="C2466" t="str">
            <v>un</v>
          </cell>
          <cell r="D2466">
            <v>9.7200000000000006</v>
          </cell>
          <cell r="E2466">
            <v>2.4500000000000002</v>
          </cell>
          <cell r="F2466">
            <v>12.170000000000002</v>
          </cell>
          <cell r="G2466" t="str">
            <v>SER.CG</v>
          </cell>
        </row>
        <row r="2467">
          <cell r="A2467" t="str">
            <v>15153.8.2.2</v>
          </cell>
          <cell r="B2467" t="str">
            <v>JOELHO 45 de PVC reforçado bege pérola , ponta bolsa e virola, Ø 150 mm</v>
          </cell>
          <cell r="C2467" t="str">
            <v>un</v>
          </cell>
          <cell r="D2467">
            <v>30.65</v>
          </cell>
          <cell r="E2467">
            <v>3.05</v>
          </cell>
          <cell r="F2467">
            <v>33.699999999999996</v>
          </cell>
          <cell r="G2467" t="str">
            <v>SER.CG</v>
          </cell>
        </row>
        <row r="2468">
          <cell r="A2468" t="str">
            <v>15153.8.2.3</v>
          </cell>
          <cell r="B2468" t="str">
            <v>JOELHO 45 de PVC reforçado bege pérola , ponta bolsa e virola, Ø 40 mm</v>
          </cell>
          <cell r="C2468" t="str">
            <v>un</v>
          </cell>
          <cell r="D2468">
            <v>2.23</v>
          </cell>
          <cell r="E2468">
            <v>1.2</v>
          </cell>
          <cell r="F2468">
            <v>3.4299999999999997</v>
          </cell>
          <cell r="G2468" t="str">
            <v>SER.CG</v>
          </cell>
        </row>
        <row r="2469">
          <cell r="A2469" t="str">
            <v>15153.8.2.4</v>
          </cell>
          <cell r="B2469" t="str">
            <v>JOELHO 45 de PVC reforçado bege pérola , ponta bolsa e virola, Ø 50 mm</v>
          </cell>
          <cell r="C2469" t="str">
            <v>un</v>
          </cell>
          <cell r="D2469">
            <v>3.08</v>
          </cell>
          <cell r="E2469">
            <v>1.53</v>
          </cell>
          <cell r="F2469">
            <v>4.6100000000000003</v>
          </cell>
          <cell r="G2469" t="str">
            <v>SER.CG</v>
          </cell>
        </row>
        <row r="2470">
          <cell r="A2470" t="str">
            <v>15153.8.2.5</v>
          </cell>
          <cell r="B2470" t="str">
            <v>JOELHO 45 de PVC reforçado bege pérola , ponta bolsa e virola, Ø 75 mm</v>
          </cell>
          <cell r="C2470" t="str">
            <v>un</v>
          </cell>
          <cell r="D2470">
            <v>6.85</v>
          </cell>
          <cell r="E2470">
            <v>1.96</v>
          </cell>
          <cell r="F2470">
            <v>8.8099999999999987</v>
          </cell>
          <cell r="G2470" t="str">
            <v>SER.CG</v>
          </cell>
        </row>
        <row r="2471">
          <cell r="A2471" t="str">
            <v>15153.8.3.1</v>
          </cell>
          <cell r="B2471" t="str">
            <v>JOELHO 90 com visita de PVC reforçado bege pérola , ponta bolsa e virola, Ø 100 x 75 mm</v>
          </cell>
          <cell r="C2471" t="str">
            <v>un</v>
          </cell>
          <cell r="D2471">
            <v>16.38</v>
          </cell>
          <cell r="E2471">
            <v>2.4500000000000002</v>
          </cell>
          <cell r="F2471">
            <v>18.829999999999998</v>
          </cell>
          <cell r="G2471" t="str">
            <v>SER.CG</v>
          </cell>
        </row>
        <row r="2472">
          <cell r="A2472" t="str">
            <v>15153.8.4.1</v>
          </cell>
          <cell r="B2472" t="str">
            <v>JOELHO 90 de PVC reforçado bege pérola , ponta bolsa e virola, Ø 100 mm</v>
          </cell>
          <cell r="C2472" t="str">
            <v>un</v>
          </cell>
          <cell r="D2472">
            <v>11.46</v>
          </cell>
          <cell r="E2472">
            <v>2.4500000000000002</v>
          </cell>
          <cell r="F2472">
            <v>13.91</v>
          </cell>
          <cell r="G2472" t="str">
            <v>SER.CG</v>
          </cell>
        </row>
        <row r="2473">
          <cell r="A2473" t="str">
            <v>15153.8.4.2</v>
          </cell>
          <cell r="B2473" t="str">
            <v>JOELHO 90 de PVC reforçado bege pérola , ponta bolsa e virola, Ø 150 mm</v>
          </cell>
          <cell r="C2473" t="str">
            <v>un</v>
          </cell>
          <cell r="D2473">
            <v>42.23</v>
          </cell>
          <cell r="E2473">
            <v>3.05</v>
          </cell>
          <cell r="F2473">
            <v>45.279999999999994</v>
          </cell>
          <cell r="G2473" t="str">
            <v>SER.CG</v>
          </cell>
        </row>
        <row r="2474">
          <cell r="A2474" t="str">
            <v>15153.8.4.3</v>
          </cell>
          <cell r="B2474" t="str">
            <v>JOELHO 90 de PVC reforçado bege pérola , ponta bolsa e virola, Ø 40 mm</v>
          </cell>
          <cell r="C2474" t="str">
            <v>un</v>
          </cell>
          <cell r="D2474">
            <v>2.38</v>
          </cell>
          <cell r="E2474">
            <v>1.2</v>
          </cell>
          <cell r="F2474">
            <v>3.58</v>
          </cell>
          <cell r="G2474" t="str">
            <v>SER.CG</v>
          </cell>
        </row>
        <row r="2475">
          <cell r="A2475" t="str">
            <v>15153.8.4.4</v>
          </cell>
          <cell r="B2475" t="str">
            <v>JOELHO 90 de PVC reforçado bege pérola , ponta bolsa e virola, Ø 50 mm</v>
          </cell>
          <cell r="C2475" t="str">
            <v>un</v>
          </cell>
          <cell r="D2475">
            <v>3.39</v>
          </cell>
          <cell r="E2475">
            <v>1.53</v>
          </cell>
          <cell r="F2475">
            <v>4.92</v>
          </cell>
          <cell r="G2475" t="str">
            <v>SER.CG</v>
          </cell>
        </row>
        <row r="2476">
          <cell r="A2476" t="str">
            <v>15153.8.4.5</v>
          </cell>
          <cell r="B2476" t="str">
            <v>JOELHO 90 de PVC reforçado bege pérola , ponta bolsa e virola, Ø 75 mm</v>
          </cell>
          <cell r="C2476" t="str">
            <v>un</v>
          </cell>
          <cell r="D2476">
            <v>6.9</v>
          </cell>
          <cell r="E2476">
            <v>1.96</v>
          </cell>
          <cell r="F2476">
            <v>8.86</v>
          </cell>
          <cell r="G2476" t="str">
            <v>SER.CG</v>
          </cell>
        </row>
        <row r="2477">
          <cell r="A2477" t="str">
            <v>15153.8.5.1</v>
          </cell>
          <cell r="B2477" t="str">
            <v>JUNÇÃO dupla de PVC reforçado bege pérola , ponta bolsa e virola, Ø 100 mm</v>
          </cell>
          <cell r="C2477" t="str">
            <v>un</v>
          </cell>
          <cell r="D2477">
            <v>28.61</v>
          </cell>
          <cell r="E2477">
            <v>2.5099999999999998</v>
          </cell>
          <cell r="F2477">
            <v>31.119999999999997</v>
          </cell>
          <cell r="G2477" t="str">
            <v>SER.CG</v>
          </cell>
        </row>
        <row r="2478">
          <cell r="A2478" t="str">
            <v>15153.8.6.1</v>
          </cell>
          <cell r="B2478" t="str">
            <v>JUNÇÃO simples de PVC reforçado bege pérola , ponta bolsa e virola, Ø 100 x 100 mm</v>
          </cell>
          <cell r="C2478" t="str">
            <v>un</v>
          </cell>
          <cell r="D2478">
            <v>22.11</v>
          </cell>
          <cell r="E2478">
            <v>2.5099999999999998</v>
          </cell>
          <cell r="F2478">
            <v>24.619999999999997</v>
          </cell>
          <cell r="G2478" t="str">
            <v>SER.CG</v>
          </cell>
        </row>
        <row r="2479">
          <cell r="A2479" t="str">
            <v>15153.8.6.2</v>
          </cell>
          <cell r="B2479" t="str">
            <v>JUNÇÃO simples de PVC reforçado bege pérola , ponta bolsa e virola, Ø 100 x 75 mm</v>
          </cell>
          <cell r="C2479" t="str">
            <v>un</v>
          </cell>
          <cell r="D2479">
            <v>21.23</v>
          </cell>
          <cell r="E2479">
            <v>2.5099999999999998</v>
          </cell>
          <cell r="F2479">
            <v>23.740000000000002</v>
          </cell>
          <cell r="G2479" t="str">
            <v>SER.CG</v>
          </cell>
        </row>
        <row r="2480">
          <cell r="A2480" t="str">
            <v>15153.8.6.3</v>
          </cell>
          <cell r="B2480" t="str">
            <v>JUNÇÃO simples de PVC reforçado bege pérola , ponta bolsa e virola, Ø 150 x 100 mm</v>
          </cell>
          <cell r="C2480" t="str">
            <v>un</v>
          </cell>
          <cell r="D2480">
            <v>51.72</v>
          </cell>
          <cell r="E2480">
            <v>3.11</v>
          </cell>
          <cell r="F2480">
            <v>54.83</v>
          </cell>
          <cell r="G2480" t="str">
            <v>SER.CG</v>
          </cell>
        </row>
        <row r="2481">
          <cell r="A2481" t="str">
            <v>15153.8.6.4</v>
          </cell>
          <cell r="B2481" t="str">
            <v>JUNÇÃO simples de PVC reforçado bege pérola , ponta bolsa e virola, Ø 150 x 150 mm</v>
          </cell>
          <cell r="C2481" t="str">
            <v>un</v>
          </cell>
          <cell r="D2481">
            <v>60.48</v>
          </cell>
          <cell r="E2481">
            <v>3.11</v>
          </cell>
          <cell r="F2481">
            <v>63.589999999999996</v>
          </cell>
          <cell r="G2481" t="str">
            <v>SER.CG</v>
          </cell>
        </row>
        <row r="2482">
          <cell r="A2482" t="str">
            <v>15153.8.6.5</v>
          </cell>
          <cell r="B2482" t="str">
            <v>JUNÇÃO simples de PVC reforçado bege pérola , ponta bolsa e virola, Ø 40 x 40 mm</v>
          </cell>
          <cell r="C2482" t="str">
            <v>un</v>
          </cell>
          <cell r="D2482">
            <v>4.84</v>
          </cell>
          <cell r="E2482">
            <v>0.98</v>
          </cell>
          <cell r="F2482">
            <v>5.82</v>
          </cell>
          <cell r="G2482" t="str">
            <v>SER.CG</v>
          </cell>
        </row>
        <row r="2483">
          <cell r="A2483" t="str">
            <v>15153.8.6.6</v>
          </cell>
          <cell r="B2483" t="str">
            <v>JUNÇÃO simples de PVC reforçado bege pérola , ponta bolsa e virola, Ø 50 x 50 mm</v>
          </cell>
          <cell r="C2483" t="str">
            <v>un</v>
          </cell>
          <cell r="D2483">
            <v>6.61</v>
          </cell>
          <cell r="E2483">
            <v>1.58</v>
          </cell>
          <cell r="F2483">
            <v>8.1900000000000013</v>
          </cell>
          <cell r="G2483" t="str">
            <v>SER.CG</v>
          </cell>
        </row>
        <row r="2484">
          <cell r="A2484" t="str">
            <v>15153.8.6.7</v>
          </cell>
          <cell r="B2484" t="str">
            <v>JUNÇÃO simples de PVC reforçado bege pérola , ponta bolsa e virola, Ø 75 x 75 mm</v>
          </cell>
          <cell r="C2484" t="str">
            <v>un</v>
          </cell>
          <cell r="D2484">
            <v>13.13</v>
          </cell>
          <cell r="E2484">
            <v>2.02</v>
          </cell>
          <cell r="F2484">
            <v>15.15</v>
          </cell>
          <cell r="G2484" t="str">
            <v>SER.CG</v>
          </cell>
        </row>
        <row r="2485">
          <cell r="A2485" t="str">
            <v>15153.8.7.1</v>
          </cell>
          <cell r="B2485" t="str">
            <v>LUVA de correr de PVC reforçado bege pérola , bolsa bolsa e virola, Ø 100 mm</v>
          </cell>
          <cell r="C2485" t="str">
            <v>un</v>
          </cell>
          <cell r="D2485">
            <v>10.33</v>
          </cell>
          <cell r="E2485">
            <v>1.25</v>
          </cell>
          <cell r="F2485">
            <v>11.58</v>
          </cell>
          <cell r="G2485" t="str">
            <v>SER.CG</v>
          </cell>
        </row>
        <row r="2486">
          <cell r="A2486" t="str">
            <v>15153.8.7.2</v>
          </cell>
          <cell r="B2486" t="str">
            <v>LUVA de correr de PVC reforçado bege pérola , bolsa bolsa e virola, Ø 150 mm</v>
          </cell>
          <cell r="C2486" t="str">
            <v>un</v>
          </cell>
          <cell r="D2486">
            <v>39.950000000000003</v>
          </cell>
          <cell r="E2486">
            <v>1.53</v>
          </cell>
          <cell r="F2486">
            <v>41.480000000000004</v>
          </cell>
          <cell r="G2486" t="str">
            <v>SER.CG</v>
          </cell>
        </row>
        <row r="2487">
          <cell r="A2487" t="str">
            <v>15153.8.7.3</v>
          </cell>
          <cell r="B2487" t="str">
            <v>LUVA de correr de PVC reforçado bege pérola , bolsa bolsa e virola, Ø 75 mm</v>
          </cell>
          <cell r="C2487" t="str">
            <v>un</v>
          </cell>
          <cell r="D2487">
            <v>5.64</v>
          </cell>
          <cell r="E2487">
            <v>0.98</v>
          </cell>
          <cell r="F2487">
            <v>6.6199999999999992</v>
          </cell>
          <cell r="G2487" t="str">
            <v>SER.CG</v>
          </cell>
        </row>
        <row r="2488">
          <cell r="A2488" t="str">
            <v>15153.8.8.1</v>
          </cell>
          <cell r="B2488" t="str">
            <v>LUVA simples de PVC reforçado bege pérola , ponta bolsa e virola, Ø 100 mm</v>
          </cell>
          <cell r="C2488" t="str">
            <v>un</v>
          </cell>
          <cell r="D2488">
            <v>6.38</v>
          </cell>
          <cell r="E2488">
            <v>1.25</v>
          </cell>
          <cell r="F2488">
            <v>7.63</v>
          </cell>
          <cell r="G2488" t="str">
            <v>SER.CG</v>
          </cell>
        </row>
        <row r="2489">
          <cell r="A2489" t="str">
            <v>15153.8.8.2</v>
          </cell>
          <cell r="B2489" t="str">
            <v>LUVA simples de PVC reforçado bege pérola , ponta bolsa e virola, Ø 150 mm</v>
          </cell>
          <cell r="C2489" t="str">
            <v>un</v>
          </cell>
          <cell r="D2489">
            <v>17.04</v>
          </cell>
          <cell r="E2489">
            <v>1.53</v>
          </cell>
          <cell r="F2489">
            <v>18.57</v>
          </cell>
          <cell r="G2489" t="str">
            <v>SER.CG</v>
          </cell>
        </row>
        <row r="2490">
          <cell r="A2490" t="str">
            <v>15153.8.8.3</v>
          </cell>
          <cell r="B2490" t="str">
            <v>LUVA simples de PVC reforçado bege pérola , ponta bolsa e virola, Ø 40 mm</v>
          </cell>
          <cell r="C2490" t="str">
            <v>un</v>
          </cell>
          <cell r="D2490">
            <v>2.59</v>
          </cell>
          <cell r="E2490">
            <v>0.76</v>
          </cell>
          <cell r="F2490">
            <v>3.3499999999999996</v>
          </cell>
          <cell r="G2490" t="str">
            <v>SER.CG</v>
          </cell>
        </row>
        <row r="2491">
          <cell r="A2491" t="str">
            <v>15153.8.8.4</v>
          </cell>
          <cell r="B2491" t="str">
            <v>LUVA simples de PVC reforçado bege pérola , ponta bolsa e virola, Ø 50 mm</v>
          </cell>
          <cell r="C2491" t="str">
            <v>un</v>
          </cell>
          <cell r="D2491">
            <v>3.24</v>
          </cell>
          <cell r="E2491">
            <v>0.76</v>
          </cell>
          <cell r="F2491">
            <v>4</v>
          </cell>
          <cell r="G2491" t="str">
            <v>SER.CG</v>
          </cell>
        </row>
        <row r="2492">
          <cell r="A2492" t="str">
            <v>15153.8.8.5</v>
          </cell>
          <cell r="B2492" t="str">
            <v>LUVA simples de PVC reforçado bege pérola , ponta bolsa e virola, Ø 75 mm</v>
          </cell>
          <cell r="C2492" t="str">
            <v>un</v>
          </cell>
          <cell r="D2492">
            <v>4.1399999999999997</v>
          </cell>
          <cell r="E2492">
            <v>0.98</v>
          </cell>
          <cell r="F2492">
            <v>5.1199999999999992</v>
          </cell>
          <cell r="G2492" t="str">
            <v>SER.CG</v>
          </cell>
        </row>
        <row r="2493">
          <cell r="A2493" t="str">
            <v>15153.8.9.1</v>
          </cell>
          <cell r="B2493" t="str">
            <v>REDUÇÃO excêntrica de PVC reforçado bege pérola , ponta bolsa e virola, Ø 100 x 75 mm</v>
          </cell>
          <cell r="C2493" t="str">
            <v>un</v>
          </cell>
          <cell r="D2493">
            <v>11.74</v>
          </cell>
          <cell r="E2493">
            <v>1.25</v>
          </cell>
          <cell r="F2493">
            <v>12.99</v>
          </cell>
          <cell r="G2493" t="str">
            <v>SER.CG</v>
          </cell>
        </row>
        <row r="2494">
          <cell r="A2494" t="str">
            <v>15153.8.9.2</v>
          </cell>
          <cell r="B2494" t="str">
            <v>REDUÇÃO excêntrica de PVC reforçado bege pérola , ponta bolsa e virola, Ø 150 x 100 mm</v>
          </cell>
          <cell r="C2494" t="str">
            <v>un</v>
          </cell>
          <cell r="D2494">
            <v>17.16</v>
          </cell>
          <cell r="E2494">
            <v>1.53</v>
          </cell>
          <cell r="F2494">
            <v>18.690000000000001</v>
          </cell>
          <cell r="G2494" t="str">
            <v>SER.CG</v>
          </cell>
        </row>
        <row r="2495">
          <cell r="A2495" t="str">
            <v>15153.8.9.3</v>
          </cell>
          <cell r="B2495" t="str">
            <v>REDUÇÃO excêntrica de PVC reforçado bege pérola , ponta bolsa e virola, Ø 75 x 50 mm</v>
          </cell>
          <cell r="C2495" t="str">
            <v>un</v>
          </cell>
          <cell r="D2495">
            <v>4.68</v>
          </cell>
          <cell r="E2495">
            <v>0.98</v>
          </cell>
          <cell r="F2495">
            <v>5.66</v>
          </cell>
          <cell r="G2495" t="str">
            <v>SER.CG</v>
          </cell>
        </row>
        <row r="2496">
          <cell r="A2496" t="str">
            <v>15154.8.1.1</v>
          </cell>
          <cell r="B2496" t="str">
            <v>CURVA cerâmica 90, Ø 100 mm (4")</v>
          </cell>
          <cell r="C2496" t="str">
            <v>un</v>
          </cell>
          <cell r="D2496">
            <v>13.53</v>
          </cell>
          <cell r="E2496">
            <v>2.23</v>
          </cell>
          <cell r="F2496">
            <v>15.76</v>
          </cell>
          <cell r="G2496" t="str">
            <v>SER.CG</v>
          </cell>
        </row>
        <row r="2497">
          <cell r="A2497" t="str">
            <v>15154.8.1.2</v>
          </cell>
          <cell r="B2497" t="str">
            <v>CURVA cerâmica 90, Ø 150 mm (6")</v>
          </cell>
          <cell r="C2497" t="str">
            <v>un</v>
          </cell>
          <cell r="D2497">
            <v>17.7</v>
          </cell>
          <cell r="E2497">
            <v>2.73</v>
          </cell>
          <cell r="F2497">
            <v>20.43</v>
          </cell>
          <cell r="G2497" t="str">
            <v>SER.CG</v>
          </cell>
        </row>
        <row r="2498">
          <cell r="A2498" t="str">
            <v>15154.8.1.3</v>
          </cell>
          <cell r="B2498" t="str">
            <v>CURVA cerâmica 90, Ø 200 mm (8")</v>
          </cell>
          <cell r="C2498" t="str">
            <v>un</v>
          </cell>
          <cell r="D2498">
            <v>24.64</v>
          </cell>
          <cell r="E2498">
            <v>3.49</v>
          </cell>
          <cell r="F2498">
            <v>28.130000000000003</v>
          </cell>
          <cell r="G2498" t="str">
            <v>SER.CG</v>
          </cell>
        </row>
        <row r="2499">
          <cell r="A2499" t="str">
            <v>15154.8.1.4</v>
          </cell>
          <cell r="B2499" t="str">
            <v>CURVA cerâmica 90, Ø 250 mm (10")</v>
          </cell>
          <cell r="C2499" t="str">
            <v>un</v>
          </cell>
          <cell r="D2499">
            <v>83.21</v>
          </cell>
          <cell r="E2499">
            <v>3.92</v>
          </cell>
          <cell r="F2499">
            <v>87.13</v>
          </cell>
          <cell r="G2499" t="str">
            <v>SER.CG</v>
          </cell>
        </row>
        <row r="2500">
          <cell r="A2500" t="str">
            <v>15154.8.1.5</v>
          </cell>
          <cell r="B2500" t="str">
            <v>CURVA cerâmica 90, Ø 300 mm (12")</v>
          </cell>
          <cell r="C2500" t="str">
            <v>un</v>
          </cell>
          <cell r="D2500">
            <v>111.33</v>
          </cell>
          <cell r="E2500">
            <v>4.2</v>
          </cell>
          <cell r="F2500">
            <v>115.53</v>
          </cell>
          <cell r="G2500" t="str">
            <v>SER.CG</v>
          </cell>
        </row>
        <row r="2501">
          <cell r="A2501" t="str">
            <v>15154.8.2.1</v>
          </cell>
          <cell r="B2501" t="str">
            <v>JUNÇÃO cerâmica, Ø 100 mm (4")</v>
          </cell>
          <cell r="C2501" t="str">
            <v>un</v>
          </cell>
          <cell r="D2501">
            <v>18.2</v>
          </cell>
          <cell r="E2501">
            <v>3.49</v>
          </cell>
          <cell r="F2501">
            <v>21.689999999999998</v>
          </cell>
          <cell r="G2501" t="str">
            <v>SER.CG</v>
          </cell>
        </row>
        <row r="2502">
          <cell r="A2502" t="str">
            <v>15154.8.2.2</v>
          </cell>
          <cell r="B2502" t="str">
            <v>JUNÇÃO cerâmica, Ø 150 mm (6")</v>
          </cell>
          <cell r="C2502" t="str">
            <v>un</v>
          </cell>
          <cell r="D2502">
            <v>26.51</v>
          </cell>
          <cell r="E2502">
            <v>4.3600000000000003</v>
          </cell>
          <cell r="F2502">
            <v>30.87</v>
          </cell>
          <cell r="G2502" t="str">
            <v>SER.CG</v>
          </cell>
        </row>
        <row r="2503">
          <cell r="A2503" t="str">
            <v>15154.8.2.3</v>
          </cell>
          <cell r="B2503" t="str">
            <v>JUNÇÃO cerâmica, Ø 200 mm (8")</v>
          </cell>
          <cell r="C2503" t="str">
            <v>un</v>
          </cell>
          <cell r="D2503">
            <v>47.08</v>
          </cell>
          <cell r="E2503">
            <v>5.23</v>
          </cell>
          <cell r="F2503">
            <v>52.31</v>
          </cell>
          <cell r="G2503" t="str">
            <v>SER.CG</v>
          </cell>
        </row>
        <row r="2504">
          <cell r="A2504" t="str">
            <v>15154.8.2.4</v>
          </cell>
          <cell r="B2504" t="str">
            <v>JUNÇÃO cerâmica, Ø 250 mm (10")</v>
          </cell>
          <cell r="C2504" t="str">
            <v>un</v>
          </cell>
          <cell r="D2504">
            <v>111.05</v>
          </cell>
          <cell r="E2504">
            <v>5.89</v>
          </cell>
          <cell r="F2504">
            <v>116.94</v>
          </cell>
          <cell r="G2504" t="str">
            <v>SER.CG</v>
          </cell>
        </row>
        <row r="2505">
          <cell r="A2505" t="str">
            <v>15154.8.2.5</v>
          </cell>
          <cell r="B2505" t="str">
            <v>JUNÇÃO cerâmica, Ø 300 mm (12")</v>
          </cell>
          <cell r="C2505" t="str">
            <v>un</v>
          </cell>
          <cell r="D2505">
            <v>182.28</v>
          </cell>
          <cell r="E2505">
            <v>6.32</v>
          </cell>
          <cell r="F2505">
            <v>188.6</v>
          </cell>
          <cell r="G2505" t="str">
            <v>SER.CG</v>
          </cell>
        </row>
        <row r="2506">
          <cell r="A2506" t="str">
            <v>15154.8.3.1</v>
          </cell>
          <cell r="B2506" t="str">
            <v>TÊ cerâmico, Ø 100 mm (4")</v>
          </cell>
          <cell r="C2506" t="str">
            <v>un</v>
          </cell>
          <cell r="D2506">
            <v>18.05</v>
          </cell>
          <cell r="E2506">
            <v>3.49</v>
          </cell>
          <cell r="F2506">
            <v>21.54</v>
          </cell>
          <cell r="G2506" t="str">
            <v>SER.CG</v>
          </cell>
        </row>
        <row r="2507">
          <cell r="A2507" t="str">
            <v>15154.8.3.2</v>
          </cell>
          <cell r="B2507" t="str">
            <v>TÊ cerâmico, Ø 150 mm (6")</v>
          </cell>
          <cell r="C2507" t="str">
            <v>un</v>
          </cell>
          <cell r="D2507">
            <v>26.31</v>
          </cell>
          <cell r="E2507">
            <v>4.3600000000000003</v>
          </cell>
          <cell r="F2507">
            <v>30.669999999999998</v>
          </cell>
          <cell r="G2507" t="str">
            <v>SER.CG</v>
          </cell>
        </row>
        <row r="2508">
          <cell r="A2508" t="str">
            <v>15154.8.3.3</v>
          </cell>
          <cell r="B2508" t="str">
            <v>TÊ cerâmico, Ø 200 mm (8")</v>
          </cell>
          <cell r="C2508" t="str">
            <v>un</v>
          </cell>
          <cell r="D2508">
            <v>47.08</v>
          </cell>
          <cell r="E2508">
            <v>5.23</v>
          </cell>
          <cell r="F2508">
            <v>52.31</v>
          </cell>
          <cell r="G2508" t="str">
            <v>SER.CG</v>
          </cell>
        </row>
        <row r="2509">
          <cell r="A2509" t="str">
            <v>15154.8.3.4</v>
          </cell>
          <cell r="B2509" t="str">
            <v>TÊ cerâmico, Ø 250 mm (10")</v>
          </cell>
          <cell r="C2509" t="str">
            <v>un</v>
          </cell>
          <cell r="D2509">
            <v>111.55</v>
          </cell>
          <cell r="E2509">
            <v>5.89</v>
          </cell>
          <cell r="F2509">
            <v>117.44</v>
          </cell>
          <cell r="G2509" t="str">
            <v>SER.CG</v>
          </cell>
        </row>
        <row r="2510">
          <cell r="A2510" t="str">
            <v>15154.8.3.5</v>
          </cell>
          <cell r="B2510" t="str">
            <v>TÊ cerâmico, Ø 300 mm (12")</v>
          </cell>
          <cell r="C2510" t="str">
            <v>un</v>
          </cell>
          <cell r="D2510">
            <v>181.78</v>
          </cell>
          <cell r="E2510">
            <v>6.32</v>
          </cell>
          <cell r="F2510">
            <v>188.1</v>
          </cell>
          <cell r="G2510" t="str">
            <v>SER.CG</v>
          </cell>
        </row>
        <row r="2511">
          <cell r="A2511" t="str">
            <v>15154.8.4.1</v>
          </cell>
          <cell r="B2511" t="str">
            <v>TUBO cerâmico, sem conexões, Ø 100 mm (4")</v>
          </cell>
          <cell r="C2511" t="str">
            <v>m</v>
          </cell>
          <cell r="D2511">
            <v>8.36</v>
          </cell>
          <cell r="E2511">
            <v>1.74</v>
          </cell>
          <cell r="F2511">
            <v>10.1</v>
          </cell>
          <cell r="G2511" t="str">
            <v>SER.CG</v>
          </cell>
        </row>
        <row r="2512">
          <cell r="A2512" t="str">
            <v>15154.8.4.2</v>
          </cell>
          <cell r="B2512" t="str">
            <v>TUBO cerâmico, sem conexões, Ø 150 mm (6")</v>
          </cell>
          <cell r="C2512" t="str">
            <v>m</v>
          </cell>
          <cell r="D2512">
            <v>11.16</v>
          </cell>
          <cell r="E2512">
            <v>2.1800000000000002</v>
          </cell>
          <cell r="F2512">
            <v>13.34</v>
          </cell>
          <cell r="G2512" t="str">
            <v>SER.CG</v>
          </cell>
        </row>
        <row r="2513">
          <cell r="A2513" t="str">
            <v>15154.8.4.3</v>
          </cell>
          <cell r="B2513" t="str">
            <v>TUBO cerâmico, sem conexões, Ø 200 mm (8")</v>
          </cell>
          <cell r="C2513" t="str">
            <v>m</v>
          </cell>
          <cell r="D2513">
            <v>17.18</v>
          </cell>
          <cell r="E2513">
            <v>2.73</v>
          </cell>
          <cell r="F2513">
            <v>19.91</v>
          </cell>
          <cell r="G2513" t="str">
            <v>SER.CG</v>
          </cell>
        </row>
        <row r="2514">
          <cell r="A2514" t="str">
            <v>15154.8.4.4</v>
          </cell>
          <cell r="B2514" t="str">
            <v>TUBO cerâmico, sem conexões, Ø 250 mm (10")</v>
          </cell>
          <cell r="C2514" t="str">
            <v>m</v>
          </cell>
          <cell r="D2514">
            <v>28.64</v>
          </cell>
          <cell r="E2514">
            <v>3.05</v>
          </cell>
          <cell r="F2514">
            <v>31.69</v>
          </cell>
          <cell r="G2514" t="str">
            <v>SER.CG</v>
          </cell>
        </row>
        <row r="2515">
          <cell r="A2515" t="str">
            <v>15154.8.4.5</v>
          </cell>
          <cell r="B2515" t="str">
            <v>TUBO cerâmico, sem conexões, Ø 300 mm (12")</v>
          </cell>
          <cell r="C2515" t="str">
            <v>m</v>
          </cell>
          <cell r="D2515">
            <v>37.799999999999997</v>
          </cell>
          <cell r="E2515">
            <v>3.27</v>
          </cell>
          <cell r="F2515">
            <v>41.07</v>
          </cell>
          <cell r="G2515" t="str">
            <v>SER.CG</v>
          </cell>
        </row>
        <row r="2516">
          <cell r="A2516" t="str">
            <v>15155.8.1.1</v>
          </cell>
          <cell r="B2516" t="str">
            <v>CAIXA sifonada de PVC rígido , 100 x 100 x 50 mm</v>
          </cell>
          <cell r="C2516" t="str">
            <v>un</v>
          </cell>
          <cell r="D2516">
            <v>7.68</v>
          </cell>
          <cell r="E2516">
            <v>2.1800000000000002</v>
          </cell>
          <cell r="F2516">
            <v>9.86</v>
          </cell>
          <cell r="G2516" t="str">
            <v>SER.CG</v>
          </cell>
        </row>
        <row r="2517">
          <cell r="A2517" t="str">
            <v>15155.8.1.2</v>
          </cell>
          <cell r="B2517" t="str">
            <v>CAIXA sifonada de PVC rígido , 100 x 150 x 50 mm</v>
          </cell>
          <cell r="C2517" t="str">
            <v>un</v>
          </cell>
          <cell r="D2517">
            <v>11.54</v>
          </cell>
          <cell r="E2517">
            <v>2.1800000000000002</v>
          </cell>
          <cell r="F2517">
            <v>13.719999999999999</v>
          </cell>
          <cell r="G2517" t="str">
            <v>SER.CG</v>
          </cell>
        </row>
        <row r="2518">
          <cell r="A2518" t="str">
            <v>15155.8.1.3</v>
          </cell>
          <cell r="B2518" t="str">
            <v>CAIXA sifonada de PVC rígido , 150 x 150 x 50 mm</v>
          </cell>
          <cell r="C2518" t="str">
            <v>un</v>
          </cell>
          <cell r="D2518">
            <v>23.21</v>
          </cell>
          <cell r="E2518">
            <v>2.1800000000000002</v>
          </cell>
          <cell r="F2518">
            <v>25.39</v>
          </cell>
          <cell r="G2518" t="str">
            <v>SER.CG</v>
          </cell>
        </row>
        <row r="2519">
          <cell r="A2519" t="str">
            <v>15155.8.1.4</v>
          </cell>
          <cell r="B2519" t="str">
            <v>CAIXA sifonada de PVC rígido , 150 x 185 x 75 mm</v>
          </cell>
          <cell r="C2519" t="str">
            <v>un</v>
          </cell>
          <cell r="D2519">
            <v>13.03</v>
          </cell>
          <cell r="E2519">
            <v>2.1800000000000002</v>
          </cell>
          <cell r="F2519">
            <v>15.209999999999999</v>
          </cell>
          <cell r="G2519" t="str">
            <v>SER.CG</v>
          </cell>
        </row>
        <row r="2520">
          <cell r="A2520" t="str">
            <v>15155.8.1.5</v>
          </cell>
          <cell r="B2520" t="str">
            <v>CAIXA sifonada de PVC rígido com corpo giratório e cesta de limpeza, 100 x 140 x 50 mm</v>
          </cell>
          <cell r="C2520" t="str">
            <v>un</v>
          </cell>
          <cell r="D2520">
            <v>7.78</v>
          </cell>
          <cell r="E2520">
            <v>2.1800000000000002</v>
          </cell>
          <cell r="F2520">
            <v>9.9600000000000009</v>
          </cell>
          <cell r="G2520" t="str">
            <v>SER.CG</v>
          </cell>
        </row>
        <row r="2521">
          <cell r="A2521" t="str">
            <v>15155.8.2.1</v>
          </cell>
          <cell r="B2521" t="str">
            <v>RALO de ferro fundido seco ,com saída vertical, com grelha cromada, Ø 100 mm</v>
          </cell>
          <cell r="C2521" t="str">
            <v>un</v>
          </cell>
          <cell r="D2521">
            <v>20.18</v>
          </cell>
          <cell r="E2521">
            <v>0.6</v>
          </cell>
          <cell r="F2521">
            <v>20.78</v>
          </cell>
          <cell r="G2521" t="str">
            <v>SER.CG</v>
          </cell>
        </row>
        <row r="2522">
          <cell r="A2522" t="str">
            <v>15155.8.2.2</v>
          </cell>
          <cell r="B2522" t="str">
            <v>RALO de ferro fundido sifonado para banheiro, com grelha cromada, Ø 150 mm</v>
          </cell>
          <cell r="C2522" t="str">
            <v>un</v>
          </cell>
          <cell r="D2522">
            <v>143.16</v>
          </cell>
          <cell r="E2522">
            <v>1.2</v>
          </cell>
          <cell r="F2522">
            <v>144.35999999999999</v>
          </cell>
          <cell r="G2522" t="str">
            <v>SER.CG</v>
          </cell>
        </row>
        <row r="2523">
          <cell r="A2523" t="str">
            <v>15155.8.3.1</v>
          </cell>
          <cell r="B2523" t="str">
            <v>RALO de PVC rígido seco , 100 X 100 X 40 mm</v>
          </cell>
          <cell r="C2523" t="str">
            <v>un</v>
          </cell>
          <cell r="D2523">
            <v>4.7300000000000004</v>
          </cell>
          <cell r="E2523">
            <v>2.1800000000000002</v>
          </cell>
          <cell r="F2523">
            <v>6.91</v>
          </cell>
          <cell r="G2523" t="str">
            <v>SER.CG</v>
          </cell>
        </row>
        <row r="2524">
          <cell r="A2524" t="str">
            <v>15155.8.3.2</v>
          </cell>
          <cell r="B2524" t="str">
            <v>RALO de PVC rígido sifonado, 100 X40 mm</v>
          </cell>
          <cell r="C2524" t="str">
            <v>un</v>
          </cell>
          <cell r="D2524">
            <v>6.35</v>
          </cell>
          <cell r="E2524">
            <v>2.1800000000000002</v>
          </cell>
          <cell r="F2524">
            <v>8.5299999999999994</v>
          </cell>
          <cell r="G2524" t="str">
            <v>SER.CG</v>
          </cell>
        </row>
        <row r="2525">
          <cell r="A2525" t="str">
            <v>15155.8.3.3</v>
          </cell>
          <cell r="B2525" t="str">
            <v>RALO de PVC rígido sifonado, 100 X 53 X 40 mm</v>
          </cell>
          <cell r="C2525" t="str">
            <v>un</v>
          </cell>
          <cell r="D2525">
            <v>8.07</v>
          </cell>
          <cell r="E2525">
            <v>2.1800000000000002</v>
          </cell>
          <cell r="F2525">
            <v>10.25</v>
          </cell>
          <cell r="G2525" t="str">
            <v>SER.CG</v>
          </cell>
        </row>
        <row r="2526">
          <cell r="A2526" t="str">
            <v>15155.8.4.1</v>
          </cell>
          <cell r="B2526" t="str">
            <v>DISPOSITIVO anti-infiltração de PVC para caixa sifonada , Ø 100 mm</v>
          </cell>
          <cell r="C2526" t="str">
            <v>un</v>
          </cell>
          <cell r="D2526">
            <v>11.74</v>
          </cell>
          <cell r="E2526">
            <v>1.36</v>
          </cell>
          <cell r="F2526">
            <v>13.1</v>
          </cell>
          <cell r="G2526" t="str">
            <v>SER.CG</v>
          </cell>
        </row>
        <row r="2527">
          <cell r="A2527" t="str">
            <v>15155.8.5.1</v>
          </cell>
          <cell r="B2527" t="str">
            <v>CAIXA seca de PVC rígido , 100 X 100 X 40 mm</v>
          </cell>
          <cell r="C2527" t="str">
            <v>un</v>
          </cell>
          <cell r="D2527">
            <v>9.9700000000000006</v>
          </cell>
          <cell r="E2527">
            <v>2.1800000000000002</v>
          </cell>
          <cell r="F2527">
            <v>12.15</v>
          </cell>
          <cell r="G2527" t="str">
            <v>SER.CG</v>
          </cell>
        </row>
        <row r="2528">
          <cell r="A2528" t="str">
            <v>15155.8.6.1</v>
          </cell>
          <cell r="B2528" t="str">
            <v>CAIXA de gordura de polietileno , 50 X 100 mm</v>
          </cell>
          <cell r="C2528" t="str">
            <v>un</v>
          </cell>
          <cell r="D2528">
            <v>203.94</v>
          </cell>
          <cell r="E2528">
            <v>2.4500000000000002</v>
          </cell>
          <cell r="F2528">
            <v>206.39</v>
          </cell>
          <cell r="G2528" t="str">
            <v>SER.CG</v>
          </cell>
        </row>
        <row r="2529">
          <cell r="A2529" t="str">
            <v>15155.8.7.1</v>
          </cell>
          <cell r="B2529" t="str">
            <v>CAIXA de inspeção de polietileno , Ø 100 mm</v>
          </cell>
          <cell r="C2529" t="str">
            <v>un</v>
          </cell>
          <cell r="D2529">
            <v>185.53</v>
          </cell>
          <cell r="E2529">
            <v>3.27</v>
          </cell>
          <cell r="F2529">
            <v>188.8</v>
          </cell>
          <cell r="G2529" t="str">
            <v>SER.CG</v>
          </cell>
        </row>
        <row r="2530">
          <cell r="A2530" t="str">
            <v>15156.8.1.1</v>
          </cell>
          <cell r="B2530" t="str">
            <v>JOELHO 90 com flange de PVC para gesso acartonado , ponta e bolsa soldável, Ø 40 mm</v>
          </cell>
          <cell r="C2530" t="str">
            <v>un</v>
          </cell>
          <cell r="D2530">
            <v>2.59</v>
          </cell>
          <cell r="E2530">
            <v>2.29</v>
          </cell>
          <cell r="F2530">
            <v>4.88</v>
          </cell>
          <cell r="G2530" t="str">
            <v>SER.CG</v>
          </cell>
        </row>
        <row r="2531">
          <cell r="A2531" t="str">
            <v>15156.8.1.2</v>
          </cell>
          <cell r="B2531" t="str">
            <v>JOELHO 90 com flange de PVC para gesso acartonado , ponta bolsa e virola, Ø 50 mm</v>
          </cell>
          <cell r="C2531" t="str">
            <v>un</v>
          </cell>
          <cell r="D2531">
            <v>3.47</v>
          </cell>
          <cell r="E2531">
            <v>1.8</v>
          </cell>
          <cell r="F2531">
            <v>5.2700000000000005</v>
          </cell>
          <cell r="G2531" t="str">
            <v>SER.CG</v>
          </cell>
        </row>
        <row r="2532">
          <cell r="A2532" t="str">
            <v>15156.8.1.3</v>
          </cell>
          <cell r="B2532" t="str">
            <v>JOELHO 90 com flange de PVC para gesso acartonado , ponta bolsa e virola, Ø 100 mm</v>
          </cell>
          <cell r="C2532" t="str">
            <v>un</v>
          </cell>
          <cell r="D2532">
            <v>10</v>
          </cell>
          <cell r="E2532">
            <v>1.8</v>
          </cell>
          <cell r="F2532">
            <v>11.8</v>
          </cell>
          <cell r="G2532" t="str">
            <v>SER.CG</v>
          </cell>
        </row>
        <row r="2533">
          <cell r="A2533" t="str">
            <v>15156.8.1.4</v>
          </cell>
          <cell r="B2533" t="str">
            <v>JOELHO 90 com flange de PVC para gesso acartonado , específico para bacia sanitária, ponta bolsa e virola, Ø 100 mm</v>
          </cell>
          <cell r="C2533" t="str">
            <v>un</v>
          </cell>
          <cell r="D2533">
            <v>15.25</v>
          </cell>
          <cell r="E2533">
            <v>2.73</v>
          </cell>
          <cell r="F2533">
            <v>17.98</v>
          </cell>
          <cell r="G2533" t="str">
            <v>SER.CG</v>
          </cell>
        </row>
        <row r="2534">
          <cell r="A2534" t="str">
            <v>15410.8.1.1</v>
          </cell>
          <cell r="B2534" t="str">
            <v>APARELHO misturador metálico para pia de cozinha tipo mesa</v>
          </cell>
          <cell r="C2534" t="str">
            <v>un</v>
          </cell>
          <cell r="D2534">
            <v>252.51</v>
          </cell>
          <cell r="E2534">
            <v>7.63</v>
          </cell>
          <cell r="F2534">
            <v>260.14</v>
          </cell>
          <cell r="G2534" t="str">
            <v>SER.CG</v>
          </cell>
        </row>
        <row r="2535">
          <cell r="A2535" t="str">
            <v>15410.8.1.2</v>
          </cell>
          <cell r="B2535" t="str">
            <v>APARELHO misturador metálico para pia de cozinha tipo parede</v>
          </cell>
          <cell r="C2535" t="str">
            <v>un</v>
          </cell>
          <cell r="D2535">
            <v>268.60000000000002</v>
          </cell>
          <cell r="E2535">
            <v>7.63</v>
          </cell>
          <cell r="F2535">
            <v>276.23</v>
          </cell>
          <cell r="G2535" t="str">
            <v>SER.CG</v>
          </cell>
        </row>
        <row r="2536">
          <cell r="A2536" t="str">
            <v>15410.8.10.1</v>
          </cell>
          <cell r="B2536" t="str">
            <v>CHUVEIRO com articulação metálico</v>
          </cell>
          <cell r="C2536" t="str">
            <v>un</v>
          </cell>
          <cell r="D2536">
            <v>59.44</v>
          </cell>
          <cell r="E2536">
            <v>2.73</v>
          </cell>
          <cell r="F2536">
            <v>62.169999999999995</v>
          </cell>
          <cell r="G2536" t="str">
            <v>SER.CG</v>
          </cell>
        </row>
        <row r="2537">
          <cell r="A2537" t="str">
            <v>15410.8.11.1</v>
          </cell>
          <cell r="B2537" t="str">
            <v>CHUVEIRO-DUCHA metálico</v>
          </cell>
          <cell r="C2537" t="str">
            <v>un</v>
          </cell>
          <cell r="D2537">
            <v>65.849999999999994</v>
          </cell>
          <cell r="E2537">
            <v>2.73</v>
          </cell>
          <cell r="F2537">
            <v>68.58</v>
          </cell>
          <cell r="G2537" t="str">
            <v>SER.CG</v>
          </cell>
        </row>
        <row r="2538">
          <cell r="A2538" t="str">
            <v>15410.8.12.1</v>
          </cell>
          <cell r="B2538" t="str">
            <v>LAVATÓRIO de louça de embutir (cuba) , com torneira de pressão e acessórios</v>
          </cell>
          <cell r="C2538" t="str">
            <v>un</v>
          </cell>
          <cell r="D2538">
            <v>203.29</v>
          </cell>
          <cell r="E2538">
            <v>8.18</v>
          </cell>
          <cell r="F2538">
            <v>211.47</v>
          </cell>
          <cell r="G2538" t="str">
            <v>SER.CG</v>
          </cell>
        </row>
        <row r="2539">
          <cell r="A2539" t="str">
            <v>15410.8.12.2</v>
          </cell>
          <cell r="B2539" t="str">
            <v>LAVATÓRIO de louça de embutir (cuba) , com aparelho misturador e acessórios</v>
          </cell>
          <cell r="C2539" t="str">
            <v>un</v>
          </cell>
          <cell r="D2539">
            <v>314</v>
          </cell>
          <cell r="E2539">
            <v>8.18</v>
          </cell>
          <cell r="F2539">
            <v>322.18</v>
          </cell>
          <cell r="G2539" t="str">
            <v>SER.CG</v>
          </cell>
        </row>
        <row r="2540">
          <cell r="A2540" t="str">
            <v>15410.8.13.1</v>
          </cell>
          <cell r="B2540" t="str">
            <v>DUCHA manual</v>
          </cell>
          <cell r="C2540" t="str">
            <v>un</v>
          </cell>
          <cell r="D2540">
            <v>57.57</v>
          </cell>
          <cell r="E2540">
            <v>2.73</v>
          </cell>
          <cell r="F2540">
            <v>60.3</v>
          </cell>
          <cell r="G2540" t="str">
            <v>SER.CG</v>
          </cell>
        </row>
        <row r="2541">
          <cell r="A2541" t="str">
            <v>15410.8.14.2</v>
          </cell>
          <cell r="B2541" t="str">
            <v>LAVATÓRIO de louça , com coluna, aparelho misturador e acessórios</v>
          </cell>
          <cell r="C2541" t="str">
            <v>un</v>
          </cell>
          <cell r="D2541">
            <v>340.32</v>
          </cell>
          <cell r="E2541">
            <v>17.989999999999998</v>
          </cell>
          <cell r="F2541">
            <v>358.31</v>
          </cell>
          <cell r="G2541" t="str">
            <v>SER.CG</v>
          </cell>
        </row>
        <row r="2542">
          <cell r="A2542" t="str">
            <v>15410.8.14.3</v>
          </cell>
          <cell r="B2542" t="str">
            <v>LAVATÓRIO de louça , sem coluna, com torneira de pressão e acessórios</v>
          </cell>
          <cell r="C2542" t="str">
            <v>un</v>
          </cell>
          <cell r="D2542">
            <v>202.78</v>
          </cell>
          <cell r="E2542">
            <v>14.99</v>
          </cell>
          <cell r="F2542">
            <v>217.77</v>
          </cell>
          <cell r="G2542" t="str">
            <v>SER.CG</v>
          </cell>
        </row>
        <row r="2543">
          <cell r="A2543" t="str">
            <v>15410.8.15.1</v>
          </cell>
          <cell r="B2543" t="str">
            <v>LAVATÓRIO em polipropileno , com torneira de pressão e acessórios, dimensões 0,36 x 0,26 m</v>
          </cell>
          <cell r="C2543" t="str">
            <v>un</v>
          </cell>
          <cell r="D2543">
            <v>102.06</v>
          </cell>
          <cell r="E2543">
            <v>10.9</v>
          </cell>
          <cell r="F2543">
            <v>112.96000000000001</v>
          </cell>
          <cell r="G2543" t="str">
            <v>SER.CG</v>
          </cell>
        </row>
        <row r="2544">
          <cell r="A2544" t="str">
            <v>15410.8.15.2</v>
          </cell>
          <cell r="B2544" t="str">
            <v>LAVATÓRIO em polipropileno , com torneira de pressão e acessórios, dimensões 0,48 x 0,39 m</v>
          </cell>
          <cell r="C2544" t="str">
            <v>un</v>
          </cell>
          <cell r="D2544">
            <v>112.87</v>
          </cell>
          <cell r="E2544">
            <v>10.9</v>
          </cell>
          <cell r="F2544">
            <v>123.77000000000001</v>
          </cell>
          <cell r="G2544" t="str">
            <v>SER.CG</v>
          </cell>
        </row>
        <row r="2545">
          <cell r="A2545" t="str">
            <v>15410.8.16.1</v>
          </cell>
          <cell r="B2545" t="str">
            <v>MICTÓRIO de aço inoxidável coletivo</v>
          </cell>
          <cell r="C2545" t="str">
            <v>m</v>
          </cell>
          <cell r="D2545">
            <v>391.06</v>
          </cell>
          <cell r="E2545">
            <v>13.63</v>
          </cell>
          <cell r="F2545">
            <v>404.69</v>
          </cell>
          <cell r="G2545" t="str">
            <v>SER.CG</v>
          </cell>
        </row>
        <row r="2546">
          <cell r="A2546" t="str">
            <v>15410.8.17.1</v>
          </cell>
          <cell r="B2546" t="str">
            <v>MICTÓRIO de fiberglass coletivo , dimensões 1,40 x 0,22 x 0,44 m</v>
          </cell>
          <cell r="C2546" t="str">
            <v>un</v>
          </cell>
          <cell r="D2546">
            <v>434.94</v>
          </cell>
          <cell r="E2546">
            <v>13.63</v>
          </cell>
          <cell r="F2546">
            <v>448.57</v>
          </cell>
          <cell r="G2546" t="str">
            <v>SER.CG</v>
          </cell>
        </row>
        <row r="2547">
          <cell r="A2547" t="str">
            <v>15410.8.17.2</v>
          </cell>
          <cell r="B2547" t="str">
            <v>MICTÓRIO de fiberglass individual , dimensões 0,29 x 0,48 x 0,23 m</v>
          </cell>
          <cell r="C2547" t="str">
            <v>un</v>
          </cell>
          <cell r="D2547">
            <v>200.45</v>
          </cell>
          <cell r="E2547">
            <v>10.9</v>
          </cell>
          <cell r="F2547">
            <v>211.35</v>
          </cell>
          <cell r="G2547" t="str">
            <v>SER.CG</v>
          </cell>
        </row>
        <row r="2548">
          <cell r="A2548" t="str">
            <v>15410.8.18.1</v>
          </cell>
          <cell r="B2548" t="str">
            <v>MICTÓRIO de louça individual</v>
          </cell>
          <cell r="C2548" t="str">
            <v>un</v>
          </cell>
          <cell r="D2548">
            <v>146.68</v>
          </cell>
          <cell r="E2548">
            <v>15.81</v>
          </cell>
          <cell r="F2548">
            <v>162.49</v>
          </cell>
          <cell r="G2548" t="str">
            <v>SER.CG</v>
          </cell>
        </row>
        <row r="2549">
          <cell r="A2549" t="str">
            <v>15410.8.19.1</v>
          </cell>
          <cell r="B2549" t="str">
            <v>PIA de cozinha de aço inoxidável , cuba dupla, 2,00 x 0,54 m</v>
          </cell>
          <cell r="C2549" t="str">
            <v>un</v>
          </cell>
          <cell r="D2549">
            <v>344.91</v>
          </cell>
          <cell r="E2549">
            <v>21.8</v>
          </cell>
          <cell r="F2549">
            <v>366.71000000000004</v>
          </cell>
          <cell r="G2549" t="str">
            <v>SER.CG</v>
          </cell>
        </row>
        <row r="2550">
          <cell r="A2550" t="str">
            <v>15410.8.19.2</v>
          </cell>
          <cell r="B2550" t="str">
            <v>PIA de cozinha de aço inoxidável , cuba simples, 1,50 x 0,54 m</v>
          </cell>
          <cell r="C2550" t="str">
            <v>un</v>
          </cell>
          <cell r="D2550">
            <v>218.05</v>
          </cell>
          <cell r="E2550">
            <v>19.079999999999998</v>
          </cell>
          <cell r="F2550">
            <v>237.13</v>
          </cell>
          <cell r="G2550" t="str">
            <v>SER.CG</v>
          </cell>
        </row>
        <row r="2551">
          <cell r="A2551" t="str">
            <v>15410.8.2.1</v>
          </cell>
          <cell r="B2551" t="str">
            <v>AUTOMÁTICO de bóia</v>
          </cell>
          <cell r="C2551" t="str">
            <v>un</v>
          </cell>
          <cell r="D2551">
            <v>23.75</v>
          </cell>
          <cell r="E2551">
            <v>5.45</v>
          </cell>
          <cell r="F2551">
            <v>29.2</v>
          </cell>
          <cell r="G2551" t="str">
            <v>SER.CG</v>
          </cell>
        </row>
        <row r="2552">
          <cell r="A2552" t="str">
            <v>15410.8.20.1</v>
          </cell>
          <cell r="B2552" t="str">
            <v>PISO-BOX de fiberglass , dimensões 101 x 89 x 19 cm</v>
          </cell>
          <cell r="C2552" t="str">
            <v>un</v>
          </cell>
          <cell r="D2552">
            <v>484.63</v>
          </cell>
          <cell r="E2552">
            <v>4.5199999999999996</v>
          </cell>
          <cell r="F2552">
            <v>489.15</v>
          </cell>
          <cell r="G2552" t="str">
            <v>SER.CG</v>
          </cell>
        </row>
        <row r="2553">
          <cell r="A2553" t="str">
            <v>15410.8.20.2</v>
          </cell>
          <cell r="B2553" t="str">
            <v>PISO-BOX de fiberglass , dimensões 80 x 80 x 11,5 cm</v>
          </cell>
          <cell r="C2553" t="str">
            <v>un</v>
          </cell>
          <cell r="D2553">
            <v>315.02999999999997</v>
          </cell>
          <cell r="E2553">
            <v>4.5199999999999996</v>
          </cell>
          <cell r="F2553">
            <v>319.54999999999995</v>
          </cell>
          <cell r="G2553" t="str">
            <v>SER.CG</v>
          </cell>
        </row>
        <row r="2554">
          <cell r="A2554" t="str">
            <v>15410.8.20.3</v>
          </cell>
          <cell r="B2554" t="str">
            <v>PISO-BOX de fiberglass , dimensões 80 x 80 x 8,5 cm</v>
          </cell>
          <cell r="C2554" t="str">
            <v>un</v>
          </cell>
          <cell r="D2554">
            <v>249.5</v>
          </cell>
          <cell r="E2554">
            <v>4.5199999999999996</v>
          </cell>
          <cell r="F2554">
            <v>254.02</v>
          </cell>
          <cell r="G2554" t="str">
            <v>SER.CG</v>
          </cell>
        </row>
        <row r="2555">
          <cell r="A2555" t="str">
            <v>15410.8.21.1</v>
          </cell>
          <cell r="B2555" t="str">
            <v>PRESSURIZADOR elétrico automático para chuveiro 220 V - 65 W</v>
          </cell>
          <cell r="C2555" t="str">
            <v>un</v>
          </cell>
          <cell r="D2555">
            <v>208.3</v>
          </cell>
          <cell r="E2555">
            <v>5.45</v>
          </cell>
          <cell r="F2555">
            <v>213.75</v>
          </cell>
          <cell r="G2555" t="str">
            <v>SER.CG</v>
          </cell>
        </row>
        <row r="2556">
          <cell r="A2556" t="str">
            <v>15410.8.22.1</v>
          </cell>
          <cell r="B2556" t="str">
            <v>TANQUE de aço inoxidável</v>
          </cell>
          <cell r="C2556" t="str">
            <v>un</v>
          </cell>
          <cell r="D2556">
            <v>356.9</v>
          </cell>
          <cell r="E2556">
            <v>16.350000000000001</v>
          </cell>
          <cell r="F2556">
            <v>373.25</v>
          </cell>
          <cell r="G2556" t="str">
            <v>SER.CG</v>
          </cell>
        </row>
        <row r="2557">
          <cell r="A2557" t="str">
            <v>15410.8.23.1</v>
          </cell>
          <cell r="B2557" t="str">
            <v>TANQUE de louça com coluna</v>
          </cell>
          <cell r="C2557" t="str">
            <v>un</v>
          </cell>
          <cell r="D2557">
            <v>280.68</v>
          </cell>
          <cell r="E2557">
            <v>16.350000000000001</v>
          </cell>
          <cell r="F2557">
            <v>297.03000000000003</v>
          </cell>
          <cell r="G2557" t="str">
            <v>SER.CG</v>
          </cell>
        </row>
        <row r="2558">
          <cell r="A2558" t="str">
            <v>15410.8.24.1</v>
          </cell>
          <cell r="B2558" t="str">
            <v>TANQUE em polipropileno , 15 litros, dimensões 49 x 43 x 28 cm</v>
          </cell>
          <cell r="C2558" t="str">
            <v>un</v>
          </cell>
          <cell r="D2558">
            <v>35.17</v>
          </cell>
          <cell r="E2558">
            <v>16.350000000000001</v>
          </cell>
          <cell r="F2558">
            <v>51.52</v>
          </cell>
          <cell r="G2558" t="str">
            <v>SER.CG</v>
          </cell>
        </row>
        <row r="2559">
          <cell r="A2559" t="str">
            <v>15410.8.24.2</v>
          </cell>
          <cell r="B2559" t="str">
            <v>TANQUE em polipropileno , 24 litros, dimensões 58 x 52 x 32 cm</v>
          </cell>
          <cell r="C2559" t="str">
            <v>un</v>
          </cell>
          <cell r="D2559">
            <v>53.03</v>
          </cell>
          <cell r="E2559">
            <v>16.350000000000001</v>
          </cell>
          <cell r="F2559">
            <v>69.38</v>
          </cell>
          <cell r="G2559" t="str">
            <v>SER.CG</v>
          </cell>
        </row>
        <row r="2560">
          <cell r="A2560" t="str">
            <v>15410.8.26.1</v>
          </cell>
          <cell r="B2560" t="str">
            <v>TORNEIRA de bóia Ø 20 mm (3/4")</v>
          </cell>
          <cell r="C2560" t="str">
            <v>un</v>
          </cell>
          <cell r="D2560">
            <v>27.41</v>
          </cell>
          <cell r="E2560">
            <v>1.53</v>
          </cell>
          <cell r="F2560">
            <v>28.94</v>
          </cell>
          <cell r="G2560" t="str">
            <v>SER.CG</v>
          </cell>
        </row>
        <row r="2561">
          <cell r="A2561" t="str">
            <v>15410.8.26.2</v>
          </cell>
          <cell r="B2561" t="str">
            <v>TORNEIRA de bóia Ø 25 mm (1")</v>
          </cell>
          <cell r="C2561" t="str">
            <v>un</v>
          </cell>
          <cell r="D2561">
            <v>36.130000000000003</v>
          </cell>
          <cell r="E2561">
            <v>1.85</v>
          </cell>
          <cell r="F2561">
            <v>37.980000000000004</v>
          </cell>
          <cell r="G2561" t="str">
            <v>SER.CG</v>
          </cell>
        </row>
        <row r="2562">
          <cell r="A2562" t="str">
            <v>15410.8.26.3</v>
          </cell>
          <cell r="B2562" t="str">
            <v>TORNEIRA de bóia Ø 32 mm (1 1/4")</v>
          </cell>
          <cell r="C2562" t="str">
            <v>un</v>
          </cell>
          <cell r="D2562">
            <v>50.2</v>
          </cell>
          <cell r="E2562">
            <v>2.1800000000000002</v>
          </cell>
          <cell r="F2562">
            <v>52.38</v>
          </cell>
          <cell r="G2562" t="str">
            <v>SER.CG</v>
          </cell>
        </row>
        <row r="2563">
          <cell r="A2563" t="str">
            <v>15410.8.26.4</v>
          </cell>
          <cell r="B2563" t="str">
            <v>TORNEIRA de bóia Ø 40 mm (1 1/2")</v>
          </cell>
          <cell r="C2563" t="str">
            <v>un</v>
          </cell>
          <cell r="D2563">
            <v>61.25</v>
          </cell>
          <cell r="E2563">
            <v>2.4500000000000002</v>
          </cell>
          <cell r="F2563">
            <v>63.7</v>
          </cell>
          <cell r="G2563" t="str">
            <v>SER.CG</v>
          </cell>
        </row>
        <row r="2564">
          <cell r="A2564" t="str">
            <v>15410.8.26.5</v>
          </cell>
          <cell r="B2564" t="str">
            <v>TORNEIRA de bóia Ø 50 mm (2")</v>
          </cell>
          <cell r="C2564" t="str">
            <v>un</v>
          </cell>
          <cell r="D2564">
            <v>72.22</v>
          </cell>
          <cell r="E2564">
            <v>2.94</v>
          </cell>
          <cell r="F2564">
            <v>75.16</v>
          </cell>
          <cell r="G2564" t="str">
            <v>SER.CG</v>
          </cell>
        </row>
        <row r="2565">
          <cell r="A2565" t="str">
            <v>15410.8.27.1</v>
          </cell>
          <cell r="B2565" t="str">
            <v>TORNEIRA de pressão metálica para pia</v>
          </cell>
          <cell r="C2565" t="str">
            <v>un</v>
          </cell>
          <cell r="D2565">
            <v>147.16</v>
          </cell>
          <cell r="E2565">
            <v>7.63</v>
          </cell>
          <cell r="F2565">
            <v>154.79</v>
          </cell>
          <cell r="G2565" t="str">
            <v>SER.CG</v>
          </cell>
        </row>
        <row r="2566">
          <cell r="A2566" t="str">
            <v>15410.8.27.2</v>
          </cell>
          <cell r="B2566" t="str">
            <v>TORNEIRA de pressão metálica para uso geral</v>
          </cell>
          <cell r="C2566" t="str">
            <v>un</v>
          </cell>
          <cell r="D2566">
            <v>38.86</v>
          </cell>
          <cell r="E2566">
            <v>7.63</v>
          </cell>
          <cell r="F2566">
            <v>46.49</v>
          </cell>
          <cell r="G2566" t="str">
            <v>SER.CG</v>
          </cell>
        </row>
        <row r="2567">
          <cell r="A2567" t="str">
            <v>15410.8.28.1</v>
          </cell>
          <cell r="B2567" t="str">
            <v>CUBA de aço inoxidável simples, dimensões 400x340x125 mm</v>
          </cell>
          <cell r="C2567" t="str">
            <v>un</v>
          </cell>
          <cell r="D2567">
            <v>162.21</v>
          </cell>
          <cell r="E2567">
            <v>19.079999999999998</v>
          </cell>
          <cell r="F2567">
            <v>181.29000000000002</v>
          </cell>
          <cell r="G2567" t="str">
            <v>SER.CG</v>
          </cell>
        </row>
        <row r="2568">
          <cell r="A2568" t="str">
            <v>15410.8.28.2</v>
          </cell>
          <cell r="B2568" t="str">
            <v>CUBA de aço inoxidável retangular dupla, dimensões 730x400x125 mm</v>
          </cell>
          <cell r="C2568" t="str">
            <v>un</v>
          </cell>
          <cell r="D2568">
            <v>304.51</v>
          </cell>
          <cell r="E2568">
            <v>22.89</v>
          </cell>
          <cell r="F2568">
            <v>327.39999999999998</v>
          </cell>
          <cell r="G2568" t="str">
            <v>SER.CG</v>
          </cell>
        </row>
        <row r="2569">
          <cell r="A2569" t="str">
            <v>15410.8.3.1</v>
          </cell>
          <cell r="B2569" t="str">
            <v>BACIA de louça com caixa acoplada, com saída horizontal, tampa e acessórios</v>
          </cell>
          <cell r="C2569" t="str">
            <v>un</v>
          </cell>
          <cell r="D2569">
            <v>214.65</v>
          </cell>
          <cell r="E2569">
            <v>13.63</v>
          </cell>
          <cell r="F2569">
            <v>228.28</v>
          </cell>
          <cell r="G2569" t="str">
            <v>SER.CG</v>
          </cell>
        </row>
        <row r="2570">
          <cell r="A2570" t="str">
            <v>15410.8.3.2</v>
          </cell>
          <cell r="B2570" t="str">
            <v>BACIA de louça com caixa acoplada, com tampa e acessórios</v>
          </cell>
          <cell r="C2570" t="str">
            <v>un</v>
          </cell>
          <cell r="D2570">
            <v>221.73</v>
          </cell>
          <cell r="E2570">
            <v>16.350000000000001</v>
          </cell>
          <cell r="F2570">
            <v>238.07999999999998</v>
          </cell>
          <cell r="G2570" t="str">
            <v>SER.CG</v>
          </cell>
        </row>
        <row r="2571">
          <cell r="A2571" t="str">
            <v>15410.8.3.3</v>
          </cell>
          <cell r="B2571" t="str">
            <v>BACIA de louça sifonada, com tampa e acessórios</v>
          </cell>
          <cell r="C2571" t="str">
            <v>un</v>
          </cell>
          <cell r="D2571">
            <v>134.25</v>
          </cell>
          <cell r="E2571">
            <v>17.989999999999998</v>
          </cell>
          <cell r="F2571">
            <v>152.24</v>
          </cell>
          <cell r="G2571" t="str">
            <v>SER.CG</v>
          </cell>
        </row>
        <row r="2572">
          <cell r="A2572" t="str">
            <v>15410.8.3.4</v>
          </cell>
          <cell r="B2572" t="str">
            <v>BACIA de louça turca</v>
          </cell>
          <cell r="C2572" t="str">
            <v>un</v>
          </cell>
          <cell r="D2572">
            <v>142.22999999999999</v>
          </cell>
          <cell r="E2572">
            <v>16.8</v>
          </cell>
          <cell r="F2572">
            <v>159.03</v>
          </cell>
          <cell r="G2572" t="str">
            <v>SER.CG</v>
          </cell>
        </row>
        <row r="2573">
          <cell r="A2573" t="str">
            <v>15410.8.4.1</v>
          </cell>
          <cell r="B2573" t="str">
            <v>TAMPO de granito para pia, e=30,00 mm, largura 0,60 m</v>
          </cell>
          <cell r="C2573" t="str">
            <v>m</v>
          </cell>
          <cell r="D2573">
            <v>188.04</v>
          </cell>
          <cell r="E2573">
            <v>10.119999999999999</v>
          </cell>
          <cell r="F2573">
            <v>198.16</v>
          </cell>
          <cell r="G2573" t="str">
            <v>SER.CG</v>
          </cell>
        </row>
        <row r="2574">
          <cell r="A2574" t="str">
            <v>15410.8.4.2</v>
          </cell>
          <cell r="B2574" t="str">
            <v>TAMPO de granito para lavatório, e=30,00 mm, largura 0,60 m</v>
          </cell>
          <cell r="C2574" t="str">
            <v>m</v>
          </cell>
          <cell r="D2574">
            <v>119.61</v>
          </cell>
          <cell r="E2574">
            <v>10.119999999999999</v>
          </cell>
          <cell r="F2574">
            <v>129.72999999999999</v>
          </cell>
          <cell r="G2574" t="str">
            <v>SER.CG</v>
          </cell>
        </row>
        <row r="2575">
          <cell r="A2575" t="str">
            <v>15410.8.5.1</v>
          </cell>
          <cell r="B2575" t="str">
            <v>TAMPO de mármore para pia, e=30,00 mm, largura 0,60 m</v>
          </cell>
          <cell r="C2575" t="str">
            <v>m</v>
          </cell>
          <cell r="D2575">
            <v>119.61</v>
          </cell>
          <cell r="E2575">
            <v>10.119999999999999</v>
          </cell>
          <cell r="F2575">
            <v>129.72999999999999</v>
          </cell>
          <cell r="G2575" t="str">
            <v>SER.CG</v>
          </cell>
        </row>
        <row r="2576">
          <cell r="A2576" t="str">
            <v>15410.8.6.1</v>
          </cell>
          <cell r="B2576" t="str">
            <v>BANHEIRA de fiberglass , com metais e acessórios</v>
          </cell>
          <cell r="C2576" t="str">
            <v>un</v>
          </cell>
          <cell r="D2576">
            <v>3092.42</v>
          </cell>
          <cell r="E2576">
            <v>22.89</v>
          </cell>
          <cell r="F2576">
            <v>3115.31</v>
          </cell>
          <cell r="G2576" t="str">
            <v>SER.CG</v>
          </cell>
        </row>
        <row r="2577">
          <cell r="A2577" t="str">
            <v>15410.8.7.1</v>
          </cell>
          <cell r="B2577" t="str">
            <v>BEBEDOURO elétrico com capacidade para 40 ou 80 litros</v>
          </cell>
          <cell r="C2577" t="str">
            <v>un</v>
          </cell>
          <cell r="D2577">
            <v>487.71</v>
          </cell>
          <cell r="E2577">
            <v>8.6300000000000008</v>
          </cell>
          <cell r="F2577">
            <v>496.34</v>
          </cell>
          <cell r="G2577" t="str">
            <v>SER.CG</v>
          </cell>
        </row>
        <row r="2578">
          <cell r="A2578" t="str">
            <v>15410.8.8.1</v>
          </cell>
          <cell r="B2578" t="str">
            <v>BIDÊ de louça , com aparelho misturador e acessórios</v>
          </cell>
          <cell r="C2578" t="str">
            <v>un</v>
          </cell>
          <cell r="D2578">
            <v>429.4</v>
          </cell>
          <cell r="E2578">
            <v>17.989999999999998</v>
          </cell>
          <cell r="F2578">
            <v>447.39</v>
          </cell>
          <cell r="G2578" t="str">
            <v>SER.CG</v>
          </cell>
        </row>
        <row r="2579">
          <cell r="A2579" t="str">
            <v>15410.8.9.1</v>
          </cell>
          <cell r="B2579" t="str">
            <v>CAIXA de descarga de sobrepor de plástico</v>
          </cell>
          <cell r="C2579" t="str">
            <v>un</v>
          </cell>
          <cell r="D2579">
            <v>20.77</v>
          </cell>
          <cell r="E2579">
            <v>14.17</v>
          </cell>
          <cell r="F2579">
            <v>34.94</v>
          </cell>
          <cell r="G2579" t="str">
            <v>SER.CG</v>
          </cell>
        </row>
        <row r="2580">
          <cell r="A2580" t="str">
            <v>15450.8.1.1</v>
          </cell>
          <cell r="B2580" t="str">
            <v>RESERVATÓRIO d'água de fibra de vidro cilíndrico, capacidade 1000 litros</v>
          </cell>
          <cell r="C2580" t="str">
            <v>un</v>
          </cell>
          <cell r="D2580">
            <v>340.71</v>
          </cell>
          <cell r="E2580">
            <v>41.97</v>
          </cell>
          <cell r="F2580">
            <v>382.67999999999995</v>
          </cell>
          <cell r="G2580" t="str">
            <v>SER.CG</v>
          </cell>
        </row>
        <row r="2581">
          <cell r="A2581" t="str">
            <v>15450.8.1.2</v>
          </cell>
          <cell r="B2581" t="str">
            <v>RESERVATÓRIO d'água de fibra de vidro cilíndrico, capacidade 500 litros</v>
          </cell>
          <cell r="C2581" t="str">
            <v>un</v>
          </cell>
          <cell r="D2581">
            <v>245.49</v>
          </cell>
          <cell r="E2581">
            <v>41.97</v>
          </cell>
          <cell r="F2581">
            <v>287.46000000000004</v>
          </cell>
          <cell r="G2581" t="str">
            <v>SER.CG</v>
          </cell>
        </row>
        <row r="2582">
          <cell r="A2582" t="str">
            <v>15450.8.2.1</v>
          </cell>
          <cell r="B2582" t="str">
            <v>RESERVATÓRIO d'água de fibrocimento cilíndrico ou retangular, capacidade 1000 litros</v>
          </cell>
          <cell r="C2582" t="str">
            <v>un</v>
          </cell>
          <cell r="D2582">
            <v>378.91</v>
          </cell>
          <cell r="E2582">
            <v>41.97</v>
          </cell>
          <cell r="F2582">
            <v>420.88</v>
          </cell>
          <cell r="G2582" t="str">
            <v>SER.CG</v>
          </cell>
        </row>
        <row r="2583">
          <cell r="A2583" t="str">
            <v>15450.8.2.2</v>
          </cell>
          <cell r="B2583" t="str">
            <v>RESERVATÓRIO d'água de fibrocimento cilíndrico ou retangular, capacidade 500 litros</v>
          </cell>
          <cell r="C2583" t="str">
            <v>un</v>
          </cell>
          <cell r="D2583">
            <v>242.83</v>
          </cell>
          <cell r="E2583">
            <v>41.97</v>
          </cell>
          <cell r="F2583">
            <v>284.8</v>
          </cell>
          <cell r="G2583" t="str">
            <v>SER.CG</v>
          </cell>
        </row>
        <row r="2584">
          <cell r="A2584" t="str">
            <v>15450.8.3.1</v>
          </cell>
          <cell r="B2584" t="str">
            <v>RESERVATÓRIO d'água de polietileno de alta densidade, cilíndrico, capacidade 500 litros</v>
          </cell>
          <cell r="C2584" t="str">
            <v>un</v>
          </cell>
          <cell r="D2584">
            <v>291.68</v>
          </cell>
          <cell r="E2584">
            <v>41.97</v>
          </cell>
          <cell r="F2584">
            <v>333.65</v>
          </cell>
          <cell r="G2584" t="str">
            <v>SER.CG</v>
          </cell>
        </row>
        <row r="2585">
          <cell r="A2585" t="str">
            <v>15450.8.3.2</v>
          </cell>
          <cell r="B2585" t="str">
            <v>RESERVATÓRIO d'água de polietileno de alta densidade, cilíndrico, capacidade 1000 litros</v>
          </cell>
          <cell r="C2585" t="str">
            <v>un</v>
          </cell>
          <cell r="D2585">
            <v>501.87</v>
          </cell>
          <cell r="E2585">
            <v>41.97</v>
          </cell>
          <cell r="F2585">
            <v>543.84</v>
          </cell>
          <cell r="G2585" t="str">
            <v>SER.CG</v>
          </cell>
        </row>
        <row r="2586">
          <cell r="A2586" t="str">
            <v>15480.8.1.1</v>
          </cell>
          <cell r="B2586" t="str">
            <v>AQUECEDOR a gás de chapa em ferro esmaltado</v>
          </cell>
          <cell r="C2586" t="str">
            <v>un</v>
          </cell>
          <cell r="D2586">
            <v>1557.5</v>
          </cell>
          <cell r="E2586">
            <v>21.8</v>
          </cell>
          <cell r="F2586">
            <v>1579.3</v>
          </cell>
          <cell r="G2586" t="str">
            <v>SER.CG</v>
          </cell>
        </row>
        <row r="2587">
          <cell r="A2587" t="str">
            <v>15480.8.2.1</v>
          </cell>
          <cell r="B2587" t="str">
            <v>AQUECEDOR elétrico , com capacidade de 50 a 250 litros, 110/220 V - 1500/2000 W</v>
          </cell>
          <cell r="C2587" t="str">
            <v>un</v>
          </cell>
          <cell r="D2587">
            <v>1465.94</v>
          </cell>
          <cell r="E2587">
            <v>25.62</v>
          </cell>
          <cell r="F2587">
            <v>1491.56</v>
          </cell>
          <cell r="G2587" t="str">
            <v>SER.CG</v>
          </cell>
        </row>
        <row r="2588">
          <cell r="A2588" t="str">
            <v>15480.8.3.1</v>
          </cell>
          <cell r="B2588" t="str">
            <v>AQUECEDOR eletro-automático individual, 220 V - 5200 W</v>
          </cell>
          <cell r="C2588" t="str">
            <v>un</v>
          </cell>
          <cell r="D2588">
            <v>368.03</v>
          </cell>
          <cell r="E2588">
            <v>2.73</v>
          </cell>
          <cell r="F2588">
            <v>370.76</v>
          </cell>
          <cell r="G2588" t="str">
            <v>SER.CG</v>
          </cell>
        </row>
        <row r="2589">
          <cell r="A2589" t="str">
            <v>15480.8.3.2</v>
          </cell>
          <cell r="B2589" t="str">
            <v>AQUECEDOR eletro-automático central, 220 V - 5060 a 7480 W</v>
          </cell>
          <cell r="C2589" t="str">
            <v>un</v>
          </cell>
          <cell r="D2589">
            <v>728.07</v>
          </cell>
          <cell r="E2589">
            <v>9.81</v>
          </cell>
          <cell r="F2589">
            <v>737.88</v>
          </cell>
          <cell r="G2589" t="str">
            <v>SER.CG</v>
          </cell>
        </row>
        <row r="2590">
          <cell r="A2590" t="str">
            <v>15480.8.6.1</v>
          </cell>
          <cell r="B2590" t="str">
            <v>CHUVEIRO elétrico automático , 220 V - 4400 W</v>
          </cell>
          <cell r="C2590" t="str">
            <v>un</v>
          </cell>
          <cell r="D2590">
            <v>61.36</v>
          </cell>
          <cell r="E2590">
            <v>2.73</v>
          </cell>
          <cell r="F2590">
            <v>64.09</v>
          </cell>
          <cell r="G2590" t="str">
            <v>SER.CG</v>
          </cell>
        </row>
        <row r="2591">
          <cell r="A2591" t="str">
            <v>15480.8.7.1</v>
          </cell>
          <cell r="B2591" t="str">
            <v>TORNEIRA elétrica automática , 220 V- 5400 W</v>
          </cell>
          <cell r="C2591" t="str">
            <v>un</v>
          </cell>
          <cell r="D2591">
            <v>99.31</v>
          </cell>
          <cell r="E2591">
            <v>2.73</v>
          </cell>
          <cell r="F2591">
            <v>102.04</v>
          </cell>
          <cell r="G2591" t="str">
            <v>SER.CG</v>
          </cell>
        </row>
        <row r="2592">
          <cell r="A2592" t="str">
            <v>16120.8.1.1</v>
          </cell>
          <cell r="B2592" t="str">
            <v>CABO ISOLADO em PVC seção 4 mm² - 750 V - 70°C</v>
          </cell>
          <cell r="C2592" t="str">
            <v>m</v>
          </cell>
          <cell r="D2592">
            <v>0.92</v>
          </cell>
          <cell r="E2592">
            <v>0.65</v>
          </cell>
          <cell r="F2592">
            <v>1.57</v>
          </cell>
          <cell r="G2592" t="str">
            <v>SER.CG</v>
          </cell>
        </row>
        <row r="2593">
          <cell r="A2593" t="str">
            <v>16120.8.1.10</v>
          </cell>
          <cell r="B2593" t="str">
            <v>CABO ISOLADO em PVC seção 120 mm² - 750 V - 70°C</v>
          </cell>
          <cell r="C2593" t="str">
            <v>m</v>
          </cell>
          <cell r="D2593">
            <v>26.67</v>
          </cell>
          <cell r="E2593">
            <v>2.5099999999999998</v>
          </cell>
          <cell r="F2593">
            <v>29.18</v>
          </cell>
          <cell r="G2593" t="str">
            <v>SER.CG</v>
          </cell>
        </row>
        <row r="2594">
          <cell r="A2594" t="str">
            <v>16120.8.1.11</v>
          </cell>
          <cell r="B2594" t="str">
            <v>CABO ISOLADO em PVC seção 150 mm² - 750 V - 70°C</v>
          </cell>
          <cell r="C2594" t="str">
            <v>m</v>
          </cell>
          <cell r="D2594">
            <v>32.47</v>
          </cell>
          <cell r="E2594">
            <v>3.11</v>
          </cell>
          <cell r="F2594">
            <v>35.58</v>
          </cell>
          <cell r="G2594" t="str">
            <v>SER.CG</v>
          </cell>
        </row>
        <row r="2595">
          <cell r="A2595" t="str">
            <v>16120.8.1.12</v>
          </cell>
          <cell r="B2595" t="str">
            <v>CABO ISOLADO em PVC seção 185 mm² - 750 V - 70°C</v>
          </cell>
          <cell r="C2595" t="str">
            <v>m</v>
          </cell>
          <cell r="D2595">
            <v>39.880000000000003</v>
          </cell>
          <cell r="E2595">
            <v>4.03</v>
          </cell>
          <cell r="F2595">
            <v>43.910000000000004</v>
          </cell>
          <cell r="G2595" t="str">
            <v>SER.CG</v>
          </cell>
        </row>
        <row r="2596">
          <cell r="A2596" t="str">
            <v>16120.8.1.13</v>
          </cell>
          <cell r="B2596" t="str">
            <v>CABO ISOLADO em PVC seção 240 mm² - 750 V - 70°C</v>
          </cell>
          <cell r="C2596" t="str">
            <v>m</v>
          </cell>
          <cell r="D2596">
            <v>52.43</v>
          </cell>
          <cell r="E2596">
            <v>5.01</v>
          </cell>
          <cell r="F2596">
            <v>57.44</v>
          </cell>
          <cell r="G2596" t="str">
            <v>SER.CG</v>
          </cell>
        </row>
        <row r="2597">
          <cell r="A2597" t="str">
            <v>16120.8.1.14</v>
          </cell>
          <cell r="B2597" t="str">
            <v>CABO ISOLADO em PVC seção 300 mm² - 750 V - 70°C</v>
          </cell>
          <cell r="C2597" t="str">
            <v>m</v>
          </cell>
          <cell r="D2597">
            <v>61.36</v>
          </cell>
          <cell r="E2597">
            <v>6.27</v>
          </cell>
          <cell r="F2597">
            <v>67.63</v>
          </cell>
          <cell r="G2597" t="str">
            <v>SER.CG</v>
          </cell>
        </row>
        <row r="2598">
          <cell r="A2598" t="str">
            <v>16120.8.1.15</v>
          </cell>
          <cell r="B2598" t="str">
            <v>CABO ISOLADO em PVC seção 400 mm² - 750 V - 70°C</v>
          </cell>
          <cell r="C2598" t="str">
            <v>m</v>
          </cell>
          <cell r="D2598">
            <v>92.3</v>
          </cell>
          <cell r="E2598">
            <v>8.39</v>
          </cell>
          <cell r="F2598">
            <v>100.69</v>
          </cell>
          <cell r="G2598" t="str">
            <v>SER.CG</v>
          </cell>
        </row>
        <row r="2599">
          <cell r="A2599" t="str">
            <v>16120.8.1.16</v>
          </cell>
          <cell r="B2599" t="str">
            <v>CABO ISOLADO em PVC seção 500 mm² - 750 V - 70°C</v>
          </cell>
          <cell r="C2599" t="str">
            <v>m</v>
          </cell>
          <cell r="D2599">
            <v>118.93</v>
          </cell>
          <cell r="E2599">
            <v>10.46</v>
          </cell>
          <cell r="F2599">
            <v>129.39000000000001</v>
          </cell>
          <cell r="G2599" t="str">
            <v>SER.CG</v>
          </cell>
        </row>
        <row r="2600">
          <cell r="A2600" t="str">
            <v>16120.8.1.17</v>
          </cell>
          <cell r="B2600" t="str">
            <v>CABO ISOLADO em PVC seção 4 mm² - 0,6/1kV - 70ºC</v>
          </cell>
          <cell r="C2600" t="str">
            <v>m</v>
          </cell>
          <cell r="D2600">
            <v>1.41</v>
          </cell>
          <cell r="E2600">
            <v>0.65</v>
          </cell>
          <cell r="F2600">
            <v>2.06</v>
          </cell>
          <cell r="G2600" t="str">
            <v>SER.CG</v>
          </cell>
        </row>
        <row r="2601">
          <cell r="A2601" t="str">
            <v>16120.8.1.18</v>
          </cell>
          <cell r="B2601" t="str">
            <v>CABO ISOLADO em PVC seção 6 mm² - 0,6/1kV - 70°C</v>
          </cell>
          <cell r="C2601" t="str">
            <v>m</v>
          </cell>
          <cell r="D2601">
            <v>2.0099999999999998</v>
          </cell>
          <cell r="E2601">
            <v>0.71</v>
          </cell>
          <cell r="F2601">
            <v>2.7199999999999998</v>
          </cell>
          <cell r="G2601" t="str">
            <v>SER.CG</v>
          </cell>
        </row>
        <row r="2602">
          <cell r="A2602" t="str">
            <v>16120.8.1.19</v>
          </cell>
          <cell r="B2602" t="str">
            <v>CABO ISOLADO em PVC seção 10 mm² - 0,6/1kV - 70°C</v>
          </cell>
          <cell r="C2602" t="str">
            <v>m</v>
          </cell>
          <cell r="D2602">
            <v>3.08</v>
          </cell>
          <cell r="E2602">
            <v>0.76</v>
          </cell>
          <cell r="F2602">
            <v>3.84</v>
          </cell>
          <cell r="G2602" t="str">
            <v>SER.CG</v>
          </cell>
        </row>
        <row r="2603">
          <cell r="A2603" t="str">
            <v>16120.8.1.2</v>
          </cell>
          <cell r="B2603" t="str">
            <v>CABO ISOLADO em PVC seção 6 mm² - 750 V - 70°C</v>
          </cell>
          <cell r="C2603" t="str">
            <v>m</v>
          </cell>
          <cell r="D2603">
            <v>1.34</v>
          </cell>
          <cell r="E2603">
            <v>0.71</v>
          </cell>
          <cell r="F2603">
            <v>2.0499999999999998</v>
          </cell>
          <cell r="G2603" t="str">
            <v>SER.CG</v>
          </cell>
        </row>
        <row r="2604">
          <cell r="A2604" t="str">
            <v>16120.8.1.20</v>
          </cell>
          <cell r="B2604" t="str">
            <v>CABO ISOLADO em PVC seção 16 mm² - 0,6/1kV - 70°C</v>
          </cell>
          <cell r="C2604" t="str">
            <v>m</v>
          </cell>
          <cell r="D2604">
            <v>4.59</v>
          </cell>
          <cell r="E2604">
            <v>0.87</v>
          </cell>
          <cell r="F2604">
            <v>5.46</v>
          </cell>
          <cell r="G2604" t="str">
            <v>SER.CG</v>
          </cell>
        </row>
        <row r="2605">
          <cell r="A2605" t="str">
            <v>16120.8.1.21</v>
          </cell>
          <cell r="B2605" t="str">
            <v>CABO ISOLADO em PVC seção 25 mm² - 0,6/1kV - 70°C</v>
          </cell>
          <cell r="C2605" t="str">
            <v>m</v>
          </cell>
          <cell r="D2605">
            <v>7.32</v>
          </cell>
          <cell r="E2605">
            <v>0.93</v>
          </cell>
          <cell r="F2605">
            <v>8.25</v>
          </cell>
          <cell r="G2605" t="str">
            <v>SER.CG</v>
          </cell>
        </row>
        <row r="2606">
          <cell r="A2606" t="str">
            <v>16120.8.1.22</v>
          </cell>
          <cell r="B2606" t="str">
            <v>CABO ISOLADO em PVC seção 35 mm² - 0,6/1kV - 70°C</v>
          </cell>
          <cell r="C2606" t="str">
            <v>m</v>
          </cell>
          <cell r="D2606">
            <v>9.6300000000000008</v>
          </cell>
          <cell r="E2606">
            <v>1.1399999999999999</v>
          </cell>
          <cell r="F2606">
            <v>10.770000000000001</v>
          </cell>
          <cell r="G2606" t="str">
            <v>SER.CG</v>
          </cell>
        </row>
        <row r="2607">
          <cell r="A2607" t="str">
            <v>16120.8.1.23</v>
          </cell>
          <cell r="B2607" t="str">
            <v>CABO ISOLADO em PVC seção 50 mm² - 0,6/1kV - 70°C</v>
          </cell>
          <cell r="C2607" t="str">
            <v>m</v>
          </cell>
          <cell r="D2607">
            <v>13.63</v>
          </cell>
          <cell r="E2607">
            <v>1.69</v>
          </cell>
          <cell r="F2607">
            <v>15.32</v>
          </cell>
          <cell r="G2607" t="str">
            <v>SER.CG</v>
          </cell>
        </row>
        <row r="2608">
          <cell r="A2608" t="str">
            <v>16120.8.1.24</v>
          </cell>
          <cell r="B2608" t="str">
            <v>CABO ISOLADO em PVC seção 70 mm² - 0,6/1kV - 70°C</v>
          </cell>
          <cell r="C2608" t="str">
            <v>m</v>
          </cell>
          <cell r="D2608">
            <v>18.579999999999998</v>
          </cell>
          <cell r="E2608">
            <v>1.85</v>
          </cell>
          <cell r="F2608">
            <v>20.43</v>
          </cell>
          <cell r="G2608" t="str">
            <v>SER.CG</v>
          </cell>
        </row>
        <row r="2609">
          <cell r="A2609" t="str">
            <v>16120.8.1.25</v>
          </cell>
          <cell r="B2609" t="str">
            <v>CABO ISOLADO em PVC seção 95 mm² - 0,6/1kV - 70°C</v>
          </cell>
          <cell r="C2609" t="str">
            <v>m</v>
          </cell>
          <cell r="D2609">
            <v>24.77</v>
          </cell>
          <cell r="E2609">
            <v>1.96</v>
          </cell>
          <cell r="F2609">
            <v>26.73</v>
          </cell>
          <cell r="G2609" t="str">
            <v>SER.CG</v>
          </cell>
        </row>
        <row r="2610">
          <cell r="A2610" t="str">
            <v>16120.8.1.26</v>
          </cell>
          <cell r="B2610" t="str">
            <v>CABO ISOLADO em PVC seção 120 mm² - 0,6/1kV - 70°C</v>
          </cell>
          <cell r="C2610" t="str">
            <v>m</v>
          </cell>
          <cell r="D2610">
            <v>32.549999999999997</v>
          </cell>
          <cell r="E2610">
            <v>2.5099999999999998</v>
          </cell>
          <cell r="F2610">
            <v>35.059999999999995</v>
          </cell>
          <cell r="G2610" t="str">
            <v>SER.CG</v>
          </cell>
        </row>
        <row r="2611">
          <cell r="A2611" t="str">
            <v>16120.8.1.27</v>
          </cell>
          <cell r="B2611" t="str">
            <v>CABO ISOLADO em PVC seção 150 mm² - 0,6/1kV - 70°C</v>
          </cell>
          <cell r="C2611" t="str">
            <v>m</v>
          </cell>
          <cell r="D2611">
            <v>40.42</v>
          </cell>
          <cell r="E2611">
            <v>3.11</v>
          </cell>
          <cell r="F2611">
            <v>43.53</v>
          </cell>
          <cell r="G2611" t="str">
            <v>SER.CG</v>
          </cell>
        </row>
        <row r="2612">
          <cell r="A2612" t="str">
            <v>16120.8.1.28</v>
          </cell>
          <cell r="B2612" t="str">
            <v>CABO ISOLADO em PVC seção 185 mm² - 0,6/1kV - 70°C</v>
          </cell>
          <cell r="C2612" t="str">
            <v>m</v>
          </cell>
          <cell r="D2612">
            <v>48.33</v>
          </cell>
          <cell r="E2612">
            <v>4.03</v>
          </cell>
          <cell r="F2612">
            <v>52.36</v>
          </cell>
          <cell r="G2612" t="str">
            <v>SER.CG</v>
          </cell>
        </row>
        <row r="2613">
          <cell r="A2613" t="str">
            <v>16120.8.1.29</v>
          </cell>
          <cell r="B2613" t="str">
            <v>CABO ISOLADO em PVC seção 240 mm² - 0,6/1kV - 70°C</v>
          </cell>
          <cell r="C2613" t="str">
            <v>m</v>
          </cell>
          <cell r="D2613">
            <v>63.77</v>
          </cell>
          <cell r="E2613">
            <v>5.01</v>
          </cell>
          <cell r="F2613">
            <v>68.78</v>
          </cell>
          <cell r="G2613" t="str">
            <v>SER.CG</v>
          </cell>
        </row>
        <row r="2614">
          <cell r="A2614" t="str">
            <v>16120.8.1.3</v>
          </cell>
          <cell r="B2614" t="str">
            <v>CABO ISOLADO em PVC seção 10 mm² - 750 V - 70°C</v>
          </cell>
          <cell r="C2614" t="str">
            <v>m</v>
          </cell>
          <cell r="D2614">
            <v>2.4500000000000002</v>
          </cell>
          <cell r="E2614">
            <v>0.76</v>
          </cell>
          <cell r="F2614">
            <v>3.21</v>
          </cell>
          <cell r="G2614" t="str">
            <v>SER.CG</v>
          </cell>
        </row>
        <row r="2615">
          <cell r="A2615" t="str">
            <v>16120.8.1.30</v>
          </cell>
          <cell r="B2615" t="str">
            <v>CABO ISOLADO em PVC seção 300 mm² - 0,6/1kV - 70°C</v>
          </cell>
          <cell r="C2615" t="str">
            <v>m</v>
          </cell>
          <cell r="D2615">
            <v>73.239999999999995</v>
          </cell>
          <cell r="E2615">
            <v>6.27</v>
          </cell>
          <cell r="F2615">
            <v>79.509999999999991</v>
          </cell>
          <cell r="G2615" t="str">
            <v>SER.CG</v>
          </cell>
        </row>
        <row r="2616">
          <cell r="A2616" t="str">
            <v>16120.8.1.31</v>
          </cell>
          <cell r="B2616" t="str">
            <v>CABO ISOLADO em PVC seção 400 mm² - 0,6/1kV - 70°C</v>
          </cell>
          <cell r="C2616" t="str">
            <v>m</v>
          </cell>
          <cell r="D2616">
            <v>108.76</v>
          </cell>
          <cell r="E2616">
            <v>8.39</v>
          </cell>
          <cell r="F2616">
            <v>117.15</v>
          </cell>
          <cell r="G2616" t="str">
            <v>SER.CG</v>
          </cell>
        </row>
        <row r="2617">
          <cell r="A2617" t="str">
            <v>16120.8.1.32</v>
          </cell>
          <cell r="B2617" t="str">
            <v>CABO ISOLADO em PVC seção 500 mm² - 0,6/1kV - 70°C</v>
          </cell>
          <cell r="C2617" t="str">
            <v>m</v>
          </cell>
          <cell r="D2617">
            <v>140.22999999999999</v>
          </cell>
          <cell r="E2617">
            <v>10.46</v>
          </cell>
          <cell r="F2617">
            <v>150.69</v>
          </cell>
          <cell r="G2617" t="str">
            <v>SER.CG</v>
          </cell>
        </row>
        <row r="2618">
          <cell r="A2618" t="str">
            <v>16120.8.1.4</v>
          </cell>
          <cell r="B2618" t="str">
            <v>CABO ISOLADO em PVC seção 16 mm² - 750 V - 70°C</v>
          </cell>
          <cell r="C2618" t="str">
            <v>m</v>
          </cell>
          <cell r="D2618">
            <v>3.67</v>
          </cell>
          <cell r="E2618">
            <v>0.87</v>
          </cell>
          <cell r="F2618">
            <v>4.54</v>
          </cell>
          <cell r="G2618" t="str">
            <v>SER.CG</v>
          </cell>
        </row>
        <row r="2619">
          <cell r="A2619" t="str">
            <v>16120.8.1.5</v>
          </cell>
          <cell r="B2619" t="str">
            <v>CABO ISOLADO em PVC seção 25 mm² - 750 V - 70°C</v>
          </cell>
          <cell r="C2619" t="str">
            <v>m</v>
          </cell>
          <cell r="D2619">
            <v>5.77</v>
          </cell>
          <cell r="E2619">
            <v>0.93</v>
          </cell>
          <cell r="F2619">
            <v>6.6999999999999993</v>
          </cell>
          <cell r="G2619" t="str">
            <v>SER.CG</v>
          </cell>
        </row>
        <row r="2620">
          <cell r="A2620" t="str">
            <v>16120.8.1.6</v>
          </cell>
          <cell r="B2620" t="str">
            <v>CABO ISOLADO em PVC seção 35 mm² - 750 V - 70°C</v>
          </cell>
          <cell r="C2620" t="str">
            <v>m</v>
          </cell>
          <cell r="D2620">
            <v>8.01</v>
          </cell>
          <cell r="E2620">
            <v>1.1399999999999999</v>
          </cell>
          <cell r="F2620">
            <v>9.15</v>
          </cell>
          <cell r="G2620" t="str">
            <v>SER.CG</v>
          </cell>
        </row>
        <row r="2621">
          <cell r="A2621" t="str">
            <v>16120.8.1.7</v>
          </cell>
          <cell r="B2621" t="str">
            <v>CABO ISOLADO em PVC seção 50 mm² - 750 V - 70°C</v>
          </cell>
          <cell r="C2621" t="str">
            <v>m</v>
          </cell>
          <cell r="D2621">
            <v>10.9</v>
          </cell>
          <cell r="E2621">
            <v>1.69</v>
          </cell>
          <cell r="F2621">
            <v>12.59</v>
          </cell>
          <cell r="G2621" t="str">
            <v>SER.CG</v>
          </cell>
        </row>
        <row r="2622">
          <cell r="A2622" t="str">
            <v>16120.8.1.8</v>
          </cell>
          <cell r="B2622" t="str">
            <v>CABO ISOLADO em PVC seção 70 mm² - 750 V - 70°C</v>
          </cell>
          <cell r="C2622" t="str">
            <v>m</v>
          </cell>
          <cell r="D2622">
            <v>15.1</v>
          </cell>
          <cell r="E2622">
            <v>1.85</v>
          </cell>
          <cell r="F2622">
            <v>16.95</v>
          </cell>
          <cell r="G2622" t="str">
            <v>SER.CG</v>
          </cell>
        </row>
        <row r="2623">
          <cell r="A2623" t="str">
            <v>16120.8.1.9</v>
          </cell>
          <cell r="B2623" t="str">
            <v>CABO ISOLADO em PVC seção 95 mm² - 750 V - 70°C</v>
          </cell>
          <cell r="C2623" t="str">
            <v>m</v>
          </cell>
          <cell r="D2623">
            <v>21.11</v>
          </cell>
          <cell r="E2623">
            <v>1.96</v>
          </cell>
          <cell r="F2623">
            <v>23.07</v>
          </cell>
          <cell r="G2623" t="str">
            <v>SER.CG</v>
          </cell>
        </row>
        <row r="2624">
          <cell r="A2624" t="str">
            <v>16120.8.2.1</v>
          </cell>
          <cell r="B2624" t="str">
            <v>FIO ISOLADO de PVC seção 1,5 mm² - 750 V - 70°C</v>
          </cell>
          <cell r="C2624" t="str">
            <v>m</v>
          </cell>
          <cell r="D2624">
            <v>0.45</v>
          </cell>
          <cell r="E2624">
            <v>0.55000000000000004</v>
          </cell>
          <cell r="F2624">
            <v>1</v>
          </cell>
          <cell r="G2624" t="str">
            <v>SER.CG</v>
          </cell>
        </row>
        <row r="2625">
          <cell r="A2625" t="str">
            <v>16120.8.2.2</v>
          </cell>
          <cell r="B2625" t="str">
            <v>FIO ISOLADO de PVC seção 2,5 mm² - 750 V - 70°C</v>
          </cell>
          <cell r="C2625" t="str">
            <v>m</v>
          </cell>
          <cell r="D2625">
            <v>0.68</v>
          </cell>
          <cell r="E2625">
            <v>0.6</v>
          </cell>
          <cell r="F2625">
            <v>1.28</v>
          </cell>
          <cell r="G2625" t="str">
            <v>SER.CG</v>
          </cell>
        </row>
        <row r="2626">
          <cell r="A2626" t="str">
            <v>16120.8.2.3</v>
          </cell>
          <cell r="B2626" t="str">
            <v>FIO ISOLADO de PVC seção 4 mm² - 750 V - 70°C</v>
          </cell>
          <cell r="C2626" t="str">
            <v>m</v>
          </cell>
          <cell r="D2626">
            <v>1.08</v>
          </cell>
          <cell r="E2626">
            <v>0.65</v>
          </cell>
          <cell r="F2626">
            <v>1.73</v>
          </cell>
          <cell r="G2626" t="str">
            <v>SER.CG</v>
          </cell>
        </row>
        <row r="2627">
          <cell r="A2627" t="str">
            <v>16120.8.2.4</v>
          </cell>
          <cell r="B2627" t="str">
            <v>FIO ISOLADO de PVC seção 6 mm² - 750 V - 70°C</v>
          </cell>
          <cell r="C2627" t="str">
            <v>m</v>
          </cell>
          <cell r="D2627">
            <v>1.5</v>
          </cell>
          <cell r="E2627">
            <v>0.71</v>
          </cell>
          <cell r="F2627">
            <v>2.21</v>
          </cell>
          <cell r="G2627" t="str">
            <v>SER.CG</v>
          </cell>
        </row>
        <row r="2628">
          <cell r="A2628" t="str">
            <v>16120.8.2.5</v>
          </cell>
          <cell r="B2628" t="str">
            <v>FIO ISOLADO de PVC seção 10 mm² - 750 V - 70°C</v>
          </cell>
          <cell r="C2628" t="str">
            <v>m</v>
          </cell>
          <cell r="D2628">
            <v>2.74</v>
          </cell>
          <cell r="E2628">
            <v>0.76</v>
          </cell>
          <cell r="F2628">
            <v>3.5</v>
          </cell>
          <cell r="G2628" t="str">
            <v>SER.CG</v>
          </cell>
        </row>
        <row r="2629">
          <cell r="A2629" t="str">
            <v>16131.8.1.1</v>
          </cell>
          <cell r="B2629" t="str">
            <v>BUCHA COM ARRUELA em zamak para eletroduto , Ø 100 mm (4")</v>
          </cell>
          <cell r="C2629" t="str">
            <v>un</v>
          </cell>
          <cell r="D2629">
            <v>9.11</v>
          </cell>
          <cell r="E2629">
            <v>1.36</v>
          </cell>
          <cell r="F2629">
            <v>10.469999999999999</v>
          </cell>
          <cell r="G2629" t="str">
            <v>SER.CG</v>
          </cell>
        </row>
        <row r="2630">
          <cell r="A2630" t="str">
            <v>16131.8.1.2</v>
          </cell>
          <cell r="B2630" t="str">
            <v>BUCHA COM ARRUELA em zamak para eletroduto , Ø 15 mm (1/2")</v>
          </cell>
          <cell r="C2630" t="str">
            <v>un</v>
          </cell>
          <cell r="D2630">
            <v>0.38</v>
          </cell>
          <cell r="E2630">
            <v>0.05</v>
          </cell>
          <cell r="F2630">
            <v>0.43</v>
          </cell>
          <cell r="G2630" t="str">
            <v>SER.CG</v>
          </cell>
        </row>
        <row r="2631">
          <cell r="A2631" t="str">
            <v>16131.8.1.3</v>
          </cell>
          <cell r="B2631" t="str">
            <v>BUCHA COM ARRUELA em zamak para eletroduto , Ø 20 mm (3/4")</v>
          </cell>
          <cell r="C2631" t="str">
            <v>un</v>
          </cell>
          <cell r="D2631">
            <v>0.41</v>
          </cell>
          <cell r="E2631">
            <v>0.05</v>
          </cell>
          <cell r="F2631">
            <v>0.45999999999999996</v>
          </cell>
          <cell r="G2631" t="str">
            <v>SER.CG</v>
          </cell>
        </row>
        <row r="2632">
          <cell r="A2632" t="str">
            <v>16131.8.1.4</v>
          </cell>
          <cell r="B2632" t="str">
            <v>BUCHA COM ARRUELA em zamak para eletroduto , Ø 25 mm (1")</v>
          </cell>
          <cell r="C2632" t="str">
            <v>un</v>
          </cell>
          <cell r="D2632">
            <v>0.77</v>
          </cell>
          <cell r="E2632">
            <v>0.05</v>
          </cell>
          <cell r="F2632">
            <v>0.82000000000000006</v>
          </cell>
          <cell r="G2632" t="str">
            <v>SER.CG</v>
          </cell>
        </row>
        <row r="2633">
          <cell r="A2633" t="str">
            <v>16131.8.1.5</v>
          </cell>
          <cell r="B2633" t="str">
            <v>BUCHA COM ARRUELA em zamak para eletroduto , Ø 32 mm (1 1/4")</v>
          </cell>
          <cell r="C2633" t="str">
            <v>un</v>
          </cell>
          <cell r="D2633">
            <v>1.06</v>
          </cell>
          <cell r="E2633">
            <v>0.16</v>
          </cell>
          <cell r="F2633">
            <v>1.22</v>
          </cell>
          <cell r="G2633" t="str">
            <v>SER.CG</v>
          </cell>
        </row>
        <row r="2634">
          <cell r="A2634" t="str">
            <v>16131.8.1.6</v>
          </cell>
          <cell r="B2634" t="str">
            <v>BUCHA COM ARRUELA em zamak para eletroduto , Ø 40 mm (1 1/2")</v>
          </cell>
          <cell r="C2634" t="str">
            <v>un</v>
          </cell>
          <cell r="D2634">
            <v>1.34</v>
          </cell>
          <cell r="E2634">
            <v>0.22</v>
          </cell>
          <cell r="F2634">
            <v>1.56</v>
          </cell>
          <cell r="G2634" t="str">
            <v>SER.CG</v>
          </cell>
        </row>
        <row r="2635">
          <cell r="A2635" t="str">
            <v>16131.8.1.7</v>
          </cell>
          <cell r="B2635" t="str">
            <v>BUCHA COM ARRUELA em zamak para eletroduto , Ø 50 mm (2")</v>
          </cell>
          <cell r="C2635" t="str">
            <v>un</v>
          </cell>
          <cell r="D2635">
            <v>1.87</v>
          </cell>
          <cell r="E2635">
            <v>0.33</v>
          </cell>
          <cell r="F2635">
            <v>2.2000000000000002</v>
          </cell>
          <cell r="G2635" t="str">
            <v>SER.CG</v>
          </cell>
        </row>
        <row r="2636">
          <cell r="A2636" t="str">
            <v>16131.8.1.8</v>
          </cell>
          <cell r="B2636" t="str">
            <v>BUCHA COM ARRUELA em zamak para eletroduto , Ø 65 mm (2 1/2")</v>
          </cell>
          <cell r="C2636" t="str">
            <v>un</v>
          </cell>
          <cell r="D2636">
            <v>3.4</v>
          </cell>
          <cell r="E2636">
            <v>0.65</v>
          </cell>
          <cell r="F2636">
            <v>4.05</v>
          </cell>
          <cell r="G2636" t="str">
            <v>SER.CG</v>
          </cell>
        </row>
        <row r="2637">
          <cell r="A2637" t="str">
            <v>16131.8.1.9</v>
          </cell>
          <cell r="B2637" t="str">
            <v>BUCHA COM ARRUELA em zamak para eletroduto , Ø 80 mm (3")</v>
          </cell>
          <cell r="C2637" t="str">
            <v>un</v>
          </cell>
          <cell r="D2637">
            <v>4.3499999999999996</v>
          </cell>
          <cell r="E2637">
            <v>0.98</v>
          </cell>
          <cell r="F2637">
            <v>5.33</v>
          </cell>
          <cell r="G2637" t="str">
            <v>SER.CG</v>
          </cell>
        </row>
        <row r="2638">
          <cell r="A2638" t="str">
            <v>16131.8.2.1</v>
          </cell>
          <cell r="B2638" t="str">
            <v>CURVA de aço para eletroduto galvanizado a fogo, Ø 100 mm (4")</v>
          </cell>
          <cell r="C2638" t="str">
            <v>un</v>
          </cell>
          <cell r="D2638">
            <v>52.14</v>
          </cell>
          <cell r="E2638">
            <v>1.53</v>
          </cell>
          <cell r="F2638">
            <v>53.67</v>
          </cell>
          <cell r="G2638" t="str">
            <v>SER.CG</v>
          </cell>
        </row>
        <row r="2639">
          <cell r="A2639" t="str">
            <v>16131.8.2.11</v>
          </cell>
          <cell r="B2639" t="str">
            <v>CURVA de aço para eletroduto galvanizado eletrolítico, Ø 100 mm (4")</v>
          </cell>
          <cell r="C2639" t="str">
            <v>un</v>
          </cell>
          <cell r="D2639">
            <v>51.91</v>
          </cell>
          <cell r="E2639">
            <v>1.53</v>
          </cell>
          <cell r="F2639">
            <v>53.44</v>
          </cell>
          <cell r="G2639" t="str">
            <v>SER.CG</v>
          </cell>
        </row>
        <row r="2640">
          <cell r="A2640" t="str">
            <v>16131.8.2.12</v>
          </cell>
          <cell r="B2640" t="str">
            <v>CURVA de aço para eletroduto galvanizado eletrolítico, Ø 15 mm (1/2")</v>
          </cell>
          <cell r="C2640" t="str">
            <v>un</v>
          </cell>
          <cell r="D2640">
            <v>1.33</v>
          </cell>
          <cell r="E2640">
            <v>0.76</v>
          </cell>
          <cell r="F2640">
            <v>2.09</v>
          </cell>
          <cell r="G2640" t="str">
            <v>SER.CG</v>
          </cell>
        </row>
        <row r="2641">
          <cell r="A2641" t="str">
            <v>16131.8.2.13</v>
          </cell>
          <cell r="B2641" t="str">
            <v>CURVA de aço para eletroduto galvanizado eletrolítico, Ø 20 mm (3/4")</v>
          </cell>
          <cell r="C2641" t="str">
            <v>un</v>
          </cell>
          <cell r="D2641">
            <v>1.59</v>
          </cell>
          <cell r="E2641">
            <v>0.76</v>
          </cell>
          <cell r="F2641">
            <v>2.35</v>
          </cell>
          <cell r="G2641" t="str">
            <v>SER.CG</v>
          </cell>
        </row>
        <row r="2642">
          <cell r="A2642" t="str">
            <v>16131.8.2.14</v>
          </cell>
          <cell r="B2642" t="str">
            <v>CURVA de aço para eletroduto galvanizado eletrolítico, Ø 25 mm (1")</v>
          </cell>
          <cell r="C2642" t="str">
            <v>un</v>
          </cell>
          <cell r="D2642">
            <v>2.35</v>
          </cell>
          <cell r="E2642">
            <v>0.76</v>
          </cell>
          <cell r="F2642">
            <v>3.1100000000000003</v>
          </cell>
          <cell r="G2642" t="str">
            <v>SER.CG</v>
          </cell>
        </row>
        <row r="2643">
          <cell r="A2643" t="str">
            <v>16131.8.2.15</v>
          </cell>
          <cell r="B2643" t="str">
            <v>CURVA de aço para eletroduto galvanizado eletrolítico, Ø 32 mm (1 1/4")</v>
          </cell>
          <cell r="C2643" t="str">
            <v>un</v>
          </cell>
          <cell r="D2643">
            <v>5.6</v>
          </cell>
          <cell r="E2643">
            <v>1.1399999999999999</v>
          </cell>
          <cell r="F2643">
            <v>6.7399999999999993</v>
          </cell>
          <cell r="G2643" t="str">
            <v>SER.CG</v>
          </cell>
        </row>
        <row r="2644">
          <cell r="A2644" t="str">
            <v>16131.8.2.16</v>
          </cell>
          <cell r="B2644" t="str">
            <v>CURVA de aço para eletroduto galvanizado eletrolítico, Ø 40 mm (1 1/2")</v>
          </cell>
          <cell r="C2644" t="str">
            <v>un</v>
          </cell>
          <cell r="D2644">
            <v>6.91</v>
          </cell>
          <cell r="E2644">
            <v>1.1399999999999999</v>
          </cell>
          <cell r="F2644">
            <v>8.0500000000000007</v>
          </cell>
          <cell r="G2644" t="str">
            <v>SER.CG</v>
          </cell>
        </row>
        <row r="2645">
          <cell r="A2645" t="str">
            <v>16131.8.2.17</v>
          </cell>
          <cell r="B2645" t="str">
            <v>CURVA de aço para eletroduto galvanizado eletrolítico, Ø 50 mm (2")</v>
          </cell>
          <cell r="C2645" t="str">
            <v>un</v>
          </cell>
          <cell r="D2645">
            <v>11.85</v>
          </cell>
          <cell r="E2645">
            <v>1.1399999999999999</v>
          </cell>
          <cell r="F2645">
            <v>12.99</v>
          </cell>
          <cell r="G2645" t="str">
            <v>SER.CG</v>
          </cell>
        </row>
        <row r="2646">
          <cell r="A2646" t="str">
            <v>16131.8.2.18</v>
          </cell>
          <cell r="B2646" t="str">
            <v>CURVA de aço para eletroduto galvanizado eletrolítico, Ø 65 mm (2 1/2")</v>
          </cell>
          <cell r="C2646" t="str">
            <v>un</v>
          </cell>
          <cell r="D2646">
            <v>22.58</v>
          </cell>
          <cell r="E2646">
            <v>1.53</v>
          </cell>
          <cell r="F2646">
            <v>24.11</v>
          </cell>
          <cell r="G2646" t="str">
            <v>SER.CG</v>
          </cell>
        </row>
        <row r="2647">
          <cell r="A2647" t="str">
            <v>16131.8.2.19</v>
          </cell>
          <cell r="B2647" t="str">
            <v>CURVA de aço para eletroduto galvanizado eletrolítico, Ø 80 mm (3")</v>
          </cell>
          <cell r="C2647" t="str">
            <v>un</v>
          </cell>
          <cell r="D2647">
            <v>30.73</v>
          </cell>
          <cell r="E2647">
            <v>1.53</v>
          </cell>
          <cell r="F2647">
            <v>32.26</v>
          </cell>
          <cell r="G2647" t="str">
            <v>SER.CG</v>
          </cell>
        </row>
        <row r="2648">
          <cell r="A2648" t="str">
            <v>16131.8.2.2</v>
          </cell>
          <cell r="B2648" t="str">
            <v>CURVA de aço para eletroduto galvanizado a fogo, Ø 15 mm (1/2")</v>
          </cell>
          <cell r="C2648" t="str">
            <v>un</v>
          </cell>
          <cell r="D2648">
            <v>1.44</v>
          </cell>
          <cell r="E2648">
            <v>0.76</v>
          </cell>
          <cell r="F2648">
            <v>2.2000000000000002</v>
          </cell>
          <cell r="G2648" t="str">
            <v>SER.CG</v>
          </cell>
        </row>
        <row r="2649">
          <cell r="A2649" t="str">
            <v>16131.8.2.3</v>
          </cell>
          <cell r="B2649" t="str">
            <v>CURVA de aço para eletroduto galvanizado a fogo, Ø 20 mm (3/4")</v>
          </cell>
          <cell r="C2649" t="str">
            <v>un</v>
          </cell>
          <cell r="D2649">
            <v>1.69</v>
          </cell>
          <cell r="E2649">
            <v>0.76</v>
          </cell>
          <cell r="F2649">
            <v>2.4500000000000002</v>
          </cell>
          <cell r="G2649" t="str">
            <v>SER.CG</v>
          </cell>
        </row>
        <row r="2650">
          <cell r="A2650" t="str">
            <v>16131.8.2.4</v>
          </cell>
          <cell r="B2650" t="str">
            <v>CURVA de aço para eletroduto galvanizado a fogo, Ø 25 mm (1")</v>
          </cell>
          <cell r="C2650" t="str">
            <v>un</v>
          </cell>
          <cell r="D2650">
            <v>2.4300000000000002</v>
          </cell>
          <cell r="E2650">
            <v>0.76</v>
          </cell>
          <cell r="F2650">
            <v>3.1900000000000004</v>
          </cell>
          <cell r="G2650" t="str">
            <v>SER.CG</v>
          </cell>
        </row>
        <row r="2651">
          <cell r="A2651" t="str">
            <v>16131.8.2.5</v>
          </cell>
          <cell r="B2651" t="str">
            <v>CURVA de aço para eletroduto galvanizado a fogo, Ø 32 mm (1 1/4")</v>
          </cell>
          <cell r="C2651" t="str">
            <v>un</v>
          </cell>
          <cell r="D2651">
            <v>5.36</v>
          </cell>
          <cell r="E2651">
            <v>1.0900000000000001</v>
          </cell>
          <cell r="F2651">
            <v>6.45</v>
          </cell>
          <cell r="G2651" t="str">
            <v>SER.CG</v>
          </cell>
        </row>
        <row r="2652">
          <cell r="A2652" t="str">
            <v>16131.8.2.6</v>
          </cell>
          <cell r="B2652" t="str">
            <v>CURVA de aço para eletroduto galvanizado a fogo, Ø 40 mm (1 1/2")</v>
          </cell>
          <cell r="C2652" t="str">
            <v>un</v>
          </cell>
          <cell r="D2652">
            <v>7.43</v>
          </cell>
          <cell r="E2652">
            <v>1.1399999999999999</v>
          </cell>
          <cell r="F2652">
            <v>8.57</v>
          </cell>
          <cell r="G2652" t="str">
            <v>SER.CG</v>
          </cell>
        </row>
        <row r="2653">
          <cell r="A2653" t="str">
            <v>16131.8.2.7</v>
          </cell>
          <cell r="B2653" t="str">
            <v>CURVA de aço para eletroduto galvanizado a fogo, Ø 50 mm (2")</v>
          </cell>
          <cell r="C2653" t="str">
            <v>un</v>
          </cell>
          <cell r="D2653">
            <v>12.1</v>
          </cell>
          <cell r="E2653">
            <v>1.1399999999999999</v>
          </cell>
          <cell r="F2653">
            <v>13.24</v>
          </cell>
          <cell r="G2653" t="str">
            <v>SER.CG</v>
          </cell>
        </row>
        <row r="2654">
          <cell r="A2654" t="str">
            <v>16131.8.2.8</v>
          </cell>
          <cell r="B2654" t="str">
            <v>CURVA de aço para eletroduto galvanizado a fogo, Ø 65 mm (2 1/2")</v>
          </cell>
          <cell r="C2654" t="str">
            <v>un</v>
          </cell>
          <cell r="D2654">
            <v>24.82</v>
          </cell>
          <cell r="E2654">
            <v>1.53</v>
          </cell>
          <cell r="F2654">
            <v>26.35</v>
          </cell>
          <cell r="G2654" t="str">
            <v>SER.CG</v>
          </cell>
        </row>
        <row r="2655">
          <cell r="A2655" t="str">
            <v>16131.8.2.9</v>
          </cell>
          <cell r="B2655" t="str">
            <v>CURVA de aço para eletroduto galvanizado a fogo, Ø 80 mm (3")</v>
          </cell>
          <cell r="C2655" t="str">
            <v>un</v>
          </cell>
          <cell r="D2655">
            <v>31.76</v>
          </cell>
          <cell r="E2655">
            <v>1.53</v>
          </cell>
          <cell r="F2655">
            <v>33.29</v>
          </cell>
          <cell r="G2655" t="str">
            <v>SER.CG</v>
          </cell>
        </row>
        <row r="2656">
          <cell r="A2656" t="str">
            <v>16131.8.3.1</v>
          </cell>
          <cell r="B2656" t="str">
            <v>ELETRODUTO de aço carbono com costura galvanizado a fogo, Ø 100 mm (4")</v>
          </cell>
          <cell r="C2656" t="str">
            <v>m</v>
          </cell>
          <cell r="D2656">
            <v>33.89</v>
          </cell>
          <cell r="E2656">
            <v>3.27</v>
          </cell>
          <cell r="F2656">
            <v>37.160000000000004</v>
          </cell>
          <cell r="G2656" t="str">
            <v>SER.CG</v>
          </cell>
        </row>
        <row r="2657">
          <cell r="A2657" t="str">
            <v>16131.8.3.10</v>
          </cell>
          <cell r="B2657" t="str">
            <v>ELETRODUTO de aço carbono com costura galvanizado a fogo, inclusive conexões, Ø 100 mm (4")</v>
          </cell>
          <cell r="C2657" t="str">
            <v>m</v>
          </cell>
          <cell r="D2657">
            <v>35.58</v>
          </cell>
          <cell r="E2657">
            <v>5.45</v>
          </cell>
          <cell r="F2657">
            <v>41.03</v>
          </cell>
          <cell r="G2657" t="str">
            <v>SER.CG</v>
          </cell>
        </row>
        <row r="2658">
          <cell r="A2658" t="str">
            <v>16131.8.3.11</v>
          </cell>
          <cell r="B2658" t="str">
            <v>ELETRODUTO de aço carbono com costura galvanizado a fogo, inclusive conexões, Ø 15 mm (1/2")</v>
          </cell>
          <cell r="C2658" t="str">
            <v>m</v>
          </cell>
          <cell r="D2658">
            <v>4.7300000000000004</v>
          </cell>
          <cell r="E2658">
            <v>2.73</v>
          </cell>
          <cell r="F2658">
            <v>7.4600000000000009</v>
          </cell>
          <cell r="G2658" t="str">
            <v>SER.CG</v>
          </cell>
        </row>
        <row r="2659">
          <cell r="A2659" t="str">
            <v>16131.8.3.12</v>
          </cell>
          <cell r="B2659" t="str">
            <v>ELETRODUTO de aço carbono com costura galvanizado a fogo, inclusive conexões, Ø 20 mm (3/4")</v>
          </cell>
          <cell r="C2659" t="str">
            <v>m</v>
          </cell>
          <cell r="D2659">
            <v>5.5</v>
          </cell>
          <cell r="E2659">
            <v>2.73</v>
          </cell>
          <cell r="F2659">
            <v>8.23</v>
          </cell>
          <cell r="G2659" t="str">
            <v>SER.CG</v>
          </cell>
        </row>
        <row r="2660">
          <cell r="A2660" t="str">
            <v>16131.8.3.13</v>
          </cell>
          <cell r="B2660" t="str">
            <v>ELETRODUTO de aço carbono com costura galvanizado a fogo, inclusive conexões, Ø 25 mm (1")</v>
          </cell>
          <cell r="C2660" t="str">
            <v>m</v>
          </cell>
          <cell r="D2660">
            <v>6.88</v>
          </cell>
          <cell r="E2660">
            <v>2.73</v>
          </cell>
          <cell r="F2660">
            <v>9.61</v>
          </cell>
          <cell r="G2660" t="str">
            <v>SER.CG</v>
          </cell>
        </row>
        <row r="2661">
          <cell r="A2661" t="str">
            <v>16131.8.3.14</v>
          </cell>
          <cell r="B2661" t="str">
            <v>ELETRODUTO de aço carbono com costura galvanizado a fogo, inclusive conexões, Ø 32 mm (1 1/4")</v>
          </cell>
          <cell r="C2661" t="str">
            <v>m</v>
          </cell>
          <cell r="D2661">
            <v>9.56</v>
          </cell>
          <cell r="E2661">
            <v>4.09</v>
          </cell>
          <cell r="F2661">
            <v>13.65</v>
          </cell>
          <cell r="G2661" t="str">
            <v>SER.CG</v>
          </cell>
        </row>
        <row r="2662">
          <cell r="A2662" t="str">
            <v>16131.8.3.15</v>
          </cell>
          <cell r="B2662" t="str">
            <v>ELETRODUTO de aço carbono com costura galvanizado a fogo, inclusive conexões Ø 40 mm (1 1/2")</v>
          </cell>
          <cell r="C2662" t="str">
            <v>m</v>
          </cell>
          <cell r="D2662">
            <v>11.46</v>
          </cell>
          <cell r="E2662">
            <v>4.09</v>
          </cell>
          <cell r="F2662">
            <v>15.55</v>
          </cell>
          <cell r="G2662" t="str">
            <v>SER.CG</v>
          </cell>
        </row>
        <row r="2663">
          <cell r="A2663" t="str">
            <v>16131.8.3.16</v>
          </cell>
          <cell r="B2663" t="str">
            <v>ELETRODUTO de aço carbono com costura galvanizado a fogo, inclusive conexões Ø 50 mm (2")</v>
          </cell>
          <cell r="C2663" t="str">
            <v>m</v>
          </cell>
          <cell r="D2663">
            <v>16.78</v>
          </cell>
          <cell r="E2663">
            <v>4.09</v>
          </cell>
          <cell r="F2663">
            <v>20.87</v>
          </cell>
          <cell r="G2663" t="str">
            <v>SER.CG</v>
          </cell>
        </row>
        <row r="2664">
          <cell r="A2664" t="str">
            <v>16131.8.3.17</v>
          </cell>
          <cell r="B2664" t="str">
            <v>ELETRODUTO de aço carbono com costura galvanizado a fogo, inclusive conexões Ø 65 mm (2 1/2")</v>
          </cell>
          <cell r="C2664" t="str">
            <v>m</v>
          </cell>
          <cell r="D2664">
            <v>22.26</v>
          </cell>
          <cell r="E2664">
            <v>5.45</v>
          </cell>
          <cell r="F2664">
            <v>27.71</v>
          </cell>
          <cell r="G2664" t="str">
            <v>SER.CG</v>
          </cell>
        </row>
        <row r="2665">
          <cell r="A2665" t="str">
            <v>16131.8.3.18</v>
          </cell>
          <cell r="B2665" t="str">
            <v>ELETRODUTO de aço carbono com costura galvanizado a fogo, inclusive conexões Ø 80 mm (3")</v>
          </cell>
          <cell r="C2665" t="str">
            <v>m</v>
          </cell>
          <cell r="D2665">
            <v>27.52</v>
          </cell>
          <cell r="E2665">
            <v>5.45</v>
          </cell>
          <cell r="F2665">
            <v>32.97</v>
          </cell>
          <cell r="G2665" t="str">
            <v>SER.CG</v>
          </cell>
        </row>
        <row r="2666">
          <cell r="A2666" t="str">
            <v>16131.8.3.19</v>
          </cell>
          <cell r="B2666" t="str">
            <v>ELETRODUTO de aço carbono com costura galvanizado eletrolítico, inclusive conexões, Ø 15 mm (1/2")</v>
          </cell>
          <cell r="C2666" t="str">
            <v>m</v>
          </cell>
          <cell r="D2666">
            <v>2.5099999999999998</v>
          </cell>
          <cell r="E2666">
            <v>2.73</v>
          </cell>
          <cell r="F2666">
            <v>5.24</v>
          </cell>
          <cell r="G2666" t="str">
            <v>SER.CG</v>
          </cell>
        </row>
        <row r="2667">
          <cell r="A2667" t="str">
            <v>16131.8.3.2</v>
          </cell>
          <cell r="B2667" t="str">
            <v>ELETRODUTO de aço carbono com costura galvanizado a fogo, Ø 15 mm (1/2")</v>
          </cell>
          <cell r="C2667" t="str">
            <v>m</v>
          </cell>
          <cell r="D2667">
            <v>4.5</v>
          </cell>
          <cell r="E2667">
            <v>1.64</v>
          </cell>
          <cell r="F2667">
            <v>6.14</v>
          </cell>
          <cell r="G2667" t="str">
            <v>SER.CG</v>
          </cell>
        </row>
        <row r="2668">
          <cell r="A2668" t="str">
            <v>16131.8.3.20</v>
          </cell>
          <cell r="B2668" t="str">
            <v>ELETRODUTO de aço carbono com costura galvanizado eletrolítico, inclusive conexões, Ø 20 mm (3/4")</v>
          </cell>
          <cell r="C2668" t="str">
            <v>m</v>
          </cell>
          <cell r="D2668">
            <v>3.09</v>
          </cell>
          <cell r="E2668">
            <v>2.73</v>
          </cell>
          <cell r="F2668">
            <v>5.82</v>
          </cell>
          <cell r="G2668" t="str">
            <v>SER.CG</v>
          </cell>
        </row>
        <row r="2669">
          <cell r="A2669" t="str">
            <v>16131.8.3.21</v>
          </cell>
          <cell r="B2669" t="str">
            <v>ELETRODUTO de aço carbono com costura galvanizado eletrolítico, inclusive conexões, Ø 25 mm (1")</v>
          </cell>
          <cell r="C2669" t="str">
            <v>m</v>
          </cell>
          <cell r="D2669">
            <v>3.87</v>
          </cell>
          <cell r="E2669">
            <v>2.73</v>
          </cell>
          <cell r="F2669">
            <v>6.6</v>
          </cell>
          <cell r="G2669" t="str">
            <v>SER.CG</v>
          </cell>
        </row>
        <row r="2670">
          <cell r="A2670" t="str">
            <v>16131.8.3.22</v>
          </cell>
          <cell r="B2670" t="str">
            <v>ELETRODUTO de aço carbono com costura galvanizado eletrolítico, inclusive conexões, Ø 32 mm (1 1/4")</v>
          </cell>
          <cell r="C2670" t="str">
            <v>m</v>
          </cell>
          <cell r="D2670">
            <v>5.78</v>
          </cell>
          <cell r="E2670">
            <v>4.09</v>
          </cell>
          <cell r="F2670">
            <v>9.870000000000001</v>
          </cell>
          <cell r="G2670" t="str">
            <v>SER.CG</v>
          </cell>
        </row>
        <row r="2671">
          <cell r="A2671" t="str">
            <v>16131.8.3.23</v>
          </cell>
          <cell r="B2671" t="str">
            <v>ELETRODUTO de aço carbono com costura galvanizado eletrolítico, inclusive conexões, Ø 40 mm (1 1/2")</v>
          </cell>
          <cell r="C2671" t="str">
            <v>m</v>
          </cell>
          <cell r="D2671">
            <v>6.62</v>
          </cell>
          <cell r="E2671">
            <v>4.09</v>
          </cell>
          <cell r="F2671">
            <v>10.71</v>
          </cell>
          <cell r="G2671" t="str">
            <v>SER.CG</v>
          </cell>
        </row>
        <row r="2672">
          <cell r="A2672" t="str">
            <v>16131.8.3.24</v>
          </cell>
          <cell r="B2672" t="str">
            <v>ELETRODUTO de aço carbono com costura galvanizado eletrolítico, inclusive conexões, Ø 50 mm (2")</v>
          </cell>
          <cell r="C2672" t="str">
            <v>m</v>
          </cell>
          <cell r="D2672">
            <v>8.48</v>
          </cell>
          <cell r="E2672">
            <v>4.09</v>
          </cell>
          <cell r="F2672">
            <v>12.57</v>
          </cell>
          <cell r="G2672" t="str">
            <v>SER.CG</v>
          </cell>
        </row>
        <row r="2673">
          <cell r="A2673" t="str">
            <v>16131.8.3.25</v>
          </cell>
          <cell r="B2673" t="str">
            <v>ELETRODUTO de aço carbono com costura galvanizado eletrolítico, inclusive conexões, Ø 65 mm (2 1/2")</v>
          </cell>
          <cell r="C2673" t="str">
            <v>m</v>
          </cell>
          <cell r="D2673">
            <v>14.33</v>
          </cell>
          <cell r="E2673">
            <v>5.45</v>
          </cell>
          <cell r="F2673">
            <v>19.78</v>
          </cell>
          <cell r="G2673" t="str">
            <v>SER.CG</v>
          </cell>
        </row>
        <row r="2674">
          <cell r="A2674" t="str">
            <v>16131.8.3.26</v>
          </cell>
          <cell r="B2674" t="str">
            <v>ELETRODUTO de aço carbono com costura galvanizado eletrolítico, inclusive conexões, Ø 80 mm (3")</v>
          </cell>
          <cell r="C2674" t="str">
            <v>m</v>
          </cell>
          <cell r="D2674">
            <v>17.62</v>
          </cell>
          <cell r="E2674">
            <v>5.45</v>
          </cell>
          <cell r="F2674">
            <v>23.07</v>
          </cell>
          <cell r="G2674" t="str">
            <v>SER.CG</v>
          </cell>
        </row>
        <row r="2675">
          <cell r="A2675" t="str">
            <v>16131.8.3.27</v>
          </cell>
          <cell r="B2675" t="str">
            <v>ELETRODUTO de aço carbono com costura galvanizado eletrolítico, inclusive conexões, Ø 100 mm (4")</v>
          </cell>
          <cell r="C2675" t="str">
            <v>m</v>
          </cell>
          <cell r="D2675">
            <v>27.5</v>
          </cell>
          <cell r="E2675">
            <v>5.45</v>
          </cell>
          <cell r="F2675">
            <v>32.950000000000003</v>
          </cell>
          <cell r="G2675" t="str">
            <v>SER.CG</v>
          </cell>
        </row>
        <row r="2676">
          <cell r="A2676" t="str">
            <v>16131.8.3.28</v>
          </cell>
          <cell r="B2676" t="str">
            <v>ELETRODUTO de aço carbono com costura galvanizado eletrolítico, Ø 15 mm (1/2")</v>
          </cell>
          <cell r="C2676" t="str">
            <v>m</v>
          </cell>
          <cell r="D2676">
            <v>2.39</v>
          </cell>
          <cell r="E2676">
            <v>1.64</v>
          </cell>
          <cell r="F2676">
            <v>4.03</v>
          </cell>
          <cell r="G2676" t="str">
            <v>SER.CG</v>
          </cell>
        </row>
        <row r="2677">
          <cell r="A2677" t="str">
            <v>16131.8.3.29</v>
          </cell>
          <cell r="B2677" t="str">
            <v>ELETRODUTO de aço carbono com costura galvanizado eletrolítico, Ø 20 mm (3/4")</v>
          </cell>
          <cell r="C2677" t="str">
            <v>m</v>
          </cell>
          <cell r="D2677">
            <v>2.94</v>
          </cell>
          <cell r="E2677">
            <v>1.64</v>
          </cell>
          <cell r="F2677">
            <v>4.58</v>
          </cell>
          <cell r="G2677" t="str">
            <v>SER.CG</v>
          </cell>
        </row>
        <row r="2678">
          <cell r="A2678" t="str">
            <v>16131.8.3.3</v>
          </cell>
          <cell r="B2678" t="str">
            <v>ELETRODUTO de aço carbono com costura galvanizado a fogo, Ø 20 mm (3/4")</v>
          </cell>
          <cell r="C2678" t="str">
            <v>m</v>
          </cell>
          <cell r="D2678">
            <v>5.24</v>
          </cell>
          <cell r="E2678">
            <v>1.64</v>
          </cell>
          <cell r="F2678">
            <v>6.88</v>
          </cell>
          <cell r="G2678" t="str">
            <v>SER.CG</v>
          </cell>
        </row>
        <row r="2679">
          <cell r="A2679" t="str">
            <v>16131.8.3.30</v>
          </cell>
          <cell r="B2679" t="str">
            <v>ELETRODUTO de aço carbono com costura galvanizado eletrolítico, Ø 25 mm (1")</v>
          </cell>
          <cell r="C2679" t="str">
            <v>m</v>
          </cell>
          <cell r="D2679">
            <v>3.69</v>
          </cell>
          <cell r="E2679">
            <v>1.64</v>
          </cell>
          <cell r="F2679">
            <v>5.33</v>
          </cell>
          <cell r="G2679" t="str">
            <v>SER.CG</v>
          </cell>
        </row>
        <row r="2680">
          <cell r="A2680" t="str">
            <v>16131.8.3.31</v>
          </cell>
          <cell r="B2680" t="str">
            <v>ELETRODUTO de aço carbono com costura galvanizado eletrolítico, Ø 32 mm (1 1/4")</v>
          </cell>
          <cell r="C2680" t="str">
            <v>m</v>
          </cell>
          <cell r="D2680">
            <v>5.5</v>
          </cell>
          <cell r="E2680">
            <v>2.4500000000000002</v>
          </cell>
          <cell r="F2680">
            <v>7.95</v>
          </cell>
          <cell r="G2680" t="str">
            <v>SER.CG</v>
          </cell>
        </row>
        <row r="2681">
          <cell r="A2681" t="str">
            <v>16131.8.3.32</v>
          </cell>
          <cell r="B2681" t="str">
            <v>ELETRODUTO de aço carbono com costura galvanizado eletrolítico, Ø 40 mm (1 1/2")</v>
          </cell>
          <cell r="C2681" t="str">
            <v>m</v>
          </cell>
          <cell r="D2681">
            <v>6.3</v>
          </cell>
          <cell r="E2681">
            <v>2.4500000000000002</v>
          </cell>
          <cell r="F2681">
            <v>8.75</v>
          </cell>
          <cell r="G2681" t="str">
            <v>SER.CG</v>
          </cell>
        </row>
        <row r="2682">
          <cell r="A2682" t="str">
            <v>16131.8.3.33</v>
          </cell>
          <cell r="B2682" t="str">
            <v>ELETRODUTO de aço carbono com costura galvanizado eletrolítico, Ø 50 mm (2")</v>
          </cell>
          <cell r="C2682" t="str">
            <v>m</v>
          </cell>
          <cell r="D2682">
            <v>8.08</v>
          </cell>
          <cell r="E2682">
            <v>2.4500000000000002</v>
          </cell>
          <cell r="F2682">
            <v>10.530000000000001</v>
          </cell>
          <cell r="G2682" t="str">
            <v>SER.CG</v>
          </cell>
        </row>
        <row r="2683">
          <cell r="A2683" t="str">
            <v>16131.8.3.34</v>
          </cell>
          <cell r="B2683" t="str">
            <v>ELETRODUTO de aço carbono com costura galvanizado eletrolítico, Ø 65 mm (2 1/2")</v>
          </cell>
          <cell r="C2683" t="str">
            <v>m</v>
          </cell>
          <cell r="D2683">
            <v>13.65</v>
          </cell>
          <cell r="E2683">
            <v>3.27</v>
          </cell>
          <cell r="F2683">
            <v>16.920000000000002</v>
          </cell>
          <cell r="G2683" t="str">
            <v>SER.CG</v>
          </cell>
        </row>
        <row r="2684">
          <cell r="A2684" t="str">
            <v>16131.8.3.35</v>
          </cell>
          <cell r="B2684" t="str">
            <v>ELETRODUTO de aço carbono com costura galvanizado eletrolítico, Ø 100 mm (4")</v>
          </cell>
          <cell r="C2684" t="str">
            <v>m</v>
          </cell>
          <cell r="D2684">
            <v>26.19</v>
          </cell>
          <cell r="E2684">
            <v>3.27</v>
          </cell>
          <cell r="F2684">
            <v>29.46</v>
          </cell>
          <cell r="G2684" t="str">
            <v>SER.CG</v>
          </cell>
        </row>
        <row r="2685">
          <cell r="A2685" t="str">
            <v>16131.8.3.36</v>
          </cell>
          <cell r="B2685" t="str">
            <v>ELETRODUTO de aço carbono com costura galvanizado eletrolítico, Ø 80 mm (3 ")</v>
          </cell>
          <cell r="C2685" t="str">
            <v>m</v>
          </cell>
          <cell r="D2685">
            <v>16.78</v>
          </cell>
          <cell r="E2685">
            <v>3.27</v>
          </cell>
          <cell r="F2685">
            <v>20.05</v>
          </cell>
          <cell r="G2685" t="str">
            <v>SER.CG</v>
          </cell>
        </row>
        <row r="2686">
          <cell r="A2686" t="str">
            <v>16131.8.3.4</v>
          </cell>
          <cell r="B2686" t="str">
            <v>ELETRODUTO de aço carbono com costura galvanizado a fogo, Ø 25 mm (1")</v>
          </cell>
          <cell r="C2686" t="str">
            <v>m</v>
          </cell>
          <cell r="D2686">
            <v>6.55</v>
          </cell>
          <cell r="E2686">
            <v>1.64</v>
          </cell>
          <cell r="F2686">
            <v>8.19</v>
          </cell>
          <cell r="G2686" t="str">
            <v>SER.CG</v>
          </cell>
        </row>
        <row r="2687">
          <cell r="A2687" t="str">
            <v>16131.8.3.5</v>
          </cell>
          <cell r="B2687" t="str">
            <v>ELETRODUTO de aço carbono com costura galvanizado a fogo, Ø 32 mm (1 1/4")</v>
          </cell>
          <cell r="C2687" t="str">
            <v>m</v>
          </cell>
          <cell r="D2687">
            <v>9.1</v>
          </cell>
          <cell r="E2687">
            <v>2.4500000000000002</v>
          </cell>
          <cell r="F2687">
            <v>11.55</v>
          </cell>
          <cell r="G2687" t="str">
            <v>SER.CG</v>
          </cell>
        </row>
        <row r="2688">
          <cell r="A2688" t="str">
            <v>16131.8.3.6</v>
          </cell>
          <cell r="B2688" t="str">
            <v>ELETRODUTO de aço carbono com costura galvanizado a fogo, Ø 40 mm (1 1/2")</v>
          </cell>
          <cell r="C2688" t="str">
            <v>m</v>
          </cell>
          <cell r="D2688">
            <v>10.91</v>
          </cell>
          <cell r="E2688">
            <v>2.4500000000000002</v>
          </cell>
          <cell r="F2688">
            <v>13.36</v>
          </cell>
          <cell r="G2688" t="str">
            <v>SER.CG</v>
          </cell>
        </row>
        <row r="2689">
          <cell r="A2689" t="str">
            <v>16131.8.3.7</v>
          </cell>
          <cell r="B2689" t="str">
            <v>ELETRODUTO de aço carbono com costura galvanizado a fogo, Ø 50 mm (2")</v>
          </cell>
          <cell r="C2689" t="str">
            <v>m</v>
          </cell>
          <cell r="D2689">
            <v>15.98</v>
          </cell>
          <cell r="E2689">
            <v>2.4500000000000002</v>
          </cell>
          <cell r="F2689">
            <v>18.43</v>
          </cell>
          <cell r="G2689" t="str">
            <v>SER.CG</v>
          </cell>
        </row>
        <row r="2690">
          <cell r="A2690" t="str">
            <v>16131.8.3.8</v>
          </cell>
          <cell r="B2690" t="str">
            <v>ELETRODUTO de aço carbono com costura galvanizado a fogo, Ø 65 mm (2 1/2")</v>
          </cell>
          <cell r="C2690" t="str">
            <v>m</v>
          </cell>
          <cell r="D2690">
            <v>21.2</v>
          </cell>
          <cell r="E2690">
            <v>3.27</v>
          </cell>
          <cell r="F2690">
            <v>24.47</v>
          </cell>
          <cell r="G2690" t="str">
            <v>SER.CG</v>
          </cell>
        </row>
        <row r="2691">
          <cell r="A2691" t="str">
            <v>16131.8.3.9</v>
          </cell>
          <cell r="B2691" t="str">
            <v>ELETRODUTO de aço carbono com costura galvanizado a fogo, Ø 80 mm (3")</v>
          </cell>
          <cell r="C2691" t="str">
            <v>m</v>
          </cell>
          <cell r="D2691">
            <v>26.21</v>
          </cell>
          <cell r="E2691">
            <v>3.27</v>
          </cell>
          <cell r="F2691">
            <v>29.48</v>
          </cell>
          <cell r="G2691" t="str">
            <v>SER.CG</v>
          </cell>
        </row>
        <row r="2692">
          <cell r="A2692" t="str">
            <v>16131.8.5.1</v>
          </cell>
          <cell r="B2692" t="str">
            <v>LUVA de aço para eletroduto galvanizado a fogo, Ø 100 mm (4")</v>
          </cell>
          <cell r="C2692" t="str">
            <v>un</v>
          </cell>
          <cell r="D2692">
            <v>7.12</v>
          </cell>
          <cell r="E2692">
            <v>0.65</v>
          </cell>
          <cell r="F2692">
            <v>7.7700000000000005</v>
          </cell>
          <cell r="G2692" t="str">
            <v>SER.CG</v>
          </cell>
        </row>
        <row r="2693">
          <cell r="A2693" t="str">
            <v>16131.8.5.10</v>
          </cell>
          <cell r="B2693" t="str">
            <v>LUVA de aço para eletroduto galvanizado eletrolítico, Ø 100 mm (4")</v>
          </cell>
          <cell r="C2693" t="str">
            <v>un</v>
          </cell>
          <cell r="D2693">
            <v>12.67</v>
          </cell>
          <cell r="E2693">
            <v>0.65</v>
          </cell>
          <cell r="F2693">
            <v>13.32</v>
          </cell>
          <cell r="G2693" t="str">
            <v>SER.CG</v>
          </cell>
        </row>
        <row r="2694">
          <cell r="A2694" t="str">
            <v>16131.8.5.11</v>
          </cell>
          <cell r="B2694" t="str">
            <v>LUVA de aço para eletroduto galvanizado eletrolítico, Ø 15 mm (1/2")</v>
          </cell>
          <cell r="C2694" t="str">
            <v>un</v>
          </cell>
          <cell r="D2694">
            <v>0.7</v>
          </cell>
          <cell r="E2694">
            <v>0.33</v>
          </cell>
          <cell r="F2694">
            <v>1.03</v>
          </cell>
          <cell r="G2694" t="str">
            <v>SER.CG</v>
          </cell>
        </row>
        <row r="2695">
          <cell r="A2695" t="str">
            <v>16131.8.5.12</v>
          </cell>
          <cell r="B2695" t="str">
            <v>LUVA de aço para eletroduto galvanizado eletrolítico, Ø 20 mm (3/4")</v>
          </cell>
          <cell r="C2695" t="str">
            <v>un</v>
          </cell>
          <cell r="D2695">
            <v>0.86</v>
          </cell>
          <cell r="E2695">
            <v>0.33</v>
          </cell>
          <cell r="F2695">
            <v>1.19</v>
          </cell>
          <cell r="G2695" t="str">
            <v>SER.CG</v>
          </cell>
        </row>
        <row r="2696">
          <cell r="A2696" t="str">
            <v>16131.8.5.13</v>
          </cell>
          <cell r="B2696" t="str">
            <v>LUVA de aço para eletroduto galvanizado eletrolítico, Ø 25 mm (1")</v>
          </cell>
          <cell r="C2696" t="str">
            <v>un</v>
          </cell>
          <cell r="D2696">
            <v>0.99</v>
          </cell>
          <cell r="E2696">
            <v>0.33</v>
          </cell>
          <cell r="F2696">
            <v>1.32</v>
          </cell>
          <cell r="G2696" t="str">
            <v>SER.CG</v>
          </cell>
        </row>
        <row r="2697">
          <cell r="A2697" t="str">
            <v>16131.8.5.14</v>
          </cell>
          <cell r="B2697" t="str">
            <v>LUVA de aço para eletroduto galvanizado eletrolítico, Ø 32 mm (1 1/4")</v>
          </cell>
          <cell r="C2697" t="str">
            <v>un</v>
          </cell>
          <cell r="D2697">
            <v>1.88</v>
          </cell>
          <cell r="E2697">
            <v>0.49</v>
          </cell>
          <cell r="F2697">
            <v>2.37</v>
          </cell>
          <cell r="G2697" t="str">
            <v>SER.CG</v>
          </cell>
        </row>
        <row r="2698">
          <cell r="A2698" t="str">
            <v>16131.8.5.15</v>
          </cell>
          <cell r="B2698" t="str">
            <v>LUVA de aço para eletroduto galvanizado eletrolítico, Ø 40 mm (1 1/2")</v>
          </cell>
          <cell r="C2698" t="str">
            <v>un</v>
          </cell>
          <cell r="D2698">
            <v>2.36</v>
          </cell>
          <cell r="E2698">
            <v>0.49</v>
          </cell>
          <cell r="F2698">
            <v>2.8499999999999996</v>
          </cell>
          <cell r="G2698" t="str">
            <v>SER.CG</v>
          </cell>
        </row>
        <row r="2699">
          <cell r="A2699" t="str">
            <v>16131.8.5.16</v>
          </cell>
          <cell r="B2699" t="str">
            <v>LUVA de aço para eletroduto galvanizado eletrolítico, Ø 50 mm (2")</v>
          </cell>
          <cell r="C2699" t="str">
            <v>un</v>
          </cell>
          <cell r="D2699">
            <v>3.16</v>
          </cell>
          <cell r="E2699">
            <v>0.49</v>
          </cell>
          <cell r="F2699">
            <v>3.6500000000000004</v>
          </cell>
          <cell r="G2699" t="str">
            <v>SER.CG</v>
          </cell>
        </row>
        <row r="2700">
          <cell r="A2700" t="str">
            <v>16131.8.5.17</v>
          </cell>
          <cell r="B2700" t="str">
            <v>LUVA de aço para eletroduto galvanizado eletrolítico, Ø 65 mm (2 1/2")</v>
          </cell>
          <cell r="C2700" t="str">
            <v>un</v>
          </cell>
          <cell r="D2700">
            <v>7.7</v>
          </cell>
          <cell r="E2700">
            <v>0.65</v>
          </cell>
          <cell r="F2700">
            <v>8.35</v>
          </cell>
          <cell r="G2700" t="str">
            <v>SER.CG</v>
          </cell>
        </row>
        <row r="2701">
          <cell r="A2701" t="str">
            <v>16131.8.5.18</v>
          </cell>
          <cell r="B2701" t="str">
            <v>LUVA de aço para eletroduto galvanizado eletrolítico, Ø 80 mm (3")</v>
          </cell>
          <cell r="C2701" t="str">
            <v>un</v>
          </cell>
          <cell r="D2701">
            <v>8.19</v>
          </cell>
          <cell r="E2701">
            <v>0.65</v>
          </cell>
          <cell r="F2701">
            <v>8.84</v>
          </cell>
          <cell r="G2701" t="str">
            <v>SER.CG</v>
          </cell>
        </row>
        <row r="2702">
          <cell r="A2702" t="str">
            <v>16131.8.5.2</v>
          </cell>
          <cell r="B2702" t="str">
            <v>LUVA de aço para eletroduto galvanizado a fogo, Ø 15 mm (1/2")</v>
          </cell>
          <cell r="C2702" t="str">
            <v>un</v>
          </cell>
          <cell r="D2702">
            <v>0.5</v>
          </cell>
          <cell r="E2702">
            <v>0.33</v>
          </cell>
          <cell r="F2702">
            <v>0.83000000000000007</v>
          </cell>
          <cell r="G2702" t="str">
            <v>SER.CG</v>
          </cell>
        </row>
        <row r="2703">
          <cell r="A2703" t="str">
            <v>16131.8.5.3</v>
          </cell>
          <cell r="B2703" t="str">
            <v>LUVA de aço para eletroduto galvanizado a fogo, Ø 20 mm (3/4")</v>
          </cell>
          <cell r="C2703" t="str">
            <v>un</v>
          </cell>
          <cell r="D2703">
            <v>0.53</v>
          </cell>
          <cell r="E2703">
            <v>0.33</v>
          </cell>
          <cell r="F2703">
            <v>0.8600000000000001</v>
          </cell>
          <cell r="G2703" t="str">
            <v>SER.CG</v>
          </cell>
        </row>
        <row r="2704">
          <cell r="A2704" t="str">
            <v>16131.8.5.4</v>
          </cell>
          <cell r="B2704" t="str">
            <v>LUVA de aço para eletroduto galvanizado a fogo, Ø 25 mm (1")</v>
          </cell>
          <cell r="C2704" t="str">
            <v>un</v>
          </cell>
          <cell r="D2704">
            <v>0.71</v>
          </cell>
          <cell r="E2704">
            <v>0.33</v>
          </cell>
          <cell r="F2704">
            <v>1.04</v>
          </cell>
          <cell r="G2704" t="str">
            <v>SER.CG</v>
          </cell>
        </row>
        <row r="2705">
          <cell r="A2705" t="str">
            <v>16131.8.5.5</v>
          </cell>
          <cell r="B2705" t="str">
            <v>LUVA de aço para eletroduto galvanizado a fogo, Ø 32 mm (1 1/4")</v>
          </cell>
          <cell r="C2705" t="str">
            <v>un</v>
          </cell>
          <cell r="D2705">
            <v>1.23</v>
          </cell>
          <cell r="E2705">
            <v>0.49</v>
          </cell>
          <cell r="F2705">
            <v>1.72</v>
          </cell>
          <cell r="G2705" t="str">
            <v>SER.CG</v>
          </cell>
        </row>
        <row r="2706">
          <cell r="A2706" t="str">
            <v>16131.8.5.6</v>
          </cell>
          <cell r="B2706" t="str">
            <v>LUVA de aço para eletroduto galvanizado a fogo, Ø 40 mm (1 1/2")</v>
          </cell>
          <cell r="C2706" t="str">
            <v>un</v>
          </cell>
          <cell r="D2706">
            <v>1.43</v>
          </cell>
          <cell r="E2706">
            <v>0.49</v>
          </cell>
          <cell r="F2706">
            <v>1.92</v>
          </cell>
          <cell r="G2706" t="str">
            <v>SER.CG</v>
          </cell>
        </row>
        <row r="2707">
          <cell r="A2707" t="str">
            <v>16131.8.5.7</v>
          </cell>
          <cell r="B2707" t="str">
            <v>LUVA de aço para eletroduto galvanizado a fogo, Ø 50 mm (2")</v>
          </cell>
          <cell r="C2707" t="str">
            <v>un</v>
          </cell>
          <cell r="D2707">
            <v>2.4</v>
          </cell>
          <cell r="E2707">
            <v>0.49</v>
          </cell>
          <cell r="F2707">
            <v>2.8899999999999997</v>
          </cell>
          <cell r="G2707" t="str">
            <v>SER.CG</v>
          </cell>
        </row>
        <row r="2708">
          <cell r="A2708" t="str">
            <v>16131.8.5.8</v>
          </cell>
          <cell r="B2708" t="str">
            <v>LUVA de aço para eletroduto galvanizado a fogo, Ø 65 mm (2 1/2")</v>
          </cell>
          <cell r="C2708" t="str">
            <v>un</v>
          </cell>
          <cell r="D2708">
            <v>3.72</v>
          </cell>
          <cell r="E2708">
            <v>0.65</v>
          </cell>
          <cell r="F2708">
            <v>4.37</v>
          </cell>
          <cell r="G2708" t="str">
            <v>SER.CG</v>
          </cell>
        </row>
        <row r="2709">
          <cell r="A2709" t="str">
            <v>16131.8.5.9</v>
          </cell>
          <cell r="B2709" t="str">
            <v>LUVA de aço para eletroduto galvanizado a fogo, Ø 80 mm (3")</v>
          </cell>
          <cell r="C2709" t="str">
            <v>un</v>
          </cell>
          <cell r="D2709">
            <v>4.7699999999999996</v>
          </cell>
          <cell r="E2709">
            <v>0.65</v>
          </cell>
          <cell r="F2709">
            <v>5.42</v>
          </cell>
          <cell r="G2709" t="str">
            <v>SER.CG</v>
          </cell>
        </row>
        <row r="2710">
          <cell r="A2710" t="str">
            <v>16132.8.1.1</v>
          </cell>
          <cell r="B2710" t="str">
            <v>ELETRODUTO de PVC rígido roscável, sem conexões , Ø 20 mm (1/2")</v>
          </cell>
          <cell r="C2710" t="str">
            <v>m</v>
          </cell>
          <cell r="D2710">
            <v>1.1200000000000001</v>
          </cell>
          <cell r="E2710">
            <v>1.0900000000000001</v>
          </cell>
          <cell r="F2710">
            <v>2.21</v>
          </cell>
          <cell r="G2710" t="str">
            <v>SER.CG</v>
          </cell>
        </row>
        <row r="2711">
          <cell r="A2711" t="str">
            <v>16132.8.1.2</v>
          </cell>
          <cell r="B2711" t="str">
            <v>ELETRODUTO de PVC rígido roscável, sem conexões , Ø 25 mm (3/4")</v>
          </cell>
          <cell r="C2711" t="str">
            <v>m</v>
          </cell>
          <cell r="D2711">
            <v>1.62</v>
          </cell>
          <cell r="E2711">
            <v>1.0900000000000001</v>
          </cell>
          <cell r="F2711">
            <v>2.71</v>
          </cell>
          <cell r="G2711" t="str">
            <v>SER.CG</v>
          </cell>
        </row>
        <row r="2712">
          <cell r="A2712" t="str">
            <v>16132.8.1.3</v>
          </cell>
          <cell r="B2712" t="str">
            <v>ELETRODUTO de PVC rígido roscável, sem conexões , Ø 40 mm (1 1/4")</v>
          </cell>
          <cell r="C2712" t="str">
            <v>m</v>
          </cell>
          <cell r="D2712">
            <v>3.34</v>
          </cell>
          <cell r="E2712">
            <v>1.64</v>
          </cell>
          <cell r="F2712">
            <v>4.9799999999999995</v>
          </cell>
          <cell r="G2712" t="str">
            <v>SER.CG</v>
          </cell>
        </row>
        <row r="2713">
          <cell r="A2713" t="str">
            <v>16132.8.1.4</v>
          </cell>
          <cell r="B2713" t="str">
            <v>ELETRODUTO de PVC rígido roscável, sem conexões , Ø 50 mm (1 1/2")</v>
          </cell>
          <cell r="C2713" t="str">
            <v>m</v>
          </cell>
          <cell r="D2713">
            <v>4.3</v>
          </cell>
          <cell r="E2713">
            <v>1.64</v>
          </cell>
          <cell r="F2713">
            <v>5.9399999999999995</v>
          </cell>
          <cell r="G2713" t="str">
            <v>SER.CG</v>
          </cell>
        </row>
        <row r="2714">
          <cell r="A2714" t="str">
            <v>16132.8.1.5</v>
          </cell>
          <cell r="B2714" t="str">
            <v>ELETRODUTO de PVC rígido roscável, sem conexões , Ø 60 mm (2")</v>
          </cell>
          <cell r="C2714" t="str">
            <v>m</v>
          </cell>
          <cell r="D2714">
            <v>5.59</v>
          </cell>
          <cell r="E2714">
            <v>1.64</v>
          </cell>
          <cell r="F2714">
            <v>7.2299999999999995</v>
          </cell>
          <cell r="G2714" t="str">
            <v>SER.CG</v>
          </cell>
        </row>
        <row r="2715">
          <cell r="A2715" t="str">
            <v>16132.8.1.6</v>
          </cell>
          <cell r="B2715" t="str">
            <v>ELETRODUTO de PVC rígido roscável, sem conexões , Ø 75 mm (2 1/2")</v>
          </cell>
          <cell r="C2715" t="str">
            <v>m</v>
          </cell>
          <cell r="D2715">
            <v>11.59</v>
          </cell>
          <cell r="E2715">
            <v>2.1800000000000002</v>
          </cell>
          <cell r="F2715">
            <v>13.77</v>
          </cell>
          <cell r="G2715" t="str">
            <v>SER.CG</v>
          </cell>
        </row>
        <row r="2716">
          <cell r="A2716" t="str">
            <v>16132.8.1.7</v>
          </cell>
          <cell r="B2716" t="str">
            <v>ELETRODUTO de PVC rígido roscável, sem conexões , Ø 85 mm (3")</v>
          </cell>
          <cell r="C2716" t="str">
            <v>m</v>
          </cell>
          <cell r="D2716">
            <v>14.69</v>
          </cell>
          <cell r="E2716">
            <v>2.1800000000000002</v>
          </cell>
          <cell r="F2716">
            <v>16.87</v>
          </cell>
          <cell r="G2716" t="str">
            <v>SER.CG</v>
          </cell>
        </row>
        <row r="2717">
          <cell r="A2717" t="str">
            <v>16132.8.1.8</v>
          </cell>
          <cell r="B2717" t="str">
            <v>ELETRODUTO de PVC rígido roscável, sem conexões , Ø 110 mm (4")</v>
          </cell>
          <cell r="C2717" t="str">
            <v>m</v>
          </cell>
          <cell r="D2717">
            <v>22.61</v>
          </cell>
          <cell r="E2717">
            <v>2.1800000000000002</v>
          </cell>
          <cell r="F2717">
            <v>24.79</v>
          </cell>
          <cell r="G2717" t="str">
            <v>SER.CG</v>
          </cell>
        </row>
        <row r="2718">
          <cell r="A2718" t="str">
            <v>16132.8.1.9</v>
          </cell>
          <cell r="B2718" t="str">
            <v>ELETRODUTO de PVC rígido roscável, sem conexões , Ø 32 mm (1")</v>
          </cell>
          <cell r="C2718" t="str">
            <v>m</v>
          </cell>
          <cell r="D2718">
            <v>2.4300000000000002</v>
          </cell>
          <cell r="E2718">
            <v>1.0900000000000001</v>
          </cell>
          <cell r="F2718">
            <v>3.5200000000000005</v>
          </cell>
          <cell r="G2718" t="str">
            <v>SER.CG</v>
          </cell>
        </row>
        <row r="2719">
          <cell r="A2719" t="str">
            <v>16132.8.10.1</v>
          </cell>
          <cell r="B2719" t="str">
            <v>ELETRODUTO de PVC rígido de encaixe, com conexões, Ø 20 mm (1/2")</v>
          </cell>
          <cell r="C2719" t="str">
            <v>m</v>
          </cell>
          <cell r="D2719">
            <v>2.98</v>
          </cell>
          <cell r="E2719">
            <v>0.82</v>
          </cell>
          <cell r="F2719">
            <v>3.8</v>
          </cell>
          <cell r="G2719" t="str">
            <v>SER.CG</v>
          </cell>
        </row>
        <row r="2720">
          <cell r="A2720" t="str">
            <v>16132.8.10.2</v>
          </cell>
          <cell r="B2720" t="str">
            <v>ELETRODUTO de PVC rígido de encaixe, com conexões, Ø 25 mm (3/4")</v>
          </cell>
          <cell r="C2720" t="str">
            <v>m</v>
          </cell>
          <cell r="D2720">
            <v>4.17</v>
          </cell>
          <cell r="E2720">
            <v>0.82</v>
          </cell>
          <cell r="F2720">
            <v>4.99</v>
          </cell>
          <cell r="G2720" t="str">
            <v>SER.CG</v>
          </cell>
        </row>
        <row r="2721">
          <cell r="A2721" t="str">
            <v>16132.8.10.3</v>
          </cell>
          <cell r="B2721" t="str">
            <v>ELETRODUTO de PVC rígido de encaixe, com conexões, Ø 32 mm (1")</v>
          </cell>
          <cell r="C2721" t="str">
            <v>m</v>
          </cell>
          <cell r="D2721">
            <v>5.84</v>
          </cell>
          <cell r="E2721">
            <v>0.82</v>
          </cell>
          <cell r="F2721">
            <v>6.66</v>
          </cell>
          <cell r="G2721" t="str">
            <v>SER.CG</v>
          </cell>
        </row>
        <row r="2722">
          <cell r="A2722" t="str">
            <v>16132.8.11.1</v>
          </cell>
          <cell r="B2722" t="str">
            <v>CURVA CURTA 90 de PVC rígido para eletroduto roscável, Ø 20 mm (1/2")</v>
          </cell>
          <cell r="C2722" t="str">
            <v>un</v>
          </cell>
          <cell r="D2722">
            <v>0.72</v>
          </cell>
          <cell r="E2722">
            <v>0.44</v>
          </cell>
          <cell r="F2722">
            <v>1.1599999999999999</v>
          </cell>
          <cell r="G2722" t="str">
            <v>SER.CG</v>
          </cell>
        </row>
        <row r="2723">
          <cell r="A2723" t="str">
            <v>16132.8.11.2</v>
          </cell>
          <cell r="B2723" t="str">
            <v>CURVA CURTA 90 de PVC rígido para eletroduto roscável, Ø 25 mm (3/4")</v>
          </cell>
          <cell r="C2723" t="str">
            <v>un</v>
          </cell>
          <cell r="D2723">
            <v>0.96</v>
          </cell>
          <cell r="E2723">
            <v>0.44</v>
          </cell>
          <cell r="F2723">
            <v>1.4</v>
          </cell>
          <cell r="G2723" t="str">
            <v>SER.CG</v>
          </cell>
        </row>
        <row r="2724">
          <cell r="A2724" t="str">
            <v>16132.8.11.3</v>
          </cell>
          <cell r="B2724" t="str">
            <v>CURVA CURTA 90 de PVC rígido para eletroduto roscável, Ø 32 mm (1")</v>
          </cell>
          <cell r="C2724" t="str">
            <v>un</v>
          </cell>
          <cell r="D2724">
            <v>1.32</v>
          </cell>
          <cell r="E2724">
            <v>0.44</v>
          </cell>
          <cell r="F2724">
            <v>1.76</v>
          </cell>
          <cell r="G2724" t="str">
            <v>SER.CG</v>
          </cell>
        </row>
        <row r="2725">
          <cell r="A2725" t="str">
            <v>16132.8.12.1</v>
          </cell>
          <cell r="B2725" t="str">
            <v>CURVA 135 de PVC rígido para eletroduto roscável, Ø 25 mm (3/4")</v>
          </cell>
          <cell r="C2725" t="str">
            <v>un</v>
          </cell>
          <cell r="D2725">
            <v>0.99</v>
          </cell>
          <cell r="E2725">
            <v>0.65</v>
          </cell>
          <cell r="F2725">
            <v>1.6400000000000001</v>
          </cell>
          <cell r="G2725" t="str">
            <v>SER.CG</v>
          </cell>
        </row>
        <row r="2726">
          <cell r="A2726" t="str">
            <v>16132.8.12.2</v>
          </cell>
          <cell r="B2726" t="str">
            <v>CURVA 135 de PVC rígido para eletroduto roscável, Ø 32 mm (1")</v>
          </cell>
          <cell r="C2726" t="str">
            <v>un</v>
          </cell>
          <cell r="D2726">
            <v>2.2599999999999998</v>
          </cell>
          <cell r="E2726">
            <v>0.65</v>
          </cell>
          <cell r="F2726">
            <v>2.9099999999999997</v>
          </cell>
          <cell r="G2726" t="str">
            <v>SER.CG</v>
          </cell>
        </row>
        <row r="2727">
          <cell r="A2727" t="str">
            <v>16132.8.13.1</v>
          </cell>
          <cell r="B2727" t="str">
            <v>CURVA 180 de PVC rígido para eletroduto roscável, Ø 25 mm (3/4")</v>
          </cell>
          <cell r="C2727" t="str">
            <v>un</v>
          </cell>
          <cell r="D2727">
            <v>2.2799999999999998</v>
          </cell>
          <cell r="E2727">
            <v>0.65</v>
          </cell>
          <cell r="F2727">
            <v>2.9299999999999997</v>
          </cell>
          <cell r="G2727" t="str">
            <v>SER.CG</v>
          </cell>
        </row>
        <row r="2728">
          <cell r="A2728" t="str">
            <v>16132.8.13.2</v>
          </cell>
          <cell r="B2728" t="str">
            <v>CURVA 180 de PVC rígido para eletroduto roscável, Ø 32 mm (1")</v>
          </cell>
          <cell r="C2728" t="str">
            <v>un</v>
          </cell>
          <cell r="D2728">
            <v>4.1500000000000004</v>
          </cell>
          <cell r="E2728">
            <v>0.65</v>
          </cell>
          <cell r="F2728">
            <v>4.8000000000000007</v>
          </cell>
          <cell r="G2728" t="str">
            <v>SER.CG</v>
          </cell>
        </row>
        <row r="2729">
          <cell r="A2729" t="str">
            <v>16132.8.13.3</v>
          </cell>
          <cell r="B2729" t="str">
            <v>CURVA 180 de PVC rígido para eletroduto roscável, Ø 40 mm (1 1/4")</v>
          </cell>
          <cell r="C2729" t="str">
            <v>un</v>
          </cell>
          <cell r="D2729">
            <v>4.7</v>
          </cell>
          <cell r="E2729">
            <v>0.98</v>
          </cell>
          <cell r="F2729">
            <v>5.68</v>
          </cell>
          <cell r="G2729" t="str">
            <v>SER.CG</v>
          </cell>
        </row>
        <row r="2730">
          <cell r="A2730" t="str">
            <v>16132.8.13.4</v>
          </cell>
          <cell r="B2730" t="str">
            <v>CURVA 180 de PVC rígido para eletroduto roscável, Ø 50 mm (1 1/2")</v>
          </cell>
          <cell r="C2730" t="str">
            <v>un</v>
          </cell>
          <cell r="D2730">
            <v>6.72</v>
          </cell>
          <cell r="E2730">
            <v>0.98</v>
          </cell>
          <cell r="F2730">
            <v>7.6999999999999993</v>
          </cell>
          <cell r="G2730" t="str">
            <v>SER.CG</v>
          </cell>
        </row>
        <row r="2731">
          <cell r="A2731" t="str">
            <v>16132.8.13.5</v>
          </cell>
          <cell r="B2731" t="str">
            <v>CURVA 180 de PVC rígido para eletroduto roscável, Ø 60 mm (2")</v>
          </cell>
          <cell r="C2731" t="str">
            <v>un</v>
          </cell>
          <cell r="D2731">
            <v>8</v>
          </cell>
          <cell r="E2731">
            <v>0.98</v>
          </cell>
          <cell r="F2731">
            <v>8.98</v>
          </cell>
          <cell r="G2731" t="str">
            <v>SER.CG</v>
          </cell>
        </row>
        <row r="2732">
          <cell r="A2732" t="str">
            <v>16132.8.14.1</v>
          </cell>
          <cell r="B2732" t="str">
            <v>CAIXA DE LIGAÇÃO de PVC para eletroduto flexível , retangular, dimensões 4 x 2"</v>
          </cell>
          <cell r="C2732" t="str">
            <v>un</v>
          </cell>
          <cell r="D2732">
            <v>1.8</v>
          </cell>
          <cell r="E2732">
            <v>0.82</v>
          </cell>
          <cell r="F2732">
            <v>2.62</v>
          </cell>
          <cell r="G2732" t="str">
            <v>SER.CG</v>
          </cell>
        </row>
        <row r="2733">
          <cell r="A2733" t="str">
            <v>16132.8.14.2</v>
          </cell>
          <cell r="B2733" t="str">
            <v>CAIXA DE LIGAÇÃO de PVC para eletroduto flexível , quadrada, dimensões 4 x 4"</v>
          </cell>
          <cell r="C2733" t="str">
            <v>un</v>
          </cell>
          <cell r="D2733">
            <v>3.05</v>
          </cell>
          <cell r="E2733">
            <v>0.82</v>
          </cell>
          <cell r="F2733">
            <v>3.8699999999999997</v>
          </cell>
          <cell r="G2733" t="str">
            <v>SER.CG</v>
          </cell>
        </row>
        <row r="2734">
          <cell r="A2734" t="str">
            <v>16132.8.14.3</v>
          </cell>
          <cell r="B2734" t="str">
            <v>CAIXA DE LIGAÇÃO de PVC para eletroduto flexível , octogonal com fundo móvel, dimensões 4 x 4"</v>
          </cell>
          <cell r="C2734" t="str">
            <v>un</v>
          </cell>
          <cell r="D2734">
            <v>2.98</v>
          </cell>
          <cell r="E2734">
            <v>0.82</v>
          </cell>
          <cell r="F2734">
            <v>3.8</v>
          </cell>
          <cell r="G2734" t="str">
            <v>SER.CG</v>
          </cell>
        </row>
        <row r="2735">
          <cell r="A2735" t="str">
            <v>16132.8.14.4</v>
          </cell>
          <cell r="B2735" t="str">
            <v>CAIXA DE LIGAÇÃO de PVC para eletroduto flexível , octogonal com fundo fixo, dimensões 4 x 4"</v>
          </cell>
          <cell r="C2735" t="str">
            <v>un</v>
          </cell>
          <cell r="D2735">
            <v>6.23</v>
          </cell>
          <cell r="E2735">
            <v>0.82</v>
          </cell>
          <cell r="F2735">
            <v>7.0500000000000007</v>
          </cell>
          <cell r="G2735" t="str">
            <v>SER.CG</v>
          </cell>
        </row>
        <row r="2736">
          <cell r="A2736" t="str">
            <v>16132.8.14.5</v>
          </cell>
          <cell r="B2736" t="str">
            <v>CAIXA DE LIGAÇÃO de PVC para eletroduto flexível , octogonal com anel deslizante, dimensões 3 x 3"</v>
          </cell>
          <cell r="C2736" t="str">
            <v>un</v>
          </cell>
          <cell r="D2736">
            <v>2.85</v>
          </cell>
          <cell r="E2736">
            <v>0.82</v>
          </cell>
          <cell r="F2736">
            <v>3.67</v>
          </cell>
          <cell r="G2736" t="str">
            <v>SER.CG</v>
          </cell>
        </row>
        <row r="2737">
          <cell r="A2737" t="str">
            <v>16132.8.15.1</v>
          </cell>
          <cell r="B2737" t="str">
            <v>LUVA de PVC para eletroduto flexível corrugado, Ø 20 mm (1/2")</v>
          </cell>
          <cell r="C2737" t="str">
            <v>un</v>
          </cell>
          <cell r="D2737">
            <v>0.48</v>
          </cell>
          <cell r="E2737">
            <v>0.22</v>
          </cell>
          <cell r="F2737">
            <v>0.7</v>
          </cell>
          <cell r="G2737" t="str">
            <v>SER.CG</v>
          </cell>
        </row>
        <row r="2738">
          <cell r="A2738" t="str">
            <v>16132.8.15.2</v>
          </cell>
          <cell r="B2738" t="str">
            <v>LUVA de PVC para eletroduto flexível corrugado, Ø 25 mm (3/4")</v>
          </cell>
          <cell r="C2738" t="str">
            <v>un</v>
          </cell>
          <cell r="D2738">
            <v>0.51</v>
          </cell>
          <cell r="E2738">
            <v>0.22</v>
          </cell>
          <cell r="F2738">
            <v>0.73</v>
          </cell>
          <cell r="G2738" t="str">
            <v>SER.CG</v>
          </cell>
        </row>
        <row r="2739">
          <cell r="A2739" t="str">
            <v>16132.8.15.3</v>
          </cell>
          <cell r="B2739" t="str">
            <v>LUVA de PVC para eletroduto flexível corrugado, Ø 32 mm (1")</v>
          </cell>
          <cell r="C2739" t="str">
            <v>un</v>
          </cell>
          <cell r="D2739">
            <v>0.91</v>
          </cell>
          <cell r="E2739">
            <v>0.22</v>
          </cell>
          <cell r="F2739">
            <v>1.1300000000000001</v>
          </cell>
          <cell r="G2739" t="str">
            <v>SER.CG</v>
          </cell>
        </row>
        <row r="2740">
          <cell r="A2740" t="str">
            <v>16132.8.16.1</v>
          </cell>
          <cell r="B2740" t="str">
            <v>CAIXA DE EMBUTIR em PVC para paredes de gesso acartonado , dimensões 4 x 2"</v>
          </cell>
          <cell r="C2740" t="str">
            <v>un</v>
          </cell>
          <cell r="D2740">
            <v>1.93</v>
          </cell>
          <cell r="E2740">
            <v>1.8</v>
          </cell>
          <cell r="F2740">
            <v>3.73</v>
          </cell>
          <cell r="G2740" t="str">
            <v>SER.CG</v>
          </cell>
        </row>
        <row r="2741">
          <cell r="A2741" t="str">
            <v>16132.8.16.2</v>
          </cell>
          <cell r="B2741" t="str">
            <v>CAIXA DE EMBUTIR em PVC para paredes de gesso acartonado , dimensões 4 x 4"</v>
          </cell>
          <cell r="C2741" t="str">
            <v>un</v>
          </cell>
          <cell r="D2741">
            <v>2.85</v>
          </cell>
          <cell r="E2741">
            <v>1.8</v>
          </cell>
          <cell r="F2741">
            <v>4.6500000000000004</v>
          </cell>
          <cell r="G2741" t="str">
            <v>SER.CG</v>
          </cell>
        </row>
        <row r="2742">
          <cell r="A2742" t="str">
            <v>16132.8.17.1</v>
          </cell>
          <cell r="B2742" t="str">
            <v>CAIXA DE SOBREPOR em PVC para instalação elétrica, até 4 divisões modulares, dimensões externas 128 x 125 x 62 mm</v>
          </cell>
          <cell r="C2742" t="str">
            <v>un</v>
          </cell>
          <cell r="D2742">
            <v>9.8800000000000008</v>
          </cell>
          <cell r="E2742">
            <v>2.73</v>
          </cell>
          <cell r="F2742">
            <v>12.610000000000001</v>
          </cell>
          <cell r="G2742" t="str">
            <v>SER.CG</v>
          </cell>
        </row>
        <row r="2743">
          <cell r="A2743" t="str">
            <v>16132.8.17.2</v>
          </cell>
          <cell r="B2743" t="str">
            <v>CAIXA DE SOBREPOR em PVC para instalação elétrica, até 2 divisões modulares sendo uma para tomada redonda, dimensões externas 128 x 125 x 62 mm</v>
          </cell>
          <cell r="C2743" t="str">
            <v>un</v>
          </cell>
          <cell r="D2743">
            <v>6.66</v>
          </cell>
          <cell r="E2743">
            <v>2.73</v>
          </cell>
          <cell r="F2743">
            <v>9.39</v>
          </cell>
          <cell r="G2743" t="str">
            <v>SER.CG</v>
          </cell>
        </row>
        <row r="2744">
          <cell r="A2744" t="str">
            <v>16132.8.2.1</v>
          </cell>
          <cell r="B2744" t="str">
            <v>ELETRODUTO de PVC rígido roscável, com conexões , Ø 20 mm (1/2")</v>
          </cell>
          <cell r="C2744" t="str">
            <v>m</v>
          </cell>
          <cell r="D2744">
            <v>1.23</v>
          </cell>
          <cell r="E2744">
            <v>1.64</v>
          </cell>
          <cell r="F2744">
            <v>2.87</v>
          </cell>
          <cell r="G2744" t="str">
            <v>SER.CG</v>
          </cell>
        </row>
        <row r="2745">
          <cell r="A2745" t="str">
            <v>16132.8.2.2</v>
          </cell>
          <cell r="B2745" t="str">
            <v>ELETRODUTO de PVC rígido roscável, com conexões , Ø 25 mm (3/4")</v>
          </cell>
          <cell r="C2745" t="str">
            <v>m</v>
          </cell>
          <cell r="D2745">
            <v>1.78</v>
          </cell>
          <cell r="E2745">
            <v>1.64</v>
          </cell>
          <cell r="F2745">
            <v>3.42</v>
          </cell>
          <cell r="G2745" t="str">
            <v>SER.CG</v>
          </cell>
        </row>
        <row r="2746">
          <cell r="A2746" t="str">
            <v>16132.8.2.3</v>
          </cell>
          <cell r="B2746" t="str">
            <v>ELETRODUTO de PVC rígido roscável, com conexões , Ø 32 mm (1")</v>
          </cell>
          <cell r="C2746" t="str">
            <v>m</v>
          </cell>
          <cell r="D2746">
            <v>2.67</v>
          </cell>
          <cell r="E2746">
            <v>1.64</v>
          </cell>
          <cell r="F2746">
            <v>4.3099999999999996</v>
          </cell>
          <cell r="G2746" t="str">
            <v>SER.CG</v>
          </cell>
        </row>
        <row r="2747">
          <cell r="A2747" t="str">
            <v>16132.8.2.4</v>
          </cell>
          <cell r="B2747" t="str">
            <v>ELETRODUTO de PVC rígido roscável, com conexões , Ø 40 mm (1 1/4")</v>
          </cell>
          <cell r="C2747" t="str">
            <v>m</v>
          </cell>
          <cell r="D2747">
            <v>3.67</v>
          </cell>
          <cell r="E2747">
            <v>2.4500000000000002</v>
          </cell>
          <cell r="F2747">
            <v>6.12</v>
          </cell>
          <cell r="G2747" t="str">
            <v>SER.CG</v>
          </cell>
        </row>
        <row r="2748">
          <cell r="A2748" t="str">
            <v>16132.8.2.5</v>
          </cell>
          <cell r="B2748" t="str">
            <v>ELETRODUTO de PVC rígido roscável, com conexões , Ø 50 mm (1 1/2")</v>
          </cell>
          <cell r="C2748" t="str">
            <v>m</v>
          </cell>
          <cell r="D2748">
            <v>4.7300000000000004</v>
          </cell>
          <cell r="E2748">
            <v>2.4500000000000002</v>
          </cell>
          <cell r="F2748">
            <v>7.1800000000000006</v>
          </cell>
          <cell r="G2748" t="str">
            <v>SER.CG</v>
          </cell>
        </row>
        <row r="2749">
          <cell r="A2749" t="str">
            <v>16132.8.2.6</v>
          </cell>
          <cell r="B2749" t="str">
            <v>ELETRODUTO de PVC rígido roscável, com conexões , Ø 60 mm (2")</v>
          </cell>
          <cell r="C2749" t="str">
            <v>m</v>
          </cell>
          <cell r="D2749">
            <v>6.15</v>
          </cell>
          <cell r="E2749">
            <v>2.4500000000000002</v>
          </cell>
          <cell r="F2749">
            <v>8.6000000000000014</v>
          </cell>
          <cell r="G2749" t="str">
            <v>SER.CG</v>
          </cell>
        </row>
        <row r="2750">
          <cell r="A2750" t="str">
            <v>16132.8.2.7</v>
          </cell>
          <cell r="B2750" t="str">
            <v>ELETRODUTO de PVC rígido roscável, com conexões , Ø 75 mm (2 1/2")</v>
          </cell>
          <cell r="C2750" t="str">
            <v>m</v>
          </cell>
          <cell r="D2750">
            <v>12.75</v>
          </cell>
          <cell r="E2750">
            <v>3.27</v>
          </cell>
          <cell r="F2750">
            <v>16.02</v>
          </cell>
          <cell r="G2750" t="str">
            <v>SER.CG</v>
          </cell>
        </row>
        <row r="2751">
          <cell r="A2751" t="str">
            <v>16132.8.2.8</v>
          </cell>
          <cell r="B2751" t="str">
            <v>ELETRODUTO de PVC rígido roscável, com conexões , Ø 85 mm (3")</v>
          </cell>
          <cell r="C2751" t="str">
            <v>m</v>
          </cell>
          <cell r="D2751">
            <v>16.16</v>
          </cell>
          <cell r="E2751">
            <v>3.27</v>
          </cell>
          <cell r="F2751">
            <v>19.43</v>
          </cell>
          <cell r="G2751" t="str">
            <v>SER.CG</v>
          </cell>
        </row>
        <row r="2752">
          <cell r="A2752" t="str">
            <v>16132.8.2.9</v>
          </cell>
          <cell r="B2752" t="str">
            <v>ELETRODUTO de PVC rígido roscável, com conexões , Ø 110 mm (4")</v>
          </cell>
          <cell r="C2752" t="str">
            <v>m</v>
          </cell>
          <cell r="D2752">
            <v>24.87</v>
          </cell>
          <cell r="E2752">
            <v>3.27</v>
          </cell>
          <cell r="F2752">
            <v>28.14</v>
          </cell>
          <cell r="G2752" t="str">
            <v>SER.CG</v>
          </cell>
        </row>
        <row r="2753">
          <cell r="A2753" t="str">
            <v>16132.8.3.1</v>
          </cell>
          <cell r="B2753" t="str">
            <v>ELETRODUTO de PVC flexível corrugado Ø 20 mm (1/2")</v>
          </cell>
          <cell r="C2753" t="str">
            <v>m</v>
          </cell>
          <cell r="D2753">
            <v>1.39</v>
          </cell>
          <cell r="E2753">
            <v>0.82</v>
          </cell>
          <cell r="F2753">
            <v>2.21</v>
          </cell>
          <cell r="G2753" t="str">
            <v>SER.CG</v>
          </cell>
        </row>
        <row r="2754">
          <cell r="A2754" t="str">
            <v>16132.8.3.2</v>
          </cell>
          <cell r="B2754" t="str">
            <v>ELETRODUTO de PVC flexível corrugado Ø 25 mm (3/4")</v>
          </cell>
          <cell r="C2754" t="str">
            <v>m</v>
          </cell>
          <cell r="D2754">
            <v>1.45</v>
          </cell>
          <cell r="E2754">
            <v>0.82</v>
          </cell>
          <cell r="F2754">
            <v>2.27</v>
          </cell>
          <cell r="G2754" t="str">
            <v>SER.CG</v>
          </cell>
        </row>
        <row r="2755">
          <cell r="A2755" t="str">
            <v>16132.8.3.3</v>
          </cell>
          <cell r="B2755" t="str">
            <v>ELETRODUTO de PVC flexível corrugado Ø 32 mm (1")</v>
          </cell>
          <cell r="C2755" t="str">
            <v>m</v>
          </cell>
          <cell r="D2755">
            <v>2.3199999999999998</v>
          </cell>
          <cell r="E2755">
            <v>0.82</v>
          </cell>
          <cell r="F2755">
            <v>3.1399999999999997</v>
          </cell>
          <cell r="G2755" t="str">
            <v>SER.CG</v>
          </cell>
        </row>
        <row r="2756">
          <cell r="A2756" t="str">
            <v>16132.8.4.1</v>
          </cell>
          <cell r="B2756" t="str">
            <v>CURVA 90 de PVC rígido para eletroduto roscável, Ø 20 mm (1/2")</v>
          </cell>
          <cell r="C2756" t="str">
            <v>un</v>
          </cell>
          <cell r="D2756">
            <v>0.93</v>
          </cell>
          <cell r="E2756">
            <v>0.65</v>
          </cell>
          <cell r="F2756">
            <v>1.58</v>
          </cell>
          <cell r="G2756" t="str">
            <v>SER.CG</v>
          </cell>
        </row>
        <row r="2757">
          <cell r="A2757" t="str">
            <v>16132.8.4.2</v>
          </cell>
          <cell r="B2757" t="str">
            <v>CURVA 90 de PVC rígido para eletroduto roscável, Ø 25 mm (3/4")</v>
          </cell>
          <cell r="C2757" t="str">
            <v>un</v>
          </cell>
          <cell r="D2757">
            <v>1.1200000000000001</v>
          </cell>
          <cell r="E2757">
            <v>0.65</v>
          </cell>
          <cell r="F2757">
            <v>1.77</v>
          </cell>
          <cell r="G2757" t="str">
            <v>SER.CG</v>
          </cell>
        </row>
        <row r="2758">
          <cell r="A2758" t="str">
            <v>16132.8.4.3</v>
          </cell>
          <cell r="B2758" t="str">
            <v>CURVA 90 de PVC rígido para eletroduto roscável, Ø 32 mm (1")</v>
          </cell>
          <cell r="C2758" t="str">
            <v>un</v>
          </cell>
          <cell r="D2758">
            <v>1.68</v>
          </cell>
          <cell r="E2758">
            <v>0.65</v>
          </cell>
          <cell r="F2758">
            <v>2.33</v>
          </cell>
          <cell r="G2758" t="str">
            <v>SER.CG</v>
          </cell>
        </row>
        <row r="2759">
          <cell r="A2759" t="str">
            <v>16132.8.4.4</v>
          </cell>
          <cell r="B2759" t="str">
            <v>CURVA 90 de PVC rígido para eletroduto roscável, Ø 40 mm (1 1/4")</v>
          </cell>
          <cell r="C2759" t="str">
            <v>un</v>
          </cell>
          <cell r="D2759">
            <v>2.4700000000000002</v>
          </cell>
          <cell r="E2759">
            <v>0.98</v>
          </cell>
          <cell r="F2759">
            <v>3.45</v>
          </cell>
          <cell r="G2759" t="str">
            <v>SER.CG</v>
          </cell>
        </row>
        <row r="2760">
          <cell r="A2760" t="str">
            <v>16132.8.4.5</v>
          </cell>
          <cell r="B2760" t="str">
            <v>CURVA 90 de PVC rígido para eletroduto roscável, Ø 50 mm (1 1/2")</v>
          </cell>
          <cell r="C2760" t="str">
            <v>un</v>
          </cell>
          <cell r="D2760">
            <v>3.07</v>
          </cell>
          <cell r="E2760">
            <v>0.98</v>
          </cell>
          <cell r="F2760">
            <v>4.05</v>
          </cell>
          <cell r="G2760" t="str">
            <v>SER.CG</v>
          </cell>
        </row>
        <row r="2761">
          <cell r="A2761" t="str">
            <v>16132.8.4.6</v>
          </cell>
          <cell r="B2761" t="str">
            <v>CURVA 90 de PVC rígido para eletroduto roscável, Ø 60 mm (2")</v>
          </cell>
          <cell r="C2761" t="str">
            <v>un</v>
          </cell>
          <cell r="D2761">
            <v>4.97</v>
          </cell>
          <cell r="E2761">
            <v>0.98</v>
          </cell>
          <cell r="F2761">
            <v>5.9499999999999993</v>
          </cell>
          <cell r="G2761" t="str">
            <v>SER.CG</v>
          </cell>
        </row>
        <row r="2762">
          <cell r="A2762" t="str">
            <v>16132.8.4.7</v>
          </cell>
          <cell r="B2762" t="str">
            <v>CURVA 90 de PVC rígido para eletroduto roscável, Ø 75 mm (2 1/2")</v>
          </cell>
          <cell r="C2762" t="str">
            <v>un</v>
          </cell>
          <cell r="D2762">
            <v>11.12</v>
          </cell>
          <cell r="E2762">
            <v>1.31</v>
          </cell>
          <cell r="F2762">
            <v>12.43</v>
          </cell>
          <cell r="G2762" t="str">
            <v>SER.CG</v>
          </cell>
        </row>
        <row r="2763">
          <cell r="A2763" t="str">
            <v>16132.8.4.8</v>
          </cell>
          <cell r="B2763" t="str">
            <v>CURVA 90 de PVC rígido para eletroduto roscável, Ø 85 mm (3")</v>
          </cell>
          <cell r="C2763" t="str">
            <v>un</v>
          </cell>
          <cell r="D2763">
            <v>13.57</v>
          </cell>
          <cell r="E2763">
            <v>1.31</v>
          </cell>
          <cell r="F2763">
            <v>14.88</v>
          </cell>
          <cell r="G2763" t="str">
            <v>SER.CG</v>
          </cell>
        </row>
        <row r="2764">
          <cell r="A2764" t="str">
            <v>16132.8.4.9</v>
          </cell>
          <cell r="B2764" t="str">
            <v>CURVA 90 de PVC rígido para eletroduto roscável, Ø 110 mm (4")</v>
          </cell>
          <cell r="C2764" t="str">
            <v>un</v>
          </cell>
          <cell r="D2764">
            <v>24.54</v>
          </cell>
          <cell r="E2764">
            <v>1.31</v>
          </cell>
          <cell r="F2764">
            <v>25.849999999999998</v>
          </cell>
          <cell r="G2764" t="str">
            <v>SER.CG</v>
          </cell>
        </row>
        <row r="2765">
          <cell r="A2765" t="str">
            <v>16132.8.5.1</v>
          </cell>
          <cell r="B2765" t="str">
            <v>LUVA de PVC para eletroduto rígido roscável, Ø 20 mm (1/2")</v>
          </cell>
          <cell r="C2765" t="str">
            <v>un</v>
          </cell>
          <cell r="D2765">
            <v>0.39</v>
          </cell>
          <cell r="E2765">
            <v>0.22</v>
          </cell>
          <cell r="F2765">
            <v>0.61</v>
          </cell>
          <cell r="G2765" t="str">
            <v>SER.CG</v>
          </cell>
        </row>
        <row r="2766">
          <cell r="A2766" t="str">
            <v>16132.8.5.2</v>
          </cell>
          <cell r="B2766" t="str">
            <v>LUVA de PVC para eletroduto rígido roscável, Ø 25 mm (3/4")</v>
          </cell>
          <cell r="C2766" t="str">
            <v>un</v>
          </cell>
          <cell r="D2766">
            <v>0.64</v>
          </cell>
          <cell r="E2766">
            <v>0.22</v>
          </cell>
          <cell r="F2766">
            <v>0.86</v>
          </cell>
          <cell r="G2766" t="str">
            <v>SER.CG</v>
          </cell>
        </row>
        <row r="2767">
          <cell r="A2767" t="str">
            <v>16132.8.5.3</v>
          </cell>
          <cell r="B2767" t="str">
            <v>LUVA de PVC para eletroduto rígido roscável, Ø 32 mm (1")</v>
          </cell>
          <cell r="C2767" t="str">
            <v>un</v>
          </cell>
          <cell r="D2767">
            <v>0.86</v>
          </cell>
          <cell r="E2767">
            <v>0.22</v>
          </cell>
          <cell r="F2767">
            <v>1.08</v>
          </cell>
          <cell r="G2767" t="str">
            <v>SER.CG</v>
          </cell>
        </row>
        <row r="2768">
          <cell r="A2768" t="str">
            <v>16132.8.5.4</v>
          </cell>
          <cell r="B2768" t="str">
            <v>LUVA de PVC para eletroduto rígido roscável, Ø 40 mm (1 1/4")</v>
          </cell>
          <cell r="C2768" t="str">
            <v>un</v>
          </cell>
          <cell r="D2768">
            <v>1.35</v>
          </cell>
          <cell r="E2768">
            <v>0.33</v>
          </cell>
          <cell r="F2768">
            <v>1.6800000000000002</v>
          </cell>
          <cell r="G2768" t="str">
            <v>SER.CG</v>
          </cell>
        </row>
        <row r="2769">
          <cell r="A2769" t="str">
            <v>16132.8.5.5</v>
          </cell>
          <cell r="B2769" t="str">
            <v>LUVA de PVC para eletroduto rígido roscável, Ø 50 mm (1 1/2")</v>
          </cell>
          <cell r="C2769" t="str">
            <v>un</v>
          </cell>
          <cell r="D2769">
            <v>1.68</v>
          </cell>
          <cell r="E2769">
            <v>0.33</v>
          </cell>
          <cell r="F2769">
            <v>2.0099999999999998</v>
          </cell>
          <cell r="G2769" t="str">
            <v>SER.CG</v>
          </cell>
        </row>
        <row r="2770">
          <cell r="A2770" t="str">
            <v>16132.8.5.6</v>
          </cell>
          <cell r="B2770" t="str">
            <v>LUVA de PVC para eletroduto rígido roscável, Ø 60 mm (2")</v>
          </cell>
          <cell r="C2770" t="str">
            <v>un</v>
          </cell>
          <cell r="D2770">
            <v>2.75</v>
          </cell>
          <cell r="E2770">
            <v>0.33</v>
          </cell>
          <cell r="F2770">
            <v>3.08</v>
          </cell>
          <cell r="G2770" t="str">
            <v>SER.CG</v>
          </cell>
        </row>
        <row r="2771">
          <cell r="A2771" t="str">
            <v>16132.8.5.7</v>
          </cell>
          <cell r="B2771" t="str">
            <v>LUVA de PVC para eletroduto rígido roscável, Ø 75 mm (2 1/2")</v>
          </cell>
          <cell r="C2771" t="str">
            <v>un</v>
          </cell>
          <cell r="D2771">
            <v>7.78</v>
          </cell>
          <cell r="E2771">
            <v>0.44</v>
          </cell>
          <cell r="F2771">
            <v>8.2200000000000006</v>
          </cell>
          <cell r="G2771" t="str">
            <v>SER.CG</v>
          </cell>
        </row>
        <row r="2772">
          <cell r="A2772" t="str">
            <v>16132.8.5.8</v>
          </cell>
          <cell r="B2772" t="str">
            <v>LUVA de PVC para eletroduto rígido roscável, Ø 85 mm (3")</v>
          </cell>
          <cell r="C2772" t="str">
            <v>un</v>
          </cell>
          <cell r="D2772">
            <v>9.09</v>
          </cell>
          <cell r="E2772">
            <v>0.44</v>
          </cell>
          <cell r="F2772">
            <v>9.5299999999999994</v>
          </cell>
          <cell r="G2772" t="str">
            <v>SER.CG</v>
          </cell>
        </row>
        <row r="2773">
          <cell r="A2773" t="str">
            <v>16132.8.5.9</v>
          </cell>
          <cell r="B2773" t="str">
            <v>LUVA de PVC para eletroduto rígido roscável, Ø 110 mm (4")</v>
          </cell>
          <cell r="C2773" t="str">
            <v>un</v>
          </cell>
          <cell r="D2773">
            <v>18.07</v>
          </cell>
          <cell r="E2773">
            <v>0.44</v>
          </cell>
          <cell r="F2773">
            <v>18.510000000000002</v>
          </cell>
          <cell r="G2773" t="str">
            <v>SER.CG</v>
          </cell>
        </row>
        <row r="2774">
          <cell r="A2774" t="str">
            <v>16132.8.6.1</v>
          </cell>
          <cell r="B2774" t="str">
            <v>CAIXA DE LIGAÇÃO de PVC rígido para eletroduto roscável, retangular, dimensões 4 x 2"</v>
          </cell>
          <cell r="C2774" t="str">
            <v>un</v>
          </cell>
          <cell r="D2774">
            <v>1.02</v>
          </cell>
          <cell r="E2774">
            <v>0.82</v>
          </cell>
          <cell r="F2774">
            <v>1.8399999999999999</v>
          </cell>
          <cell r="G2774" t="str">
            <v>SER.CG</v>
          </cell>
        </row>
        <row r="2775">
          <cell r="A2775" t="str">
            <v>16132.8.6.2</v>
          </cell>
          <cell r="B2775" t="str">
            <v>CAIXA DE LIGAÇÃO de PVC rígido para eletroduto roscável, quadrada, dimensões 4 x 4"</v>
          </cell>
          <cell r="C2775" t="str">
            <v>un</v>
          </cell>
          <cell r="D2775">
            <v>1.71</v>
          </cell>
          <cell r="E2775">
            <v>0.82</v>
          </cell>
          <cell r="F2775">
            <v>2.5299999999999998</v>
          </cell>
          <cell r="G2775" t="str">
            <v>SER.CG</v>
          </cell>
        </row>
        <row r="2776">
          <cell r="A2776" t="str">
            <v>16132.8.7.1</v>
          </cell>
          <cell r="B2776" t="str">
            <v>CONDULETE de PVC rígido encaixe para eletroduto rígido Ø 25 mm (3/4")</v>
          </cell>
          <cell r="C2776" t="str">
            <v>un</v>
          </cell>
          <cell r="D2776">
            <v>5.16</v>
          </cell>
          <cell r="E2776">
            <v>1.64</v>
          </cell>
          <cell r="F2776">
            <v>6.8</v>
          </cell>
          <cell r="G2776" t="str">
            <v>SER.CG</v>
          </cell>
        </row>
        <row r="2777">
          <cell r="A2777" t="str">
            <v>16132.8.7.2</v>
          </cell>
          <cell r="B2777" t="str">
            <v>CONDULETE de PVC rígido encaixe para eletroduto rígido Ø 32 mm (1")</v>
          </cell>
          <cell r="C2777" t="str">
            <v>un</v>
          </cell>
          <cell r="D2777">
            <v>7.57</v>
          </cell>
          <cell r="E2777">
            <v>1.64</v>
          </cell>
          <cell r="F2777">
            <v>9.2100000000000009</v>
          </cell>
          <cell r="G2777" t="str">
            <v>SER.CG</v>
          </cell>
        </row>
        <row r="2778">
          <cell r="A2778" t="str">
            <v>16132.8.8.1</v>
          </cell>
          <cell r="B2778" t="str">
            <v>ELETRODUTO de PVC rígido de encaixe, sem conexões, Ø 20 mm (1/2")</v>
          </cell>
          <cell r="C2778" t="str">
            <v>m</v>
          </cell>
          <cell r="D2778">
            <v>2.71</v>
          </cell>
          <cell r="E2778">
            <v>0.55000000000000004</v>
          </cell>
          <cell r="F2778">
            <v>3.26</v>
          </cell>
          <cell r="G2778" t="str">
            <v>SER.CG</v>
          </cell>
        </row>
        <row r="2779">
          <cell r="A2779" t="str">
            <v>16132.8.8.2</v>
          </cell>
          <cell r="B2779" t="str">
            <v>ELETRODUTO de PVC rígido de encaixe, sem conexões, Ø 25 mm (3/4")</v>
          </cell>
          <cell r="C2779" t="str">
            <v>m</v>
          </cell>
          <cell r="D2779">
            <v>3.79</v>
          </cell>
          <cell r="E2779">
            <v>0.55000000000000004</v>
          </cell>
          <cell r="F2779">
            <v>4.34</v>
          </cell>
          <cell r="G2779" t="str">
            <v>SER.CG</v>
          </cell>
        </row>
        <row r="2780">
          <cell r="A2780" t="str">
            <v>16132.8.8.3</v>
          </cell>
          <cell r="B2780" t="str">
            <v>ELETRODUTO de PVC rígido de encaixe, sem conexões, Ø 32 mm (1")</v>
          </cell>
          <cell r="C2780" t="str">
            <v>m</v>
          </cell>
          <cell r="D2780">
            <v>5.31</v>
          </cell>
          <cell r="E2780">
            <v>0.55000000000000004</v>
          </cell>
          <cell r="F2780">
            <v>5.8599999999999994</v>
          </cell>
          <cell r="G2780" t="str">
            <v>SER.CG</v>
          </cell>
        </row>
        <row r="2781">
          <cell r="A2781" t="str">
            <v>16132.8.9.1</v>
          </cell>
          <cell r="B2781" t="str">
            <v>CURVA 90 de PVC rígido para eletroduto de encaixe, Ø 20 mm (1/2")</v>
          </cell>
          <cell r="C2781" t="str">
            <v>un</v>
          </cell>
          <cell r="D2781">
            <v>1.96</v>
          </cell>
          <cell r="E2781">
            <v>0.22</v>
          </cell>
          <cell r="F2781">
            <v>2.1800000000000002</v>
          </cell>
          <cell r="G2781" t="str">
            <v>SER.CG</v>
          </cell>
        </row>
        <row r="2782">
          <cell r="A2782" t="str">
            <v>16132.8.9.2</v>
          </cell>
          <cell r="B2782" t="str">
            <v>CURVA 90 de PVC rígido para eletroduto de encaixe, Ø 25 mm (3/4")</v>
          </cell>
          <cell r="C2782" t="str">
            <v>un</v>
          </cell>
          <cell r="D2782">
            <v>2.57</v>
          </cell>
          <cell r="E2782">
            <v>0.22</v>
          </cell>
          <cell r="F2782">
            <v>2.79</v>
          </cell>
          <cell r="G2782" t="str">
            <v>SER.CG</v>
          </cell>
        </row>
        <row r="2783">
          <cell r="A2783" t="str">
            <v>16132.8.9.3</v>
          </cell>
          <cell r="B2783" t="str">
            <v>CURVA 90 de PVC rígido para eletroduto de encaixe, Ø 32 mm (1")</v>
          </cell>
          <cell r="C2783" t="str">
            <v>un</v>
          </cell>
          <cell r="D2783">
            <v>3.46</v>
          </cell>
          <cell r="E2783">
            <v>0.22</v>
          </cell>
          <cell r="F2783">
            <v>3.68</v>
          </cell>
          <cell r="G2783" t="str">
            <v>SER.CG</v>
          </cell>
        </row>
        <row r="2784">
          <cell r="A2784" t="str">
            <v>16133.8.1.1</v>
          </cell>
          <cell r="B2784" t="str">
            <v>DUTO LISO SIMPLES em chapa de aço para tomada de piso, dimensões 25 x 70 mm</v>
          </cell>
          <cell r="C2784" t="str">
            <v>m</v>
          </cell>
          <cell r="D2784">
            <v>3.57</v>
          </cell>
          <cell r="E2784">
            <v>2.73</v>
          </cell>
          <cell r="F2784">
            <v>6.3</v>
          </cell>
          <cell r="G2784" t="str">
            <v>SER.CG</v>
          </cell>
        </row>
        <row r="2785">
          <cell r="A2785" t="str">
            <v>16133.8.1.2</v>
          </cell>
          <cell r="B2785" t="str">
            <v>DUTO LISO SIMPLES em chapa de aço para tomada de piso, dimensões 25 x 140 mm</v>
          </cell>
          <cell r="C2785" t="str">
            <v>m</v>
          </cell>
          <cell r="D2785">
            <v>5.77</v>
          </cell>
          <cell r="E2785">
            <v>3.65</v>
          </cell>
          <cell r="F2785">
            <v>9.42</v>
          </cell>
          <cell r="G2785" t="str">
            <v>SER.CG</v>
          </cell>
        </row>
        <row r="2786">
          <cell r="A2786" t="str">
            <v>16133.8.10.1</v>
          </cell>
          <cell r="B2786" t="str">
            <v>CAIXA ELÉTRICA para canaleta em PVC para instalação aparente, dimensões 110 x 56 x 36,5 mm</v>
          </cell>
          <cell r="C2786" t="str">
            <v>un</v>
          </cell>
          <cell r="D2786">
            <v>2.02</v>
          </cell>
          <cell r="E2786">
            <v>1.91</v>
          </cell>
          <cell r="F2786">
            <v>3.9299999999999997</v>
          </cell>
          <cell r="G2786" t="str">
            <v>SER.CG</v>
          </cell>
        </row>
        <row r="2787">
          <cell r="A2787" t="str">
            <v>16133.8.11.1</v>
          </cell>
          <cell r="B2787" t="str">
            <v>CAIXA DE PASSAGEM em chapa de aço para duto de piso, 1 nível, dimensões 25 x 140 mm</v>
          </cell>
          <cell r="C2787" t="str">
            <v>un</v>
          </cell>
          <cell r="D2787">
            <v>42.18</v>
          </cell>
          <cell r="E2787">
            <v>8.18</v>
          </cell>
          <cell r="F2787">
            <v>50.36</v>
          </cell>
          <cell r="G2787" t="str">
            <v>SER.CG</v>
          </cell>
        </row>
        <row r="2788">
          <cell r="A2788" t="str">
            <v>16133.8.11.2</v>
          </cell>
          <cell r="B2788" t="str">
            <v>CAIXA DE PASSAGEM em chapa de aço para duto de piso, 1 nível, dimensões 25 x 70 mm</v>
          </cell>
          <cell r="C2788" t="str">
            <v>un</v>
          </cell>
          <cell r="D2788">
            <v>24.51</v>
          </cell>
          <cell r="E2788">
            <v>8.18</v>
          </cell>
          <cell r="F2788">
            <v>32.69</v>
          </cell>
          <cell r="G2788" t="str">
            <v>SER.CG</v>
          </cell>
        </row>
        <row r="2789">
          <cell r="A2789" t="str">
            <v>16133.8.11.3</v>
          </cell>
          <cell r="B2789" t="str">
            <v>CAIXA DE PASSAGEM em chapa de aço para duto de piso, 2 níveis, dimensões 25 x 140 mm</v>
          </cell>
          <cell r="C2789" t="str">
            <v>un</v>
          </cell>
          <cell r="D2789">
            <v>62.78</v>
          </cell>
          <cell r="E2789">
            <v>8.18</v>
          </cell>
          <cell r="F2789">
            <v>70.960000000000008</v>
          </cell>
          <cell r="G2789" t="str">
            <v>SER.CG</v>
          </cell>
        </row>
        <row r="2790">
          <cell r="A2790" t="str">
            <v>16133.8.2.1</v>
          </cell>
          <cell r="B2790" t="str">
            <v>DUTO LISO DUPLO em chapa de aço para tomada de piso, dimensões 2 x 25 x 70 mm</v>
          </cell>
          <cell r="C2790" t="str">
            <v>m</v>
          </cell>
          <cell r="D2790">
            <v>6.76</v>
          </cell>
          <cell r="E2790">
            <v>3.65</v>
          </cell>
          <cell r="F2790">
            <v>10.41</v>
          </cell>
          <cell r="G2790" t="str">
            <v>SER.CG</v>
          </cell>
        </row>
        <row r="2791">
          <cell r="A2791" t="str">
            <v>16133.8.3.1</v>
          </cell>
          <cell r="B2791" t="str">
            <v>CURVA VERTICAL 90 em chapa de aço para duto de piso, dimensões 25 x 70 mm</v>
          </cell>
          <cell r="C2791" t="str">
            <v>un</v>
          </cell>
          <cell r="D2791">
            <v>9.43</v>
          </cell>
          <cell r="E2791">
            <v>2.1800000000000002</v>
          </cell>
          <cell r="F2791">
            <v>11.61</v>
          </cell>
          <cell r="G2791" t="str">
            <v>SER.CG</v>
          </cell>
        </row>
        <row r="2792">
          <cell r="A2792" t="str">
            <v>16133.8.3.2</v>
          </cell>
          <cell r="B2792" t="str">
            <v>CURVA VERTICAL 90 em chapa de aço para duto de piso, dimensões 25 x 140 mm</v>
          </cell>
          <cell r="C2792" t="str">
            <v>un</v>
          </cell>
          <cell r="D2792">
            <v>9.43</v>
          </cell>
          <cell r="E2792">
            <v>2.1800000000000002</v>
          </cell>
          <cell r="F2792">
            <v>11.61</v>
          </cell>
          <cell r="G2792" t="str">
            <v>SER.CG</v>
          </cell>
        </row>
        <row r="2793">
          <cell r="A2793" t="str">
            <v>16133.8.4.1</v>
          </cell>
          <cell r="B2793" t="str">
            <v>CURVA HORIZONTAL 90 em chapa de aço para duto de piso, dimensões 25 x 70 mm</v>
          </cell>
          <cell r="C2793" t="str">
            <v>un</v>
          </cell>
          <cell r="D2793">
            <v>8.6199999999999992</v>
          </cell>
          <cell r="E2793">
            <v>2.1800000000000002</v>
          </cell>
          <cell r="F2793">
            <v>10.799999999999999</v>
          </cell>
          <cell r="G2793" t="str">
            <v>SER.CG</v>
          </cell>
        </row>
        <row r="2794">
          <cell r="A2794" t="str">
            <v>16133.8.4.2</v>
          </cell>
          <cell r="B2794" t="str">
            <v>CURVA HORIZONTAL 90 em chapa de aço para duto de piso, dimensões 25 x 140 mm</v>
          </cell>
          <cell r="C2794" t="str">
            <v>un</v>
          </cell>
          <cell r="D2794">
            <v>12.28</v>
          </cell>
          <cell r="E2794">
            <v>2.1800000000000002</v>
          </cell>
          <cell r="F2794">
            <v>14.459999999999999</v>
          </cell>
          <cell r="G2794" t="str">
            <v>SER.CG</v>
          </cell>
        </row>
        <row r="2795">
          <cell r="A2795" t="str">
            <v>16133.8.5.1</v>
          </cell>
          <cell r="B2795" t="str">
            <v>DESVIO SIMPLES em chapa de aço para duto de piso, dimensões 25 x 70 mm</v>
          </cell>
          <cell r="C2795" t="str">
            <v>un</v>
          </cell>
          <cell r="D2795">
            <v>10.35</v>
          </cell>
          <cell r="E2795">
            <v>1.64</v>
          </cell>
          <cell r="F2795">
            <v>11.99</v>
          </cell>
          <cell r="G2795" t="str">
            <v>SER.CG</v>
          </cell>
        </row>
        <row r="2796">
          <cell r="A2796" t="str">
            <v>16133.8.5.2</v>
          </cell>
          <cell r="B2796" t="str">
            <v>DESVIO SIMPLES em chapa de aço para duto de piso, dimensões 25 x 140 mm</v>
          </cell>
          <cell r="C2796" t="str">
            <v>un</v>
          </cell>
          <cell r="D2796">
            <v>16.5</v>
          </cell>
          <cell r="E2796">
            <v>1.64</v>
          </cell>
          <cell r="F2796">
            <v>18.14</v>
          </cell>
          <cell r="G2796" t="str">
            <v>SER.CG</v>
          </cell>
        </row>
        <row r="2797">
          <cell r="A2797" t="str">
            <v>16133.8.6.1</v>
          </cell>
          <cell r="B2797" t="str">
            <v>DESVIO DUPLO em chapa de aço para duto de piso, dimensões 25 x 70 mm</v>
          </cell>
          <cell r="C2797" t="str">
            <v>un</v>
          </cell>
          <cell r="D2797">
            <v>17.91</v>
          </cell>
          <cell r="E2797">
            <v>1.64</v>
          </cell>
          <cell r="F2797">
            <v>19.55</v>
          </cell>
          <cell r="G2797" t="str">
            <v>SER.CG</v>
          </cell>
        </row>
        <row r="2798">
          <cell r="A2798" t="str">
            <v>16133.8.6.2</v>
          </cell>
          <cell r="B2798" t="str">
            <v>DESVIO DUPLO em chapa de aço para duto de piso, dimensões 25 x 140 mm</v>
          </cell>
          <cell r="C2798" t="str">
            <v>un</v>
          </cell>
          <cell r="D2798">
            <v>22.53</v>
          </cell>
          <cell r="E2798">
            <v>1.64</v>
          </cell>
          <cell r="F2798">
            <v>24.17</v>
          </cell>
          <cell r="G2798" t="str">
            <v>SER.CG</v>
          </cell>
        </row>
        <row r="2799">
          <cell r="A2799" t="str">
            <v>16133.8.7.1</v>
          </cell>
          <cell r="B2799" t="str">
            <v>TAMPÃO FINAL em chapa de aço para duto de piso, dimensões 25 x 70 mm</v>
          </cell>
          <cell r="C2799" t="str">
            <v>un</v>
          </cell>
          <cell r="D2799">
            <v>0.57999999999999996</v>
          </cell>
          <cell r="E2799">
            <v>1.0900000000000001</v>
          </cell>
          <cell r="F2799">
            <v>1.67</v>
          </cell>
          <cell r="G2799" t="str">
            <v>SER.CG</v>
          </cell>
        </row>
        <row r="2800">
          <cell r="A2800" t="str">
            <v>16133.8.7.2</v>
          </cell>
          <cell r="B2800" t="str">
            <v>TAMPÃO FINAL em chapa de aço para duto de piso, dimensões 25 x 140 mm</v>
          </cell>
          <cell r="C2800" t="str">
            <v>un</v>
          </cell>
          <cell r="D2800">
            <v>0.77</v>
          </cell>
          <cell r="E2800">
            <v>1.0900000000000001</v>
          </cell>
          <cell r="F2800">
            <v>1.86</v>
          </cell>
          <cell r="G2800" t="str">
            <v>SER.CG</v>
          </cell>
        </row>
        <row r="2801">
          <cell r="A2801" t="str">
            <v>16133.8.8.1</v>
          </cell>
          <cell r="B2801" t="str">
            <v>JUNÇÃO em chapa de aço para duto de piso, dimensões 25 x 70 mm</v>
          </cell>
          <cell r="C2801" t="str">
            <v>un</v>
          </cell>
          <cell r="D2801">
            <v>2.96</v>
          </cell>
          <cell r="E2801">
            <v>2.1800000000000002</v>
          </cell>
          <cell r="F2801">
            <v>5.1400000000000006</v>
          </cell>
          <cell r="G2801" t="str">
            <v>SER.CG</v>
          </cell>
        </row>
        <row r="2802">
          <cell r="A2802" t="str">
            <v>16133.8.8.2</v>
          </cell>
          <cell r="B2802" t="str">
            <v>JUNÇÃO em chapa de aço para duto de piso, dimensões 25 x 140 mm</v>
          </cell>
          <cell r="C2802" t="str">
            <v>un</v>
          </cell>
          <cell r="D2802">
            <v>4.1399999999999997</v>
          </cell>
          <cell r="E2802">
            <v>2.1800000000000002</v>
          </cell>
          <cell r="F2802">
            <v>6.32</v>
          </cell>
          <cell r="G2802" t="str">
            <v>SER.CG</v>
          </cell>
        </row>
        <row r="2803">
          <cell r="A2803" t="str">
            <v>16133.8.9.1</v>
          </cell>
          <cell r="B2803" t="str">
            <v>CANALETA em PVC para instalação elétrica aparente, inclusive conexões, dimensões 20 x 10 mm</v>
          </cell>
          <cell r="C2803" t="str">
            <v>m</v>
          </cell>
          <cell r="D2803">
            <v>1.19</v>
          </cell>
          <cell r="E2803">
            <v>0.87</v>
          </cell>
          <cell r="F2803">
            <v>2.06</v>
          </cell>
          <cell r="G2803" t="str">
            <v>SER.CG</v>
          </cell>
        </row>
        <row r="2804">
          <cell r="A2804" t="str">
            <v>16133.8.9.2</v>
          </cell>
          <cell r="B2804" t="str">
            <v>CANALETA em PVC para instalação elétrica aparente, inclusive conexões, dimensões 50 x 20 mm</v>
          </cell>
          <cell r="C2804" t="str">
            <v>m</v>
          </cell>
          <cell r="D2804">
            <v>8.8800000000000008</v>
          </cell>
          <cell r="E2804">
            <v>0.87</v>
          </cell>
          <cell r="F2804">
            <v>9.75</v>
          </cell>
          <cell r="G2804" t="str">
            <v>SER.CG</v>
          </cell>
        </row>
        <row r="2805">
          <cell r="A2805" t="str">
            <v>16134.8.1.1</v>
          </cell>
          <cell r="B2805" t="str">
            <v>PERFILADO LISO em chapa de aço , dimensões 19 x 38 mm</v>
          </cell>
          <cell r="C2805" t="str">
            <v>m</v>
          </cell>
          <cell r="D2805">
            <v>4.9400000000000004</v>
          </cell>
          <cell r="E2805">
            <v>2.1800000000000002</v>
          </cell>
          <cell r="F2805">
            <v>7.120000000000001</v>
          </cell>
          <cell r="G2805" t="str">
            <v>SER.CG</v>
          </cell>
        </row>
        <row r="2806">
          <cell r="A2806" t="str">
            <v>16134.8.1.2</v>
          </cell>
          <cell r="B2806" t="str">
            <v>PERFILADO LISO em chapa de aço , dimensões 38 x 38 mm</v>
          </cell>
          <cell r="C2806" t="str">
            <v>m</v>
          </cell>
          <cell r="D2806">
            <v>6.1</v>
          </cell>
          <cell r="E2806">
            <v>2.1800000000000002</v>
          </cell>
          <cell r="F2806">
            <v>8.2799999999999994</v>
          </cell>
          <cell r="G2806" t="str">
            <v>SER.CG</v>
          </cell>
        </row>
        <row r="2807">
          <cell r="A2807" t="str">
            <v>16134.8.1.3</v>
          </cell>
          <cell r="B2807" t="str">
            <v>PERFILADO LISO em chapa de aço com tampa, dimensões 38 x 38 mm</v>
          </cell>
          <cell r="C2807" t="str">
            <v>m</v>
          </cell>
          <cell r="D2807">
            <v>4.88</v>
          </cell>
          <cell r="E2807">
            <v>3.54</v>
          </cell>
          <cell r="F2807">
            <v>8.42</v>
          </cell>
          <cell r="G2807" t="str">
            <v>SER.CG</v>
          </cell>
        </row>
        <row r="2808">
          <cell r="A2808" t="str">
            <v>16134.8.1.4</v>
          </cell>
          <cell r="B2808" t="str">
            <v>PERFILADO LISO em chapa de aço 2 furos na ponta, dimensões 38 x 38 mm</v>
          </cell>
          <cell r="C2808" t="str">
            <v>m</v>
          </cell>
          <cell r="D2808">
            <v>3.51</v>
          </cell>
          <cell r="E2808">
            <v>3.54</v>
          </cell>
          <cell r="F2808">
            <v>7.05</v>
          </cell>
          <cell r="G2808" t="str">
            <v>SER.CG</v>
          </cell>
        </row>
        <row r="2809">
          <cell r="A2809" t="str">
            <v>16134.8.10.1</v>
          </cell>
          <cell r="B2809" t="str">
            <v>DERIVAÇÃO LATERAL para eletroduto em chapa de aço com lateral dupla para perfilado</v>
          </cell>
          <cell r="C2809" t="str">
            <v>un</v>
          </cell>
          <cell r="D2809">
            <v>1.39</v>
          </cell>
          <cell r="E2809">
            <v>1.0900000000000001</v>
          </cell>
          <cell r="F2809">
            <v>2.48</v>
          </cell>
          <cell r="G2809" t="str">
            <v>SER.CG</v>
          </cell>
        </row>
        <row r="2810">
          <cell r="A2810" t="str">
            <v>16134.8.10.2</v>
          </cell>
          <cell r="B2810" t="str">
            <v>DERIVAÇÃO LATERAL para eletroduto em chapa de aço para perfilado</v>
          </cell>
          <cell r="C2810" t="str">
            <v>un</v>
          </cell>
          <cell r="D2810">
            <v>1.42</v>
          </cell>
          <cell r="E2810">
            <v>0.82</v>
          </cell>
          <cell r="F2810">
            <v>2.2399999999999998</v>
          </cell>
          <cell r="G2810" t="str">
            <v>SER.CG</v>
          </cell>
        </row>
        <row r="2811">
          <cell r="A2811" t="str">
            <v>16134.8.11.1</v>
          </cell>
          <cell r="B2811" t="str">
            <v>JUNÇÃO ANGULAR dupla alta em chapa de aço para perfilado</v>
          </cell>
          <cell r="C2811" t="str">
            <v>un</v>
          </cell>
          <cell r="D2811">
            <v>0.99</v>
          </cell>
          <cell r="E2811">
            <v>1.0900000000000001</v>
          </cell>
          <cell r="F2811">
            <v>2.08</v>
          </cell>
          <cell r="G2811" t="str">
            <v>SER.CG</v>
          </cell>
        </row>
        <row r="2812">
          <cell r="A2812" t="str">
            <v>16134.8.12.1</v>
          </cell>
          <cell r="B2812" t="str">
            <v>PORTA PERFIL com pino para perfilado, Ø 3/8"</v>
          </cell>
          <cell r="C2812" t="str">
            <v>un</v>
          </cell>
          <cell r="D2812">
            <v>0.95</v>
          </cell>
          <cell r="E2812">
            <v>0.55000000000000004</v>
          </cell>
          <cell r="F2812">
            <v>1.5</v>
          </cell>
          <cell r="G2812" t="str">
            <v>SER.CG</v>
          </cell>
        </row>
        <row r="2813">
          <cell r="A2813" t="str">
            <v>16134.8.13.1</v>
          </cell>
          <cell r="B2813" t="str">
            <v>SUPORTE PARA LUMINÁRIA em chapa de aço curto, para perfilado</v>
          </cell>
          <cell r="C2813" t="str">
            <v>un</v>
          </cell>
          <cell r="D2813">
            <v>0.82</v>
          </cell>
          <cell r="E2813">
            <v>0.82</v>
          </cell>
          <cell r="F2813">
            <v>1.64</v>
          </cell>
          <cell r="G2813" t="str">
            <v>SER.CG</v>
          </cell>
        </row>
        <row r="2814">
          <cell r="A2814" t="str">
            <v>16134.8.13.2</v>
          </cell>
          <cell r="B2814" t="str">
            <v>SUPORTE PARA LUMINÁRIA em chapa de aço longo, para perfilado</v>
          </cell>
          <cell r="C2814" t="str">
            <v>un</v>
          </cell>
          <cell r="D2814">
            <v>1.1100000000000001</v>
          </cell>
          <cell r="E2814">
            <v>1.0900000000000001</v>
          </cell>
          <cell r="F2814">
            <v>2.2000000000000002</v>
          </cell>
          <cell r="G2814" t="str">
            <v>SER.CG</v>
          </cell>
        </row>
        <row r="2815">
          <cell r="A2815" t="str">
            <v>16134.8.14.1</v>
          </cell>
          <cell r="B2815" t="str">
            <v>SUPORTE em chapa de aço para perfilado</v>
          </cell>
          <cell r="C2815" t="str">
            <v>un</v>
          </cell>
          <cell r="D2815">
            <v>0.83</v>
          </cell>
          <cell r="E2815">
            <v>1.0900000000000001</v>
          </cell>
          <cell r="F2815">
            <v>1.92</v>
          </cell>
          <cell r="G2815" t="str">
            <v>SER.CG</v>
          </cell>
        </row>
        <row r="2816">
          <cell r="A2816" t="str">
            <v>16134.8.15.1</v>
          </cell>
          <cell r="B2816" t="str">
            <v>VERGALHÃO de aço com rosca total Ø 1/4" para perfilado</v>
          </cell>
          <cell r="C2816" t="str">
            <v>m</v>
          </cell>
          <cell r="D2816">
            <v>1.22</v>
          </cell>
          <cell r="E2816">
            <v>1.64</v>
          </cell>
          <cell r="F2816">
            <v>2.86</v>
          </cell>
          <cell r="G2816" t="str">
            <v>SER.CG</v>
          </cell>
        </row>
        <row r="2817">
          <cell r="A2817" t="str">
            <v>16134.8.5.1</v>
          </cell>
          <cell r="B2817" t="str">
            <v>PERFILADO PERFURADO em chapa de aço com tampa, dimensões 38 x 38 mm</v>
          </cell>
          <cell r="C2817" t="str">
            <v>m</v>
          </cell>
          <cell r="D2817">
            <v>4.93</v>
          </cell>
          <cell r="E2817">
            <v>3.54</v>
          </cell>
          <cell r="F2817">
            <v>8.4699999999999989</v>
          </cell>
          <cell r="G2817" t="str">
            <v>SER.CG</v>
          </cell>
        </row>
        <row r="2818">
          <cell r="A2818" t="str">
            <v>16134.8.5.3</v>
          </cell>
          <cell r="B2818" t="str">
            <v>PERFILADO PERFURADO em chapa de aço , dimensões 38 x 38 mm</v>
          </cell>
          <cell r="C2818" t="str">
            <v>m</v>
          </cell>
          <cell r="D2818">
            <v>3.85</v>
          </cell>
          <cell r="E2818">
            <v>2.1800000000000002</v>
          </cell>
          <cell r="F2818">
            <v>6.03</v>
          </cell>
          <cell r="G2818" t="str">
            <v>SER.CG</v>
          </cell>
        </row>
        <row r="2819">
          <cell r="A2819" t="str">
            <v>16134.8.6.1</v>
          </cell>
          <cell r="B2819" t="str">
            <v>BASE com 4 furos para fixação externa em chapa de aço para perfilado</v>
          </cell>
          <cell r="C2819" t="str">
            <v>un</v>
          </cell>
          <cell r="D2819">
            <v>2.59</v>
          </cell>
          <cell r="E2819">
            <v>1.64</v>
          </cell>
          <cell r="F2819">
            <v>4.2299999999999995</v>
          </cell>
          <cell r="G2819" t="str">
            <v>SER.CG</v>
          </cell>
        </row>
        <row r="2820">
          <cell r="A2820" t="str">
            <v>16134.8.7.1</v>
          </cell>
          <cell r="B2820" t="str">
            <v>CAIXA DE DERIVAÇÃO "C" em chapa de aço para perfilado</v>
          </cell>
          <cell r="C2820" t="str">
            <v>un</v>
          </cell>
          <cell r="D2820">
            <v>7.31</v>
          </cell>
          <cell r="E2820">
            <v>2.1800000000000002</v>
          </cell>
          <cell r="F2820">
            <v>9.49</v>
          </cell>
          <cell r="G2820" t="str">
            <v>SER.CG</v>
          </cell>
        </row>
        <row r="2821">
          <cell r="A2821" t="str">
            <v>16134.8.7.2</v>
          </cell>
          <cell r="B2821" t="str">
            <v>CAIXA DE DERIVAÇÃO "I" em chapa de aço para perfilado</v>
          </cell>
          <cell r="C2821" t="str">
            <v>un</v>
          </cell>
          <cell r="D2821">
            <v>7.29</v>
          </cell>
          <cell r="E2821">
            <v>2.1800000000000002</v>
          </cell>
          <cell r="F2821">
            <v>9.4700000000000006</v>
          </cell>
          <cell r="G2821" t="str">
            <v>SER.CG</v>
          </cell>
        </row>
        <row r="2822">
          <cell r="A2822" t="str">
            <v>16134.8.7.3</v>
          </cell>
          <cell r="B2822" t="str">
            <v>CAIXA DE DERIVAÇÃO "L" em chapa de aço para perfilado</v>
          </cell>
          <cell r="C2822" t="str">
            <v>un</v>
          </cell>
          <cell r="D2822">
            <v>8.33</v>
          </cell>
          <cell r="E2822">
            <v>2.1800000000000002</v>
          </cell>
          <cell r="F2822">
            <v>10.51</v>
          </cell>
          <cell r="G2822" t="str">
            <v>SER.CG</v>
          </cell>
        </row>
        <row r="2823">
          <cell r="A2823" t="str">
            <v>16134.8.7.4</v>
          </cell>
          <cell r="B2823" t="str">
            <v>CAIXA DE DERIVAÇÃO "T" em chapa de aço para perfilado</v>
          </cell>
          <cell r="C2823" t="str">
            <v>un</v>
          </cell>
          <cell r="D2823">
            <v>8.92</v>
          </cell>
          <cell r="E2823">
            <v>2.1800000000000002</v>
          </cell>
          <cell r="F2823">
            <v>11.1</v>
          </cell>
          <cell r="G2823" t="str">
            <v>SER.CG</v>
          </cell>
        </row>
        <row r="2824">
          <cell r="A2824" t="str">
            <v>16134.8.7.5</v>
          </cell>
          <cell r="B2824" t="str">
            <v>CAIXA DE DERIVAÇÃO "X" em chapa de aço para perfilado</v>
          </cell>
          <cell r="C2824" t="str">
            <v>un</v>
          </cell>
          <cell r="D2824">
            <v>10.130000000000001</v>
          </cell>
          <cell r="E2824">
            <v>2.1800000000000002</v>
          </cell>
          <cell r="F2824">
            <v>12.31</v>
          </cell>
          <cell r="G2824" t="str">
            <v>SER.CG</v>
          </cell>
        </row>
        <row r="2825">
          <cell r="A2825" t="str">
            <v>16134.8.8.1</v>
          </cell>
          <cell r="B2825" t="str">
            <v>CAIXA PARA TOMADA fixa perfil com tampa e tomada universal para perfilado</v>
          </cell>
          <cell r="C2825" t="str">
            <v>un</v>
          </cell>
          <cell r="D2825">
            <v>6.03</v>
          </cell>
          <cell r="E2825">
            <v>3.54</v>
          </cell>
          <cell r="F2825">
            <v>9.57</v>
          </cell>
          <cell r="G2825" t="str">
            <v>SER.CG</v>
          </cell>
        </row>
        <row r="2826">
          <cell r="A2826" t="str">
            <v>16134.8.9.1</v>
          </cell>
          <cell r="B2826" t="str">
            <v>DERIVAÇÃO FINAL para eletroduto em chapa de aço para perfilado</v>
          </cell>
          <cell r="C2826" t="str">
            <v>un</v>
          </cell>
          <cell r="D2826">
            <v>0.47</v>
          </cell>
          <cell r="E2826">
            <v>1.0900000000000001</v>
          </cell>
          <cell r="F2826">
            <v>1.56</v>
          </cell>
          <cell r="G2826" t="str">
            <v>SER.CG</v>
          </cell>
        </row>
        <row r="2827">
          <cell r="A2827" t="str">
            <v>16135.8.1.1</v>
          </cell>
          <cell r="B2827" t="str">
            <v>CONDULETE em liga de alumínio fundido tipo "C" Ø 3/4"</v>
          </cell>
          <cell r="C2827" t="str">
            <v>un</v>
          </cell>
          <cell r="D2827">
            <v>4.38</v>
          </cell>
          <cell r="E2827">
            <v>2.73</v>
          </cell>
          <cell r="F2827">
            <v>7.1099999999999994</v>
          </cell>
          <cell r="G2827" t="str">
            <v>SER.CG</v>
          </cell>
        </row>
        <row r="2828">
          <cell r="A2828" t="str">
            <v>16135.8.1.10</v>
          </cell>
          <cell r="B2828" t="str">
            <v>CONDULETE em liga de alumínio fundido tipo "E" Ø 3/4"</v>
          </cell>
          <cell r="C2828" t="str">
            <v>un</v>
          </cell>
          <cell r="D2828">
            <v>4.22</v>
          </cell>
          <cell r="E2828">
            <v>2.73</v>
          </cell>
          <cell r="F2828">
            <v>6.9499999999999993</v>
          </cell>
          <cell r="G2828" t="str">
            <v>SER.CG</v>
          </cell>
        </row>
        <row r="2829">
          <cell r="A2829" t="str">
            <v>16135.8.1.11</v>
          </cell>
          <cell r="B2829" t="str">
            <v>CONDULETE em liga de alumínio fundido tipo "E" Ø 1"</v>
          </cell>
          <cell r="C2829" t="str">
            <v>un</v>
          </cell>
          <cell r="D2829">
            <v>6.35</v>
          </cell>
          <cell r="E2829">
            <v>2.73</v>
          </cell>
          <cell r="F2829">
            <v>9.08</v>
          </cell>
          <cell r="G2829" t="str">
            <v>SER.CG</v>
          </cell>
        </row>
        <row r="2830">
          <cell r="A2830" t="str">
            <v>16135.8.1.12</v>
          </cell>
          <cell r="B2830" t="str">
            <v>CONDULETE em liga de alumínio fundido tipo "E" Ø 1 1/4"</v>
          </cell>
          <cell r="C2830" t="str">
            <v>un</v>
          </cell>
          <cell r="D2830">
            <v>9.3699999999999992</v>
          </cell>
          <cell r="E2830">
            <v>2.73</v>
          </cell>
          <cell r="F2830">
            <v>12.1</v>
          </cell>
          <cell r="G2830" t="str">
            <v>SER.CG</v>
          </cell>
        </row>
        <row r="2831">
          <cell r="A2831" t="str">
            <v>16135.8.1.13</v>
          </cell>
          <cell r="B2831" t="str">
            <v>CONDULETE em liga de alumínio fundido tipo "E" Ø 1 1/2"</v>
          </cell>
          <cell r="C2831" t="str">
            <v>un</v>
          </cell>
          <cell r="D2831">
            <v>14.4</v>
          </cell>
          <cell r="E2831">
            <v>2.73</v>
          </cell>
          <cell r="F2831">
            <v>17.13</v>
          </cell>
          <cell r="G2831" t="str">
            <v>SER.CG</v>
          </cell>
        </row>
        <row r="2832">
          <cell r="A2832" t="str">
            <v>16135.8.1.14</v>
          </cell>
          <cell r="B2832" t="str">
            <v>CONDULETE em liga de alumínio fundido tipo "E" Ø 2"</v>
          </cell>
          <cell r="C2832" t="str">
            <v>un</v>
          </cell>
          <cell r="D2832">
            <v>19.260000000000002</v>
          </cell>
          <cell r="E2832">
            <v>2.73</v>
          </cell>
          <cell r="F2832">
            <v>21.990000000000002</v>
          </cell>
          <cell r="G2832" t="str">
            <v>SER.CG</v>
          </cell>
        </row>
        <row r="2833">
          <cell r="A2833" t="str">
            <v>16135.8.1.15</v>
          </cell>
          <cell r="B2833" t="str">
            <v>CONDULETE em liga de alumínio fundido tipo "E" Ø 2 1/2"</v>
          </cell>
          <cell r="C2833" t="str">
            <v>un</v>
          </cell>
          <cell r="D2833">
            <v>35.47</v>
          </cell>
          <cell r="E2833">
            <v>2.73</v>
          </cell>
          <cell r="F2833">
            <v>38.199999999999996</v>
          </cell>
          <cell r="G2833" t="str">
            <v>SER.CG</v>
          </cell>
        </row>
        <row r="2834">
          <cell r="A2834" t="str">
            <v>16135.8.1.16</v>
          </cell>
          <cell r="B2834" t="str">
            <v>CONDULETE em liga de alumínio fundido tipo "E" Ø 3"</v>
          </cell>
          <cell r="C2834" t="str">
            <v>un</v>
          </cell>
          <cell r="D2834">
            <v>55.03</v>
          </cell>
          <cell r="E2834">
            <v>2.73</v>
          </cell>
          <cell r="F2834">
            <v>57.76</v>
          </cell>
          <cell r="G2834" t="str">
            <v>SER.CG</v>
          </cell>
        </row>
        <row r="2835">
          <cell r="A2835" t="str">
            <v>16135.8.1.17</v>
          </cell>
          <cell r="B2835" t="str">
            <v>CONDULETE em liga de alumínio fundido tipo "E" Ø 3 1/2"</v>
          </cell>
          <cell r="C2835" t="str">
            <v>un</v>
          </cell>
          <cell r="D2835">
            <v>118.43</v>
          </cell>
          <cell r="E2835">
            <v>2.73</v>
          </cell>
          <cell r="F2835">
            <v>121.16000000000001</v>
          </cell>
          <cell r="G2835" t="str">
            <v>SER.CG</v>
          </cell>
        </row>
        <row r="2836">
          <cell r="A2836" t="str">
            <v>16135.8.1.18</v>
          </cell>
          <cell r="B2836" t="str">
            <v>CONDULETE em liga de alumínio fundido tipo "E" Ø 4"</v>
          </cell>
          <cell r="C2836" t="str">
            <v>un</v>
          </cell>
          <cell r="D2836">
            <v>123.52</v>
          </cell>
          <cell r="E2836">
            <v>2.73</v>
          </cell>
          <cell r="F2836">
            <v>126.25</v>
          </cell>
          <cell r="G2836" t="str">
            <v>SER.CG</v>
          </cell>
        </row>
        <row r="2837">
          <cell r="A2837" t="str">
            <v>16135.8.1.19</v>
          </cell>
          <cell r="B2837" t="str">
            <v>CONDULETE em liga de alumínio fundido tipo "X" Ø 3/4"</v>
          </cell>
          <cell r="C2837" t="str">
            <v>un</v>
          </cell>
          <cell r="D2837">
            <v>5.5</v>
          </cell>
          <cell r="E2837">
            <v>3.82</v>
          </cell>
          <cell r="F2837">
            <v>9.32</v>
          </cell>
          <cell r="G2837" t="str">
            <v>SER.CG</v>
          </cell>
        </row>
        <row r="2838">
          <cell r="A2838" t="str">
            <v>16135.8.1.2</v>
          </cell>
          <cell r="B2838" t="str">
            <v>CONDULETE em liga de alumínio fundido tipo "C" Ø 1"</v>
          </cell>
          <cell r="C2838" t="str">
            <v>un</v>
          </cell>
          <cell r="D2838">
            <v>7.03</v>
          </cell>
          <cell r="E2838">
            <v>2.73</v>
          </cell>
          <cell r="F2838">
            <v>9.76</v>
          </cell>
          <cell r="G2838" t="str">
            <v>SER.CG</v>
          </cell>
        </row>
        <row r="2839">
          <cell r="A2839" t="str">
            <v>16135.8.1.20</v>
          </cell>
          <cell r="B2839" t="str">
            <v>CONDULETE em liga de alumínio fundido tipo "X" Ø 1"</v>
          </cell>
          <cell r="C2839" t="str">
            <v>un</v>
          </cell>
          <cell r="D2839">
            <v>8.6999999999999993</v>
          </cell>
          <cell r="E2839">
            <v>3.82</v>
          </cell>
          <cell r="F2839">
            <v>12.52</v>
          </cell>
          <cell r="G2839" t="str">
            <v>SER.CG</v>
          </cell>
        </row>
        <row r="2840">
          <cell r="A2840" t="str">
            <v>16135.8.1.21</v>
          </cell>
          <cell r="B2840" t="str">
            <v>CONDULETE em liga de alumínio fundido tipo "X" Ø 1 1/4"</v>
          </cell>
          <cell r="C2840" t="str">
            <v>un</v>
          </cell>
          <cell r="D2840">
            <v>11.53</v>
          </cell>
          <cell r="E2840">
            <v>3.82</v>
          </cell>
          <cell r="F2840">
            <v>15.35</v>
          </cell>
          <cell r="G2840" t="str">
            <v>SER.CG</v>
          </cell>
        </row>
        <row r="2841">
          <cell r="A2841" t="str">
            <v>16135.8.1.22</v>
          </cell>
          <cell r="B2841" t="str">
            <v>CONDULETE em liga de alumínio fundido tipo "X" Ø 1 1/2"</v>
          </cell>
          <cell r="C2841" t="str">
            <v>un</v>
          </cell>
          <cell r="D2841">
            <v>17.72</v>
          </cell>
          <cell r="E2841">
            <v>3.82</v>
          </cell>
          <cell r="F2841">
            <v>21.54</v>
          </cell>
          <cell r="G2841" t="str">
            <v>SER.CG</v>
          </cell>
        </row>
        <row r="2842">
          <cell r="A2842" t="str">
            <v>16135.8.1.23</v>
          </cell>
          <cell r="B2842" t="str">
            <v>CONDULETE em liga de alumínio fundido tipo "X" Ø 2"</v>
          </cell>
          <cell r="C2842" t="str">
            <v>un</v>
          </cell>
          <cell r="D2842">
            <v>24.85</v>
          </cell>
          <cell r="E2842">
            <v>3.82</v>
          </cell>
          <cell r="F2842">
            <v>28.67</v>
          </cell>
          <cell r="G2842" t="str">
            <v>SER.CG</v>
          </cell>
        </row>
        <row r="2843">
          <cell r="A2843" t="str">
            <v>16135.8.1.24</v>
          </cell>
          <cell r="B2843" t="str">
            <v>CONDULETE em liga de alumínio fundido tipo "X" Ø 2 1/2"</v>
          </cell>
          <cell r="C2843" t="str">
            <v>un</v>
          </cell>
          <cell r="D2843">
            <v>46.85</v>
          </cell>
          <cell r="E2843">
            <v>3.82</v>
          </cell>
          <cell r="F2843">
            <v>50.67</v>
          </cell>
          <cell r="G2843" t="str">
            <v>SER.CG</v>
          </cell>
        </row>
        <row r="2844">
          <cell r="A2844" t="str">
            <v>16135.8.1.25</v>
          </cell>
          <cell r="B2844" t="str">
            <v>CONDULETE em liga de alumínio fundido tipo "X" Ø 3"</v>
          </cell>
          <cell r="C2844" t="str">
            <v>un</v>
          </cell>
          <cell r="D2844">
            <v>68.540000000000006</v>
          </cell>
          <cell r="E2844">
            <v>3.82</v>
          </cell>
          <cell r="F2844">
            <v>72.36</v>
          </cell>
          <cell r="G2844" t="str">
            <v>SER.CG</v>
          </cell>
        </row>
        <row r="2845">
          <cell r="A2845" t="str">
            <v>16135.8.1.26</v>
          </cell>
          <cell r="B2845" t="str">
            <v>CONDULETE em liga de alumínio fundido tipo "X" Ø 3 1/2"</v>
          </cell>
          <cell r="C2845" t="str">
            <v>un</v>
          </cell>
          <cell r="D2845">
            <v>140.56</v>
          </cell>
          <cell r="E2845">
            <v>3.82</v>
          </cell>
          <cell r="F2845">
            <v>144.38</v>
          </cell>
          <cell r="G2845" t="str">
            <v>SER.CG</v>
          </cell>
        </row>
        <row r="2846">
          <cell r="A2846" t="str">
            <v>16135.8.1.27</v>
          </cell>
          <cell r="B2846" t="str">
            <v>CONDULETE em liga de alumínio fundido tipo "X" Ø 4"</v>
          </cell>
          <cell r="C2846" t="str">
            <v>un</v>
          </cell>
          <cell r="D2846">
            <v>178.36</v>
          </cell>
          <cell r="E2846">
            <v>3.82</v>
          </cell>
          <cell r="F2846">
            <v>182.18</v>
          </cell>
          <cell r="G2846" t="str">
            <v>SER.CG</v>
          </cell>
        </row>
        <row r="2847">
          <cell r="A2847" t="str">
            <v>16135.8.1.28</v>
          </cell>
          <cell r="B2847" t="str">
            <v>CONDULETE em liga de alumínio fundido tipo "T" Ø 3/4"</v>
          </cell>
          <cell r="C2847" t="str">
            <v>un</v>
          </cell>
          <cell r="D2847">
            <v>4.8899999999999997</v>
          </cell>
          <cell r="E2847">
            <v>3.27</v>
          </cell>
          <cell r="F2847">
            <v>8.16</v>
          </cell>
          <cell r="G2847" t="str">
            <v>SER.CG</v>
          </cell>
        </row>
        <row r="2848">
          <cell r="A2848" t="str">
            <v>16135.8.1.29</v>
          </cell>
          <cell r="B2848" t="str">
            <v>CONDULETE em liga de alumínio fundido tipo "T" Ø 1"</v>
          </cell>
          <cell r="C2848" t="str">
            <v>un</v>
          </cell>
          <cell r="D2848">
            <v>7.64</v>
          </cell>
          <cell r="E2848">
            <v>3.27</v>
          </cell>
          <cell r="F2848">
            <v>10.91</v>
          </cell>
          <cell r="G2848" t="str">
            <v>SER.CG</v>
          </cell>
        </row>
        <row r="2849">
          <cell r="A2849" t="str">
            <v>16135.8.1.3</v>
          </cell>
          <cell r="B2849" t="str">
            <v>CONDULETE em liga de alumínio fundido tipo "C" Ø 1 1/4"</v>
          </cell>
          <cell r="C2849" t="str">
            <v>un</v>
          </cell>
          <cell r="D2849">
            <v>9.66</v>
          </cell>
          <cell r="E2849">
            <v>2.73</v>
          </cell>
          <cell r="F2849">
            <v>12.39</v>
          </cell>
          <cell r="G2849" t="str">
            <v>SER.CG</v>
          </cell>
        </row>
        <row r="2850">
          <cell r="A2850" t="str">
            <v>16135.8.1.30</v>
          </cell>
          <cell r="B2850" t="str">
            <v>CONDULETE em liga de alumínio fundido tipo "T" Ø 1 1/4"</v>
          </cell>
          <cell r="C2850" t="str">
            <v>un</v>
          </cell>
          <cell r="D2850">
            <v>10.65</v>
          </cell>
          <cell r="E2850">
            <v>3.27</v>
          </cell>
          <cell r="F2850">
            <v>13.92</v>
          </cell>
          <cell r="G2850" t="str">
            <v>SER.CG</v>
          </cell>
        </row>
        <row r="2851">
          <cell r="A2851" t="str">
            <v>16135.8.1.31</v>
          </cell>
          <cell r="B2851" t="str">
            <v>CONDULETE em liga de alumínio fundido tipo "T" Ø 1 1/2"</v>
          </cell>
          <cell r="C2851" t="str">
            <v>un</v>
          </cell>
          <cell r="D2851">
            <v>18.559999999999999</v>
          </cell>
          <cell r="E2851">
            <v>3.27</v>
          </cell>
          <cell r="F2851">
            <v>21.83</v>
          </cell>
          <cell r="G2851" t="str">
            <v>SER.CG</v>
          </cell>
        </row>
        <row r="2852">
          <cell r="A2852" t="str">
            <v>16135.8.1.32</v>
          </cell>
          <cell r="B2852" t="str">
            <v>CONDULETE em liga de alumínio fundido tipo "T" Ø 2"</v>
          </cell>
          <cell r="C2852" t="str">
            <v>un</v>
          </cell>
          <cell r="D2852">
            <v>25.5</v>
          </cell>
          <cell r="E2852">
            <v>3.27</v>
          </cell>
          <cell r="F2852">
            <v>28.77</v>
          </cell>
          <cell r="G2852" t="str">
            <v>SER.CG</v>
          </cell>
        </row>
        <row r="2853">
          <cell r="A2853" t="str">
            <v>16135.8.1.33</v>
          </cell>
          <cell r="B2853" t="str">
            <v>CONDULETE em liga de alumínio fundido tipo "T" Ø 2 1/2"</v>
          </cell>
          <cell r="C2853" t="str">
            <v>un</v>
          </cell>
          <cell r="D2853">
            <v>42.07</v>
          </cell>
          <cell r="E2853">
            <v>3.27</v>
          </cell>
          <cell r="F2853">
            <v>45.34</v>
          </cell>
          <cell r="G2853" t="str">
            <v>SER.CG</v>
          </cell>
        </row>
        <row r="2854">
          <cell r="A2854" t="str">
            <v>16135.8.1.34</v>
          </cell>
          <cell r="B2854" t="str">
            <v>CONDULETE em liga de alumínio fundido tipo "T" Ø 3"</v>
          </cell>
          <cell r="C2854" t="str">
            <v>un</v>
          </cell>
          <cell r="D2854">
            <v>60.92</v>
          </cell>
          <cell r="E2854">
            <v>3.27</v>
          </cell>
          <cell r="F2854">
            <v>64.19</v>
          </cell>
          <cell r="G2854" t="str">
            <v>SER.CG</v>
          </cell>
        </row>
        <row r="2855">
          <cell r="A2855" t="str">
            <v>16135.8.1.35</v>
          </cell>
          <cell r="B2855" t="str">
            <v>CONDULETE em liga de alumínio fundido tipo "T" Ø 3 1/2"</v>
          </cell>
          <cell r="C2855" t="str">
            <v>un</v>
          </cell>
          <cell r="D2855">
            <v>130.63999999999999</v>
          </cell>
          <cell r="E2855">
            <v>3.27</v>
          </cell>
          <cell r="F2855">
            <v>133.91</v>
          </cell>
          <cell r="G2855" t="str">
            <v>SER.CG</v>
          </cell>
        </row>
        <row r="2856">
          <cell r="A2856" t="str">
            <v>16135.8.1.36</v>
          </cell>
          <cell r="B2856" t="str">
            <v>CONDULETE em liga de alumínio fundido tipo "T" Ø 4"</v>
          </cell>
          <cell r="C2856" t="str">
            <v>un</v>
          </cell>
          <cell r="D2856">
            <v>169.82</v>
          </cell>
          <cell r="E2856">
            <v>3.27</v>
          </cell>
          <cell r="F2856">
            <v>173.09</v>
          </cell>
          <cell r="G2856" t="str">
            <v>SER.CG</v>
          </cell>
        </row>
        <row r="2857">
          <cell r="A2857" t="str">
            <v>16135.8.1.37</v>
          </cell>
          <cell r="B2857" t="str">
            <v>CONDULETE em liga de alumínio fundido tipo "LL" Ø 3/4"</v>
          </cell>
          <cell r="C2857" t="str">
            <v>un</v>
          </cell>
          <cell r="D2857">
            <v>4.7300000000000004</v>
          </cell>
          <cell r="E2857">
            <v>2.73</v>
          </cell>
          <cell r="F2857">
            <v>7.4600000000000009</v>
          </cell>
          <cell r="G2857" t="str">
            <v>SER.CG</v>
          </cell>
        </row>
        <row r="2858">
          <cell r="A2858" t="str">
            <v>16135.8.1.38</v>
          </cell>
          <cell r="B2858" t="str">
            <v>CONDULETE em liga de alumínio fundido tipo "LL" Ø 1"</v>
          </cell>
          <cell r="C2858" t="str">
            <v>un</v>
          </cell>
          <cell r="D2858">
            <v>7.15</v>
          </cell>
          <cell r="E2858">
            <v>2.73</v>
          </cell>
          <cell r="F2858">
            <v>9.8800000000000008</v>
          </cell>
          <cell r="G2858" t="str">
            <v>SER.CG</v>
          </cell>
        </row>
        <row r="2859">
          <cell r="A2859" t="str">
            <v>16135.8.1.39</v>
          </cell>
          <cell r="B2859" t="str">
            <v>CONDULETE em liga de alumínio fundido tipo "LL" Ø 1 1/4"</v>
          </cell>
          <cell r="C2859" t="str">
            <v>un</v>
          </cell>
          <cell r="D2859">
            <v>10.039999999999999</v>
          </cell>
          <cell r="E2859">
            <v>2.73</v>
          </cell>
          <cell r="F2859">
            <v>12.77</v>
          </cell>
          <cell r="G2859" t="str">
            <v>SER.CG</v>
          </cell>
        </row>
        <row r="2860">
          <cell r="A2860" t="str">
            <v>16135.8.1.4</v>
          </cell>
          <cell r="B2860" t="str">
            <v>CONDULETE em liga de alumínio fundido tipo "C" Ø 1 1/2"</v>
          </cell>
          <cell r="C2860" t="str">
            <v>un</v>
          </cell>
          <cell r="D2860">
            <v>15.18</v>
          </cell>
          <cell r="E2860">
            <v>2.73</v>
          </cell>
          <cell r="F2860">
            <v>17.91</v>
          </cell>
          <cell r="G2860" t="str">
            <v>SER.CG</v>
          </cell>
        </row>
        <row r="2861">
          <cell r="A2861" t="str">
            <v>16135.8.1.40</v>
          </cell>
          <cell r="B2861" t="str">
            <v>CONDULETE em liga de alumínio fundido tipo "LL" Ø 1 1/2"</v>
          </cell>
          <cell r="C2861" t="str">
            <v>un</v>
          </cell>
          <cell r="D2861">
            <v>16.940000000000001</v>
          </cell>
          <cell r="E2861">
            <v>2.73</v>
          </cell>
          <cell r="F2861">
            <v>19.670000000000002</v>
          </cell>
          <cell r="G2861" t="str">
            <v>SER.CG</v>
          </cell>
        </row>
        <row r="2862">
          <cell r="A2862" t="str">
            <v>16135.8.1.41</v>
          </cell>
          <cell r="B2862" t="str">
            <v>CONDULETE em liga de alumínio fundido tipo "LL" Ø 2"</v>
          </cell>
          <cell r="C2862" t="str">
            <v>un</v>
          </cell>
          <cell r="D2862">
            <v>23.8</v>
          </cell>
          <cell r="E2862">
            <v>2.73</v>
          </cell>
          <cell r="F2862">
            <v>26.53</v>
          </cell>
          <cell r="G2862" t="str">
            <v>SER.CG</v>
          </cell>
        </row>
        <row r="2863">
          <cell r="A2863" t="str">
            <v>16135.8.1.42</v>
          </cell>
          <cell r="B2863" t="str">
            <v>CONDULETE em liga de alumínio fundido tipo "LL" Ø 2 1/2"</v>
          </cell>
          <cell r="C2863" t="str">
            <v>un</v>
          </cell>
          <cell r="D2863">
            <v>39.409999999999997</v>
          </cell>
          <cell r="E2863">
            <v>2.73</v>
          </cell>
          <cell r="F2863">
            <v>42.139999999999993</v>
          </cell>
          <cell r="G2863" t="str">
            <v>SER.CG</v>
          </cell>
        </row>
        <row r="2864">
          <cell r="A2864" t="str">
            <v>16135.8.1.43</v>
          </cell>
          <cell r="B2864" t="str">
            <v>CONDULETE em liga de alumínio fundido tipo "LL" Ø 3"</v>
          </cell>
          <cell r="C2864" t="str">
            <v>un</v>
          </cell>
          <cell r="D2864">
            <v>40.619999999999997</v>
          </cell>
          <cell r="E2864">
            <v>2.73</v>
          </cell>
          <cell r="F2864">
            <v>43.349999999999994</v>
          </cell>
          <cell r="G2864" t="str">
            <v>SER.CG</v>
          </cell>
        </row>
        <row r="2865">
          <cell r="A2865" t="str">
            <v>16135.8.1.44</v>
          </cell>
          <cell r="B2865" t="str">
            <v>CONDULETE em liga de alumínio fundido tipo "LL" Ø 3 1/2"</v>
          </cell>
          <cell r="C2865" t="str">
            <v>un</v>
          </cell>
          <cell r="D2865">
            <v>72.45</v>
          </cell>
          <cell r="E2865">
            <v>2.73</v>
          </cell>
          <cell r="F2865">
            <v>75.180000000000007</v>
          </cell>
          <cell r="G2865" t="str">
            <v>SER.CG</v>
          </cell>
        </row>
        <row r="2866">
          <cell r="A2866" t="str">
            <v>16135.8.1.45</v>
          </cell>
          <cell r="B2866" t="str">
            <v>CONDULETE em liga de alumínio fundido tipo "LL" Ø 4"</v>
          </cell>
          <cell r="C2866" t="str">
            <v>un</v>
          </cell>
          <cell r="D2866">
            <v>103.46</v>
          </cell>
          <cell r="E2866">
            <v>2.73</v>
          </cell>
          <cell r="F2866">
            <v>106.19</v>
          </cell>
          <cell r="G2866" t="str">
            <v>SER.CG</v>
          </cell>
        </row>
        <row r="2867">
          <cell r="A2867" t="str">
            <v>16135.8.1.5</v>
          </cell>
          <cell r="B2867" t="str">
            <v>CONDULETE em liga de alumínio fundido tipo "C" Ø 2"</v>
          </cell>
          <cell r="C2867" t="str">
            <v>un</v>
          </cell>
          <cell r="D2867">
            <v>23.41</v>
          </cell>
          <cell r="E2867">
            <v>2.73</v>
          </cell>
          <cell r="F2867">
            <v>26.14</v>
          </cell>
          <cell r="G2867" t="str">
            <v>SER.CG</v>
          </cell>
        </row>
        <row r="2868">
          <cell r="A2868" t="str">
            <v>16135.8.1.6</v>
          </cell>
          <cell r="B2868" t="str">
            <v>CONDULETE em liga de alumínio fundido tipo "C" Ø 2 1/2"</v>
          </cell>
          <cell r="C2868" t="str">
            <v>un</v>
          </cell>
          <cell r="D2868">
            <v>38.75</v>
          </cell>
          <cell r="E2868">
            <v>2.73</v>
          </cell>
          <cell r="F2868">
            <v>41.48</v>
          </cell>
          <cell r="G2868" t="str">
            <v>SER.CG</v>
          </cell>
        </row>
        <row r="2869">
          <cell r="A2869" t="str">
            <v>16135.8.1.7</v>
          </cell>
          <cell r="B2869" t="str">
            <v>CONDULETE em liga de alumínio fundido tipo "C" Ø 3"</v>
          </cell>
          <cell r="C2869" t="str">
            <v>un</v>
          </cell>
          <cell r="D2869">
            <v>66.45</v>
          </cell>
          <cell r="E2869">
            <v>2.73</v>
          </cell>
          <cell r="F2869">
            <v>69.180000000000007</v>
          </cell>
          <cell r="G2869" t="str">
            <v>SER.CG</v>
          </cell>
        </row>
        <row r="2870">
          <cell r="A2870" t="str">
            <v>16135.8.1.8</v>
          </cell>
          <cell r="B2870" t="str">
            <v>CONDULETE em liga de alumínio fundido tipo "C" Ø 3 1/2"</v>
          </cell>
          <cell r="C2870" t="str">
            <v>un</v>
          </cell>
          <cell r="D2870">
            <v>133.71</v>
          </cell>
          <cell r="E2870">
            <v>2.73</v>
          </cell>
          <cell r="F2870">
            <v>136.44</v>
          </cell>
          <cell r="G2870" t="str">
            <v>SER.CG</v>
          </cell>
        </row>
        <row r="2871">
          <cell r="A2871" t="str">
            <v>16135.8.1.9</v>
          </cell>
          <cell r="B2871" t="str">
            <v>CONDULETE em liga de alumínio fundido tipo "C" Ø 4"</v>
          </cell>
          <cell r="C2871" t="str">
            <v>un</v>
          </cell>
          <cell r="D2871">
            <v>164.68</v>
          </cell>
          <cell r="E2871">
            <v>2.73</v>
          </cell>
          <cell r="F2871">
            <v>167.41</v>
          </cell>
          <cell r="G2871" t="str">
            <v>SER.CG</v>
          </cell>
        </row>
        <row r="2872">
          <cell r="A2872" t="str">
            <v>16136.8.1.1</v>
          </cell>
          <cell r="B2872" t="str">
            <v>ENTRADA DE ENERGIA em caixa de chapa de aço , dimensões 500 x 600 x 270 mm, potência até 5 kW</v>
          </cell>
          <cell r="C2872" t="str">
            <v>un</v>
          </cell>
          <cell r="D2872">
            <v>260.45999999999998</v>
          </cell>
          <cell r="E2872">
            <v>21.8</v>
          </cell>
          <cell r="F2872">
            <v>282.26</v>
          </cell>
          <cell r="G2872" t="str">
            <v>SER.CG</v>
          </cell>
        </row>
        <row r="2873">
          <cell r="A2873" t="str">
            <v>16136.8.1.2</v>
          </cell>
          <cell r="B2873" t="str">
            <v>ENTRADA DE ENERGIA em caixa de chapa de aço , dimensões 500 x 600 x 270 mm, potência de 5 a 10 kW</v>
          </cell>
          <cell r="C2873" t="str">
            <v>un</v>
          </cell>
          <cell r="D2873">
            <v>262.76</v>
          </cell>
          <cell r="E2873">
            <v>23.98</v>
          </cell>
          <cell r="F2873">
            <v>286.74</v>
          </cell>
          <cell r="G2873" t="str">
            <v>SER.CG</v>
          </cell>
        </row>
        <row r="2874">
          <cell r="A2874" t="str">
            <v>16136.8.1.3</v>
          </cell>
          <cell r="B2874" t="str">
            <v>ENTRADA DE ENERGIA em caixa de chapa de aço , dimensões 500 x 600 x 270 mm, potência de 10 a 15 kW</v>
          </cell>
          <cell r="C2874" t="str">
            <v>un</v>
          </cell>
          <cell r="D2874">
            <v>264.54000000000002</v>
          </cell>
          <cell r="E2874">
            <v>26.16</v>
          </cell>
          <cell r="F2874">
            <v>290.70000000000005</v>
          </cell>
          <cell r="G2874" t="str">
            <v>SER.CG</v>
          </cell>
        </row>
        <row r="2875">
          <cell r="A2875" t="str">
            <v>16136.8.1.4</v>
          </cell>
          <cell r="B2875" t="str">
            <v>ENTRADA DE ENERGIA em caixa de chapa de aço , dimensões 500 x 600 x 270 mm, potência de 15 a 20 kW</v>
          </cell>
          <cell r="C2875" t="str">
            <v>un</v>
          </cell>
          <cell r="D2875">
            <v>340.45</v>
          </cell>
          <cell r="E2875">
            <v>32.700000000000003</v>
          </cell>
          <cell r="F2875">
            <v>373.15</v>
          </cell>
          <cell r="G2875" t="str">
            <v>SER.CG</v>
          </cell>
        </row>
        <row r="2876">
          <cell r="A2876" t="str">
            <v>16136.8.1.5</v>
          </cell>
          <cell r="B2876" t="str">
            <v>ENTRADA DE ENERGIA em caixa de chapa de aço , dimensões 500 x 600 x 270 mm, potência de 20 a 25 kW</v>
          </cell>
          <cell r="C2876" t="str">
            <v>un</v>
          </cell>
          <cell r="D2876">
            <v>413.47</v>
          </cell>
          <cell r="E2876">
            <v>35.43</v>
          </cell>
          <cell r="F2876">
            <v>448.90000000000003</v>
          </cell>
          <cell r="G2876" t="str">
            <v>SER.CG</v>
          </cell>
        </row>
        <row r="2877">
          <cell r="A2877" t="str">
            <v>16136.8.1.6</v>
          </cell>
          <cell r="B2877" t="str">
            <v>ENTRADA DE ENERGIA em caixa de chapa de aço , dimensões 500 x 600 x 270 mm, potência de 25 a 30 kW</v>
          </cell>
          <cell r="C2877" t="str">
            <v>un</v>
          </cell>
          <cell r="D2877">
            <v>425.01</v>
          </cell>
          <cell r="E2877">
            <v>43.6</v>
          </cell>
          <cell r="F2877">
            <v>468.61</v>
          </cell>
          <cell r="G2877" t="str">
            <v>SER.CG</v>
          </cell>
        </row>
        <row r="2878">
          <cell r="A2878" t="str">
            <v>16136.8.2.1</v>
          </cell>
          <cell r="B2878" t="str">
            <v>CAIXA DE PASSAGEM em chapa de aço com tampa parafusada, dimensões 100 x 100 x 80 mm</v>
          </cell>
          <cell r="C2878" t="str">
            <v>un</v>
          </cell>
          <cell r="D2878">
            <v>3.28</v>
          </cell>
          <cell r="E2878">
            <v>2.1800000000000002</v>
          </cell>
          <cell r="F2878">
            <v>5.46</v>
          </cell>
          <cell r="G2878" t="str">
            <v>SER.CG</v>
          </cell>
        </row>
        <row r="2879">
          <cell r="A2879" t="str">
            <v>16136.8.2.2</v>
          </cell>
          <cell r="B2879" t="str">
            <v>CAIXA DE PASSAGEM em chapa de aço com tampa parafusada, dimensões 150 x 150 x 80 mm</v>
          </cell>
          <cell r="C2879" t="str">
            <v>un</v>
          </cell>
          <cell r="D2879">
            <v>6.1</v>
          </cell>
          <cell r="E2879">
            <v>3.82</v>
          </cell>
          <cell r="F2879">
            <v>9.92</v>
          </cell>
          <cell r="G2879" t="str">
            <v>SER.CG</v>
          </cell>
        </row>
        <row r="2880">
          <cell r="A2880" t="str">
            <v>16136.8.2.3</v>
          </cell>
          <cell r="B2880" t="str">
            <v>CAIXA DE PASSAGEM em chapa de aço com tampa parafusada, dimensões 200 x 200 x 100 mm</v>
          </cell>
          <cell r="C2880" t="str">
            <v>un</v>
          </cell>
          <cell r="D2880">
            <v>8.5</v>
          </cell>
          <cell r="E2880">
            <v>6.81</v>
          </cell>
          <cell r="F2880">
            <v>15.309999999999999</v>
          </cell>
          <cell r="G2880" t="str">
            <v>SER.CG</v>
          </cell>
        </row>
        <row r="2881">
          <cell r="A2881" t="str">
            <v>16136.8.2.4</v>
          </cell>
          <cell r="B2881" t="str">
            <v>CAIXA DE PASSAGEM em chapa de aço com tampa parafusada, dimensões 250 x 250 x 100 mm</v>
          </cell>
          <cell r="C2881" t="str">
            <v>un</v>
          </cell>
          <cell r="D2881">
            <v>9.3699999999999992</v>
          </cell>
          <cell r="E2881">
            <v>7.09</v>
          </cell>
          <cell r="F2881">
            <v>16.46</v>
          </cell>
          <cell r="G2881" t="str">
            <v>SER.CG</v>
          </cell>
        </row>
        <row r="2882">
          <cell r="A2882" t="str">
            <v>16136.8.2.5</v>
          </cell>
          <cell r="B2882" t="str">
            <v>CAIXA DE PASSAGEM em chapa de aço com tampa parafusada, dimensões 300 x 300 x 120 mm</v>
          </cell>
          <cell r="C2882" t="str">
            <v>un</v>
          </cell>
          <cell r="D2882">
            <v>20.440000000000001</v>
          </cell>
          <cell r="E2882">
            <v>8.18</v>
          </cell>
          <cell r="F2882">
            <v>28.62</v>
          </cell>
          <cell r="G2882" t="str">
            <v>SER.CG</v>
          </cell>
        </row>
        <row r="2883">
          <cell r="A2883" t="str">
            <v>16136.8.2.6</v>
          </cell>
          <cell r="B2883" t="str">
            <v>CAIXA DE PASSAGEM em chapa de aço com tampa parafusada, dimensões 350 x 350 x 120 mm</v>
          </cell>
          <cell r="C2883" t="str">
            <v>un</v>
          </cell>
          <cell r="D2883">
            <v>0</v>
          </cell>
          <cell r="E2883">
            <v>8.18</v>
          </cell>
          <cell r="F2883">
            <v>8.18</v>
          </cell>
          <cell r="G2883" t="str">
            <v>SER.CG</v>
          </cell>
        </row>
        <row r="2884">
          <cell r="A2884" t="str">
            <v>16136.8.2.7</v>
          </cell>
          <cell r="B2884" t="str">
            <v>CAIXA DE PASSAGEM em chapa de aço com tampa parafusada, dimensões 400 x 400 x 150 mm</v>
          </cell>
          <cell r="C2884" t="str">
            <v>un</v>
          </cell>
          <cell r="D2884">
            <v>28.69</v>
          </cell>
          <cell r="E2884">
            <v>10.9</v>
          </cell>
          <cell r="F2884">
            <v>39.590000000000003</v>
          </cell>
          <cell r="G2884" t="str">
            <v>SER.CG</v>
          </cell>
        </row>
        <row r="2885">
          <cell r="A2885" t="str">
            <v>16136.8.2.8</v>
          </cell>
          <cell r="B2885" t="str">
            <v>CAIXA DE PASSAGEM em chapa de aço com tampa parafusada, dimensões 450 x 450 x 150 mm</v>
          </cell>
          <cell r="C2885" t="str">
            <v>un</v>
          </cell>
          <cell r="D2885">
            <v>31.47</v>
          </cell>
          <cell r="E2885">
            <v>10.9</v>
          </cell>
          <cell r="F2885">
            <v>42.37</v>
          </cell>
          <cell r="G2885" t="str">
            <v>SER.CG</v>
          </cell>
        </row>
        <row r="2886">
          <cell r="A2886" t="str">
            <v>16136.8.2.9</v>
          </cell>
          <cell r="B2886" t="str">
            <v>CAIXA DE PASSAGEM em chapa de aço com tampa parafusada, dimensões 500 x 500 x 150 mm</v>
          </cell>
          <cell r="C2886" t="str">
            <v>un</v>
          </cell>
          <cell r="D2886">
            <v>39.94</v>
          </cell>
          <cell r="E2886">
            <v>10.9</v>
          </cell>
          <cell r="F2886">
            <v>50.839999999999996</v>
          </cell>
          <cell r="G2886" t="str">
            <v>SER.CG</v>
          </cell>
        </row>
        <row r="2887">
          <cell r="A2887" t="str">
            <v>16136.8.3.1</v>
          </cell>
          <cell r="B2887" t="str">
            <v>CAIXA DE LIGAÇÃO estampada em chapa de aço , retangular, dimensões 4 x 2"</v>
          </cell>
          <cell r="C2887" t="str">
            <v>un</v>
          </cell>
          <cell r="D2887">
            <v>0.6</v>
          </cell>
          <cell r="E2887">
            <v>0.82</v>
          </cell>
          <cell r="F2887">
            <v>1.42</v>
          </cell>
          <cell r="G2887" t="str">
            <v>SER.CG</v>
          </cell>
        </row>
        <row r="2888">
          <cell r="A2888" t="str">
            <v>16136.8.3.2</v>
          </cell>
          <cell r="B2888" t="str">
            <v>CAIXA DE LIGAÇÃO estampada em chapa de aço , quadrada, dimensões 4 x 4"</v>
          </cell>
          <cell r="C2888" t="str">
            <v>un</v>
          </cell>
          <cell r="D2888">
            <v>1.1100000000000001</v>
          </cell>
          <cell r="E2888">
            <v>0.82</v>
          </cell>
          <cell r="F2888">
            <v>1.9300000000000002</v>
          </cell>
          <cell r="G2888" t="str">
            <v>SER.CG</v>
          </cell>
        </row>
        <row r="2889">
          <cell r="A2889" t="str">
            <v>16136.8.3.3</v>
          </cell>
          <cell r="B2889" t="str">
            <v>CAIXA DE LIGAÇÃO estampada em chapa de aço , octogonal com fundo móvel, dimensões 3 x 3"</v>
          </cell>
          <cell r="C2889" t="str">
            <v>un</v>
          </cell>
          <cell r="D2889">
            <v>1.31</v>
          </cell>
          <cell r="E2889">
            <v>0.82</v>
          </cell>
          <cell r="F2889">
            <v>2.13</v>
          </cell>
          <cell r="G2889" t="str">
            <v>SER.CG</v>
          </cell>
        </row>
        <row r="2890">
          <cell r="A2890" t="str">
            <v>16136.8.3.4</v>
          </cell>
          <cell r="B2890" t="str">
            <v>CAIXA DE LIGAÇÃO estampada em chapa de aço , octogonal, dimensões 3 x 3"</v>
          </cell>
          <cell r="C2890" t="str">
            <v>un</v>
          </cell>
          <cell r="D2890">
            <v>0.6</v>
          </cell>
          <cell r="E2890">
            <v>0.82</v>
          </cell>
          <cell r="F2890">
            <v>1.42</v>
          </cell>
          <cell r="G2890" t="str">
            <v>SER.CG</v>
          </cell>
        </row>
        <row r="2891">
          <cell r="A2891" t="str">
            <v>16136.8.4.1</v>
          </cell>
          <cell r="B2891" t="str">
            <v>CAIXA DE TELEFONE em chapa de aço padrão Telebrás , dimensões internas 200 x 200 x 120 mm</v>
          </cell>
          <cell r="C2891" t="str">
            <v>un</v>
          </cell>
          <cell r="D2891">
            <v>16.760000000000002</v>
          </cell>
          <cell r="E2891">
            <v>7.09</v>
          </cell>
          <cell r="F2891">
            <v>23.85</v>
          </cell>
          <cell r="G2891" t="str">
            <v>SER.CG</v>
          </cell>
        </row>
        <row r="2892">
          <cell r="A2892" t="str">
            <v>16136.8.4.2</v>
          </cell>
          <cell r="B2892" t="str">
            <v>CAIXA DE TELEFONE em chapa de aço padrão Telebrás , dimensões internas 400 x 400 x 120 mm</v>
          </cell>
          <cell r="C2892" t="str">
            <v>un</v>
          </cell>
          <cell r="D2892">
            <v>37.53</v>
          </cell>
          <cell r="E2892">
            <v>9.27</v>
          </cell>
          <cell r="F2892">
            <v>46.8</v>
          </cell>
          <cell r="G2892" t="str">
            <v>SER.CG</v>
          </cell>
        </row>
        <row r="2893">
          <cell r="A2893" t="str">
            <v>16136.8.4.3</v>
          </cell>
          <cell r="B2893" t="str">
            <v>CAIXA DE TELEFONE em chapa de aço padrão Telebrás , dimensões internas 600 x 600 x 120 mm</v>
          </cell>
          <cell r="C2893" t="str">
            <v>un</v>
          </cell>
          <cell r="D2893">
            <v>97.34</v>
          </cell>
          <cell r="E2893">
            <v>12.26</v>
          </cell>
          <cell r="F2893">
            <v>109.60000000000001</v>
          </cell>
          <cell r="G2893" t="str">
            <v>SER.CG</v>
          </cell>
        </row>
        <row r="2894">
          <cell r="A2894" t="str">
            <v>16136.8.4.4</v>
          </cell>
          <cell r="B2894" t="str">
            <v>CAIXA DE TELEFONE em chapa de aço padrão Telebrás , dimensões internas 800 x 800 x 120 mm</v>
          </cell>
          <cell r="C2894" t="str">
            <v>un</v>
          </cell>
          <cell r="D2894">
            <v>159.41</v>
          </cell>
          <cell r="E2894">
            <v>17.71</v>
          </cell>
          <cell r="F2894">
            <v>177.12</v>
          </cell>
          <cell r="G2894" t="str">
            <v>SER.CG</v>
          </cell>
        </row>
        <row r="2895">
          <cell r="A2895" t="str">
            <v>16136.8.4.5</v>
          </cell>
          <cell r="B2895" t="str">
            <v>CAIXA DE TELEFONE em chapa de aço padrão Telebrás , dimensões internas 1000 x 1000 x 150 mm</v>
          </cell>
          <cell r="C2895" t="str">
            <v>un</v>
          </cell>
          <cell r="D2895">
            <v>232.3</v>
          </cell>
          <cell r="E2895">
            <v>23.16</v>
          </cell>
          <cell r="F2895">
            <v>255.46</v>
          </cell>
          <cell r="G2895" t="str">
            <v>SER.CG</v>
          </cell>
        </row>
        <row r="2896">
          <cell r="A2896" t="str">
            <v>16136.8.4.6</v>
          </cell>
          <cell r="B2896" t="str">
            <v>CAIXA DE TELEFONE em chapa de aço padrão Telebrás , dimensões internas 1200 x 1200 x 150 mm</v>
          </cell>
          <cell r="C2896" t="str">
            <v>un</v>
          </cell>
          <cell r="D2896">
            <v>328.05</v>
          </cell>
          <cell r="E2896">
            <v>32.700000000000003</v>
          </cell>
          <cell r="F2896">
            <v>360.75</v>
          </cell>
          <cell r="G2896" t="str">
            <v>SER.CG</v>
          </cell>
        </row>
        <row r="2897">
          <cell r="A2897" t="str">
            <v>16136.8.4.7</v>
          </cell>
          <cell r="B2897" t="str">
            <v>CAIXA DE TELEFONE em chapa de aço padrão Telebrás , dimensões internas 1500 x 1500 x 150 mm</v>
          </cell>
          <cell r="C2897" t="str">
            <v>un</v>
          </cell>
          <cell r="D2897">
            <v>245.43</v>
          </cell>
          <cell r="E2897">
            <v>52.87</v>
          </cell>
          <cell r="F2897">
            <v>298.3</v>
          </cell>
          <cell r="G2897" t="str">
            <v>SER.CG</v>
          </cell>
        </row>
        <row r="2898">
          <cell r="A2898" t="str">
            <v>16138.8.1.2</v>
          </cell>
          <cell r="B2898" t="str">
            <v>QUADRO DE DISTRIBUIÇÃO DE LUZ EM CHAPA DE AÇO de embutir, até 26 divisões modulares, dimensões externas 420 x 360 x 100 mm</v>
          </cell>
          <cell r="C2898" t="str">
            <v>un</v>
          </cell>
          <cell r="D2898">
            <v>186.58</v>
          </cell>
          <cell r="E2898">
            <v>16.350000000000001</v>
          </cell>
          <cell r="F2898">
            <v>202.93</v>
          </cell>
          <cell r="G2898" t="str">
            <v>SER.CG</v>
          </cell>
        </row>
        <row r="2899">
          <cell r="A2899" t="str">
            <v>16138.8.1.3</v>
          </cell>
          <cell r="B2899" t="str">
            <v>QUADRO DE DISTRIBUIÇÃO DE LUZ EM CHAPA DE AÇO de embutir, até 39 divisões modulares, dimensões externas 573 x 360 x 100 mm</v>
          </cell>
          <cell r="C2899" t="str">
            <v>un</v>
          </cell>
          <cell r="D2899">
            <v>213.68</v>
          </cell>
          <cell r="E2899">
            <v>21.8</v>
          </cell>
          <cell r="F2899">
            <v>235.48000000000002</v>
          </cell>
          <cell r="G2899" t="str">
            <v>SER.CG</v>
          </cell>
        </row>
        <row r="2900">
          <cell r="A2900" t="str">
            <v>16138.8.1.4</v>
          </cell>
          <cell r="B2900" t="str">
            <v>QUADRO DE DISTRIBUIÇÃO DE LUZ EM CHAPA DE AÇO de embutir, até 52 divisões modulares, dimensões externas 675 x 360 x 100 mm</v>
          </cell>
          <cell r="C2900" t="str">
            <v>un</v>
          </cell>
          <cell r="D2900">
            <v>296.14999999999998</v>
          </cell>
          <cell r="E2900">
            <v>32.700000000000003</v>
          </cell>
          <cell r="F2900">
            <v>328.84999999999997</v>
          </cell>
          <cell r="G2900" t="str">
            <v>SER.CG</v>
          </cell>
        </row>
        <row r="2901">
          <cell r="A2901" t="str">
            <v>16138.8.1.6</v>
          </cell>
          <cell r="B2901" t="str">
            <v>QUADRO DE DISTRIBUIÇÃO DE LUZ EM CHAPA DE AÇO de sobrepor, até 16 divisões modulares, dimensões externas 312 x 405 x 95 mm</v>
          </cell>
          <cell r="C2901" t="str">
            <v>un</v>
          </cell>
          <cell r="D2901">
            <v>131.51</v>
          </cell>
          <cell r="E2901">
            <v>10.9</v>
          </cell>
          <cell r="F2901">
            <v>142.41</v>
          </cell>
          <cell r="G2901" t="str">
            <v>SER.CG</v>
          </cell>
        </row>
        <row r="2902">
          <cell r="A2902" t="str">
            <v>16138.8.1.7</v>
          </cell>
          <cell r="B2902" t="str">
            <v>QUADRO DE DISTRIBUIÇÃO DE LUZ EM CHAPA DE AÇO de sobrepor, até 32 divisões modulares, dimensões externas 447 x 405 x 95 mm</v>
          </cell>
          <cell r="C2902" t="str">
            <v>un</v>
          </cell>
          <cell r="D2902">
            <v>160.85</v>
          </cell>
          <cell r="E2902">
            <v>16.350000000000001</v>
          </cell>
          <cell r="F2902">
            <v>177.2</v>
          </cell>
          <cell r="G2902" t="str">
            <v>SER.CG</v>
          </cell>
        </row>
        <row r="2903">
          <cell r="A2903" t="str">
            <v>16138.8.1.8</v>
          </cell>
          <cell r="B2903" t="str">
            <v>QUADRO DE DISTRIBUIÇÃO DE LUZ EM CHAPA DE AÇO de sobrepor, até 64 divisões modulares, dimensões externas 973 x 405 x 95 mm</v>
          </cell>
          <cell r="C2903" t="str">
            <v>un</v>
          </cell>
          <cell r="D2903">
            <v>222.34</v>
          </cell>
          <cell r="E2903">
            <v>27.25</v>
          </cell>
          <cell r="F2903">
            <v>249.59</v>
          </cell>
          <cell r="G2903" t="str">
            <v>SER.CG</v>
          </cell>
        </row>
        <row r="2904">
          <cell r="A2904" t="str">
            <v>16139.8.1.1</v>
          </cell>
          <cell r="B2904" t="str">
            <v>QUADRO DE DISTRIBUIÇÃO DE LUZ EM PVC de embutir, até 8 divisões modulares, dimensões externas 160 x 240 x 89 mm</v>
          </cell>
          <cell r="C2904" t="str">
            <v>un</v>
          </cell>
          <cell r="D2904">
            <v>74.73</v>
          </cell>
          <cell r="E2904">
            <v>5.45</v>
          </cell>
          <cell r="F2904">
            <v>80.180000000000007</v>
          </cell>
          <cell r="G2904" t="str">
            <v>SER.CG</v>
          </cell>
        </row>
        <row r="2905">
          <cell r="A2905" t="str">
            <v>16139.8.1.2</v>
          </cell>
          <cell r="B2905" t="str">
            <v>QUADRO DE DISTRIBUIÇÃO DE LUZ EM PVC de embutir, até 16 divisões modulares, dimensões externas 260 x 310 x 85 mm</v>
          </cell>
          <cell r="C2905" t="str">
            <v>un</v>
          </cell>
          <cell r="D2905">
            <v>101.59</v>
          </cell>
          <cell r="E2905">
            <v>8.18</v>
          </cell>
          <cell r="F2905">
            <v>109.77000000000001</v>
          </cell>
          <cell r="G2905" t="str">
            <v>SER.CG</v>
          </cell>
        </row>
        <row r="2906">
          <cell r="A2906" t="str">
            <v>16141.8.1.1</v>
          </cell>
          <cell r="B2906" t="str">
            <v>DISJUNTOR TRIPOLAR compacto até 16 A com acionamento na porta do quadro de distribuição</v>
          </cell>
          <cell r="C2906" t="str">
            <v>un</v>
          </cell>
          <cell r="D2906">
            <v>158.24</v>
          </cell>
          <cell r="E2906">
            <v>5.45</v>
          </cell>
          <cell r="F2906">
            <v>163.69</v>
          </cell>
          <cell r="G2906" t="str">
            <v>SER.CG</v>
          </cell>
        </row>
        <row r="2907">
          <cell r="A2907" t="str">
            <v>16141.8.1.10</v>
          </cell>
          <cell r="B2907" t="str">
            <v>DISJUNTOR TRIPOLAR compacto até 160 A com acionamento na porta do quadro de distribuição</v>
          </cell>
          <cell r="C2907" t="str">
            <v>un</v>
          </cell>
          <cell r="D2907">
            <v>907.68</v>
          </cell>
          <cell r="E2907">
            <v>10.9</v>
          </cell>
          <cell r="F2907">
            <v>918.57999999999993</v>
          </cell>
          <cell r="G2907" t="str">
            <v>SER.CG</v>
          </cell>
        </row>
        <row r="2908">
          <cell r="A2908" t="str">
            <v>16141.8.1.11</v>
          </cell>
          <cell r="B2908" t="str">
            <v>DISJUNTOR TRIPOLAR compacto até 250 A com acionamento na porta do quadro de distribuição</v>
          </cell>
          <cell r="C2908" t="str">
            <v>un</v>
          </cell>
          <cell r="D2908">
            <v>1165.68</v>
          </cell>
          <cell r="E2908">
            <v>10.9</v>
          </cell>
          <cell r="F2908">
            <v>1176.5800000000002</v>
          </cell>
          <cell r="G2908" t="str">
            <v>SER.CG</v>
          </cell>
        </row>
        <row r="2909">
          <cell r="A2909" t="str">
            <v>16141.8.1.12</v>
          </cell>
          <cell r="B2909" t="str">
            <v>DISJUNTOR TRIPOLAR compacto até 400 A com acionamento na porta do quadro de distribuição</v>
          </cell>
          <cell r="C2909" t="str">
            <v>un</v>
          </cell>
          <cell r="D2909">
            <v>1744.99</v>
          </cell>
          <cell r="E2909">
            <v>10.9</v>
          </cell>
          <cell r="F2909">
            <v>1755.89</v>
          </cell>
          <cell r="G2909" t="str">
            <v>SER.CG</v>
          </cell>
        </row>
        <row r="2910">
          <cell r="A2910" t="str">
            <v>16141.8.1.13</v>
          </cell>
          <cell r="B2910" t="str">
            <v>DISJUNTOR TRIPOLAR compacto e aberto até 630 A com acionamento na porta do quadro de distribuição</v>
          </cell>
          <cell r="C2910" t="str">
            <v>un</v>
          </cell>
          <cell r="D2910">
            <v>8929.5</v>
          </cell>
          <cell r="E2910">
            <v>30.88</v>
          </cell>
          <cell r="F2910">
            <v>8960.3799999999992</v>
          </cell>
          <cell r="G2910" t="str">
            <v>SER.CG</v>
          </cell>
        </row>
        <row r="2911">
          <cell r="A2911" t="str">
            <v>16141.8.1.2</v>
          </cell>
          <cell r="B2911" t="str">
            <v>DISJUNTOR TRIPOLAR compacto e aberto até 1000 A com acionamento na porta do quadro de distribuição</v>
          </cell>
          <cell r="C2911" t="str">
            <v>un</v>
          </cell>
          <cell r="D2911">
            <v>9924.6299999999992</v>
          </cell>
          <cell r="E2911">
            <v>30.88</v>
          </cell>
          <cell r="F2911">
            <v>9955.5099999999984</v>
          </cell>
          <cell r="G2911" t="str">
            <v>SER.CG</v>
          </cell>
        </row>
        <row r="2912">
          <cell r="A2912" t="str">
            <v>16141.8.1.3</v>
          </cell>
          <cell r="B2912" t="str">
            <v>DISJUNTOR TRIPOLAR compacto e aberto até 1250 A com acionamento na porta do quadro de distribuição</v>
          </cell>
          <cell r="C2912" t="str">
            <v>un</v>
          </cell>
          <cell r="D2912">
            <v>11181.64</v>
          </cell>
          <cell r="E2912">
            <v>38.6</v>
          </cell>
          <cell r="F2912">
            <v>11220.24</v>
          </cell>
          <cell r="G2912" t="str">
            <v>SER.CG</v>
          </cell>
        </row>
        <row r="2913">
          <cell r="A2913" t="str">
            <v>16141.8.1.4</v>
          </cell>
          <cell r="B2913" t="str">
            <v>DISJUNTOR TRIPOLAR compacto e aberto até 1600 A com acionamento na porta do quadro de distribuição</v>
          </cell>
          <cell r="C2913" t="str">
            <v>un</v>
          </cell>
          <cell r="D2913">
            <v>12580.66</v>
          </cell>
          <cell r="E2913">
            <v>38.6</v>
          </cell>
          <cell r="F2913">
            <v>12619.26</v>
          </cell>
          <cell r="G2913" t="str">
            <v>SER.CG</v>
          </cell>
        </row>
        <row r="2914">
          <cell r="A2914" t="str">
            <v>16141.8.1.5</v>
          </cell>
          <cell r="B2914" t="str">
            <v>DISJUNTOR TRIPOLAR compacto e aberto até 2500 A com acionamento na porta do quadro de distribuição</v>
          </cell>
          <cell r="C2914" t="str">
            <v>un</v>
          </cell>
          <cell r="D2914">
            <v>25842.94</v>
          </cell>
          <cell r="E2914">
            <v>61.76</v>
          </cell>
          <cell r="F2914">
            <v>25904.699999999997</v>
          </cell>
          <cell r="G2914" t="str">
            <v>SER.CG</v>
          </cell>
        </row>
        <row r="2915">
          <cell r="A2915" t="str">
            <v>16141.8.1.6</v>
          </cell>
          <cell r="B2915" t="str">
            <v>DISJUNTOR TRIPOLAR compacto e aberto até 3150 A com acionamento na porta do quadro de distribuição</v>
          </cell>
          <cell r="C2915" t="str">
            <v>un</v>
          </cell>
          <cell r="D2915">
            <v>27178.89</v>
          </cell>
          <cell r="E2915">
            <v>61.76</v>
          </cell>
          <cell r="F2915">
            <v>27240.649999999998</v>
          </cell>
          <cell r="G2915" t="str">
            <v>SER.CG</v>
          </cell>
        </row>
        <row r="2916">
          <cell r="A2916" t="str">
            <v>16141.8.1.7</v>
          </cell>
          <cell r="B2916" t="str">
            <v>DISJUNTOR TRIPOLAR compacto até 32 A com acionamento na porta do quadro de distribuição</v>
          </cell>
          <cell r="C2916" t="str">
            <v>un</v>
          </cell>
          <cell r="D2916">
            <v>372.43</v>
          </cell>
          <cell r="E2916">
            <v>5.45</v>
          </cell>
          <cell r="F2916">
            <v>377.88</v>
          </cell>
          <cell r="G2916" t="str">
            <v>SER.CG</v>
          </cell>
        </row>
        <row r="2917">
          <cell r="A2917" t="str">
            <v>16141.8.1.8</v>
          </cell>
          <cell r="B2917" t="str">
            <v>DISJUNTOR TRIPOLAR compacto até 63 A com acionamento na porta do quadro de distribuição</v>
          </cell>
          <cell r="C2917" t="str">
            <v>un</v>
          </cell>
          <cell r="D2917">
            <v>514.16</v>
          </cell>
          <cell r="E2917">
            <v>5.45</v>
          </cell>
          <cell r="F2917">
            <v>519.61</v>
          </cell>
          <cell r="G2917" t="str">
            <v>SER.CG</v>
          </cell>
        </row>
        <row r="2918">
          <cell r="A2918" t="str">
            <v>16141.8.1.9</v>
          </cell>
          <cell r="B2918" t="str">
            <v>DISJUNTOR TRIPOLAR compacto até 100 A com acionamento na porta do quadro de distribuição</v>
          </cell>
          <cell r="C2918" t="str">
            <v>un</v>
          </cell>
          <cell r="D2918">
            <v>403.21</v>
          </cell>
          <cell r="E2918">
            <v>10.9</v>
          </cell>
          <cell r="F2918">
            <v>414.10999999999996</v>
          </cell>
          <cell r="G2918" t="str">
            <v>SER.CG</v>
          </cell>
        </row>
        <row r="2919">
          <cell r="A2919" t="str">
            <v>16141.8.2.1</v>
          </cell>
          <cell r="B2919" t="str">
            <v>DISJUNTOR MONOPOLAR termomagnético de 16 A em quadro de distribuição</v>
          </cell>
          <cell r="C2919" t="str">
            <v>un</v>
          </cell>
          <cell r="D2919">
            <v>6.89</v>
          </cell>
          <cell r="E2919">
            <v>1.64</v>
          </cell>
          <cell r="F2919">
            <v>8.5299999999999994</v>
          </cell>
          <cell r="G2919" t="str">
            <v>SER.CG</v>
          </cell>
        </row>
        <row r="2920">
          <cell r="A2920" t="str">
            <v>16141.8.2.10</v>
          </cell>
          <cell r="B2920" t="str">
            <v>DISJUNTOR MONOPOLAR termomagnético de 20 A em quadro de distribuição</v>
          </cell>
          <cell r="C2920" t="str">
            <v>un</v>
          </cell>
          <cell r="D2920">
            <v>6.89</v>
          </cell>
          <cell r="E2920">
            <v>1.64</v>
          </cell>
          <cell r="F2920">
            <v>8.5299999999999994</v>
          </cell>
          <cell r="G2920" t="str">
            <v>SER.CG</v>
          </cell>
        </row>
        <row r="2921">
          <cell r="A2921" t="str">
            <v>16141.8.2.11</v>
          </cell>
          <cell r="B2921" t="str">
            <v>DISJUNTOR MONOPOLAR termomagnético de 25 A em quadro de distribuição</v>
          </cell>
          <cell r="C2921" t="str">
            <v>un</v>
          </cell>
          <cell r="D2921">
            <v>6.89</v>
          </cell>
          <cell r="E2921">
            <v>1.64</v>
          </cell>
          <cell r="F2921">
            <v>8.5299999999999994</v>
          </cell>
          <cell r="G2921" t="str">
            <v>SER.CG</v>
          </cell>
        </row>
        <row r="2922">
          <cell r="A2922" t="str">
            <v>16141.8.2.2</v>
          </cell>
          <cell r="B2922" t="str">
            <v>DISJUNTOR MONOPOLAR termomagnético de 32 A em quadro de distribuição</v>
          </cell>
          <cell r="C2922" t="str">
            <v>un</v>
          </cell>
          <cell r="D2922">
            <v>6.89</v>
          </cell>
          <cell r="E2922">
            <v>1.64</v>
          </cell>
          <cell r="F2922">
            <v>8.5299999999999994</v>
          </cell>
          <cell r="G2922" t="str">
            <v>SER.CG</v>
          </cell>
        </row>
        <row r="2923">
          <cell r="A2923" t="str">
            <v>16141.8.2.3</v>
          </cell>
          <cell r="B2923" t="str">
            <v>DISJUNTOR MONOPOLAR termomagnético de 40 A em quadro de distribuição</v>
          </cell>
          <cell r="C2923" t="str">
            <v>un</v>
          </cell>
          <cell r="D2923">
            <v>8.23</v>
          </cell>
          <cell r="E2923">
            <v>1.64</v>
          </cell>
          <cell r="F2923">
            <v>9.870000000000001</v>
          </cell>
          <cell r="G2923" t="str">
            <v>SER.CG</v>
          </cell>
        </row>
        <row r="2924">
          <cell r="A2924" t="str">
            <v>16141.8.2.4</v>
          </cell>
          <cell r="B2924" t="str">
            <v>DISJUNTOR MONOPOLAR termomagnético de 1 A em quadro de distribuição</v>
          </cell>
          <cell r="C2924" t="str">
            <v>un</v>
          </cell>
          <cell r="D2924">
            <v>25.72</v>
          </cell>
          <cell r="E2924">
            <v>1.64</v>
          </cell>
          <cell r="F2924">
            <v>27.36</v>
          </cell>
          <cell r="G2924" t="str">
            <v>SER.CG</v>
          </cell>
        </row>
        <row r="2925">
          <cell r="A2925" t="str">
            <v>16141.8.2.5</v>
          </cell>
          <cell r="B2925" t="str">
            <v>DISJUNTOR MONOPOLAR termomagnético de 50 A em quadro de distribuição</v>
          </cell>
          <cell r="C2925" t="str">
            <v>un</v>
          </cell>
          <cell r="D2925">
            <v>8.23</v>
          </cell>
          <cell r="E2925">
            <v>1.64</v>
          </cell>
          <cell r="F2925">
            <v>9.870000000000001</v>
          </cell>
          <cell r="G2925" t="str">
            <v>SER.CG</v>
          </cell>
        </row>
        <row r="2926">
          <cell r="A2926" t="str">
            <v>16141.8.2.6</v>
          </cell>
          <cell r="B2926" t="str">
            <v>DISJUNTOR MONOPOLAR termomagnético de 2 A em quadro de distribuição</v>
          </cell>
          <cell r="C2926" t="str">
            <v>un</v>
          </cell>
          <cell r="D2926">
            <v>26.52</v>
          </cell>
          <cell r="E2926">
            <v>1.64</v>
          </cell>
          <cell r="F2926">
            <v>28.16</v>
          </cell>
          <cell r="G2926" t="str">
            <v>SER.CG</v>
          </cell>
        </row>
        <row r="2927">
          <cell r="A2927" t="str">
            <v>16141.8.2.7</v>
          </cell>
          <cell r="B2927" t="str">
            <v>DISJUNTOR MONOPOLAR termomagnético de 4 A em quadro de distribuição</v>
          </cell>
          <cell r="C2927" t="str">
            <v>un</v>
          </cell>
          <cell r="D2927">
            <v>26.52</v>
          </cell>
          <cell r="E2927">
            <v>1.64</v>
          </cell>
          <cell r="F2927">
            <v>28.16</v>
          </cell>
          <cell r="G2927" t="str">
            <v>SER.CG</v>
          </cell>
        </row>
        <row r="2928">
          <cell r="A2928" t="str">
            <v>16141.8.2.8</v>
          </cell>
          <cell r="B2928" t="str">
            <v>DISJUNTOR MONOPOLAR termomagnético de 6 A em quadro de distribuição</v>
          </cell>
          <cell r="C2928" t="str">
            <v>un</v>
          </cell>
          <cell r="D2928">
            <v>19.54</v>
          </cell>
          <cell r="E2928">
            <v>1.64</v>
          </cell>
          <cell r="F2928">
            <v>21.18</v>
          </cell>
          <cell r="G2928" t="str">
            <v>SER.CG</v>
          </cell>
        </row>
        <row r="2929">
          <cell r="A2929" t="str">
            <v>16141.8.2.9</v>
          </cell>
          <cell r="B2929" t="str">
            <v>DISJUNTOR MONOPOLAR termomagnético de 10 A em quadro de distribuição</v>
          </cell>
          <cell r="C2929" t="str">
            <v>un</v>
          </cell>
          <cell r="D2929">
            <v>6.89</v>
          </cell>
          <cell r="E2929">
            <v>1.64</v>
          </cell>
          <cell r="F2929">
            <v>8.5299999999999994</v>
          </cell>
          <cell r="G2929" t="str">
            <v>SER.CG</v>
          </cell>
        </row>
        <row r="2930">
          <cell r="A2930" t="str">
            <v>16141.8.3.1</v>
          </cell>
          <cell r="B2930" t="str">
            <v>DISJUNTOR BIPOLAR termomagnético de 1 A em quadro de distribuição</v>
          </cell>
          <cell r="C2930" t="str">
            <v>un</v>
          </cell>
          <cell r="D2930">
            <v>73.44</v>
          </cell>
          <cell r="E2930">
            <v>3.27</v>
          </cell>
          <cell r="F2930">
            <v>76.709999999999994</v>
          </cell>
          <cell r="G2930" t="str">
            <v>SER.CG</v>
          </cell>
        </row>
        <row r="2931">
          <cell r="A2931" t="str">
            <v>16141.8.3.10</v>
          </cell>
          <cell r="B2931" t="str">
            <v>DISJUNTOR BIPOLAR termomagnético de 40 A em quadro de distribuição</v>
          </cell>
          <cell r="C2931" t="str">
            <v>un</v>
          </cell>
          <cell r="D2931">
            <v>37.83</v>
          </cell>
          <cell r="E2931">
            <v>3.27</v>
          </cell>
          <cell r="F2931">
            <v>41.1</v>
          </cell>
          <cell r="G2931" t="str">
            <v>SER.CG</v>
          </cell>
        </row>
        <row r="2932">
          <cell r="A2932" t="str">
            <v>16141.8.3.11</v>
          </cell>
          <cell r="B2932" t="str">
            <v>DISJUNTOR BIPOLAR termomagnético de 50 A em quadro de distribuição</v>
          </cell>
          <cell r="C2932" t="str">
            <v>un</v>
          </cell>
          <cell r="D2932">
            <v>37.83</v>
          </cell>
          <cell r="E2932">
            <v>3.27</v>
          </cell>
          <cell r="F2932">
            <v>41.1</v>
          </cell>
          <cell r="G2932" t="str">
            <v>SER.CG</v>
          </cell>
        </row>
        <row r="2933">
          <cell r="A2933" t="str">
            <v>16141.8.3.2</v>
          </cell>
          <cell r="B2933" t="str">
            <v>DISJUNTOR BIPOLAR termomagnético de 2 A em quadro de distribuição</v>
          </cell>
          <cell r="C2933" t="str">
            <v>un</v>
          </cell>
          <cell r="D2933">
            <v>74.73</v>
          </cell>
          <cell r="E2933">
            <v>3.27</v>
          </cell>
          <cell r="F2933">
            <v>78</v>
          </cell>
          <cell r="G2933" t="str">
            <v>SER.CG</v>
          </cell>
        </row>
        <row r="2934">
          <cell r="A2934" t="str">
            <v>16141.8.3.3</v>
          </cell>
          <cell r="B2934" t="str">
            <v>DISJUNTOR BIPOLAR termomagnético de 4 A em quadro de distribuição</v>
          </cell>
          <cell r="C2934" t="str">
            <v>un</v>
          </cell>
          <cell r="D2934">
            <v>74.73</v>
          </cell>
          <cell r="E2934">
            <v>3.27</v>
          </cell>
          <cell r="F2934">
            <v>78</v>
          </cell>
          <cell r="G2934" t="str">
            <v>SER.CG</v>
          </cell>
        </row>
        <row r="2935">
          <cell r="A2935" t="str">
            <v>16141.8.3.4</v>
          </cell>
          <cell r="B2935" t="str">
            <v>DISJUNTOR BIPOLAR termomagnético de 6 A em quadro de distribuição</v>
          </cell>
          <cell r="C2935" t="str">
            <v>un</v>
          </cell>
          <cell r="D2935">
            <v>74.73</v>
          </cell>
          <cell r="E2935">
            <v>3.27</v>
          </cell>
          <cell r="F2935">
            <v>78</v>
          </cell>
          <cell r="G2935" t="str">
            <v>SER.CG</v>
          </cell>
        </row>
        <row r="2936">
          <cell r="A2936" t="str">
            <v>16141.8.3.5</v>
          </cell>
          <cell r="B2936" t="str">
            <v>DISJUNTOR BIPOLAR termomagnético de 10 A em quadro de distribuição</v>
          </cell>
          <cell r="C2936" t="str">
            <v>un</v>
          </cell>
          <cell r="D2936">
            <v>38.42</v>
          </cell>
          <cell r="E2936">
            <v>3.27</v>
          </cell>
          <cell r="F2936">
            <v>41.690000000000005</v>
          </cell>
          <cell r="G2936" t="str">
            <v>SER.CG</v>
          </cell>
        </row>
        <row r="2937">
          <cell r="A2937" t="str">
            <v>16141.8.3.6</v>
          </cell>
          <cell r="B2937" t="str">
            <v>DISJUNTOR BIPOLAR termomagnético de 16 A em quadro de distribuição</v>
          </cell>
          <cell r="C2937" t="str">
            <v>un</v>
          </cell>
          <cell r="D2937">
            <v>37.83</v>
          </cell>
          <cell r="E2937">
            <v>3.27</v>
          </cell>
          <cell r="F2937">
            <v>41.1</v>
          </cell>
          <cell r="G2937" t="str">
            <v>SER.CG</v>
          </cell>
        </row>
        <row r="2938">
          <cell r="A2938" t="str">
            <v>16141.8.3.7</v>
          </cell>
          <cell r="B2938" t="str">
            <v>DISJUNTOR BIPOLAR termomagnético de 20 A em quadro de distribuição</v>
          </cell>
          <cell r="C2938" t="str">
            <v>un</v>
          </cell>
          <cell r="D2938">
            <v>37.83</v>
          </cell>
          <cell r="E2938">
            <v>3.27</v>
          </cell>
          <cell r="F2938">
            <v>41.1</v>
          </cell>
          <cell r="G2938" t="str">
            <v>SER.CG</v>
          </cell>
        </row>
        <row r="2939">
          <cell r="A2939" t="str">
            <v>16141.8.3.8</v>
          </cell>
          <cell r="B2939" t="str">
            <v>DISJUNTOR BIPOLAR termomagnético de 25 A em quadro de distribuição</v>
          </cell>
          <cell r="C2939" t="str">
            <v>un</v>
          </cell>
          <cell r="D2939">
            <v>39.18</v>
          </cell>
          <cell r="E2939">
            <v>3.27</v>
          </cell>
          <cell r="F2939">
            <v>42.45</v>
          </cell>
          <cell r="G2939" t="str">
            <v>SER.CG</v>
          </cell>
        </row>
        <row r="2940">
          <cell r="A2940" t="str">
            <v>16141.8.3.9</v>
          </cell>
          <cell r="B2940" t="str">
            <v>DISJUNTOR BIPOLAR termomagnético de 32 A em quadro de distribuição</v>
          </cell>
          <cell r="C2940" t="str">
            <v>un</v>
          </cell>
          <cell r="D2940">
            <v>37.83</v>
          </cell>
          <cell r="E2940">
            <v>3.27</v>
          </cell>
          <cell r="F2940">
            <v>41.1</v>
          </cell>
          <cell r="G2940" t="str">
            <v>SER.CG</v>
          </cell>
        </row>
        <row r="2941">
          <cell r="A2941" t="str">
            <v>16141.8.4.1</v>
          </cell>
          <cell r="B2941" t="str">
            <v>DISJUNTOR TRIPOLAR termomagnético de 1 A em quadro de distribuição</v>
          </cell>
          <cell r="C2941" t="str">
            <v>un</v>
          </cell>
          <cell r="D2941">
            <v>83.24</v>
          </cell>
          <cell r="E2941">
            <v>4.91</v>
          </cell>
          <cell r="F2941">
            <v>88.149999999999991</v>
          </cell>
          <cell r="G2941" t="str">
            <v>SER.CG</v>
          </cell>
        </row>
        <row r="2942">
          <cell r="A2942" t="str">
            <v>16141.8.4.10</v>
          </cell>
          <cell r="B2942" t="str">
            <v>DISJUNTOR TRIPOLAR termomagnético de 40 A em quadro de distribuição</v>
          </cell>
          <cell r="C2942" t="str">
            <v>un</v>
          </cell>
          <cell r="D2942">
            <v>42.02</v>
          </cell>
          <cell r="E2942">
            <v>4.91</v>
          </cell>
          <cell r="F2942">
            <v>46.930000000000007</v>
          </cell>
          <cell r="G2942" t="str">
            <v>SER.CG</v>
          </cell>
        </row>
        <row r="2943">
          <cell r="A2943" t="str">
            <v>16141.8.4.11</v>
          </cell>
          <cell r="B2943" t="str">
            <v>DISJUNTOR TRIPOLAR termomagnético de 50 A em quadro de distribuição</v>
          </cell>
          <cell r="C2943" t="str">
            <v>un</v>
          </cell>
          <cell r="D2943">
            <v>42.02</v>
          </cell>
          <cell r="E2943">
            <v>4.91</v>
          </cell>
          <cell r="F2943">
            <v>46.930000000000007</v>
          </cell>
          <cell r="G2943" t="str">
            <v>SER.CG</v>
          </cell>
        </row>
        <row r="2944">
          <cell r="A2944" t="str">
            <v>16141.8.4.2</v>
          </cell>
          <cell r="B2944" t="str">
            <v>DISJUNTOR TRIPOLAR termomagnético de 2 A em quadro de distribuição</v>
          </cell>
          <cell r="C2944" t="str">
            <v>un</v>
          </cell>
          <cell r="D2944">
            <v>81.92</v>
          </cell>
          <cell r="E2944">
            <v>4.91</v>
          </cell>
          <cell r="F2944">
            <v>86.83</v>
          </cell>
          <cell r="G2944" t="str">
            <v>SER.CG</v>
          </cell>
        </row>
        <row r="2945">
          <cell r="A2945" t="str">
            <v>16141.8.4.3</v>
          </cell>
          <cell r="B2945" t="str">
            <v>DISJUNTOR TRIPOLAR termomagnético de 4 A em quadro de distribuição</v>
          </cell>
          <cell r="C2945" t="str">
            <v>un</v>
          </cell>
          <cell r="D2945">
            <v>81.92</v>
          </cell>
          <cell r="E2945">
            <v>4.91</v>
          </cell>
          <cell r="F2945">
            <v>86.83</v>
          </cell>
          <cell r="G2945" t="str">
            <v>SER.CG</v>
          </cell>
        </row>
        <row r="2946">
          <cell r="A2946" t="str">
            <v>16141.8.4.4</v>
          </cell>
          <cell r="B2946" t="str">
            <v>DISJUNTOR TRIPOLAR termomagnético de 6 A em quadro de distribuição</v>
          </cell>
          <cell r="C2946" t="str">
            <v>un</v>
          </cell>
          <cell r="D2946">
            <v>81.92</v>
          </cell>
          <cell r="E2946">
            <v>4.91</v>
          </cell>
          <cell r="F2946">
            <v>86.83</v>
          </cell>
          <cell r="G2946" t="str">
            <v>SER.CG</v>
          </cell>
        </row>
        <row r="2947">
          <cell r="A2947" t="str">
            <v>16141.8.4.5</v>
          </cell>
          <cell r="B2947" t="str">
            <v>DISJUNTOR TRIPOLAR termomagnético de 10 A em quadro de distribuição</v>
          </cell>
          <cell r="C2947" t="str">
            <v>un</v>
          </cell>
          <cell r="D2947">
            <v>42.02</v>
          </cell>
          <cell r="E2947">
            <v>4.91</v>
          </cell>
          <cell r="F2947">
            <v>46.930000000000007</v>
          </cell>
          <cell r="G2947" t="str">
            <v>SER.CG</v>
          </cell>
        </row>
        <row r="2948">
          <cell r="A2948" t="str">
            <v>16141.8.4.6</v>
          </cell>
          <cell r="B2948" t="str">
            <v>DISJUNTOR TRIPOLAR termomagnético de 16 A em quadro de distribuição</v>
          </cell>
          <cell r="C2948" t="str">
            <v>un</v>
          </cell>
          <cell r="D2948">
            <v>42.02</v>
          </cell>
          <cell r="E2948">
            <v>4.91</v>
          </cell>
          <cell r="F2948">
            <v>46.930000000000007</v>
          </cell>
          <cell r="G2948" t="str">
            <v>SER.CG</v>
          </cell>
        </row>
        <row r="2949">
          <cell r="A2949" t="str">
            <v>16141.8.4.7</v>
          </cell>
          <cell r="B2949" t="str">
            <v>DISJUNTOR TRIPOLAR termomagnético de 20 A em quadro de distribuição</v>
          </cell>
          <cell r="C2949" t="str">
            <v>un</v>
          </cell>
          <cell r="D2949">
            <v>42.02</v>
          </cell>
          <cell r="E2949">
            <v>4.91</v>
          </cell>
          <cell r="F2949">
            <v>46.930000000000007</v>
          </cell>
          <cell r="G2949" t="str">
            <v>SER.CG</v>
          </cell>
        </row>
        <row r="2950">
          <cell r="A2950" t="str">
            <v>16141.8.4.8</v>
          </cell>
          <cell r="B2950" t="str">
            <v>DISJUNTOR TRIPOLAR termomagnético de 25 A em quadro de distribuição</v>
          </cell>
          <cell r="C2950" t="str">
            <v>un</v>
          </cell>
          <cell r="D2950">
            <v>42.02</v>
          </cell>
          <cell r="E2950">
            <v>4.91</v>
          </cell>
          <cell r="F2950">
            <v>46.930000000000007</v>
          </cell>
          <cell r="G2950" t="str">
            <v>SER.CG</v>
          </cell>
        </row>
        <row r="2951">
          <cell r="A2951" t="str">
            <v>16141.8.4.9</v>
          </cell>
          <cell r="B2951" t="str">
            <v>DISJUNTOR TRIPOLAR termomagnético de 32 A em quadro de distribuição</v>
          </cell>
          <cell r="C2951" t="str">
            <v>un</v>
          </cell>
          <cell r="D2951">
            <v>42.02</v>
          </cell>
          <cell r="E2951">
            <v>4.91</v>
          </cell>
          <cell r="F2951">
            <v>46.930000000000007</v>
          </cell>
          <cell r="G2951" t="str">
            <v>SER.CG</v>
          </cell>
        </row>
        <row r="2952">
          <cell r="A2952" t="str">
            <v>16142.8.1.1</v>
          </cell>
          <cell r="B2952" t="str">
            <v>BASE DE FUSÍVEL tipo "Diazed" até 25 A em quadro de distribuição de luz e força</v>
          </cell>
          <cell r="C2952" t="str">
            <v>un</v>
          </cell>
          <cell r="D2952">
            <v>15.5</v>
          </cell>
          <cell r="E2952">
            <v>2.4500000000000002</v>
          </cell>
          <cell r="F2952">
            <v>17.95</v>
          </cell>
          <cell r="G2952" t="str">
            <v>SER.CG</v>
          </cell>
        </row>
        <row r="2953">
          <cell r="A2953" t="str">
            <v>16142.8.1.2</v>
          </cell>
          <cell r="B2953" t="str">
            <v>BASE DE FUSÍVEL tipo "Diazed" até 63 A em quadro de distribuição de luz e força</v>
          </cell>
          <cell r="C2953" t="str">
            <v>un</v>
          </cell>
          <cell r="D2953">
            <v>21.85</v>
          </cell>
          <cell r="E2953">
            <v>2.4500000000000002</v>
          </cell>
          <cell r="F2953">
            <v>24.3</v>
          </cell>
          <cell r="G2953" t="str">
            <v>SER.CG</v>
          </cell>
        </row>
        <row r="2954">
          <cell r="A2954" t="str">
            <v>16142.8.2.1</v>
          </cell>
          <cell r="B2954" t="str">
            <v>BASE DE FUSÍVEL tipo "NH" 00 até 160 A em quadro de distribuição de luz e força</v>
          </cell>
          <cell r="C2954" t="str">
            <v>un</v>
          </cell>
          <cell r="D2954">
            <v>10.130000000000001</v>
          </cell>
          <cell r="E2954">
            <v>2.73</v>
          </cell>
          <cell r="F2954">
            <v>12.860000000000001</v>
          </cell>
          <cell r="G2954" t="str">
            <v>SER.CG</v>
          </cell>
        </row>
        <row r="2955">
          <cell r="A2955" t="str">
            <v>16142.8.2.2</v>
          </cell>
          <cell r="B2955" t="str">
            <v>BASE DE FUSÍVEL tipo "NH" 1 até 250 A em quadro de distribuição de luz e força</v>
          </cell>
          <cell r="C2955" t="str">
            <v>un</v>
          </cell>
          <cell r="D2955">
            <v>29.3</v>
          </cell>
          <cell r="E2955">
            <v>3.27</v>
          </cell>
          <cell r="F2955">
            <v>32.57</v>
          </cell>
          <cell r="G2955" t="str">
            <v>SER.CG</v>
          </cell>
        </row>
        <row r="2956">
          <cell r="A2956" t="str">
            <v>16142.8.2.3</v>
          </cell>
          <cell r="B2956" t="str">
            <v>BASE DE FUSÍVEL tipo "NH" 2 até 400 A em quadro de distribuição de luz e força</v>
          </cell>
          <cell r="C2956" t="str">
            <v>un</v>
          </cell>
          <cell r="D2956">
            <v>41.29</v>
          </cell>
          <cell r="E2956">
            <v>3.82</v>
          </cell>
          <cell r="F2956">
            <v>45.11</v>
          </cell>
          <cell r="G2956" t="str">
            <v>SER.CG</v>
          </cell>
        </row>
        <row r="2957">
          <cell r="A2957" t="str">
            <v>16142.8.2.4</v>
          </cell>
          <cell r="B2957" t="str">
            <v>BASE DE FUSÍVEL tipo "NH" 3 até 630 A em quadro de distribuição de força</v>
          </cell>
          <cell r="C2957" t="str">
            <v>un</v>
          </cell>
          <cell r="D2957">
            <v>56.68</v>
          </cell>
          <cell r="E2957">
            <v>4.3600000000000003</v>
          </cell>
          <cell r="F2957">
            <v>61.04</v>
          </cell>
          <cell r="G2957" t="str">
            <v>SER.CG</v>
          </cell>
        </row>
        <row r="2958">
          <cell r="A2958" t="str">
            <v>16142.8.2.5</v>
          </cell>
          <cell r="B2958" t="str">
            <v>BASE DE FUSÍVEL tipo "NH" 4 até 1250 A em quadro de distribuição de força</v>
          </cell>
          <cell r="C2958" t="str">
            <v>un</v>
          </cell>
          <cell r="D2958">
            <v>294.64999999999998</v>
          </cell>
          <cell r="E2958">
            <v>4.91</v>
          </cell>
          <cell r="F2958">
            <v>299.56</v>
          </cell>
          <cell r="G2958" t="str">
            <v>SER.CG</v>
          </cell>
        </row>
        <row r="2959">
          <cell r="A2959" t="str">
            <v>16142.8.3.1</v>
          </cell>
          <cell r="B2959" t="str">
            <v>CHAVE SECCIONADORA MONOPOLAR 40 A, manobra com carga, acionamento por alavanca</v>
          </cell>
          <cell r="C2959" t="str">
            <v>un</v>
          </cell>
          <cell r="D2959">
            <v>59.67</v>
          </cell>
          <cell r="E2959">
            <v>1.64</v>
          </cell>
          <cell r="F2959">
            <v>61.31</v>
          </cell>
          <cell r="G2959" t="str">
            <v>SER.CG</v>
          </cell>
        </row>
        <row r="2960">
          <cell r="A2960" t="str">
            <v>16142.8.4.1</v>
          </cell>
          <cell r="B2960" t="str">
            <v>CHAVE SECCIONADORA TRIPOLAR 100 A, manobra com carga, acionamento frontal rotativo, montado na porta do quadro de distribuição</v>
          </cell>
          <cell r="C2960" t="str">
            <v>un</v>
          </cell>
          <cell r="D2960">
            <v>251.37</v>
          </cell>
          <cell r="E2960">
            <v>19.079999999999998</v>
          </cell>
          <cell r="F2960">
            <v>270.45</v>
          </cell>
          <cell r="G2960" t="str">
            <v>SER.CG</v>
          </cell>
        </row>
        <row r="2961">
          <cell r="A2961" t="str">
            <v>16142.8.4.10</v>
          </cell>
          <cell r="B2961" t="str">
            <v>CHAVE SECCIONADORA TRIPOLAR 63 A, manobra com carga, acionamento por alavanca</v>
          </cell>
          <cell r="C2961" t="str">
            <v>un</v>
          </cell>
          <cell r="D2961">
            <v>228.55</v>
          </cell>
          <cell r="E2961">
            <v>3.82</v>
          </cell>
          <cell r="F2961">
            <v>232.37</v>
          </cell>
          <cell r="G2961" t="str">
            <v>SER.CG</v>
          </cell>
        </row>
        <row r="2962">
          <cell r="A2962" t="str">
            <v>16142.8.4.11</v>
          </cell>
          <cell r="B2962" t="str">
            <v>CHAVE SECCIONADORA TRIPOLAR 100 A, manobra com carga, acionamento por alavanca</v>
          </cell>
          <cell r="C2962" t="str">
            <v>un</v>
          </cell>
          <cell r="D2962">
            <v>247.65</v>
          </cell>
          <cell r="E2962">
            <v>4.3600000000000003</v>
          </cell>
          <cell r="F2962">
            <v>252.01000000000002</v>
          </cell>
          <cell r="G2962" t="str">
            <v>SER.CG</v>
          </cell>
        </row>
        <row r="2963">
          <cell r="A2963" t="str">
            <v>16142.8.4.2</v>
          </cell>
          <cell r="B2963" t="str">
            <v>CHAVE SECCIONADORA TRIPOLAR 125 A, manobra com carga, acionamento frontal rotativo, montado na porta do quadro de distribuição</v>
          </cell>
          <cell r="C2963" t="str">
            <v>un</v>
          </cell>
          <cell r="D2963">
            <v>285.64999999999998</v>
          </cell>
          <cell r="E2963">
            <v>20.71</v>
          </cell>
          <cell r="F2963">
            <v>306.35999999999996</v>
          </cell>
          <cell r="G2963" t="str">
            <v>SER.CG</v>
          </cell>
        </row>
        <row r="2964">
          <cell r="A2964" t="str">
            <v>16142.8.4.3</v>
          </cell>
          <cell r="B2964" t="str">
            <v>CHAVE SECCIONADORA TRIPOLAR 16 A, manobra com carga, acionamento frontal rotativo, montado na porta do quadro de distribuição</v>
          </cell>
          <cell r="C2964" t="str">
            <v>un</v>
          </cell>
          <cell r="D2964">
            <v>46.07</v>
          </cell>
          <cell r="E2964">
            <v>12.54</v>
          </cell>
          <cell r="F2964">
            <v>58.61</v>
          </cell>
          <cell r="G2964" t="str">
            <v>SER.CG</v>
          </cell>
        </row>
        <row r="2965">
          <cell r="A2965" t="str">
            <v>16142.8.4.5</v>
          </cell>
          <cell r="B2965" t="str">
            <v>CHAVE SECCIONADORA TRIPOLAR 25 A, manobra com carga, acionamento frontal rotativo, montado na porta do quadro de distribuição</v>
          </cell>
          <cell r="C2965" t="str">
            <v>un</v>
          </cell>
          <cell r="D2965">
            <v>57.84</v>
          </cell>
          <cell r="E2965">
            <v>14.17</v>
          </cell>
          <cell r="F2965">
            <v>72.010000000000005</v>
          </cell>
          <cell r="G2965" t="str">
            <v>SER.CG</v>
          </cell>
        </row>
        <row r="2966">
          <cell r="A2966" t="str">
            <v>16142.8.4.7</v>
          </cell>
          <cell r="B2966" t="str">
            <v>CHAVE SECCIONADORA TRIPOLAR 50 A, manobra com carga, acionamento frontal rotativo, montado na porta do quadro de distribuição</v>
          </cell>
          <cell r="C2966" t="str">
            <v>un</v>
          </cell>
          <cell r="D2966">
            <v>83.32</v>
          </cell>
          <cell r="E2966">
            <v>15.81</v>
          </cell>
          <cell r="F2966">
            <v>99.13</v>
          </cell>
          <cell r="G2966" t="str">
            <v>SER.CG</v>
          </cell>
        </row>
        <row r="2967">
          <cell r="A2967" t="str">
            <v>16142.8.4.8</v>
          </cell>
          <cell r="B2967" t="str">
            <v>CHAVE SECCIONADORA TRIPOLAR 63 A, manobra com carga, acionamento frontal rotativo, montado na porta do quadro de distribuição</v>
          </cell>
          <cell r="C2967" t="str">
            <v>un</v>
          </cell>
          <cell r="D2967">
            <v>149</v>
          </cell>
          <cell r="E2967">
            <v>16.899999999999999</v>
          </cell>
          <cell r="F2967">
            <v>165.9</v>
          </cell>
          <cell r="G2967" t="str">
            <v>SER.CG</v>
          </cell>
        </row>
        <row r="2968">
          <cell r="A2968" t="str">
            <v>16142.8.4.9</v>
          </cell>
          <cell r="B2968" t="str">
            <v>CHAVE SECCIONADORA TRIPOLAR 40 A, manobra com carga, acionamento por alavanca</v>
          </cell>
          <cell r="C2968" t="str">
            <v>un</v>
          </cell>
          <cell r="D2968">
            <v>59.67</v>
          </cell>
          <cell r="E2968">
            <v>3.82</v>
          </cell>
          <cell r="F2968">
            <v>63.49</v>
          </cell>
          <cell r="G2968" t="str">
            <v>SER.CG</v>
          </cell>
        </row>
        <row r="2969">
          <cell r="A2969" t="str">
            <v>16142.8.5.1</v>
          </cell>
          <cell r="B2969" t="str">
            <v>SECCIONADOR FUSÍVEL tipo "Diazed" bipolar até 16 A, manobra com carga, em quadro de distribuição</v>
          </cell>
          <cell r="C2969" t="str">
            <v>un</v>
          </cell>
          <cell r="D2969">
            <v>113.54</v>
          </cell>
          <cell r="E2969">
            <v>8.18</v>
          </cell>
          <cell r="F2969">
            <v>121.72</v>
          </cell>
          <cell r="G2969" t="str">
            <v>SER.CG</v>
          </cell>
        </row>
        <row r="2970">
          <cell r="A2970" t="str">
            <v>16142.8.5.2</v>
          </cell>
          <cell r="B2970" t="str">
            <v>SECCIONADOR FUSÍVEL tipo "Diazed" bipolar até 63 A, manobra com carga, em quadro de distribuição</v>
          </cell>
          <cell r="C2970" t="str">
            <v>un</v>
          </cell>
          <cell r="D2970">
            <v>156.1</v>
          </cell>
          <cell r="E2970">
            <v>8.18</v>
          </cell>
          <cell r="F2970">
            <v>164.28</v>
          </cell>
          <cell r="G2970" t="str">
            <v>SER.CG</v>
          </cell>
        </row>
        <row r="2971">
          <cell r="A2971" t="str">
            <v>16142.8.5.3</v>
          </cell>
          <cell r="B2971" t="str">
            <v>SECCIONADOR FUSÍVEL tipo "Diazed" monopolar até 63 A, manobra com carga, em quadro de distribuição</v>
          </cell>
          <cell r="C2971" t="str">
            <v>un</v>
          </cell>
          <cell r="D2971">
            <v>78.05</v>
          </cell>
          <cell r="E2971">
            <v>5.45</v>
          </cell>
          <cell r="F2971">
            <v>83.5</v>
          </cell>
          <cell r="G2971" t="str">
            <v>SER.CG</v>
          </cell>
        </row>
        <row r="2972">
          <cell r="A2972" t="str">
            <v>16142.8.5.4</v>
          </cell>
          <cell r="B2972" t="str">
            <v>SECCIONADOR FUSÍVEL tipo "Diazed" monopolar até 16 A, manobra com carga, em quadro de distribuição</v>
          </cell>
          <cell r="C2972" t="str">
            <v>un</v>
          </cell>
          <cell r="D2972">
            <v>56.77</v>
          </cell>
          <cell r="E2972">
            <v>5.45</v>
          </cell>
          <cell r="F2972">
            <v>62.220000000000006</v>
          </cell>
          <cell r="G2972" t="str">
            <v>SER.CG</v>
          </cell>
        </row>
        <row r="2973">
          <cell r="A2973" t="str">
            <v>16142.8.6.1</v>
          </cell>
          <cell r="B2973" t="str">
            <v>SECCIONADOR FUSÍVEL tipo "NH" tripolar até 125 A, manobra com carga, com porta fusível, em quadro de distribuição</v>
          </cell>
          <cell r="C2973" t="str">
            <v>un</v>
          </cell>
          <cell r="D2973">
            <v>530.5</v>
          </cell>
          <cell r="E2973">
            <v>9.81</v>
          </cell>
          <cell r="F2973">
            <v>540.30999999999995</v>
          </cell>
          <cell r="G2973" t="str">
            <v>SER.CG</v>
          </cell>
        </row>
        <row r="2974">
          <cell r="A2974" t="str">
            <v>16142.8.6.2</v>
          </cell>
          <cell r="B2974" t="str">
            <v>SECCIONADOR FUSÍVEL tipo "NH" tripolar até 250 A, manobra com carga, com porta fusível, em quadro de distribuição</v>
          </cell>
          <cell r="C2974" t="str">
            <v>un</v>
          </cell>
          <cell r="D2974">
            <v>1334.03</v>
          </cell>
          <cell r="E2974">
            <v>11.45</v>
          </cell>
          <cell r="F2974">
            <v>1345.48</v>
          </cell>
          <cell r="G2974" t="str">
            <v>SER.CG</v>
          </cell>
        </row>
        <row r="2975">
          <cell r="A2975" t="str">
            <v>16142.8.6.4</v>
          </cell>
          <cell r="B2975" t="str">
            <v>SECCIONADOR FUSÍVEL tipo "NH" tripolar até 400 A, manobra com carga, com porta fusível, em quadro de distribuição</v>
          </cell>
          <cell r="C2975" t="str">
            <v>un</v>
          </cell>
          <cell r="D2975">
            <v>1507.25</v>
          </cell>
          <cell r="E2975">
            <v>13.08</v>
          </cell>
          <cell r="F2975">
            <v>1520.33</v>
          </cell>
          <cell r="G2975" t="str">
            <v>SER.CG</v>
          </cell>
        </row>
        <row r="2976">
          <cell r="A2976" t="str">
            <v>16142.8.6.5</v>
          </cell>
          <cell r="B2976" t="str">
            <v>SECCIONADOR FUSÍVEL tipo "NH" tripolar até 630 A, manobra com carga, com porta fusível, em quadro de distribuição</v>
          </cell>
          <cell r="C2976" t="str">
            <v>un</v>
          </cell>
          <cell r="D2976">
            <v>2850.77</v>
          </cell>
          <cell r="E2976">
            <v>14.72</v>
          </cell>
          <cell r="F2976">
            <v>2865.49</v>
          </cell>
          <cell r="G2976" t="str">
            <v>SER.CG</v>
          </cell>
        </row>
        <row r="2977">
          <cell r="A2977" t="str">
            <v>16143.8.2.1</v>
          </cell>
          <cell r="B2977" t="str">
            <v>INTERRUPTOR , duas teclas simples 10 A - 250 V</v>
          </cell>
          <cell r="C2977" t="str">
            <v>un</v>
          </cell>
          <cell r="D2977">
            <v>6.83</v>
          </cell>
          <cell r="E2977">
            <v>2.02</v>
          </cell>
          <cell r="F2977">
            <v>8.85</v>
          </cell>
          <cell r="G2977" t="str">
            <v>SER.CG</v>
          </cell>
        </row>
        <row r="2978">
          <cell r="A2978" t="str">
            <v>16143.8.2.10</v>
          </cell>
          <cell r="B2978" t="str">
            <v>INTERRUPTOR , uma tecla simples e duas teclas paralelo 10 A - 250 V</v>
          </cell>
          <cell r="C2978" t="str">
            <v>un</v>
          </cell>
          <cell r="D2978">
            <v>14.46</v>
          </cell>
          <cell r="E2978">
            <v>3.76</v>
          </cell>
          <cell r="F2978">
            <v>18.22</v>
          </cell>
          <cell r="G2978" t="str">
            <v>SER.CG</v>
          </cell>
        </row>
        <row r="2979">
          <cell r="A2979" t="str">
            <v>16143.8.2.12</v>
          </cell>
          <cell r="B2979" t="str">
            <v>INTERRUPTOR , uma tecla simples e uma tecla paralelo 10 A - 250 V</v>
          </cell>
          <cell r="C2979" t="str">
            <v>un</v>
          </cell>
          <cell r="D2979">
            <v>9.4600000000000009</v>
          </cell>
          <cell r="E2979">
            <v>2.4500000000000002</v>
          </cell>
          <cell r="F2979">
            <v>11.91</v>
          </cell>
          <cell r="G2979" t="str">
            <v>SER.CG</v>
          </cell>
        </row>
        <row r="2980">
          <cell r="A2980" t="str">
            <v>16143.8.2.2</v>
          </cell>
          <cell r="B2980" t="str">
            <v>INTERRUPTOR , duas teclas simples e uma tecla paralelo 10 A - 250 V</v>
          </cell>
          <cell r="C2980" t="str">
            <v>un</v>
          </cell>
          <cell r="D2980">
            <v>12.33</v>
          </cell>
          <cell r="E2980">
            <v>3.32</v>
          </cell>
          <cell r="F2980">
            <v>15.65</v>
          </cell>
          <cell r="G2980" t="str">
            <v>SER.CG</v>
          </cell>
        </row>
        <row r="2981">
          <cell r="A2981" t="str">
            <v>16143.8.2.3</v>
          </cell>
          <cell r="B2981" t="str">
            <v>INTERRUPTOR , duas teclas paralelo 10 A - 250 V</v>
          </cell>
          <cell r="C2981" t="str">
            <v>un</v>
          </cell>
          <cell r="D2981">
            <v>10.32</v>
          </cell>
          <cell r="E2981">
            <v>2.89</v>
          </cell>
          <cell r="F2981">
            <v>13.21</v>
          </cell>
          <cell r="G2981" t="str">
            <v>SER.CG</v>
          </cell>
        </row>
        <row r="2982">
          <cell r="A2982" t="str">
            <v>16143.8.2.4</v>
          </cell>
          <cell r="B2982" t="str">
            <v>INTERRUPTOR , três teclas paralelo 10 A - 250 V</v>
          </cell>
          <cell r="C2982" t="str">
            <v>un</v>
          </cell>
          <cell r="D2982">
            <v>14.46</v>
          </cell>
          <cell r="E2982">
            <v>4.2</v>
          </cell>
          <cell r="F2982">
            <v>18.66</v>
          </cell>
          <cell r="G2982" t="str">
            <v>SER.CG</v>
          </cell>
        </row>
        <row r="2983">
          <cell r="A2983" t="str">
            <v>16143.8.2.5</v>
          </cell>
          <cell r="B2983" t="str">
            <v>INTERRUPTOR , três teclas simples 10 A - 250 V</v>
          </cell>
          <cell r="C2983" t="str">
            <v>un</v>
          </cell>
          <cell r="D2983">
            <v>11.99</v>
          </cell>
          <cell r="E2983">
            <v>2.89</v>
          </cell>
          <cell r="F2983">
            <v>14.88</v>
          </cell>
          <cell r="G2983" t="str">
            <v>SER.CG</v>
          </cell>
        </row>
        <row r="2984">
          <cell r="A2984" t="str">
            <v>16143.8.2.6</v>
          </cell>
          <cell r="B2984" t="str">
            <v>INTERRUPTOR , uma tecla bipolar paralelo 20 A - 250 V</v>
          </cell>
          <cell r="C2984" t="str">
            <v>un</v>
          </cell>
          <cell r="D2984">
            <v>15.97</v>
          </cell>
          <cell r="E2984">
            <v>2.89</v>
          </cell>
          <cell r="F2984">
            <v>18.86</v>
          </cell>
          <cell r="G2984" t="str">
            <v>SER.CG</v>
          </cell>
        </row>
        <row r="2985">
          <cell r="A2985" t="str">
            <v>16143.8.2.7</v>
          </cell>
          <cell r="B2985" t="str">
            <v>INTERRUPTOR , uma tecla dupla bipolar simples 10 A - 250 V</v>
          </cell>
          <cell r="C2985" t="str">
            <v>un</v>
          </cell>
          <cell r="D2985">
            <v>15.16</v>
          </cell>
          <cell r="E2985">
            <v>2.02</v>
          </cell>
          <cell r="F2985">
            <v>17.18</v>
          </cell>
          <cell r="G2985" t="str">
            <v>SER.CG</v>
          </cell>
        </row>
        <row r="2986">
          <cell r="A2986" t="str">
            <v>16143.8.2.8</v>
          </cell>
          <cell r="B2986" t="str">
            <v>INTERRUPTOR , uma tecla paralelo 10 A - 250 V</v>
          </cell>
          <cell r="C2986" t="str">
            <v>un</v>
          </cell>
          <cell r="D2986">
            <v>5.58</v>
          </cell>
          <cell r="E2986">
            <v>1.58</v>
          </cell>
          <cell r="F2986">
            <v>7.16</v>
          </cell>
          <cell r="G2986" t="str">
            <v>SER.CG</v>
          </cell>
        </row>
        <row r="2987">
          <cell r="A2987" t="str">
            <v>16143.8.2.9</v>
          </cell>
          <cell r="B2987" t="str">
            <v>INTERRUPTOR , uma tecla simples 10 A - 250 V</v>
          </cell>
          <cell r="C2987" t="str">
            <v>un</v>
          </cell>
          <cell r="D2987">
            <v>3.9</v>
          </cell>
          <cell r="E2987">
            <v>1.1399999999999999</v>
          </cell>
          <cell r="F2987">
            <v>5.04</v>
          </cell>
          <cell r="G2987" t="str">
            <v>SER.CG</v>
          </cell>
        </row>
        <row r="2988">
          <cell r="A2988" t="str">
            <v>16143.8.3.1</v>
          </cell>
          <cell r="B2988" t="str">
            <v>INTERRUPTOR E TOMADA , duas teclas simples e uma tomada dois pólos 10 A - 250 V</v>
          </cell>
          <cell r="C2988" t="str">
            <v>un</v>
          </cell>
          <cell r="D2988">
            <v>9.8699999999999992</v>
          </cell>
          <cell r="E2988">
            <v>2.89</v>
          </cell>
          <cell r="F2988">
            <v>12.76</v>
          </cell>
          <cell r="G2988" t="str">
            <v>SER.CG</v>
          </cell>
        </row>
        <row r="2989">
          <cell r="A2989" t="str">
            <v>16143.8.3.2</v>
          </cell>
          <cell r="B2989" t="str">
            <v>INTERRUPTOR E TOMADA , duas teclas paralelo e uma tomada dois pólos 10 A - 250 V</v>
          </cell>
          <cell r="C2989" t="str">
            <v>un</v>
          </cell>
          <cell r="D2989">
            <v>14.41</v>
          </cell>
          <cell r="E2989">
            <v>3.76</v>
          </cell>
          <cell r="F2989">
            <v>18.170000000000002</v>
          </cell>
          <cell r="G2989" t="str">
            <v>SER.CG</v>
          </cell>
        </row>
        <row r="2990">
          <cell r="A2990" t="str">
            <v>16143.8.3.3</v>
          </cell>
          <cell r="B2990" t="str">
            <v>INTERRUPTOR E TOMADA , uma tecla paralelo e uma tomada dois pólos universal 10 A - 250 V</v>
          </cell>
          <cell r="C2990" t="str">
            <v>un</v>
          </cell>
          <cell r="D2990">
            <v>10.44</v>
          </cell>
          <cell r="E2990">
            <v>2.4500000000000002</v>
          </cell>
          <cell r="F2990">
            <v>12.89</v>
          </cell>
          <cell r="G2990" t="str">
            <v>SER.CG</v>
          </cell>
        </row>
        <row r="2991">
          <cell r="A2991" t="str">
            <v>16143.8.3.4</v>
          </cell>
          <cell r="B2991" t="str">
            <v>INTERRUPTOR E TOMADA , uma tecla simples e uma tomada dois pólos universal 10 A - 250 V</v>
          </cell>
          <cell r="C2991" t="str">
            <v>un</v>
          </cell>
          <cell r="D2991">
            <v>8.65</v>
          </cell>
          <cell r="E2991">
            <v>2.02</v>
          </cell>
          <cell r="F2991">
            <v>10.67</v>
          </cell>
          <cell r="G2991" t="str">
            <v>SER.CG</v>
          </cell>
        </row>
        <row r="2992">
          <cell r="A2992" t="str">
            <v>16143.8.3.5</v>
          </cell>
          <cell r="B2992" t="str">
            <v>INTERRUPTOR E TOMADA , uma tecla simples, uma tecla paralelo e uma tomada, dois pólos para pinos redondos 10 A - 250 V</v>
          </cell>
          <cell r="C2992" t="str">
            <v>un</v>
          </cell>
          <cell r="D2992">
            <v>12.55</v>
          </cell>
          <cell r="E2992">
            <v>3.32</v>
          </cell>
          <cell r="F2992">
            <v>15.870000000000001</v>
          </cell>
          <cell r="G2992" t="str">
            <v>SER.CG</v>
          </cell>
        </row>
        <row r="2993">
          <cell r="A2993" t="str">
            <v>16143.8.4.1</v>
          </cell>
          <cell r="B2993" t="str">
            <v>INTERRUPTOR PULSADOR de campainha ou minuteria 2 A - 250 V</v>
          </cell>
          <cell r="C2993" t="str">
            <v>un</v>
          </cell>
          <cell r="D2993">
            <v>4.4400000000000004</v>
          </cell>
          <cell r="E2993">
            <v>1.1399999999999999</v>
          </cell>
          <cell r="F2993">
            <v>5.58</v>
          </cell>
          <cell r="G2993" t="str">
            <v>SER.CG</v>
          </cell>
        </row>
        <row r="2994">
          <cell r="A2994" t="str">
            <v>16143.8.5.1</v>
          </cell>
          <cell r="B2994" t="str">
            <v>PLACA (ESPELHO) PARA CAIXA , dimensões 3 x 3"</v>
          </cell>
          <cell r="C2994" t="str">
            <v>un</v>
          </cell>
          <cell r="D2994">
            <v>1.36</v>
          </cell>
          <cell r="E2994">
            <v>0.27</v>
          </cell>
          <cell r="F2994">
            <v>1.6300000000000001</v>
          </cell>
          <cell r="G2994" t="str">
            <v>SER.CG</v>
          </cell>
        </row>
        <row r="2995">
          <cell r="A2995" t="str">
            <v>16143.8.5.2</v>
          </cell>
          <cell r="B2995" t="str">
            <v>PLACA (ESPELHO) PARA CAIXA , dimensões 4 x 2"</v>
          </cell>
          <cell r="C2995" t="str">
            <v>un</v>
          </cell>
          <cell r="D2995">
            <v>1.67</v>
          </cell>
          <cell r="E2995">
            <v>0.27</v>
          </cell>
          <cell r="F2995">
            <v>1.94</v>
          </cell>
          <cell r="G2995" t="str">
            <v>SER.CG</v>
          </cell>
        </row>
        <row r="2996">
          <cell r="A2996" t="str">
            <v>16143.8.5.3</v>
          </cell>
          <cell r="B2996" t="str">
            <v>PLACA (ESPELHO) PARA CAIXA , dimensões 4 x 4"</v>
          </cell>
          <cell r="C2996" t="str">
            <v>un</v>
          </cell>
          <cell r="D2996">
            <v>3.81</v>
          </cell>
          <cell r="E2996">
            <v>0.33</v>
          </cell>
          <cell r="F2996">
            <v>4.1399999999999997</v>
          </cell>
          <cell r="G2996" t="str">
            <v>SER.CG</v>
          </cell>
        </row>
        <row r="2997">
          <cell r="A2997" t="str">
            <v>16143.8.6.1</v>
          </cell>
          <cell r="B2997" t="str">
            <v>TOMADA dois pólos mais terra 20 A - 250 V</v>
          </cell>
          <cell r="C2997" t="str">
            <v>un</v>
          </cell>
          <cell r="D2997">
            <v>8.9700000000000006</v>
          </cell>
          <cell r="E2997">
            <v>1.58</v>
          </cell>
          <cell r="F2997">
            <v>10.55</v>
          </cell>
          <cell r="G2997" t="str">
            <v>SER.CG</v>
          </cell>
        </row>
        <row r="2998">
          <cell r="A2998" t="str">
            <v>16143.8.6.2</v>
          </cell>
          <cell r="B2998" t="str">
            <v>TOMADA universal dois pólos 10 A - 250 V</v>
          </cell>
          <cell r="C2998" t="str">
            <v>un</v>
          </cell>
          <cell r="D2998">
            <v>4.08</v>
          </cell>
          <cell r="E2998">
            <v>1.1399999999999999</v>
          </cell>
          <cell r="F2998">
            <v>5.22</v>
          </cell>
          <cell r="G2998" t="str">
            <v>SER.CG</v>
          </cell>
        </row>
        <row r="2999">
          <cell r="A2999" t="str">
            <v>16143.8.8.1</v>
          </cell>
          <cell r="B2999" t="str">
            <v>TOMADA PARA TELEFONE para pino Jack 1/4</v>
          </cell>
          <cell r="C2999" t="str">
            <v>un</v>
          </cell>
          <cell r="D2999">
            <v>5.99</v>
          </cell>
          <cell r="E2999">
            <v>1.58</v>
          </cell>
          <cell r="F2999">
            <v>7.57</v>
          </cell>
          <cell r="G2999" t="str">
            <v>SER.CG</v>
          </cell>
        </row>
        <row r="3000">
          <cell r="A3000" t="str">
            <v>16143.8.8.2</v>
          </cell>
          <cell r="B3000" t="str">
            <v>TOMADA PARA TELEFONE quatro pólos, padrão Telebrás</v>
          </cell>
          <cell r="C3000" t="str">
            <v>un</v>
          </cell>
          <cell r="D3000">
            <v>7.15</v>
          </cell>
          <cell r="E3000">
            <v>2.02</v>
          </cell>
          <cell r="F3000">
            <v>9.17</v>
          </cell>
          <cell r="G3000" t="str">
            <v>SER.CG</v>
          </cell>
        </row>
        <row r="3001">
          <cell r="A3001" t="str">
            <v>16143.8.8.3</v>
          </cell>
          <cell r="B3001" t="str">
            <v>TOMADA PARA TELEFONE quatro pólos, padrão Telebrás para duto de piso</v>
          </cell>
          <cell r="C3001" t="str">
            <v>un</v>
          </cell>
          <cell r="D3001">
            <v>7.15</v>
          </cell>
          <cell r="E3001">
            <v>2.02</v>
          </cell>
          <cell r="F3001">
            <v>9.17</v>
          </cell>
          <cell r="G3001" t="str">
            <v>SER.CG</v>
          </cell>
        </row>
        <row r="3002">
          <cell r="A3002" t="str">
            <v>16143.8.9.1</v>
          </cell>
          <cell r="B3002" t="str">
            <v>TOMADA UNIVERSAL monofásica de embutir para duto de piso 10 A - 250 V</v>
          </cell>
          <cell r="C3002" t="str">
            <v>un</v>
          </cell>
          <cell r="D3002">
            <v>4.08</v>
          </cell>
          <cell r="E3002">
            <v>1.64</v>
          </cell>
          <cell r="F3002">
            <v>5.72</v>
          </cell>
          <cell r="G3002" t="str">
            <v>SER.CG</v>
          </cell>
        </row>
        <row r="3003">
          <cell r="A3003" t="str">
            <v>16270.8.1.1</v>
          </cell>
          <cell r="B3003" t="str">
            <v>TRANSFORMADOR PARA CABINE primária de 150 kVA - 15 kV, 60 Hz, alta tensão 13,2 kV, baixa tensão 220/127V</v>
          </cell>
          <cell r="C3003" t="str">
            <v>un</v>
          </cell>
          <cell r="D3003">
            <v>7348</v>
          </cell>
          <cell r="E3003">
            <v>482</v>
          </cell>
          <cell r="F3003">
            <v>7830</v>
          </cell>
          <cell r="G3003" t="str">
            <v>SER.CG</v>
          </cell>
        </row>
        <row r="3004">
          <cell r="A3004" t="str">
            <v>16270.8.1.2</v>
          </cell>
          <cell r="B3004" t="str">
            <v>TRANSFORMADOR PARA CABINE primária de 225 kVA - 15 kV, 60 Hz, alta tensão 13,2 kV, baixa tensão 220/127V</v>
          </cell>
          <cell r="C3004" t="str">
            <v>un</v>
          </cell>
          <cell r="D3004">
            <v>9993.2800000000007</v>
          </cell>
          <cell r="E3004">
            <v>723</v>
          </cell>
          <cell r="F3004">
            <v>10716.28</v>
          </cell>
          <cell r="G3004" t="str">
            <v>SER.CG</v>
          </cell>
        </row>
        <row r="3005">
          <cell r="A3005" t="str">
            <v>16270.8.1.3</v>
          </cell>
          <cell r="B3005" t="str">
            <v>TRANSFORMADOR PARA CABINE primária de 300 kVA - 15 kV, 60 Hz, alta tensão 13,2 kV, baixa tensão 220/127V</v>
          </cell>
          <cell r="C3005" t="str">
            <v>un</v>
          </cell>
          <cell r="D3005">
            <v>11421.73</v>
          </cell>
          <cell r="E3005">
            <v>879.65</v>
          </cell>
          <cell r="F3005">
            <v>12301.38</v>
          </cell>
          <cell r="G3005" t="str">
            <v>SER.CG</v>
          </cell>
        </row>
        <row r="3006">
          <cell r="A3006" t="str">
            <v>16270.8.1.4</v>
          </cell>
          <cell r="B3006" t="str">
            <v>TRANSFORMADOR PARA CABINE primária de 500 kVA - 15 kV, 60 Hz, alta tensão 13,2 kV, baixa tensão 220/127V</v>
          </cell>
          <cell r="C3006" t="str">
            <v>un</v>
          </cell>
          <cell r="D3006">
            <v>17265.599999999999</v>
          </cell>
          <cell r="E3006">
            <v>1397.8</v>
          </cell>
          <cell r="F3006">
            <v>18663.399999999998</v>
          </cell>
          <cell r="G3006" t="str">
            <v>SER.CG</v>
          </cell>
        </row>
        <row r="3007">
          <cell r="A3007" t="str">
            <v>16270.8.2.1</v>
          </cell>
          <cell r="B3007" t="str">
            <v>TRANSFORMADOR EM POSTE - ACESSÓRIOS</v>
          </cell>
          <cell r="C3007" t="str">
            <v>un</v>
          </cell>
          <cell r="D3007">
            <v>5524.4</v>
          </cell>
          <cell r="E3007">
            <v>325.35000000000002</v>
          </cell>
          <cell r="F3007">
            <v>5849.75</v>
          </cell>
          <cell r="G3007" t="str">
            <v>SER.CG</v>
          </cell>
        </row>
        <row r="3008">
          <cell r="A3008" t="str">
            <v>16270.8.3.1</v>
          </cell>
          <cell r="B3008" t="str">
            <v>TRANSFORMADOR EM POSTE de 45 kVA - 15 kV, 60 Hz, alta tensão 13,2 kV, baixa tensão 220/127V</v>
          </cell>
          <cell r="C3008" t="str">
            <v>un</v>
          </cell>
          <cell r="D3008">
            <v>3747.48</v>
          </cell>
          <cell r="E3008">
            <v>156.65</v>
          </cell>
          <cell r="F3008">
            <v>3904.13</v>
          </cell>
          <cell r="G3008" t="str">
            <v>SER.CG</v>
          </cell>
        </row>
        <row r="3009">
          <cell r="A3009" t="str">
            <v>16270.8.3.2</v>
          </cell>
          <cell r="B3009" t="str">
            <v>TRANSFORMADOR EM POSTE de 50 kVA - 15 kV, 60 Hz, alta tensão 13,2 kV, baixa tensão 220/127V</v>
          </cell>
          <cell r="C3009" t="str">
            <v>un</v>
          </cell>
          <cell r="D3009">
            <v>3747.48</v>
          </cell>
          <cell r="E3009">
            <v>156.65</v>
          </cell>
          <cell r="F3009">
            <v>3904.13</v>
          </cell>
          <cell r="G3009" t="str">
            <v>SER.CG</v>
          </cell>
        </row>
        <row r="3010">
          <cell r="A3010" t="str">
            <v>16270.8.3.3</v>
          </cell>
          <cell r="B3010" t="str">
            <v>TRANSFORMADOR EM POSTE de 75 kVA - 15 kV, 60 Hz, alta tensão 13,2 kV, baixa tensão 220/127V</v>
          </cell>
          <cell r="C3010" t="str">
            <v>un</v>
          </cell>
          <cell r="D3010">
            <v>4837.92</v>
          </cell>
          <cell r="E3010">
            <v>204.85</v>
          </cell>
          <cell r="F3010">
            <v>5042.7700000000004</v>
          </cell>
          <cell r="G3010" t="str">
            <v>SER.CG</v>
          </cell>
        </row>
        <row r="3011">
          <cell r="A3011" t="str">
            <v>16270.8.3.4</v>
          </cell>
          <cell r="B3011" t="str">
            <v>TRANSFORMADOR EM POSTE de 112,5 kVA - 15 kV, 60 Hz, alta tensão 13,2 kV, baixa tensão 220/127V</v>
          </cell>
          <cell r="C3011" t="str">
            <v>un</v>
          </cell>
          <cell r="D3011">
            <v>5858.56</v>
          </cell>
          <cell r="E3011">
            <v>241</v>
          </cell>
          <cell r="F3011">
            <v>6099.56</v>
          </cell>
          <cell r="G3011" t="str">
            <v>SER.CG</v>
          </cell>
        </row>
        <row r="3012">
          <cell r="A3012" t="str">
            <v>16510.8.1.1</v>
          </cell>
          <cell r="B3012" t="str">
            <v>LUMINÁRIA FLOURESCENTE completa para forro metálico com uma lâmpada de 40 W, sistema modular bandeja</v>
          </cell>
          <cell r="C3012" t="str">
            <v>cj</v>
          </cell>
          <cell r="D3012">
            <v>93.48</v>
          </cell>
          <cell r="E3012">
            <v>2.3199999999999998</v>
          </cell>
          <cell r="F3012">
            <v>95.8</v>
          </cell>
          <cell r="G3012" t="str">
            <v>SER.CG</v>
          </cell>
        </row>
        <row r="3013">
          <cell r="A3013" t="str">
            <v>16510.8.1.2</v>
          </cell>
          <cell r="B3013" t="str">
            <v>LUMINÁRIA FLOURESCENTE completa para forro metálico com uma lâmpada de 40 W, sistema interlocking</v>
          </cell>
          <cell r="C3013" t="str">
            <v>cj</v>
          </cell>
          <cell r="D3013">
            <v>102.93</v>
          </cell>
          <cell r="E3013">
            <v>4</v>
          </cell>
          <cell r="F3013">
            <v>106.93</v>
          </cell>
          <cell r="G3013" t="str">
            <v>SER.CG</v>
          </cell>
        </row>
        <row r="3014">
          <cell r="A3014" t="str">
            <v>16510.8.1.3</v>
          </cell>
          <cell r="B3014" t="str">
            <v>LUMINÁRIA FLOURESCENTE completa para forro metálico com uma lâmpada de 40 W, sistema modulado</v>
          </cell>
          <cell r="C3014" t="str">
            <v>cj</v>
          </cell>
          <cell r="D3014">
            <v>102.93</v>
          </cell>
          <cell r="E3014">
            <v>4</v>
          </cell>
          <cell r="F3014">
            <v>106.93</v>
          </cell>
          <cell r="G3014" t="str">
            <v>SER.CG</v>
          </cell>
        </row>
        <row r="3015">
          <cell r="A3015" t="str">
            <v>16510.8.1.4</v>
          </cell>
          <cell r="B3015" t="str">
            <v>LUMINÁRIA FLOURESCENTE completa para forro metálico com uma lâmpada de 40 W, sistema linear</v>
          </cell>
          <cell r="C3015" t="str">
            <v>cj</v>
          </cell>
          <cell r="D3015">
            <v>84.43</v>
          </cell>
          <cell r="E3015">
            <v>4</v>
          </cell>
          <cell r="F3015">
            <v>88.43</v>
          </cell>
          <cell r="G3015" t="str">
            <v>SER.CG</v>
          </cell>
        </row>
        <row r="3016">
          <cell r="A3016" t="str">
            <v>16510.8.2.1</v>
          </cell>
          <cell r="B3016" t="str">
            <v>LUMINÁRIA FLUORESCENTE completa com 2 lâmpadas de 20 W, tipo calha de sobrepor</v>
          </cell>
          <cell r="C3016" t="str">
            <v>un</v>
          </cell>
          <cell r="D3016">
            <v>44.91</v>
          </cell>
          <cell r="E3016">
            <v>6</v>
          </cell>
          <cell r="F3016">
            <v>50.91</v>
          </cell>
          <cell r="G3016" t="str">
            <v>SER.CG</v>
          </cell>
        </row>
        <row r="3017">
          <cell r="A3017" t="str">
            <v>16510.8.2.2</v>
          </cell>
          <cell r="B3017" t="str">
            <v>LUMINÁRIA FLUORESCENTE completa com 2 lâmpadas de 40 W, tipo calha de sobrepor</v>
          </cell>
          <cell r="C3017" t="str">
            <v>un</v>
          </cell>
          <cell r="D3017">
            <v>44.87</v>
          </cell>
          <cell r="E3017">
            <v>6</v>
          </cell>
          <cell r="F3017">
            <v>50.87</v>
          </cell>
          <cell r="G3017" t="str">
            <v>SER.CG</v>
          </cell>
        </row>
        <row r="3018">
          <cell r="A3018" t="str">
            <v>16510.8.2.3</v>
          </cell>
          <cell r="B3018" t="str">
            <v>LUMINÁRIA FLUORESCENTE completa com 2 lâmpadas de 65 W, tipo calha de sobrepor</v>
          </cell>
          <cell r="C3018" t="str">
            <v>un</v>
          </cell>
          <cell r="D3018">
            <v>109.38</v>
          </cell>
          <cell r="E3018">
            <v>6</v>
          </cell>
          <cell r="F3018">
            <v>115.38</v>
          </cell>
          <cell r="G3018" t="str">
            <v>SER.CG</v>
          </cell>
        </row>
        <row r="3019">
          <cell r="A3019" t="str">
            <v>16510.8.2.4</v>
          </cell>
          <cell r="B3019" t="str">
            <v>LUMINÁRIA FLUORESCENTE completa com 4 lâmpadas de 20 W, tipo calha de sobrepor</v>
          </cell>
          <cell r="C3019" t="str">
            <v>un</v>
          </cell>
          <cell r="D3019">
            <v>81.81</v>
          </cell>
          <cell r="E3019">
            <v>8.18</v>
          </cell>
          <cell r="F3019">
            <v>89.990000000000009</v>
          </cell>
          <cell r="G3019" t="str">
            <v>SER.CG</v>
          </cell>
        </row>
        <row r="3020">
          <cell r="A3020" t="str">
            <v>16510.8.2.5</v>
          </cell>
          <cell r="B3020" t="str">
            <v>LUMINÁRIA FLUORESCENTE completa com 4 lâmpadas de 40 W, tipo calha de sobrepor</v>
          </cell>
          <cell r="C3020" t="str">
            <v>un</v>
          </cell>
          <cell r="D3020">
            <v>80.930000000000007</v>
          </cell>
          <cell r="E3020">
            <v>8.18</v>
          </cell>
          <cell r="F3020">
            <v>89.110000000000014</v>
          </cell>
          <cell r="G3020" t="str">
            <v>SER.CG</v>
          </cell>
        </row>
        <row r="3021">
          <cell r="A3021" t="str">
            <v>16510.8.3.1</v>
          </cell>
          <cell r="B3021" t="str">
            <v>PENDENTE OU PLAFONIER com globo leitoso e lâmpada de 60 W</v>
          </cell>
          <cell r="C3021" t="str">
            <v>un</v>
          </cell>
          <cell r="D3021">
            <v>7.4</v>
          </cell>
          <cell r="E3021">
            <v>4.3600000000000003</v>
          </cell>
          <cell r="F3021">
            <v>11.760000000000002</v>
          </cell>
          <cell r="G3021" t="str">
            <v>SER.CG</v>
          </cell>
        </row>
        <row r="3022">
          <cell r="A3022" t="str">
            <v>16520.8.1.1</v>
          </cell>
          <cell r="B3022" t="str">
            <v>LUMINÁRIA REFLETORA simples para lâmpada incandescente, mista, vapor de mercúrio ou de sódio, com alojamento para reator</v>
          </cell>
          <cell r="C3022" t="str">
            <v>un</v>
          </cell>
          <cell r="D3022">
            <v>211.13</v>
          </cell>
          <cell r="E3022">
            <v>4.3600000000000003</v>
          </cell>
          <cell r="F3022">
            <v>215.49</v>
          </cell>
          <cell r="G3022" t="str">
            <v>SER.CG</v>
          </cell>
        </row>
        <row r="3023">
          <cell r="A3023" t="str">
            <v>16520.8.1.2</v>
          </cell>
          <cell r="B3023" t="str">
            <v>LUMINÁRIA REFLETORA simples para lâmpada de descarga de alta pressão, com alojamento para reator</v>
          </cell>
          <cell r="C3023" t="str">
            <v>un</v>
          </cell>
          <cell r="D3023">
            <v>211.13</v>
          </cell>
          <cell r="E3023">
            <v>5.45</v>
          </cell>
          <cell r="F3023">
            <v>216.57999999999998</v>
          </cell>
          <cell r="G3023" t="str">
            <v>SER.CG</v>
          </cell>
        </row>
        <row r="3024">
          <cell r="A3024" t="str">
            <v>16520.8.2.1</v>
          </cell>
          <cell r="B3024" t="str">
            <v>PROJETOR EXTERNO para lâmpada a vapor de mercúrio , de iodeto metálico ou de sódio, com ângulo regulável, com alojamento para reator</v>
          </cell>
          <cell r="C3024" t="str">
            <v>un</v>
          </cell>
          <cell r="D3024">
            <v>335.68</v>
          </cell>
          <cell r="E3024">
            <v>10.9</v>
          </cell>
          <cell r="F3024">
            <v>346.58</v>
          </cell>
          <cell r="G3024" t="str">
            <v>SER.CG</v>
          </cell>
        </row>
        <row r="3025">
          <cell r="A3025" t="str">
            <v>16530.8.1.1</v>
          </cell>
          <cell r="B3025" t="str">
            <v>LUMINÁRIA FLOURESCENTE completa para emergência de 15 W</v>
          </cell>
          <cell r="C3025" t="str">
            <v>un</v>
          </cell>
          <cell r="D3025">
            <v>101.85</v>
          </cell>
          <cell r="E3025">
            <v>6</v>
          </cell>
          <cell r="F3025">
            <v>107.85</v>
          </cell>
          <cell r="G3025" t="str">
            <v>SER.CG</v>
          </cell>
        </row>
        <row r="3026">
          <cell r="A3026" t="str">
            <v>16560.8.1.1</v>
          </cell>
          <cell r="B3026" t="str">
            <v>SINALIZADOR pisca-pisca ou rotativo para entrada e saída de veículos</v>
          </cell>
          <cell r="C3026" t="str">
            <v>un</v>
          </cell>
          <cell r="D3026">
            <v>110.11</v>
          </cell>
          <cell r="E3026">
            <v>3.82</v>
          </cell>
          <cell r="F3026">
            <v>113.92999999999999</v>
          </cell>
          <cell r="G3026" t="str">
            <v>SER.CG</v>
          </cell>
        </row>
        <row r="3027">
          <cell r="A3027" t="str">
            <v>16588.8.2.1</v>
          </cell>
          <cell r="B3027" t="str">
            <v>POSTE PARTICULAR para edificação com potência instalada até 5 kW</v>
          </cell>
          <cell r="C3027" t="str">
            <v>un</v>
          </cell>
          <cell r="D3027">
            <v>471.51</v>
          </cell>
          <cell r="E3027">
            <v>27.25</v>
          </cell>
          <cell r="F3027">
            <v>498.76</v>
          </cell>
          <cell r="G3027" t="str">
            <v>SER.CG</v>
          </cell>
        </row>
        <row r="3028">
          <cell r="A3028" t="str">
            <v>16588.8.2.2</v>
          </cell>
          <cell r="B3028" t="str">
            <v>POSTE PARTICULAR para edificação com potência instalada de 5 a 10 kW</v>
          </cell>
          <cell r="C3028" t="str">
            <v>un</v>
          </cell>
          <cell r="D3028">
            <v>503.94</v>
          </cell>
          <cell r="E3028">
            <v>32.700000000000003</v>
          </cell>
          <cell r="F3028">
            <v>536.64</v>
          </cell>
          <cell r="G3028" t="str">
            <v>SER.CG</v>
          </cell>
        </row>
        <row r="3029">
          <cell r="A3029" t="str">
            <v>16588.8.2.3</v>
          </cell>
          <cell r="B3029" t="str">
            <v>POSTE PARTICULAR para edificação com potência instalada de 10 a 15 kW</v>
          </cell>
          <cell r="C3029" t="str">
            <v>un</v>
          </cell>
          <cell r="D3029">
            <v>540.75</v>
          </cell>
          <cell r="E3029">
            <v>54.5</v>
          </cell>
          <cell r="F3029">
            <v>595.25</v>
          </cell>
          <cell r="G3029" t="str">
            <v>SER.CG</v>
          </cell>
        </row>
        <row r="3030">
          <cell r="A3030" t="str">
            <v>16588.8.2.4</v>
          </cell>
          <cell r="B3030" t="str">
            <v>POSTE PARTICULAR para edificação com potência instalada de 15 a 20 kW</v>
          </cell>
          <cell r="C3030" t="str">
            <v>un</v>
          </cell>
          <cell r="D3030">
            <v>595.14</v>
          </cell>
          <cell r="E3030">
            <v>65.400000000000006</v>
          </cell>
          <cell r="F3030">
            <v>660.54</v>
          </cell>
          <cell r="G3030" t="str">
            <v>SER.CG</v>
          </cell>
        </row>
        <row r="3031">
          <cell r="A3031" t="str">
            <v>16588.8.2.5</v>
          </cell>
          <cell r="B3031" t="str">
            <v>POSTE PARTICULAR para edificação com potência instalada de 20 a 25 kW</v>
          </cell>
          <cell r="C3031" t="str">
            <v>un</v>
          </cell>
          <cell r="D3031">
            <v>790.63</v>
          </cell>
          <cell r="E3031">
            <v>81.75</v>
          </cell>
          <cell r="F3031">
            <v>872.38</v>
          </cell>
          <cell r="G3031" t="str">
            <v>SER.CG</v>
          </cell>
        </row>
        <row r="3032">
          <cell r="A3032" t="str">
            <v>16588.8.2.6</v>
          </cell>
          <cell r="B3032" t="str">
            <v>POSTE PARTICULAR para edificação com potência instalada de 25 a 30 kW</v>
          </cell>
          <cell r="C3032" t="str">
            <v>un</v>
          </cell>
          <cell r="D3032">
            <v>981.17</v>
          </cell>
          <cell r="E3032">
            <v>98.1</v>
          </cell>
          <cell r="F3032">
            <v>1079.27</v>
          </cell>
          <cell r="G3032" t="str">
            <v>SER.CG</v>
          </cell>
        </row>
        <row r="3033">
          <cell r="A3033" t="str">
            <v>22060.9.1.1</v>
          </cell>
          <cell r="B3033" t="str">
            <v>MICROTRATOR com aparador de grama, diesel, potência 11 HP (8 kW) - vida útil 8.000 h</v>
          </cell>
          <cell r="C3033" t="str">
            <v>hprod</v>
          </cell>
          <cell r="D3033">
            <v>6.01</v>
          </cell>
          <cell r="E3033">
            <v>3.49</v>
          </cell>
          <cell r="F3033">
            <v>9.5</v>
          </cell>
          <cell r="G3033" t="str">
            <v>SER.CH</v>
          </cell>
        </row>
        <row r="3034">
          <cell r="A3034" t="str">
            <v>22060.9.1.2</v>
          </cell>
          <cell r="B3034" t="str">
            <v>MICROTRATOR com aparador de grama, diesel, potência 11 HP (8 kW) - vida útil 8.000 h</v>
          </cell>
          <cell r="C3034" t="str">
            <v>h imp</v>
          </cell>
          <cell r="D3034">
            <v>2.0699999999999998</v>
          </cell>
          <cell r="E3034">
            <v>3.49</v>
          </cell>
          <cell r="F3034">
            <v>5.5600000000000005</v>
          </cell>
          <cell r="G3034" t="str">
            <v>SER.CH</v>
          </cell>
        </row>
        <row r="3035">
          <cell r="A3035" t="str">
            <v>22060.9.2.1</v>
          </cell>
          <cell r="B3035" t="str">
            <v>ROÇADEIRA costal, gasolina, potência 2 HP (1,5 kW) - vida útil 3.000 h</v>
          </cell>
          <cell r="C3035" t="str">
            <v>hprod</v>
          </cell>
          <cell r="D3035">
            <v>2.79</v>
          </cell>
          <cell r="E3035">
            <v>2.27</v>
          </cell>
          <cell r="F3035">
            <v>5.0600000000000005</v>
          </cell>
          <cell r="G3035" t="str">
            <v>SER.CH</v>
          </cell>
        </row>
        <row r="3036">
          <cell r="A3036" t="str">
            <v>22060.9.2.2</v>
          </cell>
          <cell r="B3036" t="str">
            <v>ROÇADEIRA costal, gasolina, potência 2 HP (1,5 kW) - vida útil 3.000 h</v>
          </cell>
          <cell r="C3036" t="str">
            <v>h imp</v>
          </cell>
          <cell r="D3036">
            <v>0.87</v>
          </cell>
          <cell r="E3036">
            <v>2.27</v>
          </cell>
          <cell r="F3036">
            <v>3.14</v>
          </cell>
          <cell r="G3036" t="str">
            <v>SER.CH</v>
          </cell>
        </row>
        <row r="3037">
          <cell r="A3037" t="str">
            <v>22060.9.3.1</v>
          </cell>
          <cell r="B3037" t="str">
            <v>ROÇADEIRA rebocável, faixa de trabalho 2 m - vida útil 5.000 h</v>
          </cell>
          <cell r="C3037" t="str">
            <v>hprod</v>
          </cell>
          <cell r="D3037">
            <v>1.8</v>
          </cell>
          <cell r="E3037">
            <v>0</v>
          </cell>
          <cell r="F3037">
            <v>1.8</v>
          </cell>
          <cell r="G3037" t="str">
            <v>SER.CH</v>
          </cell>
        </row>
        <row r="3038">
          <cell r="A3038" t="str">
            <v>22060.9.3.2</v>
          </cell>
          <cell r="B3038" t="str">
            <v>ROÇADEIRA rebocável, faixa de trabalho 2 m - vida útil 5.000 h</v>
          </cell>
          <cell r="C3038" t="str">
            <v>h imp</v>
          </cell>
          <cell r="D3038">
            <v>1.17</v>
          </cell>
          <cell r="E3038">
            <v>0</v>
          </cell>
          <cell r="F3038">
            <v>1.17</v>
          </cell>
          <cell r="G3038" t="str">
            <v>SER.CH</v>
          </cell>
        </row>
        <row r="3039">
          <cell r="A3039" t="str">
            <v>22070.9.1.1</v>
          </cell>
          <cell r="B3039" t="str">
            <v>COMPRESSOR de ar portátil rebocável, diesel, potência 62 HP (46 kW), capacidade 3,3 m³/min (116 pcm) - vida útil 10.000 h</v>
          </cell>
          <cell r="C3039" t="str">
            <v>hprod</v>
          </cell>
          <cell r="D3039">
            <v>22.9</v>
          </cell>
          <cell r="E3039">
            <v>0</v>
          </cell>
          <cell r="F3039">
            <v>22.9</v>
          </cell>
          <cell r="G3039" t="str">
            <v>SER.CH</v>
          </cell>
        </row>
        <row r="3040">
          <cell r="A3040" t="str">
            <v>22070.9.1.10</v>
          </cell>
          <cell r="B3040" t="str">
            <v>COMPRESSOR de ar portátil rebocável, diesel, potência 119 HP (89 kW), capacidade 10,2 m³/min (360 pcm) - vida útil 10.000 h</v>
          </cell>
          <cell r="C3040" t="str">
            <v>h imp</v>
          </cell>
          <cell r="D3040">
            <v>11.01</v>
          </cell>
          <cell r="E3040">
            <v>0</v>
          </cell>
          <cell r="F3040">
            <v>11.01</v>
          </cell>
          <cell r="G3040" t="str">
            <v>SER.CH</v>
          </cell>
        </row>
        <row r="3041">
          <cell r="A3041" t="str">
            <v>22070.9.1.11</v>
          </cell>
          <cell r="B3041" t="str">
            <v>COMPRESSOR de ar portátil rebocável, diesel, potência 269 HP (200 kW), capacidade 19,2 m³/min (678 pcm) - vida útil 10.000 h</v>
          </cell>
          <cell r="C3041" t="str">
            <v>hprod</v>
          </cell>
          <cell r="D3041">
            <v>97.64</v>
          </cell>
          <cell r="E3041">
            <v>0</v>
          </cell>
          <cell r="F3041">
            <v>97.64</v>
          </cell>
          <cell r="G3041" t="str">
            <v>SER.CH</v>
          </cell>
        </row>
        <row r="3042">
          <cell r="A3042" t="str">
            <v>22070.9.1.12</v>
          </cell>
          <cell r="B3042" t="str">
            <v>COMPRESSOR de ar portátil rebocável, diesel, potência 269 HP (200 kW), capacidade 19,2 m³/min (678 pcm) - vida útil 10.000 h</v>
          </cell>
          <cell r="C3042" t="str">
            <v>h imp</v>
          </cell>
          <cell r="D3042">
            <v>23.1</v>
          </cell>
          <cell r="E3042">
            <v>0</v>
          </cell>
          <cell r="F3042">
            <v>23.1</v>
          </cell>
          <cell r="G3042" t="str">
            <v>SER.CH</v>
          </cell>
        </row>
        <row r="3043">
          <cell r="A3043" t="str">
            <v>22070.9.1.13</v>
          </cell>
          <cell r="B3043" t="str">
            <v>COMPRESSOR de ar portátil rebocável, diesel, potência 269 HP (200 kW), capacidade 21,6 m³/min (762 pcm) - vida útil 10.000 h</v>
          </cell>
          <cell r="C3043" t="str">
            <v>hprod</v>
          </cell>
          <cell r="D3043">
            <v>96.14</v>
          </cell>
          <cell r="E3043">
            <v>0</v>
          </cell>
          <cell r="F3043">
            <v>96.14</v>
          </cell>
          <cell r="G3043" t="str">
            <v>SER.CH</v>
          </cell>
        </row>
        <row r="3044">
          <cell r="A3044" t="str">
            <v>22070.9.1.14</v>
          </cell>
          <cell r="B3044" t="str">
            <v>COMPRESSOR de ar portátil rebocável, diesel, potência 269 HP (200 kW), capacidade 21,6 m³/min (762 pcm) - vida útil 10.000 h</v>
          </cell>
          <cell r="C3044" t="str">
            <v>h imp</v>
          </cell>
          <cell r="D3044">
            <v>22.16</v>
          </cell>
          <cell r="E3044">
            <v>0</v>
          </cell>
          <cell r="F3044">
            <v>22.16</v>
          </cell>
          <cell r="G3044" t="str">
            <v>SER.CH</v>
          </cell>
        </row>
        <row r="3045">
          <cell r="A3045" t="str">
            <v>22070.9.1.15</v>
          </cell>
          <cell r="B3045" t="str">
            <v>COMPRESSOR de ar portátil rebocável, diesel, potência 269 HP (200 kW), capacidade 25,2 m³/min (891 pcm) - vida útil 10.000 h</v>
          </cell>
          <cell r="C3045" t="str">
            <v>hprod</v>
          </cell>
          <cell r="D3045">
            <v>97.64</v>
          </cell>
          <cell r="E3045">
            <v>0</v>
          </cell>
          <cell r="F3045">
            <v>97.64</v>
          </cell>
          <cell r="G3045" t="str">
            <v>SER.CH</v>
          </cell>
        </row>
        <row r="3046">
          <cell r="A3046" t="str">
            <v>22070.9.1.16</v>
          </cell>
          <cell r="B3046" t="str">
            <v>COMPRESSOR de ar portátil rebocável, diesel, potência 269 HP (200 kW), capacidade 25,2 m³/min (891 pcm) - vida útil 10.000 h</v>
          </cell>
          <cell r="C3046" t="str">
            <v>h imp</v>
          </cell>
          <cell r="D3046">
            <v>23.1</v>
          </cell>
          <cell r="E3046">
            <v>0</v>
          </cell>
          <cell r="F3046">
            <v>23.1</v>
          </cell>
          <cell r="G3046" t="str">
            <v>SER.CH</v>
          </cell>
        </row>
        <row r="3047">
          <cell r="A3047" t="str">
            <v>22070.9.1.2</v>
          </cell>
          <cell r="B3047" t="str">
            <v>COMPRESSOR de ar portátil rebocável, diesel, potência 62 HP (46 kW), capacidade 3,3 m³/min (116 pcm) - vida útil 10.000 h</v>
          </cell>
          <cell r="C3047" t="str">
            <v>h imp</v>
          </cell>
          <cell r="D3047">
            <v>5.55</v>
          </cell>
          <cell r="E3047">
            <v>0</v>
          </cell>
          <cell r="F3047">
            <v>5.55</v>
          </cell>
          <cell r="G3047" t="str">
            <v>SER.CH</v>
          </cell>
        </row>
        <row r="3048">
          <cell r="A3048" t="str">
            <v>22070.9.1.3</v>
          </cell>
          <cell r="B3048" t="str">
            <v>COMPRESSOR de ar portátil rebocável, diesel, potência 62 HP (46 kW), capacidade 4,2 m³/min (149 pcm) - vida útil 10.000 h</v>
          </cell>
          <cell r="C3048" t="str">
            <v>hprod</v>
          </cell>
          <cell r="D3048">
            <v>23.24</v>
          </cell>
          <cell r="E3048">
            <v>0</v>
          </cell>
          <cell r="F3048">
            <v>23.24</v>
          </cell>
          <cell r="G3048" t="str">
            <v>SER.CH</v>
          </cell>
        </row>
        <row r="3049">
          <cell r="A3049" t="str">
            <v>22070.9.1.4</v>
          </cell>
          <cell r="B3049" t="str">
            <v>COMPRESSOR de ar portátil rebocável, diesel, potência 62 HP (46 kW), capacidade 4,2 m³/min (149 pcm) - vida útil 10.000 h</v>
          </cell>
          <cell r="C3049" t="str">
            <v>h imp</v>
          </cell>
          <cell r="D3049">
            <v>5.76</v>
          </cell>
          <cell r="E3049">
            <v>0</v>
          </cell>
          <cell r="F3049">
            <v>5.76</v>
          </cell>
          <cell r="G3049" t="str">
            <v>SER.CH</v>
          </cell>
        </row>
        <row r="3050">
          <cell r="A3050" t="str">
            <v>22070.9.1.5</v>
          </cell>
          <cell r="B3050" t="str">
            <v>COMPRESSOR de ar portátil rebocável, diesel, potência 78 HP (58 kW), capacidade 5,7 m³/min (200 pcm) - vida útil 10.000 h</v>
          </cell>
          <cell r="C3050" t="str">
            <v>hprod</v>
          </cell>
          <cell r="D3050">
            <v>31.1</v>
          </cell>
          <cell r="E3050">
            <v>0</v>
          </cell>
          <cell r="F3050">
            <v>31.1</v>
          </cell>
          <cell r="G3050" t="str">
            <v>SER.CH</v>
          </cell>
        </row>
        <row r="3051">
          <cell r="A3051" t="str">
            <v>22070.9.1.6</v>
          </cell>
          <cell r="B3051" t="str">
            <v>COMPRESSOR de ar portátil rebocável, diesel, potência 78 HP (58 kW), capacidade 5,7 m³/min (200 pcm) - vida útil 10.000 h</v>
          </cell>
          <cell r="C3051" t="str">
            <v>h imp</v>
          </cell>
          <cell r="D3051">
            <v>8.31</v>
          </cell>
          <cell r="E3051">
            <v>0</v>
          </cell>
          <cell r="F3051">
            <v>8.31</v>
          </cell>
          <cell r="G3051" t="str">
            <v>SER.CH</v>
          </cell>
        </row>
        <row r="3052">
          <cell r="A3052" t="str">
            <v>22070.9.1.7</v>
          </cell>
          <cell r="B3052" t="str">
            <v>COMPRESSOR de ar portátil rebocável, diesel, potência 78 HP (58 kW), capacidade 8,3 m³/min (295 pcm) - vida útil 10.000 h</v>
          </cell>
          <cell r="C3052" t="str">
            <v>hprod</v>
          </cell>
          <cell r="D3052">
            <v>32.520000000000003</v>
          </cell>
          <cell r="E3052">
            <v>0</v>
          </cell>
          <cell r="F3052">
            <v>32.520000000000003</v>
          </cell>
          <cell r="G3052" t="str">
            <v>SER.CH</v>
          </cell>
        </row>
        <row r="3053">
          <cell r="A3053" t="str">
            <v>22070.9.1.8</v>
          </cell>
          <cell r="B3053" t="str">
            <v>COMPRESSOR de ar portátil rebocável, diesel, potência 78 HP (58 kW), capacidade 8,3 m³/min (295 pcm) - vida útil 10.000 h</v>
          </cell>
          <cell r="C3053" t="str">
            <v>h imp</v>
          </cell>
          <cell r="D3053">
            <v>9.2100000000000009</v>
          </cell>
          <cell r="E3053">
            <v>0</v>
          </cell>
          <cell r="F3053">
            <v>9.2100000000000009</v>
          </cell>
          <cell r="G3053" t="str">
            <v>SER.CH</v>
          </cell>
        </row>
        <row r="3054">
          <cell r="A3054" t="str">
            <v>22070.9.1.9</v>
          </cell>
          <cell r="B3054" t="str">
            <v>COMPRESSOR de ar portátil rebocável, diesel, potência 119 HP (89 kW), capacidade 10,2 m³/min (360 pcm) - vida útil 10.000 h</v>
          </cell>
          <cell r="C3054" t="str">
            <v>hprod</v>
          </cell>
          <cell r="D3054">
            <v>44.56</v>
          </cell>
          <cell r="E3054">
            <v>0</v>
          </cell>
          <cell r="F3054">
            <v>44.56</v>
          </cell>
          <cell r="G3054" t="str">
            <v>SER.CH</v>
          </cell>
        </row>
        <row r="3055">
          <cell r="A3055" t="str">
            <v>22070.9.2.1</v>
          </cell>
          <cell r="B3055" t="str">
            <v>GRUPO GERADOR para força, diesel, potência 47 HP (35 kW), capacidade 44 kVA - vida útil 10.000 h</v>
          </cell>
          <cell r="C3055" t="str">
            <v>hprod</v>
          </cell>
          <cell r="D3055">
            <v>20.079999999999998</v>
          </cell>
          <cell r="E3055">
            <v>0</v>
          </cell>
          <cell r="F3055">
            <v>20.079999999999998</v>
          </cell>
          <cell r="G3055" t="str">
            <v>SER.CH</v>
          </cell>
        </row>
        <row r="3056">
          <cell r="A3056" t="str">
            <v>22070.9.2.10</v>
          </cell>
          <cell r="B3056" t="str">
            <v>GRUPO GERADOR para força, diesel, potência 268 HP (200 kW), capacidade 250 kVA - vida útil 10.000 h</v>
          </cell>
          <cell r="C3056" t="str">
            <v>h imp</v>
          </cell>
          <cell r="D3056">
            <v>7.98</v>
          </cell>
          <cell r="E3056">
            <v>0</v>
          </cell>
          <cell r="F3056">
            <v>7.98</v>
          </cell>
          <cell r="G3056" t="str">
            <v>SER.CH</v>
          </cell>
        </row>
        <row r="3057">
          <cell r="A3057" t="str">
            <v>22070.9.2.11</v>
          </cell>
          <cell r="B3057" t="str">
            <v>GRUPO GERADOR para força, diesel, potência 355 HP (265 kW), capacidade 313 kVA - vida útil 10.000 h</v>
          </cell>
          <cell r="C3057" t="str">
            <v>hprod</v>
          </cell>
          <cell r="D3057">
            <v>130.01</v>
          </cell>
          <cell r="E3057">
            <v>0</v>
          </cell>
          <cell r="F3057">
            <v>130.01</v>
          </cell>
          <cell r="G3057" t="str">
            <v>SER.CH</v>
          </cell>
        </row>
        <row r="3058">
          <cell r="A3058" t="str">
            <v>22070.9.2.12</v>
          </cell>
          <cell r="B3058" t="str">
            <v>GRUPO GERADOR para força, diesel, potência 355 HP (265 kW), capacidade 313 kVA - vida útil 10.000 h</v>
          </cell>
          <cell r="C3058" t="str">
            <v>h imp</v>
          </cell>
          <cell r="D3058">
            <v>14.57</v>
          </cell>
          <cell r="E3058">
            <v>0</v>
          </cell>
          <cell r="F3058">
            <v>14.57</v>
          </cell>
          <cell r="G3058" t="str">
            <v>SER.CH</v>
          </cell>
        </row>
        <row r="3059">
          <cell r="A3059" t="str">
            <v>22070.9.2.13</v>
          </cell>
          <cell r="B3059" t="str">
            <v>GRUPO GERADOR para força, diesel, potência 402 HP (300 kW), capacidade 344 kVA - vida útil 10.000 h</v>
          </cell>
          <cell r="C3059" t="str">
            <v>hprod</v>
          </cell>
          <cell r="D3059">
            <v>145.06</v>
          </cell>
          <cell r="E3059">
            <v>0</v>
          </cell>
          <cell r="F3059">
            <v>145.06</v>
          </cell>
          <cell r="G3059" t="str">
            <v>SER.CH</v>
          </cell>
        </row>
        <row r="3060">
          <cell r="A3060" t="str">
            <v>22070.9.2.14</v>
          </cell>
          <cell r="B3060" t="str">
            <v>GRUPO GERADOR para força, diesel, potência 402 HP (300 kW), capacidade 344 kVA - vida útil 10.000 h</v>
          </cell>
          <cell r="C3060" t="str">
            <v>h imp</v>
          </cell>
          <cell r="D3060">
            <v>14.92</v>
          </cell>
          <cell r="E3060">
            <v>0</v>
          </cell>
          <cell r="F3060">
            <v>14.92</v>
          </cell>
          <cell r="G3060" t="str">
            <v>SER.CH</v>
          </cell>
        </row>
        <row r="3061">
          <cell r="A3061" t="str">
            <v>22070.9.2.2</v>
          </cell>
          <cell r="B3061" t="str">
            <v>GRUPO GERADOR para força, diesel, potência 47 HP (35 kW), capacidade 44 kVA - vida útil 10.000 h</v>
          </cell>
          <cell r="C3061" t="str">
            <v>h imp</v>
          </cell>
          <cell r="D3061">
            <v>3.89</v>
          </cell>
          <cell r="E3061">
            <v>0</v>
          </cell>
          <cell r="F3061">
            <v>3.89</v>
          </cell>
          <cell r="G3061" t="str">
            <v>SER.CH</v>
          </cell>
        </row>
        <row r="3062">
          <cell r="A3062" t="str">
            <v>22070.9.2.3</v>
          </cell>
          <cell r="B3062" t="str">
            <v>GRUPO GERADOR para força, diesel, potência 67 HP (50 kW), capacidade 65 kVA - vida útil 10.000 h</v>
          </cell>
          <cell r="C3062" t="str">
            <v>hprod</v>
          </cell>
          <cell r="D3062">
            <v>26.78</v>
          </cell>
          <cell r="E3062">
            <v>0</v>
          </cell>
          <cell r="F3062">
            <v>26.78</v>
          </cell>
          <cell r="G3062" t="str">
            <v>SER.CH</v>
          </cell>
        </row>
        <row r="3063">
          <cell r="A3063" t="str">
            <v>22070.9.2.4</v>
          </cell>
          <cell r="B3063" t="str">
            <v>GRUPO GERADOR para força, diesel, potência 67 HP (50 kW), capacidade 65 kVA - vida útil 10.000 h</v>
          </cell>
          <cell r="C3063" t="str">
            <v>h imp</v>
          </cell>
          <cell r="D3063">
            <v>4.17</v>
          </cell>
          <cell r="E3063">
            <v>0</v>
          </cell>
          <cell r="F3063">
            <v>4.17</v>
          </cell>
          <cell r="G3063" t="str">
            <v>SER.CH</v>
          </cell>
        </row>
        <row r="3064">
          <cell r="A3064" t="str">
            <v>22070.9.2.5</v>
          </cell>
          <cell r="B3064" t="str">
            <v>GRUPO GERADOR para força, diesel, potência 80 HP (60 kW), capacidade 75 kVA - vida útil 10.000 h</v>
          </cell>
          <cell r="C3064" t="str">
            <v>hprod</v>
          </cell>
          <cell r="D3064">
            <v>31.08</v>
          </cell>
          <cell r="E3064">
            <v>0</v>
          </cell>
          <cell r="F3064">
            <v>31.08</v>
          </cell>
          <cell r="G3064" t="str">
            <v>SER.CH</v>
          </cell>
        </row>
        <row r="3065">
          <cell r="A3065" t="str">
            <v>22070.9.2.6</v>
          </cell>
          <cell r="B3065" t="str">
            <v>GRUPO GERADOR para força, diesel, potência 80 HP (60 kW), capacidade 75 kVA - vida útil 10.000 h</v>
          </cell>
          <cell r="C3065" t="str">
            <v>h imp</v>
          </cell>
          <cell r="D3065">
            <v>4.5</v>
          </cell>
          <cell r="E3065">
            <v>0</v>
          </cell>
          <cell r="F3065">
            <v>4.5</v>
          </cell>
          <cell r="G3065" t="str">
            <v>SER.CH</v>
          </cell>
        </row>
        <row r="3066">
          <cell r="A3066" t="str">
            <v>22070.9.2.7</v>
          </cell>
          <cell r="B3066" t="str">
            <v>GRUPO GERADOR para força, diesel, potência 201 HP (150 kW), capacidade 188 kVA - vida útil 10.000 h</v>
          </cell>
          <cell r="C3066" t="str">
            <v>hprod</v>
          </cell>
          <cell r="D3066">
            <v>71.98</v>
          </cell>
          <cell r="E3066">
            <v>0</v>
          </cell>
          <cell r="F3066">
            <v>71.98</v>
          </cell>
          <cell r="G3066" t="str">
            <v>SER.CH</v>
          </cell>
        </row>
        <row r="3067">
          <cell r="A3067" t="str">
            <v>22070.9.2.8</v>
          </cell>
          <cell r="B3067" t="str">
            <v>GRUPO GERADOR para força, diesel, potência 201 HP (150 kW), capacidade 188 kVA - vida útil 10.000 h</v>
          </cell>
          <cell r="C3067" t="str">
            <v>h imp</v>
          </cell>
          <cell r="D3067">
            <v>7.35</v>
          </cell>
          <cell r="E3067">
            <v>0</v>
          </cell>
          <cell r="F3067">
            <v>7.35</v>
          </cell>
          <cell r="G3067" t="str">
            <v>SER.CH</v>
          </cell>
        </row>
        <row r="3068">
          <cell r="A3068" t="str">
            <v>22070.9.2.9</v>
          </cell>
          <cell r="B3068" t="str">
            <v>GRUPO GERADOR para força, diesel, potência 268 HP (200 kW), capacidade 250 kVA - vida útil 10.000 h</v>
          </cell>
          <cell r="C3068" t="str">
            <v>hprod</v>
          </cell>
          <cell r="D3068">
            <v>93.87</v>
          </cell>
          <cell r="E3068">
            <v>0</v>
          </cell>
          <cell r="F3068">
            <v>93.87</v>
          </cell>
          <cell r="G3068" t="str">
            <v>SER.CH</v>
          </cell>
        </row>
        <row r="3069">
          <cell r="A3069" t="str">
            <v>22070.9.3.1</v>
          </cell>
          <cell r="B3069" t="str">
            <v>GRUPO GERADOR para solda, diesel, potência 42 HP (31 kW), capacidade 40 a 375 A - vida útil 10.000 h</v>
          </cell>
          <cell r="C3069" t="str">
            <v>hprod</v>
          </cell>
          <cell r="D3069">
            <v>21.8</v>
          </cell>
          <cell r="E3069">
            <v>2.95</v>
          </cell>
          <cell r="F3069">
            <v>24.75</v>
          </cell>
          <cell r="G3069" t="str">
            <v>SER.CH</v>
          </cell>
        </row>
        <row r="3070">
          <cell r="A3070" t="str">
            <v>22070.9.3.2</v>
          </cell>
          <cell r="B3070" t="str">
            <v>GRUPO GERADOR para solda, diesel, potência 42 HP (31 kW), capacidade 40 a 375 A - vida útil 10.000 h</v>
          </cell>
          <cell r="C3070" t="str">
            <v>h imp</v>
          </cell>
          <cell r="D3070">
            <v>6.1</v>
          </cell>
          <cell r="E3070">
            <v>2.95</v>
          </cell>
          <cell r="F3070">
            <v>9.0500000000000007</v>
          </cell>
          <cell r="G3070" t="str">
            <v>SER.CH</v>
          </cell>
        </row>
        <row r="3071">
          <cell r="A3071" t="str">
            <v>22070.9.3.3</v>
          </cell>
          <cell r="B3071" t="str">
            <v>GRUPO GERADOR para solda, diesel, potência 50 HP (37 kW), capacidade 60 a 600 A - vida útil 10.000 h</v>
          </cell>
          <cell r="C3071" t="str">
            <v>hprod</v>
          </cell>
          <cell r="D3071">
            <v>31.4</v>
          </cell>
          <cell r="E3071">
            <v>2.95</v>
          </cell>
          <cell r="F3071">
            <v>34.35</v>
          </cell>
          <cell r="G3071" t="str">
            <v>SER.CH</v>
          </cell>
        </row>
        <row r="3072">
          <cell r="A3072" t="str">
            <v>22070.9.3.4</v>
          </cell>
          <cell r="B3072" t="str">
            <v>GRUPO GERADOR para solda, diesel, potência 50 HP (37 kW), capacidade 60 a 600 A - vida útil 10.000 h</v>
          </cell>
          <cell r="C3072" t="str">
            <v>h imp</v>
          </cell>
          <cell r="D3072">
            <v>10.97</v>
          </cell>
          <cell r="E3072">
            <v>2.95</v>
          </cell>
          <cell r="F3072">
            <v>13.920000000000002</v>
          </cell>
          <cell r="G3072" t="str">
            <v>SER.CH</v>
          </cell>
        </row>
        <row r="3073">
          <cell r="A3073" t="str">
            <v>22070.9.4.1</v>
          </cell>
          <cell r="B3073" t="str">
            <v>MAÇARICO de corte e solda com cabeça cortadora - vida útil 10.000 h</v>
          </cell>
          <cell r="C3073" t="str">
            <v>hprod</v>
          </cell>
          <cell r="D3073">
            <v>75.44</v>
          </cell>
          <cell r="E3073">
            <v>2.27</v>
          </cell>
          <cell r="F3073">
            <v>77.709999999999994</v>
          </cell>
          <cell r="G3073" t="str">
            <v>SER.CH</v>
          </cell>
        </row>
        <row r="3074">
          <cell r="A3074" t="str">
            <v>22070.9.4.2</v>
          </cell>
          <cell r="B3074" t="str">
            <v>MAÇARICO de corte e solda com cabeça cortadora - vida útil 10.000 h</v>
          </cell>
          <cell r="C3074" t="str">
            <v>h imp</v>
          </cell>
          <cell r="D3074">
            <v>7.0000000000000007E-2</v>
          </cell>
          <cell r="E3074">
            <v>2.27</v>
          </cell>
          <cell r="F3074">
            <v>2.34</v>
          </cell>
          <cell r="G3074" t="str">
            <v>SER.CH</v>
          </cell>
        </row>
        <row r="3075">
          <cell r="A3075" t="str">
            <v>22070.9.5.1</v>
          </cell>
          <cell r="B3075" t="str">
            <v>MÁQUINA de solda, elétrica, potência 118 HP (88 kW), capacidade 400 A - vida útil 10.000 h</v>
          </cell>
          <cell r="C3075" t="str">
            <v>hprod</v>
          </cell>
          <cell r="D3075">
            <v>33.28</v>
          </cell>
          <cell r="E3075">
            <v>2.95</v>
          </cell>
          <cell r="F3075">
            <v>36.230000000000004</v>
          </cell>
          <cell r="G3075" t="str">
            <v>SER.CH</v>
          </cell>
        </row>
        <row r="3076">
          <cell r="A3076" t="str">
            <v>22070.9.5.2</v>
          </cell>
          <cell r="B3076" t="str">
            <v>MÁQUINA de solda, elétrica, potência 118 HP (88 kW), capacidade 400 A - vida útil 10.000 h</v>
          </cell>
          <cell r="C3076" t="str">
            <v>h imp</v>
          </cell>
          <cell r="D3076">
            <v>2.29</v>
          </cell>
          <cell r="E3076">
            <v>2.95</v>
          </cell>
          <cell r="F3076">
            <v>5.24</v>
          </cell>
          <cell r="G3076" t="str">
            <v>SER.CH</v>
          </cell>
        </row>
        <row r="3077">
          <cell r="A3077" t="str">
            <v>22070.9.6.1</v>
          </cell>
          <cell r="B3077" t="str">
            <v>MÁQUINA para jateamento de areia, pneumática, capacidade 270 l - vida útil 4.500 h</v>
          </cell>
          <cell r="C3077" t="str">
            <v>hprod</v>
          </cell>
          <cell r="D3077">
            <v>3.64</v>
          </cell>
          <cell r="E3077">
            <v>2.95</v>
          </cell>
          <cell r="F3077">
            <v>6.59</v>
          </cell>
          <cell r="G3077" t="str">
            <v>SER.CH</v>
          </cell>
        </row>
        <row r="3078">
          <cell r="A3078" t="str">
            <v>22070.9.6.2</v>
          </cell>
          <cell r="B3078" t="str">
            <v>MÁQUINA para jateamento de areia, pneumática, capacidade 270 l - vida útil 4.500 h</v>
          </cell>
          <cell r="C3078" t="str">
            <v>h imp</v>
          </cell>
          <cell r="D3078">
            <v>1.07</v>
          </cell>
          <cell r="E3078">
            <v>2.95</v>
          </cell>
          <cell r="F3078">
            <v>4.0200000000000005</v>
          </cell>
          <cell r="G3078" t="str">
            <v>SER.CH</v>
          </cell>
        </row>
        <row r="3079">
          <cell r="A3079" t="str">
            <v>22073.9.1.1</v>
          </cell>
          <cell r="B3079" t="str">
            <v>MÁQUINA de cortar ferro, elétrica, potência 3 HP (2,2 kW), capacidade de corte para aço CA-25 até 32 mm e CA-50 até 25 mm - vida útil 4.500 h</v>
          </cell>
          <cell r="C3079" t="str">
            <v>hprod</v>
          </cell>
          <cell r="D3079">
            <v>5.97</v>
          </cell>
          <cell r="E3079">
            <v>2.27</v>
          </cell>
          <cell r="F3079">
            <v>8.24</v>
          </cell>
          <cell r="G3079" t="str">
            <v>SER.CH</v>
          </cell>
        </row>
        <row r="3080">
          <cell r="A3080" t="str">
            <v>22073.9.1.2</v>
          </cell>
          <cell r="B3080" t="str">
            <v>MÁQUINA de cortar ferro, elétrica, potência 3 HP (2,2 kW), capacidade de corte para aço CA-25 até 32 mm e CA-50 até 25 mm - vida útil 4.500 h</v>
          </cell>
          <cell r="C3080" t="str">
            <v>h imp</v>
          </cell>
          <cell r="D3080">
            <v>3.39</v>
          </cell>
          <cell r="E3080">
            <v>2.27</v>
          </cell>
          <cell r="F3080">
            <v>5.66</v>
          </cell>
          <cell r="G3080" t="str">
            <v>SER.CH</v>
          </cell>
        </row>
        <row r="3081">
          <cell r="A3081" t="str">
            <v>22073.9.1.3</v>
          </cell>
          <cell r="B3081" t="str">
            <v>MÁQUINA de cortar ferro, elétrica, potência 7,5 HP (5,6 kW), capacidade de corte para aço CA-25 até 40 mm e CA-50 até 32 mm - vida útil 4.500 h</v>
          </cell>
          <cell r="C3081" t="str">
            <v>hprod</v>
          </cell>
          <cell r="D3081">
            <v>11.29</v>
          </cell>
          <cell r="E3081">
            <v>2.27</v>
          </cell>
          <cell r="F3081">
            <v>13.559999999999999</v>
          </cell>
          <cell r="G3081" t="str">
            <v>SER.CH</v>
          </cell>
        </row>
        <row r="3082">
          <cell r="A3082" t="str">
            <v>22073.9.1.4</v>
          </cell>
          <cell r="B3082" t="str">
            <v>MÁQUINA de cortar ferro, elétrica, potência 7,5 HP (5,6 kW), capacidade de corte para aço CA-25 até 40 mm e CA-50 até 32 mm - vida útil 4.500 h</v>
          </cell>
          <cell r="C3082" t="str">
            <v>h imp</v>
          </cell>
          <cell r="D3082">
            <v>6.08</v>
          </cell>
          <cell r="E3082">
            <v>2.27</v>
          </cell>
          <cell r="F3082">
            <v>8.35</v>
          </cell>
          <cell r="G3082" t="str">
            <v>SER.CH</v>
          </cell>
        </row>
        <row r="3083">
          <cell r="A3083" t="str">
            <v>22073.9.1.5</v>
          </cell>
          <cell r="B3083" t="str">
            <v>MÁQUINA de cortar ferro, manual, capacidade de corte para aço CA-25 até 32 mm e CA-50 até 25 mm - vida útil 4.500 h</v>
          </cell>
          <cell r="C3083" t="str">
            <v>hprod</v>
          </cell>
          <cell r="D3083">
            <v>0.27</v>
          </cell>
          <cell r="E3083">
            <v>2.27</v>
          </cell>
          <cell r="F3083">
            <v>2.54</v>
          </cell>
          <cell r="G3083" t="str">
            <v>SER.CH</v>
          </cell>
        </row>
        <row r="3084">
          <cell r="A3084" t="str">
            <v>22073.9.1.6</v>
          </cell>
          <cell r="B3084" t="str">
            <v>MÁQUINA de cortar ferro, manual, capacidade de corte para aço CA-25 até 32 mm e CA-50 até 25 mm - vida útil 4.500 h</v>
          </cell>
          <cell r="C3084" t="str">
            <v>h imp</v>
          </cell>
          <cell r="D3084">
            <v>0.17</v>
          </cell>
          <cell r="E3084">
            <v>2.27</v>
          </cell>
          <cell r="F3084">
            <v>2.44</v>
          </cell>
          <cell r="G3084" t="str">
            <v>SER.CH</v>
          </cell>
        </row>
        <row r="3085">
          <cell r="A3085" t="str">
            <v>22073.9.2.1</v>
          </cell>
          <cell r="B3085" t="str">
            <v>MÁQUINA de dobrar ferro, elétrica, potência 3 HP (2,2 kW), capacidade de dobra para aço CA-25 até 25 mm e CA-50 até 20 mm - vida útil 4.500 h</v>
          </cell>
          <cell r="C3085" t="str">
            <v>hprod</v>
          </cell>
          <cell r="D3085">
            <v>9.1999999999999993</v>
          </cell>
          <cell r="E3085">
            <v>2.27</v>
          </cell>
          <cell r="F3085">
            <v>11.469999999999999</v>
          </cell>
          <cell r="G3085" t="str">
            <v>SER.CH</v>
          </cell>
        </row>
        <row r="3086">
          <cell r="A3086" t="str">
            <v>22073.9.2.2</v>
          </cell>
          <cell r="B3086" t="str">
            <v>MÁQUINA de dobrar ferro, elétrica, potência 3 HP (2,2 kW), capacidade de dobra para aço CA-25 até 25 mm e CA-50 até 20 mm - vida útil 4.500 h</v>
          </cell>
          <cell r="C3086" t="str">
            <v>h imp</v>
          </cell>
          <cell r="D3086">
            <v>5.48</v>
          </cell>
          <cell r="E3086">
            <v>2.27</v>
          </cell>
          <cell r="F3086">
            <v>7.75</v>
          </cell>
          <cell r="G3086" t="str">
            <v>SER.CH</v>
          </cell>
        </row>
        <row r="3087">
          <cell r="A3087" t="str">
            <v>22073.9.2.3</v>
          </cell>
          <cell r="B3087" t="str">
            <v>MÁQUINA de dobrar ferro, elétrica, potência 5 HP (3,7 kW), capacidade de dobra para aço CA-25 até 32 mm e CA-50 até 25 mm - vida útil 4.500 h</v>
          </cell>
          <cell r="C3087" t="str">
            <v>hprod</v>
          </cell>
          <cell r="D3087">
            <v>7.43</v>
          </cell>
          <cell r="E3087">
            <v>2.27</v>
          </cell>
          <cell r="F3087">
            <v>9.6999999999999993</v>
          </cell>
          <cell r="G3087" t="str">
            <v>SER.CH</v>
          </cell>
        </row>
        <row r="3088">
          <cell r="A3088" t="str">
            <v>22073.9.2.4</v>
          </cell>
          <cell r="B3088" t="str">
            <v>MÁQUINA de dobrar ferro, elétrica, potência 5 HP (3,7 kW), capacidade de dobra para aço CA-25 até 32 mm e CA-50 até 25 mm - vida útil 4.500 h</v>
          </cell>
          <cell r="C3088" t="str">
            <v>h imp</v>
          </cell>
          <cell r="D3088">
            <v>4</v>
          </cell>
          <cell r="E3088">
            <v>2.27</v>
          </cell>
          <cell r="F3088">
            <v>6.27</v>
          </cell>
          <cell r="G3088" t="str">
            <v>SER.CH</v>
          </cell>
        </row>
        <row r="3089">
          <cell r="A3089" t="str">
            <v>22100.9.1.1</v>
          </cell>
          <cell r="B3089" t="str">
            <v>BATE-ESTACAS, diesel, potência 16 HP (12 kW), martelo 0,4 a 0,8 t - vida útil 10.000 h</v>
          </cell>
          <cell r="C3089" t="str">
            <v>hprod</v>
          </cell>
          <cell r="D3089">
            <v>12.73</v>
          </cell>
          <cell r="E3089">
            <v>10.3</v>
          </cell>
          <cell r="F3089">
            <v>23.03</v>
          </cell>
          <cell r="G3089" t="str">
            <v>SER.CH</v>
          </cell>
        </row>
        <row r="3090">
          <cell r="A3090" t="str">
            <v>22100.9.1.10</v>
          </cell>
          <cell r="B3090" t="str">
            <v>BATE-ESTACAS, diesel, potência 120 HP (89 kW), martelo 3,5 a 4 t - vida útil 10.000 h</v>
          </cell>
          <cell r="C3090" t="str">
            <v>h imp</v>
          </cell>
          <cell r="D3090">
            <v>17.86</v>
          </cell>
          <cell r="E3090">
            <v>10.3</v>
          </cell>
          <cell r="F3090">
            <v>28.16</v>
          </cell>
          <cell r="G3090" t="str">
            <v>SER.CH</v>
          </cell>
        </row>
        <row r="3091">
          <cell r="A3091" t="str">
            <v>22100.9.1.2</v>
          </cell>
          <cell r="B3091" t="str">
            <v>BATE-ESTACAS, diesel, potência 16 HP (12 kW), martelo 0,4 a 0,8 t - vida útil 10.000 h</v>
          </cell>
          <cell r="C3091" t="str">
            <v>h imp</v>
          </cell>
          <cell r="D3091">
            <v>5.12</v>
          </cell>
          <cell r="E3091">
            <v>10.3</v>
          </cell>
          <cell r="F3091">
            <v>15.420000000000002</v>
          </cell>
          <cell r="G3091" t="str">
            <v>SER.CH</v>
          </cell>
        </row>
        <row r="3092">
          <cell r="A3092" t="str">
            <v>22100.9.1.3</v>
          </cell>
          <cell r="B3092" t="str">
            <v>BATE-ESTACAS, diesel, potência 29 HP (21,6 kW), martelo 1 a 1,5 t - vida útil 10.000 h</v>
          </cell>
          <cell r="C3092" t="str">
            <v>hprod</v>
          </cell>
          <cell r="D3092">
            <v>24.3</v>
          </cell>
          <cell r="E3092">
            <v>10.3</v>
          </cell>
          <cell r="F3092">
            <v>34.6</v>
          </cell>
          <cell r="G3092" t="str">
            <v>SER.CH</v>
          </cell>
        </row>
        <row r="3093">
          <cell r="A3093" t="str">
            <v>22100.9.1.4</v>
          </cell>
          <cell r="B3093" t="str">
            <v>BATE-ESTACAS, diesel, potência 29 HP (21,6 kW), martelo 1 a 1,5 t - vida útil 10.000 h</v>
          </cell>
          <cell r="C3093" t="str">
            <v>h imp</v>
          </cell>
          <cell r="D3093">
            <v>10.29</v>
          </cell>
          <cell r="E3093">
            <v>10.3</v>
          </cell>
          <cell r="F3093">
            <v>20.59</v>
          </cell>
          <cell r="G3093" t="str">
            <v>SER.CH</v>
          </cell>
        </row>
        <row r="3094">
          <cell r="A3094" t="str">
            <v>22100.9.1.43</v>
          </cell>
          <cell r="B3094" t="str">
            <v>BATE-ESTACAS, diesel, potência 120 HP (89 kW), martelo 3,5 a 4 t - vida útil 10.000 h</v>
          </cell>
          <cell r="C3094" t="str">
            <v>hprod</v>
          </cell>
          <cell r="D3094">
            <v>63.25</v>
          </cell>
          <cell r="E3094">
            <v>10.3</v>
          </cell>
          <cell r="F3094">
            <v>73.55</v>
          </cell>
          <cell r="G3094" t="str">
            <v>SER.CH</v>
          </cell>
        </row>
        <row r="3095">
          <cell r="A3095" t="str">
            <v>22100.9.1.5</v>
          </cell>
          <cell r="B3095" t="str">
            <v>BATE-ESTACAS, diesel, potência 40 HP (30 kW), martelo 1,5 a 2,2 t - vida útil 10.000 h</v>
          </cell>
          <cell r="C3095" t="str">
            <v>hprod</v>
          </cell>
          <cell r="D3095">
            <v>30.11</v>
          </cell>
          <cell r="E3095">
            <v>10.3</v>
          </cell>
          <cell r="F3095">
            <v>40.409999999999997</v>
          </cell>
          <cell r="G3095" t="str">
            <v>SER.CH</v>
          </cell>
        </row>
        <row r="3096">
          <cell r="A3096" t="str">
            <v>22100.9.1.6</v>
          </cell>
          <cell r="B3096" t="str">
            <v>BATE-ESTACAS, diesel, potência 40 HP (30 kW), martelo 1,5 a 2,2 t - vida útil 10.000 h</v>
          </cell>
          <cell r="C3096" t="str">
            <v>h imp</v>
          </cell>
          <cell r="D3096">
            <v>11.96</v>
          </cell>
          <cell r="E3096">
            <v>10.3</v>
          </cell>
          <cell r="F3096">
            <v>22.26</v>
          </cell>
          <cell r="G3096" t="str">
            <v>SER.CH</v>
          </cell>
        </row>
        <row r="3097">
          <cell r="A3097" t="str">
            <v>22100.9.1.7</v>
          </cell>
          <cell r="B3097" t="str">
            <v>BATE-ESTACAS, diesel, potência 56 HP (42 kW), martelo 2,5 a 3 t - vida útil 10.000 h</v>
          </cell>
          <cell r="C3097" t="str">
            <v>hprod</v>
          </cell>
          <cell r="D3097">
            <v>39.479999999999997</v>
          </cell>
          <cell r="E3097">
            <v>10.3</v>
          </cell>
          <cell r="F3097">
            <v>49.78</v>
          </cell>
          <cell r="G3097" t="str">
            <v>SER.CH</v>
          </cell>
        </row>
        <row r="3098">
          <cell r="A3098" t="str">
            <v>22100.9.1.8</v>
          </cell>
          <cell r="B3098" t="str">
            <v>BATE-ESTACAS, diesel, potência 56 HP (42 kW), martelo 2,5 a 3 t - vida útil 10.000 h</v>
          </cell>
          <cell r="C3098" t="str">
            <v>h imp</v>
          </cell>
          <cell r="D3098">
            <v>15</v>
          </cell>
          <cell r="E3098">
            <v>10.3</v>
          </cell>
          <cell r="F3098">
            <v>25.3</v>
          </cell>
          <cell r="G3098" t="str">
            <v>SER.CH</v>
          </cell>
        </row>
        <row r="3099">
          <cell r="A3099" t="str">
            <v>22100.9.2.1</v>
          </cell>
          <cell r="B3099" t="str">
            <v>CAMPÂNULA para ar comprimido - vida útil 10.000 h</v>
          </cell>
          <cell r="C3099" t="str">
            <v>hprod</v>
          </cell>
          <cell r="D3099">
            <v>2.83</v>
          </cell>
          <cell r="E3099">
            <v>2.27</v>
          </cell>
          <cell r="F3099">
            <v>5.0999999999999996</v>
          </cell>
          <cell r="G3099" t="str">
            <v>SER.CH</v>
          </cell>
        </row>
        <row r="3100">
          <cell r="A3100" t="str">
            <v>22100.9.2.2</v>
          </cell>
          <cell r="B3100" t="str">
            <v>CAMPÂNULA para ar comprimido - vida útil 10.000 h</v>
          </cell>
          <cell r="C3100" t="str">
            <v>h imp</v>
          </cell>
          <cell r="D3100">
            <v>1.93</v>
          </cell>
          <cell r="E3100">
            <v>2.27</v>
          </cell>
          <cell r="F3100">
            <v>4.2</v>
          </cell>
          <cell r="G3100" t="str">
            <v>SER.CH</v>
          </cell>
        </row>
        <row r="3101">
          <cell r="A3101" t="str">
            <v>22100.9.3.1</v>
          </cell>
          <cell r="B3101" t="str">
            <v>MÁQUINA para execução de estaca moldada "in loco", diesel, potência 40 HP (30 kW), pilão 0,8 a 1 t - vida útil 10.000 h</v>
          </cell>
          <cell r="C3101" t="str">
            <v>hprod</v>
          </cell>
          <cell r="D3101">
            <v>33.29</v>
          </cell>
          <cell r="E3101">
            <v>10.3</v>
          </cell>
          <cell r="F3101">
            <v>43.59</v>
          </cell>
          <cell r="G3101" t="str">
            <v>SER.CH</v>
          </cell>
        </row>
        <row r="3102">
          <cell r="A3102" t="str">
            <v>22100.9.3.2</v>
          </cell>
          <cell r="B3102" t="str">
            <v>MÁQUINA para execução de estaca moldada "in loco", diesel, potência 40 HP (30 kW), pilão 0,8 a 1 t - vida útil 10.000 h</v>
          </cell>
          <cell r="C3102" t="str">
            <v>h imp</v>
          </cell>
          <cell r="D3102">
            <v>14.13</v>
          </cell>
          <cell r="E3102">
            <v>10.3</v>
          </cell>
          <cell r="F3102">
            <v>24.43</v>
          </cell>
          <cell r="G3102" t="str">
            <v>SER.CH</v>
          </cell>
        </row>
        <row r="3103">
          <cell r="A3103" t="str">
            <v>22200.9.1.10</v>
          </cell>
          <cell r="B3103" t="str">
            <v>BOMBA de drenagem submersa, diesel, potência 5 HP (3,7 kW), capacidade 16,6 l/s - vida útil 15.000 h</v>
          </cell>
          <cell r="C3103" t="str">
            <v>hprod</v>
          </cell>
          <cell r="D3103">
            <v>2.75</v>
          </cell>
          <cell r="E3103">
            <v>2.27</v>
          </cell>
          <cell r="F3103">
            <v>5.0199999999999996</v>
          </cell>
          <cell r="G3103" t="str">
            <v>SER.CH</v>
          </cell>
        </row>
        <row r="3104">
          <cell r="A3104" t="str">
            <v>22200.9.1.11</v>
          </cell>
          <cell r="B3104" t="str">
            <v>BOMBA de drenagem submersa, diesel, potência 5 HP (3,7 kW), capacidade 16,6 l/s - vida útil 15.000 h</v>
          </cell>
          <cell r="C3104" t="str">
            <v>h imp</v>
          </cell>
          <cell r="D3104">
            <v>0.49</v>
          </cell>
          <cell r="E3104">
            <v>2.27</v>
          </cell>
          <cell r="F3104">
            <v>2.76</v>
          </cell>
          <cell r="G3104" t="str">
            <v>SER.CH</v>
          </cell>
        </row>
        <row r="3105">
          <cell r="A3105" t="str">
            <v>22200.9.1.12</v>
          </cell>
          <cell r="B3105" t="str">
            <v>BOMBA de drenagem submersa, gasolina, potência 5,5 HP (4,1 kW), capacidade 16,6 l/s - vida útil 15.000 h</v>
          </cell>
          <cell r="C3105" t="str">
            <v>hprod</v>
          </cell>
          <cell r="D3105">
            <v>4.09</v>
          </cell>
          <cell r="E3105">
            <v>2.27</v>
          </cell>
          <cell r="F3105">
            <v>6.3599999999999994</v>
          </cell>
          <cell r="G3105" t="str">
            <v>SER.CH</v>
          </cell>
        </row>
        <row r="3106">
          <cell r="A3106" t="str">
            <v>22200.9.1.13</v>
          </cell>
          <cell r="B3106" t="str">
            <v>BOMBA de drenagem submersa, gasolina, potência 5,5 HP (4,1 kW), capacidade 16,6 l/s - vida útil 15.000 h</v>
          </cell>
          <cell r="C3106" t="str">
            <v>h imp</v>
          </cell>
          <cell r="D3106">
            <v>0.31</v>
          </cell>
          <cell r="E3106">
            <v>2.27</v>
          </cell>
          <cell r="F3106">
            <v>2.58</v>
          </cell>
          <cell r="G3106" t="str">
            <v>SER.CH</v>
          </cell>
        </row>
        <row r="3107">
          <cell r="A3107" t="str">
            <v>22200.9.1.2</v>
          </cell>
          <cell r="B3107" t="str">
            <v>BOMBA de drenagem submersa, elétrica, potência 1,6 HP (1,2 kW), capacidade 6 l/s - vida útil 15.000 h</v>
          </cell>
          <cell r="C3107" t="str">
            <v>hprod</v>
          </cell>
          <cell r="D3107">
            <v>1.47</v>
          </cell>
          <cell r="E3107">
            <v>2.27</v>
          </cell>
          <cell r="F3107">
            <v>3.74</v>
          </cell>
          <cell r="G3107" t="str">
            <v>SER.CH</v>
          </cell>
        </row>
        <row r="3108">
          <cell r="A3108" t="str">
            <v>22200.9.1.3</v>
          </cell>
          <cell r="B3108" t="str">
            <v>BOMBA de drenagem submersa, elétrica, potência 1,6 HP (1,2 kW), capacidade 6 l/s - vida útil 15.000 h</v>
          </cell>
          <cell r="C3108" t="str">
            <v>h imp</v>
          </cell>
          <cell r="D3108">
            <v>0.45</v>
          </cell>
          <cell r="E3108">
            <v>2.27</v>
          </cell>
          <cell r="F3108">
            <v>2.72</v>
          </cell>
          <cell r="G3108" t="str">
            <v>SER.CH</v>
          </cell>
        </row>
        <row r="3109">
          <cell r="A3109" t="str">
            <v>22200.9.1.4</v>
          </cell>
          <cell r="B3109" t="str">
            <v>BOMBA de drenagem submersa, elétrica, potência 3,6 HP (2,7 kW), capacidade 14 l/s - vida útil 15.000 h</v>
          </cell>
          <cell r="C3109" t="str">
            <v>hprod</v>
          </cell>
          <cell r="D3109">
            <v>2.48</v>
          </cell>
          <cell r="E3109">
            <v>2.27</v>
          </cell>
          <cell r="F3109">
            <v>4.75</v>
          </cell>
          <cell r="G3109" t="str">
            <v>SER.CH</v>
          </cell>
        </row>
        <row r="3110">
          <cell r="A3110" t="str">
            <v>22200.9.1.5</v>
          </cell>
          <cell r="B3110" t="str">
            <v>BOMBA de drenagem submersa, elétrica, potência 3,6 HP (2,7 kW), capacidade 14 l/s - vida útil 15.000 h</v>
          </cell>
          <cell r="C3110" t="str">
            <v>h imp</v>
          </cell>
          <cell r="D3110">
            <v>0.66</v>
          </cell>
          <cell r="E3110">
            <v>2.27</v>
          </cell>
          <cell r="F3110">
            <v>2.93</v>
          </cell>
          <cell r="G3110" t="str">
            <v>SER.CH</v>
          </cell>
        </row>
        <row r="3111">
          <cell r="A3111" t="str">
            <v>22200.9.1.6</v>
          </cell>
          <cell r="B3111" t="str">
            <v>BOMBA de drenagem submersa, elétrica, potência 8 HP (6 kW), capacidade 27 l/s - vida útil 15.000 h</v>
          </cell>
          <cell r="C3111" t="str">
            <v>hprod</v>
          </cell>
          <cell r="D3111">
            <v>4.29</v>
          </cell>
          <cell r="E3111">
            <v>2.27</v>
          </cell>
          <cell r="F3111">
            <v>6.5600000000000005</v>
          </cell>
          <cell r="G3111" t="str">
            <v>SER.CH</v>
          </cell>
        </row>
        <row r="3112">
          <cell r="A3112" t="str">
            <v>22200.9.1.7</v>
          </cell>
          <cell r="B3112" t="str">
            <v>BOMBA de drenagem submersa, elétrica, potência 8 HP (6 kW), capacidade 27 l/s - vida útil 15.000 h</v>
          </cell>
          <cell r="C3112" t="str">
            <v>h imp</v>
          </cell>
          <cell r="D3112">
            <v>0.96</v>
          </cell>
          <cell r="E3112">
            <v>2.27</v>
          </cell>
          <cell r="F3112">
            <v>3.23</v>
          </cell>
          <cell r="G3112" t="str">
            <v>SER.CH</v>
          </cell>
        </row>
        <row r="3113">
          <cell r="A3113" t="str">
            <v>22200.9.1.8</v>
          </cell>
          <cell r="B3113" t="str">
            <v>BOMBA de drenagem submersa, elétrica, potência 13 HP (9,7 kW), capacidade 50 l/s - vida útil 15.000 h</v>
          </cell>
          <cell r="C3113" t="str">
            <v>hprod</v>
          </cell>
          <cell r="D3113">
            <v>6.63</v>
          </cell>
          <cell r="E3113">
            <v>2.27</v>
          </cell>
          <cell r="F3113">
            <v>8.9</v>
          </cell>
          <cell r="G3113" t="str">
            <v>SER.CH</v>
          </cell>
        </row>
        <row r="3114">
          <cell r="A3114" t="str">
            <v>22200.9.1.9</v>
          </cell>
          <cell r="B3114" t="str">
            <v>BOMBA de drenagem submersa, elétrica, potência 13 HP (9,7 kW), capacidade 50 l/s - vida útil 15.000 h</v>
          </cell>
          <cell r="C3114" t="str">
            <v>h imp</v>
          </cell>
          <cell r="D3114">
            <v>1.72</v>
          </cell>
          <cell r="E3114">
            <v>2.27</v>
          </cell>
          <cell r="F3114">
            <v>3.99</v>
          </cell>
          <cell r="G3114" t="str">
            <v>SER.CH</v>
          </cell>
        </row>
        <row r="3115">
          <cell r="A3115" t="str">
            <v>22300.9.1.1</v>
          </cell>
          <cell r="B3115" t="str">
            <v>ACABADORA de superfície, elétrica, potência 2 HP (1,5 kW), peso 50 kg, rendimento 100 m² - vida útil 4.500 h</v>
          </cell>
          <cell r="C3115" t="str">
            <v>hprod</v>
          </cell>
          <cell r="D3115">
            <v>2.44</v>
          </cell>
          <cell r="E3115">
            <v>2.27</v>
          </cell>
          <cell r="F3115">
            <v>4.71</v>
          </cell>
          <cell r="G3115" t="str">
            <v>SER.CH</v>
          </cell>
        </row>
        <row r="3116">
          <cell r="A3116" t="str">
            <v>22300.9.1.2</v>
          </cell>
          <cell r="B3116" t="str">
            <v>ACABADORA de superfície, elétrica, potência 2 HP (1,5 kW), peso 50 kg, rendimento 100 m² - vida útil 4.500 h</v>
          </cell>
          <cell r="C3116" t="str">
            <v>h imp</v>
          </cell>
          <cell r="D3116">
            <v>1.25</v>
          </cell>
          <cell r="E3116">
            <v>2.27</v>
          </cell>
          <cell r="F3116">
            <v>3.52</v>
          </cell>
          <cell r="G3116" t="str">
            <v>SER.CH</v>
          </cell>
        </row>
        <row r="3117">
          <cell r="A3117" t="str">
            <v>22300.9.1.3</v>
          </cell>
          <cell r="B3117" t="str">
            <v>ACABADORA de superfície, elétrica, potência 3 HP (2,2 kW), peso 75 kg, rendimento 120 m² - vida útil 4.500 h</v>
          </cell>
          <cell r="C3117" t="str">
            <v>hprod</v>
          </cell>
          <cell r="D3117">
            <v>3.14</v>
          </cell>
          <cell r="E3117">
            <v>2.27</v>
          </cell>
          <cell r="F3117">
            <v>5.41</v>
          </cell>
          <cell r="G3117" t="str">
            <v>SER.CH</v>
          </cell>
        </row>
        <row r="3118">
          <cell r="A3118" t="str">
            <v>22300.9.1.4</v>
          </cell>
          <cell r="B3118" t="str">
            <v>ACABADORA de superfície, elétrica, potência 3 HP (2,2 kW), peso 75 kg, rendimento 120 m² - vida útil 4.500 h</v>
          </cell>
          <cell r="C3118" t="str">
            <v>h imp</v>
          </cell>
          <cell r="D3118">
            <v>1.54</v>
          </cell>
          <cell r="E3118">
            <v>2.27</v>
          </cell>
          <cell r="F3118">
            <v>3.81</v>
          </cell>
          <cell r="G3118" t="str">
            <v>SER.CH</v>
          </cell>
        </row>
        <row r="3119">
          <cell r="A3119" t="str">
            <v>22300.9.1.5</v>
          </cell>
          <cell r="B3119" t="str">
            <v>ACABADORA de superfície, gasolina, potência 4 HP (3 kW), peso 75 kg, rendimento 120 m² - vida útil 4.500 h</v>
          </cell>
          <cell r="C3119" t="str">
            <v>hprod</v>
          </cell>
          <cell r="D3119">
            <v>5.0199999999999996</v>
          </cell>
          <cell r="E3119">
            <v>2.27</v>
          </cell>
          <cell r="F3119">
            <v>7.2899999999999991</v>
          </cell>
          <cell r="G3119" t="str">
            <v>SER.CH</v>
          </cell>
        </row>
        <row r="3120">
          <cell r="A3120" t="str">
            <v>22300.9.1.6</v>
          </cell>
          <cell r="B3120" t="str">
            <v>ACABADORA de superfície, gasolina, potência 4 HP (3 kW), peso 75 kg, rendimento 120 m² - vida útil 4.500 h</v>
          </cell>
          <cell r="C3120" t="str">
            <v>h imp</v>
          </cell>
          <cell r="D3120">
            <v>1.8</v>
          </cell>
          <cell r="E3120">
            <v>2.27</v>
          </cell>
          <cell r="F3120">
            <v>4.07</v>
          </cell>
          <cell r="G3120" t="str">
            <v>SER.CH</v>
          </cell>
        </row>
        <row r="3121">
          <cell r="A3121" t="str">
            <v>22300.9.10.1</v>
          </cell>
          <cell r="B3121" t="str">
            <v>VIBRADOR de imersão, elétrico, potência 2 HP (1,5 kW) - vida útil 4.500 h</v>
          </cell>
          <cell r="C3121" t="str">
            <v>hprod</v>
          </cell>
          <cell r="D3121">
            <v>1.1200000000000001</v>
          </cell>
          <cell r="E3121">
            <v>2.27</v>
          </cell>
          <cell r="F3121">
            <v>3.39</v>
          </cell>
          <cell r="G3121" t="str">
            <v>SER.CH</v>
          </cell>
        </row>
        <row r="3122">
          <cell r="A3122" t="str">
            <v>22300.9.10.2</v>
          </cell>
          <cell r="B3122" t="str">
            <v>VIBRADOR de imersão, elétrico, potência 2 HP (1,5 kW) - vida útil 4.500 h</v>
          </cell>
          <cell r="C3122" t="str">
            <v>h imp</v>
          </cell>
          <cell r="D3122">
            <v>0.39</v>
          </cell>
          <cell r="E3122">
            <v>2.27</v>
          </cell>
          <cell r="F3122">
            <v>2.66</v>
          </cell>
          <cell r="G3122" t="str">
            <v>SER.CH</v>
          </cell>
        </row>
        <row r="3123">
          <cell r="A3123" t="str">
            <v>22300.9.10.3</v>
          </cell>
          <cell r="B3123" t="str">
            <v>VIBRADOR de imersão, gasolina, potência 5 HP (3,7 kW) - vida útil 4.500 h</v>
          </cell>
          <cell r="C3123" t="str">
            <v>hprod</v>
          </cell>
          <cell r="D3123">
            <v>4.09</v>
          </cell>
          <cell r="E3123">
            <v>2.27</v>
          </cell>
          <cell r="F3123">
            <v>6.3599999999999994</v>
          </cell>
          <cell r="G3123" t="str">
            <v>SER.CH</v>
          </cell>
        </row>
        <row r="3124">
          <cell r="A3124" t="str">
            <v>22300.9.10.4</v>
          </cell>
          <cell r="B3124" t="str">
            <v>VIBRADOR de imersão, gasolina, potência 5 HP (3,7 kW) - vida útil 4.500 h</v>
          </cell>
          <cell r="C3124" t="str">
            <v>h imp</v>
          </cell>
          <cell r="D3124">
            <v>0.56999999999999995</v>
          </cell>
          <cell r="E3124">
            <v>2.27</v>
          </cell>
          <cell r="F3124">
            <v>2.84</v>
          </cell>
          <cell r="G3124" t="str">
            <v>SER.CH</v>
          </cell>
        </row>
        <row r="3125">
          <cell r="A3125" t="str">
            <v>22300.9.2.1</v>
          </cell>
          <cell r="B3125" t="str">
            <v>BETONEIRA, elétrica, potência 0,33 HP (0,25 kW), capacidade 120 l - vida útil 5.000 h</v>
          </cell>
          <cell r="C3125" t="str">
            <v>hprod</v>
          </cell>
          <cell r="D3125">
            <v>0.35</v>
          </cell>
          <cell r="E3125">
            <v>2.27</v>
          </cell>
          <cell r="F3125">
            <v>2.62</v>
          </cell>
          <cell r="G3125" t="str">
            <v>SER.CH</v>
          </cell>
        </row>
        <row r="3126">
          <cell r="A3126" t="str">
            <v>22300.9.2.2</v>
          </cell>
          <cell r="B3126" t="str">
            <v>BETONEIRA, elétrica, potência 0,33 HP (0,25 kW), capacidade 120 l - vida útil 5.000 h</v>
          </cell>
          <cell r="C3126" t="str">
            <v>h imp</v>
          </cell>
          <cell r="D3126">
            <v>0.17</v>
          </cell>
          <cell r="E3126">
            <v>2.27</v>
          </cell>
          <cell r="F3126">
            <v>2.44</v>
          </cell>
          <cell r="G3126" t="str">
            <v>SER.CH</v>
          </cell>
        </row>
        <row r="3127">
          <cell r="A3127" t="str">
            <v>22300.9.2.3</v>
          </cell>
          <cell r="B3127" t="str">
            <v>BETONEIRA, elétrica, potência 1,9 HP (1,42 kW), capacidade 250 l - vida útil 5.000 h</v>
          </cell>
          <cell r="C3127" t="str">
            <v>hprod</v>
          </cell>
          <cell r="D3127">
            <v>0.96</v>
          </cell>
          <cell r="E3127">
            <v>2.27</v>
          </cell>
          <cell r="F3127">
            <v>3.23</v>
          </cell>
          <cell r="G3127" t="str">
            <v>SER.CH</v>
          </cell>
        </row>
        <row r="3128">
          <cell r="A3128" t="str">
            <v>22300.9.2.4</v>
          </cell>
          <cell r="B3128" t="str">
            <v>BETONEIRA, elétrica, potência 1,9 HP (1,42 kW), capacidade 250 l - vida útil 5.000 h</v>
          </cell>
          <cell r="C3128" t="str">
            <v>h imp</v>
          </cell>
          <cell r="D3128">
            <v>0.31</v>
          </cell>
          <cell r="E3128">
            <v>2.27</v>
          </cell>
          <cell r="F3128">
            <v>2.58</v>
          </cell>
          <cell r="G3128" t="str">
            <v>SER.CH</v>
          </cell>
        </row>
        <row r="3129">
          <cell r="A3129" t="str">
            <v>22300.9.2.5</v>
          </cell>
          <cell r="B3129" t="str">
            <v>BETONEIRA, elétrica, potência 2 HP (1,5 kW), capacidade 350 l - vida útil 5.000 h</v>
          </cell>
          <cell r="C3129" t="str">
            <v>hprod</v>
          </cell>
          <cell r="D3129">
            <v>1.18</v>
          </cell>
          <cell r="E3129">
            <v>2.27</v>
          </cell>
          <cell r="F3129">
            <v>3.45</v>
          </cell>
          <cell r="G3129" t="str">
            <v>SER.CH</v>
          </cell>
        </row>
        <row r="3130">
          <cell r="A3130" t="str">
            <v>22300.9.2.6</v>
          </cell>
          <cell r="B3130" t="str">
            <v>BETONEIRA, elétrica, potência 2 HP (1,5 kW), capacidade 350 l - vida útil 5.000 h</v>
          </cell>
          <cell r="C3130" t="str">
            <v>h imp</v>
          </cell>
          <cell r="D3130">
            <v>0.43</v>
          </cell>
          <cell r="E3130">
            <v>2.27</v>
          </cell>
          <cell r="F3130">
            <v>2.7</v>
          </cell>
          <cell r="G3130" t="str">
            <v>SER.CH</v>
          </cell>
        </row>
        <row r="3131">
          <cell r="A3131" t="str">
            <v>22300.9.2.7</v>
          </cell>
          <cell r="B3131" t="str">
            <v>BETONEIRA, elétrica, bimotor, potência 6 HP (4,5 kW), capacidade 600 l - vida útil 5.000 h</v>
          </cell>
          <cell r="C3131" t="str">
            <v>hprod</v>
          </cell>
          <cell r="D3131">
            <v>4.8499999999999996</v>
          </cell>
          <cell r="E3131">
            <v>2.27</v>
          </cell>
          <cell r="F3131">
            <v>7.1199999999999992</v>
          </cell>
          <cell r="G3131" t="str">
            <v>SER.CH</v>
          </cell>
        </row>
        <row r="3132">
          <cell r="A3132" t="str">
            <v>22300.9.2.8</v>
          </cell>
          <cell r="B3132" t="str">
            <v>BETONEIRA, elétrica, bimotor, potência 6 HP (4,5 kW), capacidade 600 l - vida útil 5.000 h</v>
          </cell>
          <cell r="C3132" t="str">
            <v>h imp</v>
          </cell>
          <cell r="D3132">
            <v>2.16</v>
          </cell>
          <cell r="E3132">
            <v>2.27</v>
          </cell>
          <cell r="F3132">
            <v>4.43</v>
          </cell>
          <cell r="G3132" t="str">
            <v>SER.CH</v>
          </cell>
        </row>
        <row r="3133">
          <cell r="A3133" t="str">
            <v>22300.9.3.1</v>
          </cell>
          <cell r="B3133" t="str">
            <v>BOMBA de concreto rebocável, diesel, potência 74 HP (55 kW), capacidade 35 m³/h - vida útil 8.000 h</v>
          </cell>
          <cell r="C3133" t="str">
            <v>hprod</v>
          </cell>
          <cell r="D3133">
            <v>84.49</v>
          </cell>
          <cell r="E3133">
            <v>3.49</v>
          </cell>
          <cell r="F3133">
            <v>87.97999999999999</v>
          </cell>
          <cell r="G3133" t="str">
            <v>SER.CH</v>
          </cell>
        </row>
        <row r="3134">
          <cell r="A3134" t="str">
            <v>22300.9.3.2</v>
          </cell>
          <cell r="B3134" t="str">
            <v>BOMBA de concreto rebocável, diesel, potência 74 HP (55 kW), capacidade 35 m³/h - vida útil 8.000 h</v>
          </cell>
          <cell r="C3134" t="str">
            <v>h imp</v>
          </cell>
          <cell r="D3134">
            <v>21.16</v>
          </cell>
          <cell r="E3134">
            <v>3.49</v>
          </cell>
          <cell r="F3134">
            <v>24.65</v>
          </cell>
          <cell r="G3134" t="str">
            <v>SER.CH</v>
          </cell>
        </row>
        <row r="3135">
          <cell r="A3135" t="str">
            <v>22300.9.3.3</v>
          </cell>
          <cell r="B3135" t="str">
            <v>BOMBA de concreto rebocável, diesel, potência 154 HP (115 kW), capacidade 53 m³/h - vida útil 8.000 h</v>
          </cell>
          <cell r="C3135" t="str">
            <v>hprod</v>
          </cell>
          <cell r="D3135">
            <v>118.39</v>
          </cell>
          <cell r="E3135">
            <v>3.49</v>
          </cell>
          <cell r="F3135">
            <v>121.88</v>
          </cell>
          <cell r="G3135" t="str">
            <v>SER.CH</v>
          </cell>
        </row>
        <row r="3136">
          <cell r="A3136" t="str">
            <v>22300.9.3.4</v>
          </cell>
          <cell r="B3136" t="str">
            <v>BOMBA de concreto rebocável, diesel, potência 154 HP (115 kW), capacidade 53 m³/h - vida útil 8.000 h</v>
          </cell>
          <cell r="C3136" t="str">
            <v>h imp</v>
          </cell>
          <cell r="D3136">
            <v>27.27</v>
          </cell>
          <cell r="E3136">
            <v>3.49</v>
          </cell>
          <cell r="F3136">
            <v>30.759999999999998</v>
          </cell>
          <cell r="G3136" t="str">
            <v>SER.CH</v>
          </cell>
        </row>
        <row r="3137">
          <cell r="A3137" t="str">
            <v>22300.9.3.5</v>
          </cell>
          <cell r="B3137" t="str">
            <v>BOMBA de concreto rebocável, elétrica, potência 74 HP (55 kW), capacidade 35 m³/h - vida útil 8.000 h</v>
          </cell>
          <cell r="C3137" t="str">
            <v>hprod</v>
          </cell>
          <cell r="D3137">
            <v>81.87</v>
          </cell>
          <cell r="E3137">
            <v>3.49</v>
          </cell>
          <cell r="F3137">
            <v>85.36</v>
          </cell>
          <cell r="G3137" t="str">
            <v>SER.CH</v>
          </cell>
        </row>
        <row r="3138">
          <cell r="A3138" t="str">
            <v>22300.9.3.6</v>
          </cell>
          <cell r="B3138" t="str">
            <v>BOMBA de concreto rebocável, elétrica, potência 74 HP (55 kW), capacidade 35 m³/h - vida útil 8.000 h</v>
          </cell>
          <cell r="C3138" t="str">
            <v>h imp</v>
          </cell>
          <cell r="D3138">
            <v>22.16</v>
          </cell>
          <cell r="E3138">
            <v>3.49</v>
          </cell>
          <cell r="F3138">
            <v>25.65</v>
          </cell>
          <cell r="G3138" t="str">
            <v>SER.CH</v>
          </cell>
        </row>
        <row r="3139">
          <cell r="A3139" t="str">
            <v>22300.9.3.7</v>
          </cell>
          <cell r="B3139" t="str">
            <v>BOMBA de concreto rebocável, elétrica, potência 154 HP (115 kW), capacidade 53 m³/h - vida útil 8.000 h</v>
          </cell>
          <cell r="C3139" t="str">
            <v>hprod</v>
          </cell>
          <cell r="D3139">
            <v>110.93</v>
          </cell>
          <cell r="E3139">
            <v>3.49</v>
          </cell>
          <cell r="F3139">
            <v>114.42</v>
          </cell>
          <cell r="G3139" t="str">
            <v>SER.CH</v>
          </cell>
        </row>
        <row r="3140">
          <cell r="A3140" t="str">
            <v>22300.9.3.8</v>
          </cell>
          <cell r="B3140" t="str">
            <v>BOMBA de concreto rebocável, elétrica, potência 154 HP (115 kW), capacidade 53 m³/h - vida útil 8.000 h</v>
          </cell>
          <cell r="C3140" t="str">
            <v>h imp</v>
          </cell>
          <cell r="D3140">
            <v>27.96</v>
          </cell>
          <cell r="E3140">
            <v>3.49</v>
          </cell>
          <cell r="F3140">
            <v>31.450000000000003</v>
          </cell>
          <cell r="G3140" t="str">
            <v>SER.CH</v>
          </cell>
        </row>
        <row r="3141">
          <cell r="A3141" t="str">
            <v>22300.9.4.1</v>
          </cell>
          <cell r="B3141" t="str">
            <v>BOMBA rebocável para projetar argamassa , elétrica, potência 5,4 HP (4 kW), tipo helicoidal, capacidade 0,4 a 2,4 m³/h - vida útil 8.000 h</v>
          </cell>
          <cell r="C3141" t="str">
            <v>hprod</v>
          </cell>
          <cell r="D3141">
            <v>5.64</v>
          </cell>
          <cell r="E3141">
            <v>3.49</v>
          </cell>
          <cell r="F3141">
            <v>9.129999999999999</v>
          </cell>
          <cell r="G3141" t="str">
            <v>SER.CH</v>
          </cell>
        </row>
        <row r="3142">
          <cell r="A3142" t="str">
            <v>22300.9.4.2</v>
          </cell>
          <cell r="B3142" t="str">
            <v>BOMBA rebocável para projetar argamassa , elétrica, potência 5,4 HP (4 kW), tipo helicoidal, capacidade 0,4 a 2,4 m³/h - vida útil 8.000 h</v>
          </cell>
          <cell r="C3142" t="str">
            <v>h imp</v>
          </cell>
          <cell r="D3142">
            <v>2.2599999999999998</v>
          </cell>
          <cell r="E3142">
            <v>3.49</v>
          </cell>
          <cell r="F3142">
            <v>5.75</v>
          </cell>
          <cell r="G3142" t="str">
            <v>SER.CH</v>
          </cell>
        </row>
        <row r="3143">
          <cell r="A3143" t="str">
            <v>22300.9.4.3</v>
          </cell>
          <cell r="B3143" t="str">
            <v>BOMBA rebocável para projetar argamassa de gesso em pasta, elétrica, potência 7,4 HP (5,5 kW), capacidade 2 m³/h - vida útil 8.000 h</v>
          </cell>
          <cell r="C3143" t="str">
            <v>hprod</v>
          </cell>
          <cell r="D3143">
            <v>6.69</v>
          </cell>
          <cell r="E3143">
            <v>3.49</v>
          </cell>
          <cell r="F3143">
            <v>10.18</v>
          </cell>
          <cell r="G3143" t="str">
            <v>SER.CH</v>
          </cell>
        </row>
        <row r="3144">
          <cell r="A3144" t="str">
            <v>22300.9.4.4</v>
          </cell>
          <cell r="B3144" t="str">
            <v>BOMBA rebocável para projetar argamassa de gesso em pasta, elétrica, potência 7,4 HP (5,5 kW), capacidade 2 m³/h - vida útil 8.000 h</v>
          </cell>
          <cell r="C3144" t="str">
            <v>h imp</v>
          </cell>
          <cell r="D3144">
            <v>2.76</v>
          </cell>
          <cell r="E3144">
            <v>3.49</v>
          </cell>
          <cell r="F3144">
            <v>6.25</v>
          </cell>
          <cell r="G3144" t="str">
            <v>SER.CH</v>
          </cell>
        </row>
        <row r="3145">
          <cell r="A3145" t="str">
            <v>22300.9.6.1</v>
          </cell>
          <cell r="B3145" t="str">
            <v>MISTURADOR de argamassa, elétrica, potência 3 HP (2,2 kW), capacidade 1,5 m³/h - vida útil 8.000 h</v>
          </cell>
          <cell r="C3145" t="str">
            <v>hprod</v>
          </cell>
          <cell r="D3145">
            <v>2.39</v>
          </cell>
          <cell r="E3145">
            <v>2.27</v>
          </cell>
          <cell r="F3145">
            <v>4.66</v>
          </cell>
          <cell r="G3145" t="str">
            <v>SER.CH</v>
          </cell>
        </row>
        <row r="3146">
          <cell r="A3146" t="str">
            <v>22300.9.6.2</v>
          </cell>
          <cell r="B3146" t="str">
            <v>MISTURADOR de argamassa, elétrica, potência 3 HP (2,2 kW), capacidade 1,5 m³/h - vida útil 8.000 h</v>
          </cell>
          <cell r="C3146" t="str">
            <v>h imp</v>
          </cell>
          <cell r="D3146">
            <v>1.1000000000000001</v>
          </cell>
          <cell r="E3146">
            <v>2.27</v>
          </cell>
          <cell r="F3146">
            <v>3.37</v>
          </cell>
          <cell r="G3146" t="str">
            <v>SER.CH</v>
          </cell>
        </row>
        <row r="3147">
          <cell r="A3147" t="str">
            <v>22300.9.7.3</v>
          </cell>
          <cell r="B3147" t="str">
            <v>RÉGUA vibratória dupla para concreto, elétrica, potência 1 HP (0,75 kW), faixa de trabalho 3 m - vida útil 4.500 h</v>
          </cell>
          <cell r="C3147" t="str">
            <v>hprod</v>
          </cell>
          <cell r="D3147">
            <v>1.1599999999999999</v>
          </cell>
          <cell r="E3147">
            <v>4.54</v>
          </cell>
          <cell r="F3147">
            <v>5.7</v>
          </cell>
          <cell r="G3147" t="str">
            <v>SER.CH</v>
          </cell>
        </row>
        <row r="3148">
          <cell r="A3148" t="str">
            <v>22300.9.7.4</v>
          </cell>
          <cell r="B3148" t="str">
            <v>RÉGUA vibratória dupla para concreto, elétrica, potência 1 HP (0,75 kW), faixa de trabalho 3 m - vida útil 4.500 h</v>
          </cell>
          <cell r="C3148" t="str">
            <v>h imp</v>
          </cell>
          <cell r="D3148">
            <v>0.59</v>
          </cell>
          <cell r="E3148">
            <v>4.54</v>
          </cell>
          <cell r="F3148">
            <v>5.13</v>
          </cell>
          <cell r="G3148" t="str">
            <v>SER.CH</v>
          </cell>
        </row>
        <row r="3149">
          <cell r="A3149" t="str">
            <v>22300.9.7.5</v>
          </cell>
          <cell r="B3149" t="str">
            <v>RÉGUA vibratória dupla para concreto, elétrica, potência 1 HP (0,75 kW), faixa de trabalho 4 m - vida útil 4.500 h</v>
          </cell>
          <cell r="C3149" t="str">
            <v>hprod</v>
          </cell>
          <cell r="D3149">
            <v>1.82</v>
          </cell>
          <cell r="E3149">
            <v>4.54</v>
          </cell>
          <cell r="F3149">
            <v>6.36</v>
          </cell>
          <cell r="G3149" t="str">
            <v>SER.CH</v>
          </cell>
        </row>
        <row r="3150">
          <cell r="A3150" t="str">
            <v>22300.9.7.6</v>
          </cell>
          <cell r="B3150" t="str">
            <v>RÉGUA vibratória dupla para concreto, elétrica, potência 1 HP (0,75 kW), faixa de trabalho 4 m - vida útil 4.500 h</v>
          </cell>
          <cell r="C3150" t="str">
            <v>h imp</v>
          </cell>
          <cell r="D3150">
            <v>1.02</v>
          </cell>
          <cell r="E3150">
            <v>4.54</v>
          </cell>
          <cell r="F3150">
            <v>5.5600000000000005</v>
          </cell>
          <cell r="G3150" t="str">
            <v>SER.CH</v>
          </cell>
        </row>
        <row r="3151">
          <cell r="A3151" t="str">
            <v>22300.9.8.1</v>
          </cell>
          <cell r="B3151" t="str">
            <v>RÉGUA vibratória simples para concreto, elétrica, potência 0,5 HP (0,37 kW), faixa de trabalho 2,8 m - vida útil 4.500 h</v>
          </cell>
          <cell r="C3151" t="str">
            <v>hprod</v>
          </cell>
          <cell r="D3151">
            <v>1.1399999999999999</v>
          </cell>
          <cell r="E3151">
            <v>2.27</v>
          </cell>
          <cell r="F3151">
            <v>3.41</v>
          </cell>
          <cell r="G3151" t="str">
            <v>SER.CH</v>
          </cell>
        </row>
        <row r="3152">
          <cell r="A3152" t="str">
            <v>22300.9.8.2</v>
          </cell>
          <cell r="B3152" t="str">
            <v>RÉGUA vibratória simples para concreto, elétrica, potência 0,5 HP (0,37 kW), faixa de trabalho 2,8 m - vida útil 4.500 h</v>
          </cell>
          <cell r="C3152" t="str">
            <v>h imp</v>
          </cell>
          <cell r="D3152">
            <v>0.66</v>
          </cell>
          <cell r="E3152">
            <v>2.27</v>
          </cell>
          <cell r="F3152">
            <v>2.93</v>
          </cell>
          <cell r="G3152" t="str">
            <v>SER.CH</v>
          </cell>
        </row>
        <row r="3153">
          <cell r="A3153" t="str">
            <v>22300.9.9.1</v>
          </cell>
          <cell r="B3153" t="str">
            <v>USINA de concreto, elétrica, potência 62 HP (46 kW), capacidade 75 m³/h - vida útil 20.000 h</v>
          </cell>
          <cell r="C3153" t="str">
            <v>hprod</v>
          </cell>
          <cell r="D3153">
            <v>34.36</v>
          </cell>
          <cell r="E3153">
            <v>5.76</v>
          </cell>
          <cell r="F3153">
            <v>40.119999999999997</v>
          </cell>
          <cell r="G3153" t="str">
            <v>SER.CH</v>
          </cell>
        </row>
        <row r="3154">
          <cell r="A3154" t="str">
            <v>22300.9.9.2</v>
          </cell>
          <cell r="B3154" t="str">
            <v>USINA de concreto, elétrica, potência 62 HP (46 kW), capacidade 75 m³/h - vida útil 20.000 h</v>
          </cell>
          <cell r="C3154" t="str">
            <v>h imp</v>
          </cell>
          <cell r="D3154">
            <v>13.65</v>
          </cell>
          <cell r="E3154">
            <v>5.76</v>
          </cell>
          <cell r="F3154">
            <v>19.41</v>
          </cell>
          <cell r="G3154" t="str">
            <v>SER.CH</v>
          </cell>
        </row>
        <row r="3155">
          <cell r="A3155" t="str">
            <v>22300.9.9.3</v>
          </cell>
          <cell r="B3155" t="str">
            <v>USINA de concreto, elétrica, potência 91 HP (68 kW), capacidade 90 m³/h - vida útil 20.000 h</v>
          </cell>
          <cell r="C3155" t="str">
            <v>hprod</v>
          </cell>
          <cell r="D3155">
            <v>54.36</v>
          </cell>
          <cell r="E3155">
            <v>5.76</v>
          </cell>
          <cell r="F3155">
            <v>60.12</v>
          </cell>
          <cell r="G3155" t="str">
            <v>SER.CH</v>
          </cell>
        </row>
        <row r="3156">
          <cell r="A3156" t="str">
            <v>22300.9.9.4</v>
          </cell>
          <cell r="B3156" t="str">
            <v>USINA de concreto, elétrica, potência 91 HP (68 kW), capacidade 90 m³/h - vida útil 20.000 h</v>
          </cell>
          <cell r="C3156" t="str">
            <v>h imp</v>
          </cell>
          <cell r="D3156">
            <v>22.77</v>
          </cell>
          <cell r="E3156">
            <v>5.76</v>
          </cell>
          <cell r="F3156">
            <v>28.53</v>
          </cell>
          <cell r="G3156" t="str">
            <v>SER.CH</v>
          </cell>
        </row>
        <row r="3157">
          <cell r="A3157" t="str">
            <v>22400.9.1.1</v>
          </cell>
          <cell r="B3157" t="str">
            <v>DESEMPENADEIRA, elétrica, potência 3 HP (2,2 kW) - vida útil 4.500 h</v>
          </cell>
          <cell r="C3157" t="str">
            <v>hprod</v>
          </cell>
          <cell r="D3157">
            <v>1.97</v>
          </cell>
          <cell r="E3157">
            <v>2.27</v>
          </cell>
          <cell r="F3157">
            <v>4.24</v>
          </cell>
          <cell r="G3157" t="str">
            <v>SER.CH</v>
          </cell>
        </row>
        <row r="3158">
          <cell r="A3158" t="str">
            <v>22400.9.1.2</v>
          </cell>
          <cell r="B3158" t="str">
            <v>DESEMPENADEIRA, elétrica, potência 3 HP (2,2 kW) - vida útil 4.500 h</v>
          </cell>
          <cell r="C3158" t="str">
            <v>h imp</v>
          </cell>
          <cell r="D3158">
            <v>0.79</v>
          </cell>
          <cell r="E3158">
            <v>2.27</v>
          </cell>
          <cell r="F3158">
            <v>3.06</v>
          </cell>
          <cell r="G3158" t="str">
            <v>SER.CH</v>
          </cell>
        </row>
        <row r="3159">
          <cell r="A3159" t="str">
            <v>22400.9.2.1</v>
          </cell>
          <cell r="B3159" t="str">
            <v>ESMERIL de chicote, elétrico, potência 1 HP (0,75 kW) - vida útil 4.500 h</v>
          </cell>
          <cell r="C3159" t="str">
            <v>hprod</v>
          </cell>
          <cell r="D3159">
            <v>1.32</v>
          </cell>
          <cell r="E3159">
            <v>2.27</v>
          </cell>
          <cell r="F3159">
            <v>3.59</v>
          </cell>
          <cell r="G3159" t="str">
            <v>SER.CH</v>
          </cell>
        </row>
        <row r="3160">
          <cell r="A3160" t="str">
            <v>22400.9.2.2</v>
          </cell>
          <cell r="B3160" t="str">
            <v>ESMERIL de chicote, elétrico, potência 1 HP (0,75 kW) - vida útil 4.500 h</v>
          </cell>
          <cell r="C3160" t="str">
            <v>h imp</v>
          </cell>
          <cell r="D3160">
            <v>0.57999999999999996</v>
          </cell>
          <cell r="E3160">
            <v>2.27</v>
          </cell>
          <cell r="F3160">
            <v>2.85</v>
          </cell>
          <cell r="G3160" t="str">
            <v>SER.CH</v>
          </cell>
        </row>
        <row r="3161">
          <cell r="A3161" t="str">
            <v>22400.9.3.1</v>
          </cell>
          <cell r="B3161" t="str">
            <v>MOTOSERRA, gasolina, potência 3,8 HP (2,8 kW), cilindrada 60,3 cm³ - vida útil 3.000 h</v>
          </cell>
          <cell r="C3161" t="str">
            <v>hprod</v>
          </cell>
          <cell r="D3161">
            <v>3.27</v>
          </cell>
          <cell r="E3161">
            <v>2.27</v>
          </cell>
          <cell r="F3161">
            <v>5.54</v>
          </cell>
          <cell r="G3161" t="str">
            <v>SER.CH</v>
          </cell>
        </row>
        <row r="3162">
          <cell r="A3162" t="str">
            <v>22400.9.3.2</v>
          </cell>
          <cell r="B3162" t="str">
            <v>MOTOSERRA, gasolina, potência 3,8 HP (2,8 kW), cilindrada 60,3 cm³ - vida útil 3.000 h</v>
          </cell>
          <cell r="C3162" t="str">
            <v>h imp</v>
          </cell>
          <cell r="D3162">
            <v>0.67</v>
          </cell>
          <cell r="E3162">
            <v>2.27</v>
          </cell>
          <cell r="F3162">
            <v>2.94</v>
          </cell>
          <cell r="G3162" t="str">
            <v>SER.CH</v>
          </cell>
        </row>
        <row r="3163">
          <cell r="A3163" t="str">
            <v>22400.9.3.3</v>
          </cell>
          <cell r="B3163" t="str">
            <v>MOTOSERRA, gasolina, potência 4,8 HP (3,6 kW), cilindrada 72,2 cm³ - vida útil 3.000 h</v>
          </cell>
          <cell r="C3163" t="str">
            <v>hprod</v>
          </cell>
          <cell r="D3163">
            <v>3.75</v>
          </cell>
          <cell r="E3163">
            <v>2.27</v>
          </cell>
          <cell r="F3163">
            <v>6.02</v>
          </cell>
          <cell r="G3163" t="str">
            <v>SER.CH</v>
          </cell>
        </row>
        <row r="3164">
          <cell r="A3164" t="str">
            <v>22400.9.3.4</v>
          </cell>
          <cell r="B3164" t="str">
            <v>MOTOSERRA, gasolina, potência 4,8 HP (3,6 kW), cilindrada 72,2 cm³ - vida útil 3.000 h</v>
          </cell>
          <cell r="C3164" t="str">
            <v>h imp</v>
          </cell>
          <cell r="D3164">
            <v>0.68</v>
          </cell>
          <cell r="E3164">
            <v>2.27</v>
          </cell>
          <cell r="F3164">
            <v>2.95</v>
          </cell>
          <cell r="G3164" t="str">
            <v>SER.CH</v>
          </cell>
        </row>
        <row r="3165">
          <cell r="A3165" t="str">
            <v>22400.9.3.5</v>
          </cell>
          <cell r="B3165" t="str">
            <v>MOTOSERRA, gasolina, potência 5,8 HP (4,3 kW), cilindrada 89,2 cm³ - vida útil 3.000 h</v>
          </cell>
          <cell r="C3165" t="str">
            <v>hprod</v>
          </cell>
          <cell r="D3165">
            <v>4.51</v>
          </cell>
          <cell r="E3165">
            <v>2.27</v>
          </cell>
          <cell r="F3165">
            <v>6.7799999999999994</v>
          </cell>
          <cell r="G3165" t="str">
            <v>SER.CH</v>
          </cell>
        </row>
        <row r="3166">
          <cell r="A3166" t="str">
            <v>22400.9.3.6</v>
          </cell>
          <cell r="B3166" t="str">
            <v>MOTOSERRA, gasolina, potência 5,8 HP (4,3 kW), cilindrada 89,2 cm³ - vida útil 3.000 h</v>
          </cell>
          <cell r="C3166" t="str">
            <v>h imp</v>
          </cell>
          <cell r="D3166">
            <v>0.81</v>
          </cell>
          <cell r="E3166">
            <v>2.27</v>
          </cell>
          <cell r="F3166">
            <v>3.08</v>
          </cell>
          <cell r="G3166" t="str">
            <v>SER.CH</v>
          </cell>
        </row>
        <row r="3167">
          <cell r="A3167" t="str">
            <v>22400.9.3.7</v>
          </cell>
          <cell r="B3167" t="str">
            <v>MOTOSERRA, gasolina, potência 7,6 HP (5,7 kW), cilindrada 91,6 cm³ - vida útil 3.000 h</v>
          </cell>
          <cell r="C3167" t="str">
            <v>hprod</v>
          </cell>
          <cell r="D3167">
            <v>5.63</v>
          </cell>
          <cell r="E3167">
            <v>2.27</v>
          </cell>
          <cell r="F3167">
            <v>7.9</v>
          </cell>
          <cell r="G3167" t="str">
            <v>SER.CH</v>
          </cell>
        </row>
        <row r="3168">
          <cell r="A3168" t="str">
            <v>22400.9.3.8</v>
          </cell>
          <cell r="B3168" t="str">
            <v>MOTOSERRA, gasolina, potência 7,6 HP (5,7 kW), cilindrada 91,6 cm³ - vida útil 3.000 h</v>
          </cell>
          <cell r="C3168" t="str">
            <v>h imp</v>
          </cell>
          <cell r="D3168">
            <v>0.88</v>
          </cell>
          <cell r="E3168">
            <v>2.27</v>
          </cell>
          <cell r="F3168">
            <v>3.15</v>
          </cell>
          <cell r="G3168" t="str">
            <v>SER.CH</v>
          </cell>
        </row>
        <row r="3169">
          <cell r="A3169" t="str">
            <v>22400.9.4.1</v>
          </cell>
          <cell r="B3169" t="str">
            <v>SERRA circular manual, elétrica, potência 1,3 HP (1 kW) - vida útil 3.000 h</v>
          </cell>
          <cell r="C3169" t="str">
            <v>hprod</v>
          </cell>
          <cell r="D3169">
            <v>0.52</v>
          </cell>
          <cell r="E3169">
            <v>2.27</v>
          </cell>
          <cell r="F3169">
            <v>2.79</v>
          </cell>
          <cell r="G3169" t="str">
            <v>SER.CH</v>
          </cell>
        </row>
        <row r="3170">
          <cell r="A3170" t="str">
            <v>22400.9.4.2</v>
          </cell>
          <cell r="B3170" t="str">
            <v>SERRA circular manual, elétrica, potência 1,3 HP (1 kW) - vida útil 3.000 h</v>
          </cell>
          <cell r="C3170" t="str">
            <v>h imp</v>
          </cell>
          <cell r="D3170">
            <v>0.11</v>
          </cell>
          <cell r="E3170">
            <v>2.27</v>
          </cell>
          <cell r="F3170">
            <v>2.38</v>
          </cell>
          <cell r="G3170" t="str">
            <v>SER.CH</v>
          </cell>
        </row>
        <row r="3171">
          <cell r="A3171" t="str">
            <v>22500.9.1.1</v>
          </cell>
          <cell r="B3171" t="str">
            <v>CAMINHÃO espargidor com bomba, diesel, potência 160 HP (119 kW), capacidade 6000 l - vida útil 10.000 h</v>
          </cell>
          <cell r="C3171" t="str">
            <v>hprod</v>
          </cell>
          <cell r="D3171">
            <v>109.85</v>
          </cell>
          <cell r="E3171">
            <v>3.36</v>
          </cell>
          <cell r="F3171">
            <v>113.21</v>
          </cell>
          <cell r="G3171" t="str">
            <v>SER.CH</v>
          </cell>
        </row>
        <row r="3172">
          <cell r="A3172" t="str">
            <v>22500.9.1.2</v>
          </cell>
          <cell r="B3172" t="str">
            <v>CAMINHÃO espargidor com bomba, diesel, potência 160 HP (119 kW), capacidade 6000 l - vida útil 10.000 h</v>
          </cell>
          <cell r="C3172" t="str">
            <v>h imp</v>
          </cell>
          <cell r="D3172">
            <v>23.9</v>
          </cell>
          <cell r="E3172">
            <v>3.36</v>
          </cell>
          <cell r="F3172">
            <v>27.259999999999998</v>
          </cell>
          <cell r="G3172" t="str">
            <v>SER.CH</v>
          </cell>
        </row>
        <row r="3173">
          <cell r="A3173" t="str">
            <v>22500.9.10.1</v>
          </cell>
          <cell r="B3173" t="str">
            <v>SERRA para corte de pavimento, elétrica, potência 7,5 HP (5,6 kW) - vida útil 4.500 h</v>
          </cell>
          <cell r="C3173" t="str">
            <v>hprod</v>
          </cell>
          <cell r="D3173">
            <v>3.1</v>
          </cell>
          <cell r="E3173">
            <v>2.27</v>
          </cell>
          <cell r="F3173">
            <v>5.37</v>
          </cell>
          <cell r="G3173" t="str">
            <v>SER.CH</v>
          </cell>
        </row>
        <row r="3174">
          <cell r="A3174" t="str">
            <v>22500.9.10.2</v>
          </cell>
          <cell r="B3174" t="str">
            <v>SERRA para corte de pavimento, elétrica, potência 7,5 HP (5,6 kW) - vida útil 4.500 h</v>
          </cell>
          <cell r="C3174" t="str">
            <v>h imp</v>
          </cell>
          <cell r="D3174">
            <v>0.77</v>
          </cell>
          <cell r="E3174">
            <v>2.27</v>
          </cell>
          <cell r="F3174">
            <v>3.04</v>
          </cell>
          <cell r="G3174" t="str">
            <v>SER.CH</v>
          </cell>
        </row>
        <row r="3175">
          <cell r="A3175" t="str">
            <v>22500.9.10.3</v>
          </cell>
          <cell r="B3175" t="str">
            <v>SERRA para corte de pavimento, gasolina, potência 8 HP (6 kW) - vida útil 4.500 h</v>
          </cell>
          <cell r="C3175" t="str">
            <v>hprod</v>
          </cell>
          <cell r="D3175">
            <v>8</v>
          </cell>
          <cell r="E3175">
            <v>2.27</v>
          </cell>
          <cell r="F3175">
            <v>10.27</v>
          </cell>
          <cell r="G3175" t="str">
            <v>SER.CH</v>
          </cell>
        </row>
        <row r="3176">
          <cell r="A3176" t="str">
            <v>22500.9.10.4</v>
          </cell>
          <cell r="B3176" t="str">
            <v>SERRA para corte de pavimento, gasolina, potência 8 HP (6 kW) - vida útil 4.500 h</v>
          </cell>
          <cell r="C3176" t="str">
            <v>h imp</v>
          </cell>
          <cell r="D3176">
            <v>2.29</v>
          </cell>
          <cell r="E3176">
            <v>2.27</v>
          </cell>
          <cell r="F3176">
            <v>4.5600000000000005</v>
          </cell>
          <cell r="G3176" t="str">
            <v>SER.CH</v>
          </cell>
        </row>
        <row r="3177">
          <cell r="A3177" t="str">
            <v>22500.9.10.5</v>
          </cell>
          <cell r="B3177" t="str">
            <v>SERRA para corte de pavimento, gasolina, potência 13 HP (9,7 kW) - vida útil 4.500 h</v>
          </cell>
          <cell r="C3177" t="str">
            <v>hprod</v>
          </cell>
          <cell r="D3177">
            <v>10.84</v>
          </cell>
          <cell r="E3177">
            <v>2.27</v>
          </cell>
          <cell r="F3177">
            <v>13.11</v>
          </cell>
          <cell r="G3177" t="str">
            <v>SER.CH</v>
          </cell>
        </row>
        <row r="3178">
          <cell r="A3178" t="str">
            <v>22500.9.10.6</v>
          </cell>
          <cell r="B3178" t="str">
            <v>SERRA para corte de pavimento, gasolina, potência 13 HP (9,7 kW) - vida útil 4.500 h</v>
          </cell>
          <cell r="C3178" t="str">
            <v>h imp</v>
          </cell>
          <cell r="D3178">
            <v>2.33</v>
          </cell>
          <cell r="E3178">
            <v>2.27</v>
          </cell>
          <cell r="F3178">
            <v>4.5999999999999996</v>
          </cell>
          <cell r="G3178" t="str">
            <v>SER.CH</v>
          </cell>
        </row>
        <row r="3179">
          <cell r="A3179" t="str">
            <v>22500.9.2.1</v>
          </cell>
          <cell r="B3179" t="str">
            <v>CAMINHÃO irrigadeira, diesel, potência 160 HP (119 kW), capacidade 8000 l - vida útil 10.000 h</v>
          </cell>
          <cell r="C3179" t="str">
            <v>hprod</v>
          </cell>
          <cell r="D3179">
            <v>70.05</v>
          </cell>
          <cell r="E3179">
            <v>3.36</v>
          </cell>
          <cell r="F3179">
            <v>73.41</v>
          </cell>
          <cell r="G3179" t="str">
            <v>SER.CH</v>
          </cell>
        </row>
        <row r="3180">
          <cell r="A3180" t="str">
            <v>22500.9.2.2</v>
          </cell>
          <cell r="B3180" t="str">
            <v>CAMINHÃO irrigadeira, diesel, potência 160 HP (119 kW), capacidade 8000 l - vida útil 10.000 h</v>
          </cell>
          <cell r="C3180" t="str">
            <v>h imp</v>
          </cell>
          <cell r="D3180">
            <v>14.23</v>
          </cell>
          <cell r="E3180">
            <v>3.36</v>
          </cell>
          <cell r="F3180">
            <v>17.59</v>
          </cell>
          <cell r="G3180" t="str">
            <v>SER.CH</v>
          </cell>
        </row>
        <row r="3181">
          <cell r="A3181" t="str">
            <v>22500.9.3.1</v>
          </cell>
          <cell r="B3181" t="str">
            <v>DISTRIBUIDOR de agregados rebocável, faixa de trabalho 3,60 m - vida útil 10.000 h</v>
          </cell>
          <cell r="C3181" t="str">
            <v>hprod</v>
          </cell>
          <cell r="D3181">
            <v>6.1</v>
          </cell>
          <cell r="E3181">
            <v>0</v>
          </cell>
          <cell r="F3181">
            <v>6.1</v>
          </cell>
          <cell r="G3181" t="str">
            <v>SER.CH</v>
          </cell>
        </row>
        <row r="3182">
          <cell r="A3182" t="str">
            <v>22500.9.3.2</v>
          </cell>
          <cell r="B3182" t="str">
            <v>DISTRIBUIDOR de agregados rebocável, faixa de trabalho 3,60 m - vida útil 10.000 h</v>
          </cell>
          <cell r="C3182" t="str">
            <v>h imp</v>
          </cell>
          <cell r="D3182">
            <v>3.11</v>
          </cell>
          <cell r="E3182">
            <v>0</v>
          </cell>
          <cell r="F3182">
            <v>3.11</v>
          </cell>
          <cell r="G3182" t="str">
            <v>SER.CH</v>
          </cell>
        </row>
        <row r="3183">
          <cell r="A3183" t="str">
            <v>22500.9.4.1</v>
          </cell>
          <cell r="B3183" t="str">
            <v>DISTRIBUIDOR de betume com aquecedor rebocável, descarga por bomba, potência 3,4 HP (2,5 kW), capacidade 600 l - vida útil 10.000 h</v>
          </cell>
          <cell r="C3183" t="str">
            <v>hprod</v>
          </cell>
          <cell r="D3183">
            <v>27.26</v>
          </cell>
          <cell r="E3183">
            <v>2.27</v>
          </cell>
          <cell r="F3183">
            <v>29.53</v>
          </cell>
          <cell r="G3183" t="str">
            <v>SER.CH</v>
          </cell>
        </row>
        <row r="3184">
          <cell r="A3184" t="str">
            <v>22500.9.4.10</v>
          </cell>
          <cell r="B3184" t="str">
            <v>DISTRIBUIDOR de betume com aquecedor rebocável, descarga por gravidade, capacidade 1200 l - vida útil 10.000 h</v>
          </cell>
          <cell r="C3184" t="str">
            <v>h imp</v>
          </cell>
          <cell r="D3184">
            <v>1.48</v>
          </cell>
          <cell r="E3184">
            <v>2.27</v>
          </cell>
          <cell r="F3184">
            <v>3.75</v>
          </cell>
          <cell r="G3184" t="str">
            <v>SER.CH</v>
          </cell>
        </row>
        <row r="3185">
          <cell r="A3185" t="str">
            <v>22500.9.4.2</v>
          </cell>
          <cell r="B3185" t="str">
            <v>DISTRIBUIDOR de betume com aquecedor rebocável, descarga por bomba, potência 3,4 HP (2,5 kW), capacidade 600 l - vida útil 10.000 h</v>
          </cell>
          <cell r="C3185" t="str">
            <v>h imp</v>
          </cell>
          <cell r="D3185">
            <v>1.45</v>
          </cell>
          <cell r="E3185">
            <v>2.27</v>
          </cell>
          <cell r="F3185">
            <v>3.7199999999999998</v>
          </cell>
          <cell r="G3185" t="str">
            <v>SER.CH</v>
          </cell>
        </row>
        <row r="3186">
          <cell r="A3186" t="str">
            <v>22500.9.4.3</v>
          </cell>
          <cell r="B3186" t="str">
            <v>DISTRIBUIDOR de betume com aquecedor rebocável, descarga por bomba, potência 3,4 HP (2,5 kW), capacidade 1200 l - vida útil 10.000 h</v>
          </cell>
          <cell r="C3186" t="str">
            <v>hprod</v>
          </cell>
          <cell r="D3186">
            <v>35.270000000000003</v>
          </cell>
          <cell r="E3186">
            <v>2.27</v>
          </cell>
          <cell r="F3186">
            <v>37.540000000000006</v>
          </cell>
          <cell r="G3186" t="str">
            <v>SER.CH</v>
          </cell>
        </row>
        <row r="3187">
          <cell r="A3187" t="str">
            <v>22500.9.4.4</v>
          </cell>
          <cell r="B3187" t="str">
            <v>DISTRIBUIDOR de betume com aquecedor rebocável, descarga por bomba, potência 3,4 HP (2,5 kW), capacidade 1200 l - vida útil 10.000 h</v>
          </cell>
          <cell r="C3187" t="str">
            <v>h imp</v>
          </cell>
          <cell r="D3187">
            <v>1.67</v>
          </cell>
          <cell r="E3187">
            <v>2.27</v>
          </cell>
          <cell r="F3187">
            <v>3.94</v>
          </cell>
          <cell r="G3187" t="str">
            <v>SER.CH</v>
          </cell>
        </row>
        <row r="3188">
          <cell r="A3188" t="str">
            <v>22500.9.4.5</v>
          </cell>
          <cell r="B3188" t="str">
            <v>DISTRIBUIDOR de betume com aquecedor rebocável, descarga por bomba, potência 10 HP (7,5 kW), capacidade 2400 l - vida útil 10.000 h</v>
          </cell>
          <cell r="C3188" t="str">
            <v>hprod</v>
          </cell>
          <cell r="D3188">
            <v>41.39</v>
          </cell>
          <cell r="E3188">
            <v>2.27</v>
          </cell>
          <cell r="F3188">
            <v>43.660000000000004</v>
          </cell>
          <cell r="G3188" t="str">
            <v>SER.CH</v>
          </cell>
        </row>
        <row r="3189">
          <cell r="A3189" t="str">
            <v>22500.9.4.6</v>
          </cell>
          <cell r="B3189" t="str">
            <v>DISTRIBUIDOR de betume com aquecedor rebocável, descarga por bomba, potência 10 HP (7,5 kW), capacidade 2400 l - vida útil 10.000 h</v>
          </cell>
          <cell r="C3189" t="str">
            <v>h imp</v>
          </cell>
          <cell r="D3189">
            <v>3.6</v>
          </cell>
          <cell r="E3189">
            <v>2.27</v>
          </cell>
          <cell r="F3189">
            <v>5.87</v>
          </cell>
          <cell r="G3189" t="str">
            <v>SER.CH</v>
          </cell>
        </row>
        <row r="3190">
          <cell r="A3190" t="str">
            <v>22500.9.4.7</v>
          </cell>
          <cell r="B3190" t="str">
            <v>DISTRIBUIDOR de betume com aquecedor rebocável, descarga por gravidade, capacidade 600 l - vida útil 10.000 h</v>
          </cell>
          <cell r="C3190" t="str">
            <v>hprod</v>
          </cell>
          <cell r="D3190">
            <v>25.14</v>
          </cell>
          <cell r="E3190">
            <v>2.27</v>
          </cell>
          <cell r="F3190">
            <v>27.41</v>
          </cell>
          <cell r="G3190" t="str">
            <v>SER.CH</v>
          </cell>
        </row>
        <row r="3191">
          <cell r="A3191" t="str">
            <v>22500.9.4.8</v>
          </cell>
          <cell r="B3191" t="str">
            <v>DISTRIBUIDOR de betume com aquecedor rebocável, descarga por gravidade, capacidade 600 l - vida útil 10.000 h</v>
          </cell>
          <cell r="C3191" t="str">
            <v>h imp</v>
          </cell>
          <cell r="D3191">
            <v>1.07</v>
          </cell>
          <cell r="E3191">
            <v>2.27</v>
          </cell>
          <cell r="F3191">
            <v>3.34</v>
          </cell>
          <cell r="G3191" t="str">
            <v>SER.CH</v>
          </cell>
        </row>
        <row r="3192">
          <cell r="A3192" t="str">
            <v>22500.9.4.9</v>
          </cell>
          <cell r="B3192" t="str">
            <v>DISTRIBUIDOR de betume com aquecedor rebocável, descarga por gravidade, capacidade 1200 l - vida útil 10.000 h</v>
          </cell>
          <cell r="C3192" t="str">
            <v>hprod</v>
          </cell>
          <cell r="D3192">
            <v>33.44</v>
          </cell>
          <cell r="E3192">
            <v>2.27</v>
          </cell>
          <cell r="F3192">
            <v>35.71</v>
          </cell>
          <cell r="G3192" t="str">
            <v>SER.CH</v>
          </cell>
        </row>
        <row r="3193">
          <cell r="A3193" t="str">
            <v>22500.9.5.1</v>
          </cell>
          <cell r="B3193" t="str">
            <v>USINA de asfalto, elétrica, potência 157 HP (117 kW), capacidade 80 t/h - vida útil 10.000 h</v>
          </cell>
          <cell r="C3193" t="str">
            <v>hprod</v>
          </cell>
          <cell r="D3193">
            <v>558.79</v>
          </cell>
          <cell r="E3193">
            <v>8.0299999999999994</v>
          </cell>
          <cell r="F3193">
            <v>566.81999999999994</v>
          </cell>
          <cell r="G3193" t="str">
            <v>SER.CH</v>
          </cell>
        </row>
        <row r="3194">
          <cell r="A3194" t="str">
            <v>22500.9.5.2</v>
          </cell>
          <cell r="B3194" t="str">
            <v>USINA de asfalto, elétrica, potência 157 HP (117 kW), capacidade 80 t/h - vida útil 10.000 h</v>
          </cell>
          <cell r="C3194" t="str">
            <v>h imp</v>
          </cell>
          <cell r="D3194">
            <v>85.98</v>
          </cell>
          <cell r="E3194">
            <v>8.0299999999999994</v>
          </cell>
          <cell r="F3194">
            <v>94.01</v>
          </cell>
          <cell r="G3194" t="str">
            <v>SER.CH</v>
          </cell>
        </row>
        <row r="3195">
          <cell r="A3195" t="str">
            <v>22500.9.5.3</v>
          </cell>
          <cell r="B3195" t="str">
            <v>USINA de asfalto, elétrica, potência 168 HP (125 kW), capacidade 110 t/h - vida útil 10.000 h</v>
          </cell>
          <cell r="C3195" t="str">
            <v>hprod</v>
          </cell>
          <cell r="D3195">
            <v>695.59</v>
          </cell>
          <cell r="E3195">
            <v>8.0299999999999994</v>
          </cell>
          <cell r="F3195">
            <v>703.62</v>
          </cell>
          <cell r="G3195" t="str">
            <v>SER.CH</v>
          </cell>
        </row>
        <row r="3196">
          <cell r="A3196" t="str">
            <v>22500.9.5.4</v>
          </cell>
          <cell r="B3196" t="str">
            <v>USINA de asfalto, elétrica, potência 168 HP (125 kW), capacidade 110 t/h - vida útil 10.000 h</v>
          </cell>
          <cell r="C3196" t="str">
            <v>h imp</v>
          </cell>
          <cell r="D3196">
            <v>96.8</v>
          </cell>
          <cell r="E3196">
            <v>8.0299999999999994</v>
          </cell>
          <cell r="F3196">
            <v>104.83</v>
          </cell>
          <cell r="G3196" t="str">
            <v>SER.CH</v>
          </cell>
        </row>
        <row r="3197">
          <cell r="A3197" t="str">
            <v>22500.9.6.1</v>
          </cell>
          <cell r="B3197" t="str">
            <v>USINA de solos, elétrica, potência 149 HP (111 kW), capacidade 300 t/h - vida útil 10.000 h</v>
          </cell>
          <cell r="C3197" t="str">
            <v>hprod</v>
          </cell>
          <cell r="D3197">
            <v>94.55</v>
          </cell>
          <cell r="E3197">
            <v>5.76</v>
          </cell>
          <cell r="F3197">
            <v>100.31</v>
          </cell>
          <cell r="G3197" t="str">
            <v>SER.CH</v>
          </cell>
        </row>
        <row r="3198">
          <cell r="A3198" t="str">
            <v>22500.9.6.2</v>
          </cell>
          <cell r="B3198" t="str">
            <v>USINA de solos, elétrica, potência 149 HP (111 kW), capacidade 300 t/h - vida útil 10.000 h</v>
          </cell>
          <cell r="C3198" t="str">
            <v>h imp</v>
          </cell>
          <cell r="D3198">
            <v>38.72</v>
          </cell>
          <cell r="E3198">
            <v>5.76</v>
          </cell>
          <cell r="F3198">
            <v>44.48</v>
          </cell>
          <cell r="G3198" t="str">
            <v>SER.CH</v>
          </cell>
        </row>
        <row r="3199">
          <cell r="A3199" t="str">
            <v>22500.9.6.3</v>
          </cell>
          <cell r="B3199" t="str">
            <v>USINA de solos, elétrica, potência 236 HP (176 kW), capacidade 600 t/h - vida útil 10.000 h</v>
          </cell>
          <cell r="C3199" t="str">
            <v>hprod</v>
          </cell>
          <cell r="D3199">
            <v>122.5</v>
          </cell>
          <cell r="E3199">
            <v>5.76</v>
          </cell>
          <cell r="F3199">
            <v>128.26</v>
          </cell>
          <cell r="G3199" t="str">
            <v>SER.CH</v>
          </cell>
        </row>
        <row r="3200">
          <cell r="A3200" t="str">
            <v>22500.9.6.4</v>
          </cell>
          <cell r="B3200" t="str">
            <v>USINA de solos, elétrica, potência 236 HP (176 kW), capacidade 600 t/h - vida útil 10.000 h</v>
          </cell>
          <cell r="C3200" t="str">
            <v>h imp</v>
          </cell>
          <cell r="D3200">
            <v>42.71</v>
          </cell>
          <cell r="E3200">
            <v>5.76</v>
          </cell>
          <cell r="F3200">
            <v>48.47</v>
          </cell>
          <cell r="G3200" t="str">
            <v>SER.CH</v>
          </cell>
        </row>
        <row r="3201">
          <cell r="A3201" t="str">
            <v>22500.9.7.1</v>
          </cell>
          <cell r="B3201" t="str">
            <v>VASSOURA mecânica rebocável, faixa de trabalho 2,44 m - vida útil 10.000 h</v>
          </cell>
          <cell r="C3201" t="str">
            <v>hprod</v>
          </cell>
          <cell r="D3201">
            <v>5.0599999999999996</v>
          </cell>
          <cell r="E3201">
            <v>0</v>
          </cell>
          <cell r="F3201">
            <v>5.0599999999999996</v>
          </cell>
          <cell r="G3201" t="str">
            <v>SER.CH</v>
          </cell>
        </row>
        <row r="3202">
          <cell r="A3202" t="str">
            <v>22500.9.7.2</v>
          </cell>
          <cell r="B3202" t="str">
            <v>VASSOURA mecânica rebocável, faixa de trabalho 2,44 m - vida útil 10.000 h</v>
          </cell>
          <cell r="C3202" t="str">
            <v>h imp</v>
          </cell>
          <cell r="D3202">
            <v>2.7</v>
          </cell>
          <cell r="E3202">
            <v>0</v>
          </cell>
          <cell r="F3202">
            <v>2.7</v>
          </cell>
          <cell r="G3202" t="str">
            <v>SER.CH</v>
          </cell>
        </row>
        <row r="3203">
          <cell r="A3203" t="str">
            <v>22500.9.8.1</v>
          </cell>
          <cell r="B3203" t="str">
            <v>VIBROACABADORA sobre esteiras, diesel, potência 77 HP (57 kW) - vida útil 10.000 h</v>
          </cell>
          <cell r="C3203" t="str">
            <v>hprod</v>
          </cell>
          <cell r="D3203">
            <v>100.75</v>
          </cell>
          <cell r="E3203">
            <v>3.49</v>
          </cell>
          <cell r="F3203">
            <v>104.24</v>
          </cell>
          <cell r="G3203" t="str">
            <v>SER.CH</v>
          </cell>
        </row>
        <row r="3204">
          <cell r="A3204" t="str">
            <v>22500.9.8.2</v>
          </cell>
          <cell r="B3204" t="str">
            <v>VIBROACABADORA sobre esteiras, diesel, potência 77 HP (57 kW) - vida útil 10.000 h</v>
          </cell>
          <cell r="C3204" t="str">
            <v>h imp</v>
          </cell>
          <cell r="D3204">
            <v>48.97</v>
          </cell>
          <cell r="E3204">
            <v>3.49</v>
          </cell>
          <cell r="F3204">
            <v>52.46</v>
          </cell>
          <cell r="G3204" t="str">
            <v>SER.CH</v>
          </cell>
        </row>
        <row r="3205">
          <cell r="A3205" t="str">
            <v>22500.9.9.1</v>
          </cell>
          <cell r="B3205" t="str">
            <v>VIBROACABADORA sobre pneus, diesel, potência 77 HP (57 kW) - vida útil 10.000 h</v>
          </cell>
          <cell r="C3205" t="str">
            <v>hprod</v>
          </cell>
          <cell r="D3205">
            <v>83.36</v>
          </cell>
          <cell r="E3205">
            <v>3.49</v>
          </cell>
          <cell r="F3205">
            <v>86.85</v>
          </cell>
          <cell r="G3205" t="str">
            <v>SER.CH</v>
          </cell>
        </row>
        <row r="3206">
          <cell r="A3206" t="str">
            <v>22500.9.9.2</v>
          </cell>
          <cell r="B3206" t="str">
            <v>VIBROACABADORA sobre pneus, diesel, potência 77 HP (57 kW) - vida útil 10.000 h</v>
          </cell>
          <cell r="C3206" t="str">
            <v>h imp</v>
          </cell>
          <cell r="D3206">
            <v>38.44</v>
          </cell>
          <cell r="E3206">
            <v>3.49</v>
          </cell>
          <cell r="F3206">
            <v>41.93</v>
          </cell>
          <cell r="G3206" t="str">
            <v>SER.CH</v>
          </cell>
        </row>
        <row r="3207">
          <cell r="A3207" t="str">
            <v>22600.9.1.1</v>
          </cell>
          <cell r="B3207" t="str">
            <v>FURADEIRA de impacto, elétrica, potência 0,9 HP (0,65 kW), ø do mandril 5/8" - vida útil 3.000 h</v>
          </cell>
          <cell r="C3207" t="str">
            <v>hprod</v>
          </cell>
          <cell r="D3207">
            <v>0.52</v>
          </cell>
          <cell r="E3207">
            <v>2.27</v>
          </cell>
          <cell r="F3207">
            <v>2.79</v>
          </cell>
          <cell r="G3207" t="str">
            <v>SER.CH</v>
          </cell>
        </row>
        <row r="3208">
          <cell r="A3208" t="str">
            <v>22600.9.1.2</v>
          </cell>
          <cell r="B3208" t="str">
            <v>FURADEIRA de impacto, elétrica, potência 0,9 HP (0,65 kW), ø do mandril 5/8" - vida útil 3.000 h</v>
          </cell>
          <cell r="C3208" t="str">
            <v>h imp</v>
          </cell>
          <cell r="D3208">
            <v>0.19</v>
          </cell>
          <cell r="E3208">
            <v>2.27</v>
          </cell>
          <cell r="F3208">
            <v>2.46</v>
          </cell>
          <cell r="G3208" t="str">
            <v>SER.CH</v>
          </cell>
        </row>
        <row r="3209">
          <cell r="A3209" t="str">
            <v>22600.9.2.1</v>
          </cell>
          <cell r="B3209" t="str">
            <v>MARTELETE rompedor, elétrico, potência 1,1 HP (0,85 kW), capacidade para furos ø até 30 mm - vida útil 3.000 h</v>
          </cell>
          <cell r="C3209" t="str">
            <v>hprod</v>
          </cell>
          <cell r="D3209">
            <v>1.55</v>
          </cell>
          <cell r="E3209">
            <v>2.27</v>
          </cell>
          <cell r="F3209">
            <v>3.8200000000000003</v>
          </cell>
          <cell r="G3209" t="str">
            <v>SER.CH</v>
          </cell>
        </row>
        <row r="3210">
          <cell r="A3210" t="str">
            <v>22600.9.2.2</v>
          </cell>
          <cell r="B3210" t="str">
            <v>MARTELETE rompedor, elétrico, potência 1,1 HP (0,85 kW), capacidade para furos ø até 30 mm - vida útil 3.000 h</v>
          </cell>
          <cell r="C3210" t="str">
            <v>h imp</v>
          </cell>
          <cell r="D3210">
            <v>0.8</v>
          </cell>
          <cell r="E3210">
            <v>2.27</v>
          </cell>
          <cell r="F3210">
            <v>3.0700000000000003</v>
          </cell>
          <cell r="G3210" t="str">
            <v>SER.CH</v>
          </cell>
        </row>
        <row r="3211">
          <cell r="A3211" t="str">
            <v>22600.9.3.1</v>
          </cell>
          <cell r="B3211" t="str">
            <v>MARTELO rompedor, gasolina, potência 2,7 HP (2 kW), capacidade para furos ø até 32 mm - vida útil 3.000 h</v>
          </cell>
          <cell r="C3211" t="str">
            <v>hprod</v>
          </cell>
          <cell r="D3211">
            <v>11.7</v>
          </cell>
          <cell r="E3211">
            <v>2.27</v>
          </cell>
          <cell r="F3211">
            <v>13.969999999999999</v>
          </cell>
          <cell r="G3211" t="str">
            <v>SER.CH</v>
          </cell>
        </row>
        <row r="3212">
          <cell r="A3212" t="str">
            <v>22600.9.3.2</v>
          </cell>
          <cell r="B3212" t="str">
            <v>MARTELO rompedor, gasolina, potência 2,7 HP (2 kW), capacidade para furos ø até 32 mm - vida útil 3.000 h</v>
          </cell>
          <cell r="C3212" t="str">
            <v>h imp</v>
          </cell>
          <cell r="D3212">
            <v>5.44</v>
          </cell>
          <cell r="E3212">
            <v>2.27</v>
          </cell>
          <cell r="F3212">
            <v>7.7100000000000009</v>
          </cell>
          <cell r="G3212" t="str">
            <v>SER.CH</v>
          </cell>
        </row>
        <row r="3213">
          <cell r="A3213" t="str">
            <v>22600.9.3.3</v>
          </cell>
          <cell r="B3213" t="str">
            <v>MARTELO rompedor, elétrico, potência 2 HP (1,5 kW), capacidade para furos ø até 28 mm - vida útil 3.000 h</v>
          </cell>
          <cell r="C3213" t="str">
            <v>hprod</v>
          </cell>
          <cell r="D3213">
            <v>3.24</v>
          </cell>
          <cell r="E3213">
            <v>2.27</v>
          </cell>
          <cell r="F3213">
            <v>5.51</v>
          </cell>
          <cell r="G3213" t="str">
            <v>SER.CH</v>
          </cell>
        </row>
        <row r="3214">
          <cell r="A3214" t="str">
            <v>22600.9.3.4</v>
          </cell>
          <cell r="B3214" t="str">
            <v>MARTELO rompedor, elétrico, potência 2 HP (1,5 kW), capacidade para furos ø até 28 mm - vida útil 3.000 h</v>
          </cell>
          <cell r="C3214" t="str">
            <v>h imp</v>
          </cell>
          <cell r="D3214">
            <v>1.74</v>
          </cell>
          <cell r="E3214">
            <v>2.27</v>
          </cell>
          <cell r="F3214">
            <v>4.01</v>
          </cell>
          <cell r="G3214" t="str">
            <v>SER.CH</v>
          </cell>
        </row>
        <row r="3215">
          <cell r="A3215" t="str">
            <v>22600.9.3.5</v>
          </cell>
          <cell r="B3215" t="str">
            <v>MARTELO rompedor, pneumático, capacidade para furos ø até 32 mm - vida útil 3.000 h</v>
          </cell>
          <cell r="C3215" t="str">
            <v>hprod</v>
          </cell>
          <cell r="D3215">
            <v>4.3099999999999996</v>
          </cell>
          <cell r="E3215">
            <v>2.27</v>
          </cell>
          <cell r="F3215">
            <v>6.58</v>
          </cell>
          <cell r="G3215" t="str">
            <v>SER.CH</v>
          </cell>
        </row>
        <row r="3216">
          <cell r="A3216" t="str">
            <v>22600.9.3.6</v>
          </cell>
          <cell r="B3216" t="str">
            <v>MARTELO rompedor, pneumático, capacidade para furos ø até 32 mm - vida útil 3.000 h</v>
          </cell>
          <cell r="C3216" t="str">
            <v>h imp</v>
          </cell>
          <cell r="D3216">
            <v>1.97</v>
          </cell>
          <cell r="E3216">
            <v>2.27</v>
          </cell>
          <cell r="F3216">
            <v>4.24</v>
          </cell>
          <cell r="G3216" t="str">
            <v>SER.CH</v>
          </cell>
        </row>
        <row r="3217">
          <cell r="A3217" t="str">
            <v>22600.9.4.1</v>
          </cell>
          <cell r="B3217" t="str">
            <v>PERFURATRIZ hidráulica autopropelida sobre esteiras, diesel, potência 431 HP (321 kW), capacidade de furos ø 110 a 165 mm - vida útil 10.000 h</v>
          </cell>
          <cell r="C3217" t="str">
            <v>hprod</v>
          </cell>
          <cell r="D3217">
            <v>657.96</v>
          </cell>
          <cell r="E3217">
            <v>3.49</v>
          </cell>
          <cell r="F3217">
            <v>661.45</v>
          </cell>
          <cell r="G3217" t="str">
            <v>SER.CH</v>
          </cell>
        </row>
        <row r="3218">
          <cell r="A3218" t="str">
            <v>22600.9.4.2</v>
          </cell>
          <cell r="B3218" t="str">
            <v>PERFURATRIZ hidráulica autopropelida sobre esteiras, diesel, potência 431 HP (321 kW), capacidade de furos ø 110 a 165 mm - vida útil 10.000 h</v>
          </cell>
          <cell r="C3218" t="str">
            <v>h imp</v>
          </cell>
          <cell r="D3218">
            <v>354.11</v>
          </cell>
          <cell r="E3218">
            <v>3.49</v>
          </cell>
          <cell r="F3218">
            <v>357.6</v>
          </cell>
          <cell r="G3218" t="str">
            <v>SER.CH</v>
          </cell>
        </row>
        <row r="3219">
          <cell r="A3219" t="str">
            <v>22600.9.5.1</v>
          </cell>
          <cell r="B3219" t="str">
            <v>PERFURATRIZ pneumática manual, capacidade para furos ø 27 a 40 mm - vida útil 4.500 h</v>
          </cell>
          <cell r="C3219" t="str">
            <v>hprod</v>
          </cell>
          <cell r="D3219">
            <v>3.11</v>
          </cell>
          <cell r="E3219">
            <v>3.49</v>
          </cell>
          <cell r="F3219">
            <v>6.6</v>
          </cell>
          <cell r="G3219" t="str">
            <v>SER.CH</v>
          </cell>
        </row>
        <row r="3220">
          <cell r="A3220" t="str">
            <v>22600.9.5.2</v>
          </cell>
          <cell r="B3220" t="str">
            <v>PERFURATRIZ pneumática manual, capacidade para furos ø 27 a 40 mm - vida útil 4.500 h</v>
          </cell>
          <cell r="C3220" t="str">
            <v>h imp</v>
          </cell>
          <cell r="D3220">
            <v>1.07</v>
          </cell>
          <cell r="E3220">
            <v>3.49</v>
          </cell>
          <cell r="F3220">
            <v>4.5600000000000005</v>
          </cell>
          <cell r="G3220" t="str">
            <v>SER.CH</v>
          </cell>
        </row>
        <row r="3221">
          <cell r="A3221" t="str">
            <v>22600.9.6.1</v>
          </cell>
          <cell r="B3221" t="str">
            <v>PERFURATRIZ pneumática sobre trator de esteiras, capacidade de furos até ø 115 mm - vida útil 10.000 h</v>
          </cell>
          <cell r="C3221" t="str">
            <v>hprod</v>
          </cell>
          <cell r="D3221">
            <v>92.91</v>
          </cell>
          <cell r="E3221">
            <v>3.49</v>
          </cell>
          <cell r="F3221">
            <v>96.399999999999991</v>
          </cell>
          <cell r="G3221" t="str">
            <v>SER.CH</v>
          </cell>
        </row>
        <row r="3222">
          <cell r="A3222" t="str">
            <v>22600.9.6.2</v>
          </cell>
          <cell r="B3222" t="str">
            <v>PERFURATRIZ pneumática sobre trator de esteiras, capacidade de furos até ø 115 mm - vida útil 10.000 h</v>
          </cell>
          <cell r="C3222" t="str">
            <v>h imp</v>
          </cell>
          <cell r="D3222">
            <v>58.55</v>
          </cell>
          <cell r="E3222">
            <v>3.49</v>
          </cell>
          <cell r="F3222">
            <v>62.04</v>
          </cell>
          <cell r="G3222" t="str">
            <v>SER.CH</v>
          </cell>
        </row>
        <row r="3223">
          <cell r="A3223" t="str">
            <v>22700.9.1.1</v>
          </cell>
          <cell r="B3223" t="str">
            <v>CARREGADEIRA dumper, diesel, potência 26 HP (19,4 kW), capacidade 2,5 t - vida útil 6.000 h</v>
          </cell>
          <cell r="C3223" t="str">
            <v>hprod</v>
          </cell>
          <cell r="D3223">
            <v>17.12</v>
          </cell>
          <cell r="E3223">
            <v>3.49</v>
          </cell>
          <cell r="F3223">
            <v>20.61</v>
          </cell>
          <cell r="G3223" t="str">
            <v>SER.CH</v>
          </cell>
        </row>
        <row r="3224">
          <cell r="A3224" t="str">
            <v>22700.9.1.2</v>
          </cell>
          <cell r="B3224" t="str">
            <v>CARREGADEIRA dumper, diesel, potência 26 HP (19,4 kW), capacidade 2,5 t - vida útil 6.000 h</v>
          </cell>
          <cell r="C3224" t="str">
            <v>h imp</v>
          </cell>
          <cell r="D3224">
            <v>6.55</v>
          </cell>
          <cell r="E3224">
            <v>3.49</v>
          </cell>
          <cell r="F3224">
            <v>10.039999999999999</v>
          </cell>
          <cell r="G3224" t="str">
            <v>SER.CH</v>
          </cell>
        </row>
        <row r="3225">
          <cell r="A3225" t="str">
            <v>22700.9.10.1</v>
          </cell>
          <cell r="B3225" t="str">
            <v>ROLO compactador autopropelido vibratório com pneus de tração, cilindro liso em aço, diesel, potência 80 HP (60 kW), peso operacional 7,1 t - vida útil 12.000 h</v>
          </cell>
          <cell r="C3225" t="str">
            <v>hprod</v>
          </cell>
          <cell r="D3225">
            <v>49.98</v>
          </cell>
          <cell r="E3225">
            <v>3.49</v>
          </cell>
          <cell r="F3225">
            <v>53.47</v>
          </cell>
          <cell r="G3225" t="str">
            <v>SER.CH</v>
          </cell>
        </row>
        <row r="3226">
          <cell r="A3226" t="str">
            <v>22700.9.10.10</v>
          </cell>
          <cell r="B3226" t="str">
            <v>ROLO compactador autopropelido vibratório com pneus de tração, cilindro pé-de-carneiro em aço, diesel, potência 145 HP (108 kW), peso operacional 9,3 t - vida útil 12.000 h</v>
          </cell>
          <cell r="C3226" t="str">
            <v>h imp</v>
          </cell>
          <cell r="D3226">
            <v>30.62</v>
          </cell>
          <cell r="E3226">
            <v>3.49</v>
          </cell>
          <cell r="F3226">
            <v>34.11</v>
          </cell>
          <cell r="G3226" t="str">
            <v>SER.CH</v>
          </cell>
        </row>
        <row r="3227">
          <cell r="A3227" t="str">
            <v>22700.9.10.11</v>
          </cell>
          <cell r="B3227" t="str">
            <v>ROLO compactador autopropelido vibratório com pneus de tração, cilindro pé-de-carneiro em aço, diesel, potência 154 HP (115 kW), peso operacional 11,6 t - vida útil 12.000 h</v>
          </cell>
          <cell r="C3227" t="str">
            <v>hprod</v>
          </cell>
          <cell r="D3227">
            <v>72.459999999999994</v>
          </cell>
          <cell r="E3227">
            <v>3.49</v>
          </cell>
          <cell r="F3227">
            <v>75.949999999999989</v>
          </cell>
          <cell r="G3227" t="str">
            <v>SER.CH</v>
          </cell>
        </row>
        <row r="3228">
          <cell r="A3228" t="str">
            <v>22700.9.10.12</v>
          </cell>
          <cell r="B3228" t="str">
            <v>ROLO compactador autopropelido vibratório com pneus de tração, cilindro pé-de-carneiro em aço, diesel, potência 154 HP (115 kW), peso operacional 11,6 t - vida útil 12.000 h</v>
          </cell>
          <cell r="C3228" t="str">
            <v>h imp</v>
          </cell>
          <cell r="D3228">
            <v>22.61</v>
          </cell>
          <cell r="E3228">
            <v>3.49</v>
          </cell>
          <cell r="F3228">
            <v>26.1</v>
          </cell>
          <cell r="G3228" t="str">
            <v>SER.CH</v>
          </cell>
        </row>
        <row r="3229">
          <cell r="A3229" t="str">
            <v>22700.9.10.2</v>
          </cell>
          <cell r="B3229" t="str">
            <v>ROLO compactador autopropelido vibratório com pneus de tração, cilindro liso em aço, diesel, potência 80 HP (60 kW), peso operacional 7,1 t - vida útil 12.000 h</v>
          </cell>
          <cell r="C3229" t="str">
            <v>h imp</v>
          </cell>
          <cell r="D3229">
            <v>18.62</v>
          </cell>
          <cell r="E3229">
            <v>3.49</v>
          </cell>
          <cell r="F3229">
            <v>22.11</v>
          </cell>
          <cell r="G3229" t="str">
            <v>SER.CH</v>
          </cell>
        </row>
        <row r="3230">
          <cell r="A3230" t="str">
            <v>22700.9.10.3</v>
          </cell>
          <cell r="B3230" t="str">
            <v>ROLO compactador autopropelido vibratório com pneus de tração, cilindro liso em aço, diesel, potência 145 HP (108 kW), peso operacional 9,3 t - vida útil 12.000 h</v>
          </cell>
          <cell r="C3230" t="str">
            <v>hprod</v>
          </cell>
          <cell r="D3230">
            <v>73.760000000000005</v>
          </cell>
          <cell r="E3230">
            <v>3.49</v>
          </cell>
          <cell r="F3230">
            <v>77.25</v>
          </cell>
          <cell r="G3230" t="str">
            <v>SER.CH</v>
          </cell>
        </row>
        <row r="3231">
          <cell r="A3231" t="str">
            <v>22700.9.10.4</v>
          </cell>
          <cell r="B3231" t="str">
            <v>ROLO compactador autopropelido vibratório com pneus de tração, cilindro liso em aço, diesel, potência 145 HP (108 kW), peso operacional 9,3 t - vida útil 12.000 h</v>
          </cell>
          <cell r="C3231" t="str">
            <v>h imp</v>
          </cell>
          <cell r="D3231">
            <v>24.29</v>
          </cell>
          <cell r="E3231">
            <v>3.49</v>
          </cell>
          <cell r="F3231">
            <v>27.78</v>
          </cell>
          <cell r="G3231" t="str">
            <v>SER.CH</v>
          </cell>
        </row>
        <row r="3232">
          <cell r="A3232" t="str">
            <v>22700.9.10.5</v>
          </cell>
          <cell r="B3232" t="str">
            <v>ROLO compactador autopropelido vibratório com pneus de tração, cilindro liso em aço, diesel, potência 154 HP (115 kW), peso operacional 11,1 t - vida útil 12.000 h</v>
          </cell>
          <cell r="C3232" t="str">
            <v>hprod</v>
          </cell>
          <cell r="D3232">
            <v>71.23</v>
          </cell>
          <cell r="E3232">
            <v>3.49</v>
          </cell>
          <cell r="F3232">
            <v>74.72</v>
          </cell>
          <cell r="G3232" t="str">
            <v>SER.CH</v>
          </cell>
        </row>
        <row r="3233">
          <cell r="A3233" t="str">
            <v>22700.9.10.6</v>
          </cell>
          <cell r="B3233" t="str">
            <v>ROLO compactador autopropelido vibratório com pneus de tração, cilindro liso em aço, diesel, potência 154 HP (115 kW), peso operacional 11,1 t - vida útil 12.000 h</v>
          </cell>
          <cell r="C3233" t="str">
            <v>h imp</v>
          </cell>
          <cell r="D3233">
            <v>22.17</v>
          </cell>
          <cell r="E3233">
            <v>3.49</v>
          </cell>
          <cell r="F3233">
            <v>25.660000000000004</v>
          </cell>
          <cell r="G3233" t="str">
            <v>SER.CH</v>
          </cell>
        </row>
        <row r="3234">
          <cell r="A3234" t="str">
            <v>22700.9.10.7</v>
          </cell>
          <cell r="B3234" t="str">
            <v>ROLO compactador autopropelido vibratório com pneus de tração, cilindro pé-de-carneiro em aço, diesel, potência 80 HP (60 kW), peso operacional 7,2 t - vida útil 12.000 h</v>
          </cell>
          <cell r="C3234" t="str">
            <v>hprod</v>
          </cell>
          <cell r="D3234">
            <v>49.95</v>
          </cell>
          <cell r="E3234">
            <v>3.49</v>
          </cell>
          <cell r="F3234">
            <v>53.440000000000005</v>
          </cell>
          <cell r="G3234" t="str">
            <v>SER.CH</v>
          </cell>
        </row>
        <row r="3235">
          <cell r="A3235" t="str">
            <v>22700.9.10.8</v>
          </cell>
          <cell r="B3235" t="str">
            <v>ROLO compactador autopropelido vibratório com pneus de tração, cilindro pé-de-carneiro em aço, diesel, potência 80 HP (60 kW), peso operacional 7,2 t - vida útil 12.000 h</v>
          </cell>
          <cell r="C3235" t="str">
            <v>h imp</v>
          </cell>
          <cell r="D3235">
            <v>19.16</v>
          </cell>
          <cell r="E3235">
            <v>3.49</v>
          </cell>
          <cell r="F3235">
            <v>22.65</v>
          </cell>
          <cell r="G3235" t="str">
            <v>SER.CH</v>
          </cell>
        </row>
        <row r="3236">
          <cell r="A3236" t="str">
            <v>22700.9.10.9</v>
          </cell>
          <cell r="B3236" t="str">
            <v>ROLO compactador autopropelido vibratório com pneus de tração, cilindro pé-de-carneiro em aço, diesel, potência 145 HP (108 kW), peso operacional 9,3 t - vida útil 12.000 h</v>
          </cell>
          <cell r="C3236" t="str">
            <v>hprod</v>
          </cell>
          <cell r="D3236">
            <v>83.83</v>
          </cell>
          <cell r="E3236">
            <v>3.49</v>
          </cell>
          <cell r="F3236">
            <v>87.32</v>
          </cell>
          <cell r="G3236" t="str">
            <v>SER.CH</v>
          </cell>
        </row>
        <row r="3237">
          <cell r="A3237" t="str">
            <v>22700.9.11.1</v>
          </cell>
          <cell r="B3237" t="str">
            <v>ROLO compactador autopropelido vibratório tipo tandem, cilindros lisos em aço, diesel, potência 37 HP (28 kW), peso operacional 2,6 t - vida útil 12.000 h</v>
          </cell>
          <cell r="C3237" t="str">
            <v>hprod</v>
          </cell>
          <cell r="D3237">
            <v>32.700000000000003</v>
          </cell>
          <cell r="E3237">
            <v>3.49</v>
          </cell>
          <cell r="F3237">
            <v>36.190000000000005</v>
          </cell>
          <cell r="G3237" t="str">
            <v>SER.CH</v>
          </cell>
        </row>
        <row r="3238">
          <cell r="A3238" t="str">
            <v>22700.9.11.2</v>
          </cell>
          <cell r="B3238" t="str">
            <v>ROLO compactador autopropelido vibratório tipo tandem, cilindros lisos em aço, diesel, potência 37 HP (28 kW), peso operacional 2,6 t - vida útil 12.000 h</v>
          </cell>
          <cell r="C3238" t="str">
            <v>h imp</v>
          </cell>
          <cell r="D3238">
            <v>15.29</v>
          </cell>
          <cell r="E3238">
            <v>3.49</v>
          </cell>
          <cell r="F3238">
            <v>18.78</v>
          </cell>
          <cell r="G3238" t="str">
            <v>SER.CH</v>
          </cell>
        </row>
        <row r="3239">
          <cell r="A3239" t="str">
            <v>22700.9.11.3</v>
          </cell>
          <cell r="B3239" t="str">
            <v>ROLO compactador autopropelido vibratório tipo tandem, cilindros lisos em aço, diesel, potência 80 HP (60 kW), peso operacional 6,4 t - vida útil 12.000 h</v>
          </cell>
          <cell r="C3239" t="str">
            <v>hprod</v>
          </cell>
          <cell r="D3239">
            <v>77.599999999999994</v>
          </cell>
          <cell r="E3239">
            <v>3.49</v>
          </cell>
          <cell r="F3239">
            <v>81.089999999999989</v>
          </cell>
          <cell r="G3239" t="str">
            <v>SER.CH</v>
          </cell>
        </row>
        <row r="3240">
          <cell r="A3240" t="str">
            <v>22700.9.11.4</v>
          </cell>
          <cell r="B3240" t="str">
            <v>ROLO compactador autopropelido vibratório tipo tandem, cilindros lisos em aço, diesel, potência 80 HP (60 kW), peso operacional 6,4 t - vida útil 12.000 h</v>
          </cell>
          <cell r="C3240" t="str">
            <v>h imp</v>
          </cell>
          <cell r="D3240">
            <v>37.33</v>
          </cell>
          <cell r="E3240">
            <v>3.49</v>
          </cell>
          <cell r="F3240">
            <v>40.82</v>
          </cell>
          <cell r="G3240" t="str">
            <v>SER.CH</v>
          </cell>
        </row>
        <row r="3241">
          <cell r="A3241" t="str">
            <v>22700.9.11.5</v>
          </cell>
          <cell r="B3241" t="str">
            <v>ROLO compactador autopropelido vibratório tipo tandem, cilindros lisos em aço, diesel, potência 107 HP (80 kW), peso operacional 9,2 t - vida útil 12.000 h</v>
          </cell>
          <cell r="C3241" t="str">
            <v>hprod</v>
          </cell>
          <cell r="D3241">
            <v>84.43</v>
          </cell>
          <cell r="E3241">
            <v>3.49</v>
          </cell>
          <cell r="F3241">
            <v>87.92</v>
          </cell>
          <cell r="G3241" t="str">
            <v>SER.CH</v>
          </cell>
        </row>
        <row r="3242">
          <cell r="A3242" t="str">
            <v>22700.9.11.6</v>
          </cell>
          <cell r="B3242" t="str">
            <v>ROLO compactador autopropelido vibratório tipo tandem, cilindros lisos em aço, diesel, potência 107 HP (80 kW), peso operacional 9,2 t - vida útil 12.000 h</v>
          </cell>
          <cell r="C3242" t="str">
            <v>h imp</v>
          </cell>
          <cell r="D3242">
            <v>37.869999999999997</v>
          </cell>
          <cell r="E3242">
            <v>3.49</v>
          </cell>
          <cell r="F3242">
            <v>41.36</v>
          </cell>
          <cell r="G3242" t="str">
            <v>SER.CH</v>
          </cell>
        </row>
        <row r="3243">
          <cell r="A3243" t="str">
            <v>22700.9.12.1</v>
          </cell>
          <cell r="B3243" t="str">
            <v>ROLO compactador rebocável estático, pé-de-carneiro simples, peso operacional 3 t - vida útil 12.000 h</v>
          </cell>
          <cell r="C3243" t="str">
            <v>hprod</v>
          </cell>
          <cell r="D3243">
            <v>2.0099999999999998</v>
          </cell>
          <cell r="E3243">
            <v>0</v>
          </cell>
          <cell r="F3243">
            <v>2.0099999999999998</v>
          </cell>
          <cell r="G3243" t="str">
            <v>SER.CH</v>
          </cell>
        </row>
        <row r="3244">
          <cell r="A3244" t="str">
            <v>22700.9.12.2</v>
          </cell>
          <cell r="B3244" t="str">
            <v>ROLO compactador rebocável estático, pé-de-carneiro simples, peso operacional 3 t - vida útil 12.000 h</v>
          </cell>
          <cell r="C3244" t="str">
            <v>h imp</v>
          </cell>
          <cell r="D3244">
            <v>1.24</v>
          </cell>
          <cell r="E3244">
            <v>0</v>
          </cell>
          <cell r="F3244">
            <v>1.24</v>
          </cell>
          <cell r="G3244" t="str">
            <v>SER.CH</v>
          </cell>
        </row>
        <row r="3245">
          <cell r="A3245" t="str">
            <v>22700.9.12.3</v>
          </cell>
          <cell r="B3245" t="str">
            <v>ROLO compactador rebocável estático, pé-de-carneiro duplo, peso operacional 6 t - vida útil 12.000 h</v>
          </cell>
          <cell r="C3245" t="str">
            <v>hprod</v>
          </cell>
          <cell r="D3245">
            <v>3.57</v>
          </cell>
          <cell r="E3245">
            <v>0</v>
          </cell>
          <cell r="F3245">
            <v>3.57</v>
          </cell>
          <cell r="G3245" t="str">
            <v>SER.CH</v>
          </cell>
        </row>
        <row r="3246">
          <cell r="A3246" t="str">
            <v>22700.9.12.4</v>
          </cell>
          <cell r="B3246" t="str">
            <v>ROLO compactador rebocável estático, pé-de-carneiro duplo, peso operacional 6 t - vida útil 12.000 h</v>
          </cell>
          <cell r="C3246" t="str">
            <v>h imp</v>
          </cell>
          <cell r="D3246">
            <v>2.2000000000000002</v>
          </cell>
          <cell r="E3246">
            <v>0</v>
          </cell>
          <cell r="F3246">
            <v>2.2000000000000002</v>
          </cell>
          <cell r="G3246" t="str">
            <v>SER.CH</v>
          </cell>
        </row>
        <row r="3247">
          <cell r="A3247" t="str">
            <v>22700.9.13.1</v>
          </cell>
          <cell r="B3247" t="str">
            <v>ROLO compactador rebocável vibratório, liso, peso operacional 3,8 t - vida útil 12.000 h</v>
          </cell>
          <cell r="C3247" t="str">
            <v>hprod</v>
          </cell>
          <cell r="D3247">
            <v>11.55</v>
          </cell>
          <cell r="E3247">
            <v>0</v>
          </cell>
          <cell r="F3247">
            <v>11.55</v>
          </cell>
          <cell r="G3247" t="str">
            <v>SER.CH</v>
          </cell>
        </row>
        <row r="3248">
          <cell r="A3248" t="str">
            <v>22700.9.13.2</v>
          </cell>
          <cell r="B3248" t="str">
            <v>ROLO compactador rebocável vibratório, liso, peso operacional 3,8 t - vida útil 12.000 h</v>
          </cell>
          <cell r="C3248" t="str">
            <v>h imp</v>
          </cell>
          <cell r="D3248">
            <v>6.81</v>
          </cell>
          <cell r="E3248">
            <v>0</v>
          </cell>
          <cell r="F3248">
            <v>6.81</v>
          </cell>
          <cell r="G3248" t="str">
            <v>SER.CH</v>
          </cell>
        </row>
        <row r="3249">
          <cell r="A3249" t="str">
            <v>22700.9.13.3</v>
          </cell>
          <cell r="B3249" t="str">
            <v>ROLO compactador rebocável vibratório, pé-de-carneiro, peso operacional 4,5 t - vida útil 12.000 h</v>
          </cell>
          <cell r="C3249" t="str">
            <v>hprod</v>
          </cell>
          <cell r="D3249">
            <v>13.42</v>
          </cell>
          <cell r="E3249">
            <v>0</v>
          </cell>
          <cell r="F3249">
            <v>13.42</v>
          </cell>
          <cell r="G3249" t="str">
            <v>SER.CH</v>
          </cell>
        </row>
        <row r="3250">
          <cell r="A3250" t="str">
            <v>22700.9.13.4</v>
          </cell>
          <cell r="B3250" t="str">
            <v>ROLO compactador rebocável vibratório, pé-de-carneiro, peso operacional 4,5 t - vida útil 12.000 h</v>
          </cell>
          <cell r="C3250" t="str">
            <v>h imp</v>
          </cell>
          <cell r="D3250">
            <v>7.98</v>
          </cell>
          <cell r="E3250">
            <v>0</v>
          </cell>
          <cell r="F3250">
            <v>7.98</v>
          </cell>
          <cell r="G3250" t="str">
            <v>SER.CH</v>
          </cell>
        </row>
        <row r="3251">
          <cell r="A3251" t="str">
            <v>22700.9.14.1</v>
          </cell>
          <cell r="B3251" t="str">
            <v>TRATOR de lâmina sobre esteiras , diesel, potência 90 HP (67 kW), capacidade 2 m³ - vida útil 10.000 h</v>
          </cell>
          <cell r="C3251" t="str">
            <v>hprod</v>
          </cell>
          <cell r="D3251">
            <v>75.040000000000006</v>
          </cell>
          <cell r="E3251">
            <v>3.49</v>
          </cell>
          <cell r="F3251">
            <v>78.53</v>
          </cell>
          <cell r="G3251" t="str">
            <v>SER.CH</v>
          </cell>
        </row>
        <row r="3252">
          <cell r="A3252" t="str">
            <v>22700.9.14.10</v>
          </cell>
          <cell r="B3252" t="str">
            <v>TRATOR de lâmina sobre esteiras com escarificador, diesel, potência 165 HP (123 kW), capacidade 3,8 m³ - vida útil 10.000 h</v>
          </cell>
          <cell r="C3252" t="str">
            <v>h imp</v>
          </cell>
          <cell r="D3252">
            <v>74.17</v>
          </cell>
          <cell r="E3252">
            <v>3.49</v>
          </cell>
          <cell r="F3252">
            <v>77.66</v>
          </cell>
          <cell r="G3252" t="str">
            <v>SER.CH</v>
          </cell>
        </row>
        <row r="3253">
          <cell r="A3253" t="str">
            <v>22700.9.14.2</v>
          </cell>
          <cell r="B3253" t="str">
            <v>TRATOR de lâmina sobre esteiras , diesel, potência 90 HP (67 kW), capacidade 2 m³ - vida útil 10.000 h</v>
          </cell>
          <cell r="C3253" t="str">
            <v>h imp</v>
          </cell>
          <cell r="D3253">
            <v>32.15</v>
          </cell>
          <cell r="E3253">
            <v>3.49</v>
          </cell>
          <cell r="F3253">
            <v>35.64</v>
          </cell>
          <cell r="G3253" t="str">
            <v>SER.CH</v>
          </cell>
        </row>
        <row r="3254">
          <cell r="A3254" t="str">
            <v>22700.9.14.3</v>
          </cell>
          <cell r="B3254" t="str">
            <v>TRATOR de lâmina sobre esteiras , diesel, potência 110 HP (82 kW), capacidade 2,6 m³ - vida útil 10.000 h</v>
          </cell>
          <cell r="C3254" t="str">
            <v>hprod</v>
          </cell>
          <cell r="D3254">
            <v>104.53</v>
          </cell>
          <cell r="E3254">
            <v>3.49</v>
          </cell>
          <cell r="F3254">
            <v>108.02</v>
          </cell>
          <cell r="G3254" t="str">
            <v>SER.CH</v>
          </cell>
        </row>
        <row r="3255">
          <cell r="A3255" t="str">
            <v>22700.9.14.4</v>
          </cell>
          <cell r="B3255" t="str">
            <v>TRATOR de lâmina sobre esteiras , diesel, potência 110 HP (82 kW), capacidade 2,6 m³ - vida útil 10.000 h</v>
          </cell>
          <cell r="C3255" t="str">
            <v>h imp</v>
          </cell>
          <cell r="D3255">
            <v>46.79</v>
          </cell>
          <cell r="E3255">
            <v>3.49</v>
          </cell>
          <cell r="F3255">
            <v>50.28</v>
          </cell>
          <cell r="G3255" t="str">
            <v>SER.CH</v>
          </cell>
        </row>
        <row r="3256">
          <cell r="A3256" t="str">
            <v>22700.9.14.5</v>
          </cell>
          <cell r="B3256" t="str">
            <v>TRATOR de lâmina sobre esteiras , diesel, potência 165 HP (123 kW), capacidade 3,8 m³ - vida útil 10.000 h</v>
          </cell>
          <cell r="C3256" t="str">
            <v>hprod</v>
          </cell>
          <cell r="D3256">
            <v>152.91999999999999</v>
          </cell>
          <cell r="E3256">
            <v>3.49</v>
          </cell>
          <cell r="F3256">
            <v>156.41</v>
          </cell>
          <cell r="G3256" t="str">
            <v>SER.CH</v>
          </cell>
        </row>
        <row r="3257">
          <cell r="A3257" t="str">
            <v>22700.9.14.6</v>
          </cell>
          <cell r="B3257" t="str">
            <v>TRATOR de lâmina sobre esteiras , diesel, potência 165 HP (123 kW), capacidade 3,8 m³ - vida útil 10.000 h</v>
          </cell>
          <cell r="C3257" t="str">
            <v>h imp</v>
          </cell>
          <cell r="D3257">
            <v>68.040000000000006</v>
          </cell>
          <cell r="E3257">
            <v>3.49</v>
          </cell>
          <cell r="F3257">
            <v>71.53</v>
          </cell>
          <cell r="G3257" t="str">
            <v>SER.CH</v>
          </cell>
        </row>
        <row r="3258">
          <cell r="A3258" t="str">
            <v>22700.9.14.7</v>
          </cell>
          <cell r="B3258" t="str">
            <v>TRATOR de lâmina sobre esteiras , diesel, potência 305 HP (227 kW), capacidade 4,66 m³ - vida útil 10.000 h</v>
          </cell>
          <cell r="C3258" t="str">
            <v>hprod</v>
          </cell>
          <cell r="D3258">
            <v>402.37</v>
          </cell>
          <cell r="E3258">
            <v>3.49</v>
          </cell>
          <cell r="F3258">
            <v>405.86</v>
          </cell>
          <cell r="G3258" t="str">
            <v>SER.CH</v>
          </cell>
        </row>
        <row r="3259">
          <cell r="A3259" t="str">
            <v>22700.9.14.8</v>
          </cell>
          <cell r="B3259" t="str">
            <v>TRATOR de lâmina sobre esteiras , diesel, potência 305 HP (227 kW), capacidade 4,66 m³ - vida útil 10.000 h</v>
          </cell>
          <cell r="C3259" t="str">
            <v>h imp</v>
          </cell>
          <cell r="D3259">
            <v>196.16</v>
          </cell>
          <cell r="E3259">
            <v>3.49</v>
          </cell>
          <cell r="F3259">
            <v>199.65</v>
          </cell>
          <cell r="G3259" t="str">
            <v>SER.CH</v>
          </cell>
        </row>
        <row r="3260">
          <cell r="A3260" t="str">
            <v>22700.9.14.9</v>
          </cell>
          <cell r="B3260" t="str">
            <v>TRATOR de lâmina sobre esteiras com escarificador, diesel, potência 165 HP (123 kW), capacidade 3,8 m³ - vida útil 10.000 h</v>
          </cell>
          <cell r="C3260" t="str">
            <v>hprod</v>
          </cell>
          <cell r="D3260">
            <v>163.34</v>
          </cell>
          <cell r="E3260">
            <v>3.49</v>
          </cell>
          <cell r="F3260">
            <v>166.83</v>
          </cell>
          <cell r="G3260" t="str">
            <v>SER.CH</v>
          </cell>
        </row>
        <row r="3261">
          <cell r="A3261" t="str">
            <v>22700.9.15.1</v>
          </cell>
          <cell r="B3261" t="str">
            <v>TRATOR sobre pneus, diesel, potência 36 HP (27 kW) - vida útil 10.000 h</v>
          </cell>
          <cell r="C3261" t="str">
            <v>hprod</v>
          </cell>
          <cell r="D3261">
            <v>18.420000000000002</v>
          </cell>
          <cell r="E3261">
            <v>3.49</v>
          </cell>
          <cell r="F3261">
            <v>21.910000000000004</v>
          </cell>
          <cell r="G3261" t="str">
            <v>SER.CH</v>
          </cell>
        </row>
        <row r="3262">
          <cell r="A3262" t="str">
            <v>22700.9.15.10</v>
          </cell>
          <cell r="B3262" t="str">
            <v>TRATOR sobre pneus, diesel, potência 99 HP (74 kW) - vida útil 10.000 h</v>
          </cell>
          <cell r="C3262" t="str">
            <v>h imp</v>
          </cell>
          <cell r="D3262">
            <v>22.71</v>
          </cell>
          <cell r="E3262">
            <v>3.49</v>
          </cell>
          <cell r="F3262">
            <v>26.200000000000003</v>
          </cell>
          <cell r="G3262" t="str">
            <v>SER.CH</v>
          </cell>
        </row>
        <row r="3263">
          <cell r="A3263" t="str">
            <v>22700.9.15.11</v>
          </cell>
          <cell r="B3263" t="str">
            <v>TRATOR sobre pneus, diesel, potência 118 HP (88 kW) - vida útil 10.000 h</v>
          </cell>
          <cell r="C3263" t="str">
            <v>hprod</v>
          </cell>
          <cell r="D3263">
            <v>71.17</v>
          </cell>
          <cell r="E3263">
            <v>3.49</v>
          </cell>
          <cell r="F3263">
            <v>74.66</v>
          </cell>
          <cell r="G3263" t="str">
            <v>SER.CH</v>
          </cell>
        </row>
        <row r="3264">
          <cell r="A3264" t="str">
            <v>22700.9.15.12</v>
          </cell>
          <cell r="B3264" t="str">
            <v>TRATOR sobre pneus, diesel, potência 118 HP (88 kW) - vida útil 10.000 h</v>
          </cell>
          <cell r="C3264" t="str">
            <v>h imp</v>
          </cell>
          <cell r="D3264">
            <v>26.34</v>
          </cell>
          <cell r="E3264">
            <v>3.49</v>
          </cell>
          <cell r="F3264">
            <v>29.83</v>
          </cell>
          <cell r="G3264" t="str">
            <v>SER.CH</v>
          </cell>
        </row>
        <row r="3265">
          <cell r="A3265" t="str">
            <v>22700.9.15.13</v>
          </cell>
          <cell r="B3265" t="str">
            <v>TRATOR sobre pneus, diesel, potência 140 HP (104 kW) - vida útil 10.000 h</v>
          </cell>
          <cell r="C3265" t="str">
            <v>hprod</v>
          </cell>
          <cell r="D3265">
            <v>88.25</v>
          </cell>
          <cell r="E3265">
            <v>3.49</v>
          </cell>
          <cell r="F3265">
            <v>91.74</v>
          </cell>
          <cell r="G3265" t="str">
            <v>SER.CH</v>
          </cell>
        </row>
        <row r="3266">
          <cell r="A3266" t="str">
            <v>22700.9.15.14</v>
          </cell>
          <cell r="B3266" t="str">
            <v>TRATOR sobre pneus, diesel, potência 140 HP (104 kW) - vida útil 10.000 h</v>
          </cell>
          <cell r="C3266" t="str">
            <v>h imp</v>
          </cell>
          <cell r="D3266">
            <v>33.81</v>
          </cell>
          <cell r="E3266">
            <v>3.49</v>
          </cell>
          <cell r="F3266">
            <v>37.300000000000004</v>
          </cell>
          <cell r="G3266" t="str">
            <v>SER.CH</v>
          </cell>
        </row>
        <row r="3267">
          <cell r="A3267" t="str">
            <v>22700.9.15.15</v>
          </cell>
          <cell r="B3267" t="str">
            <v>TRATOR sobre pneus, diesel, potência 160 HP (119 kW) - vida útil 10.000 h</v>
          </cell>
          <cell r="C3267" t="str">
            <v>hprod</v>
          </cell>
          <cell r="D3267">
            <v>95.79</v>
          </cell>
          <cell r="E3267">
            <v>3.49</v>
          </cell>
          <cell r="F3267">
            <v>99.28</v>
          </cell>
          <cell r="G3267" t="str">
            <v>SER.CH</v>
          </cell>
        </row>
        <row r="3268">
          <cell r="A3268" t="str">
            <v>22700.9.15.16</v>
          </cell>
          <cell r="B3268" t="str">
            <v>TRATOR sobre pneus, diesel, potência 160 HP (119 kW) - vida útil 10.000 h</v>
          </cell>
          <cell r="C3268" t="str">
            <v>h imp</v>
          </cell>
          <cell r="D3268">
            <v>35.78</v>
          </cell>
          <cell r="E3268">
            <v>3.49</v>
          </cell>
          <cell r="F3268">
            <v>39.270000000000003</v>
          </cell>
          <cell r="G3268" t="str">
            <v>SER.CH</v>
          </cell>
        </row>
        <row r="3269">
          <cell r="A3269" t="str">
            <v>22700.9.15.2</v>
          </cell>
          <cell r="B3269" t="str">
            <v>TRATOR sobre pneus, diesel, potência 36 HP (27 kW) - vida útil 10.000 h</v>
          </cell>
          <cell r="C3269" t="str">
            <v>h imp</v>
          </cell>
          <cell r="D3269">
            <v>5.92</v>
          </cell>
          <cell r="E3269">
            <v>3.49</v>
          </cell>
          <cell r="F3269">
            <v>9.41</v>
          </cell>
          <cell r="G3269" t="str">
            <v>SER.CH</v>
          </cell>
        </row>
        <row r="3270">
          <cell r="A3270" t="str">
            <v>22700.9.15.3</v>
          </cell>
          <cell r="B3270" t="str">
            <v>TRATOR sobre pneus, diesel, potência 61 HP (45 kW) - vida útil 10.000 h</v>
          </cell>
          <cell r="C3270" t="str">
            <v>hprod</v>
          </cell>
          <cell r="D3270">
            <v>35.25</v>
          </cell>
          <cell r="E3270">
            <v>3.49</v>
          </cell>
          <cell r="F3270">
            <v>38.74</v>
          </cell>
          <cell r="G3270" t="str">
            <v>SER.CH</v>
          </cell>
        </row>
        <row r="3271">
          <cell r="A3271" t="str">
            <v>22700.9.15.4</v>
          </cell>
          <cell r="B3271" t="str">
            <v>TRATOR sobre pneus, diesel, potência 61 HP (45 kW) - vida útil 10.000 h</v>
          </cell>
          <cell r="C3271" t="str">
            <v>h imp</v>
          </cell>
          <cell r="D3271">
            <v>12.98</v>
          </cell>
          <cell r="E3271">
            <v>3.49</v>
          </cell>
          <cell r="F3271">
            <v>16.47</v>
          </cell>
          <cell r="G3271" t="str">
            <v>SER.CH</v>
          </cell>
        </row>
        <row r="3272">
          <cell r="A3272" t="str">
            <v>22700.9.15.5</v>
          </cell>
          <cell r="B3272" t="str">
            <v>TRATOR sobre pneus, diesel, potência 74 HP (55 kW) - vida útil 10.000 h</v>
          </cell>
          <cell r="C3272" t="str">
            <v>hprod</v>
          </cell>
          <cell r="D3272">
            <v>41.13</v>
          </cell>
          <cell r="E3272">
            <v>3.49</v>
          </cell>
          <cell r="F3272">
            <v>44.620000000000005</v>
          </cell>
          <cell r="G3272" t="str">
            <v>SER.CH</v>
          </cell>
        </row>
        <row r="3273">
          <cell r="A3273" t="str">
            <v>22700.9.15.6</v>
          </cell>
          <cell r="B3273" t="str">
            <v>TRATOR sobre pneus, diesel, potência 74 HP (55 kW) - vida útil 10.000 h</v>
          </cell>
          <cell r="C3273" t="str">
            <v>h imp</v>
          </cell>
          <cell r="D3273">
            <v>14.38</v>
          </cell>
          <cell r="E3273">
            <v>3.49</v>
          </cell>
          <cell r="F3273">
            <v>17.87</v>
          </cell>
          <cell r="G3273" t="str">
            <v>SER.CH</v>
          </cell>
        </row>
        <row r="3274">
          <cell r="A3274" t="str">
            <v>22700.9.15.7</v>
          </cell>
          <cell r="B3274" t="str">
            <v>TRATOR sobre pneus, diesel, potência 84 HP (63 kW) - vida útil 10.000 h</v>
          </cell>
          <cell r="C3274" t="str">
            <v>hprod</v>
          </cell>
          <cell r="D3274">
            <v>52.46</v>
          </cell>
          <cell r="E3274">
            <v>3.49</v>
          </cell>
          <cell r="F3274">
            <v>55.95</v>
          </cell>
          <cell r="G3274" t="str">
            <v>SER.CH</v>
          </cell>
        </row>
        <row r="3275">
          <cell r="A3275" t="str">
            <v>22700.9.15.8</v>
          </cell>
          <cell r="B3275" t="str">
            <v>TRATOR sobre pneus, diesel, potência 84 HP (63 kW) - vida útil 10.000 h</v>
          </cell>
          <cell r="C3275" t="str">
            <v>h imp</v>
          </cell>
          <cell r="D3275">
            <v>19.670000000000002</v>
          </cell>
          <cell r="E3275">
            <v>3.49</v>
          </cell>
          <cell r="F3275">
            <v>23.160000000000004</v>
          </cell>
          <cell r="G3275" t="str">
            <v>SER.CH</v>
          </cell>
        </row>
        <row r="3276">
          <cell r="A3276" t="str">
            <v>22700.9.15.9</v>
          </cell>
          <cell r="B3276" t="str">
            <v>TRATOR sobre pneus, diesel, potência 99 HP (74 kW) - vida útil 10.000 h</v>
          </cell>
          <cell r="C3276" t="str">
            <v>hprod</v>
          </cell>
          <cell r="D3276">
            <v>60.65</v>
          </cell>
          <cell r="E3276">
            <v>3.49</v>
          </cell>
          <cell r="F3276">
            <v>64.14</v>
          </cell>
          <cell r="G3276" t="str">
            <v>SER.CH</v>
          </cell>
        </row>
        <row r="3277">
          <cell r="A3277" t="str">
            <v>22700.9.2.1</v>
          </cell>
          <cell r="B3277" t="str">
            <v>COMPACTADOR de placa vibratória, diesel, potência 4,5 HP (3,4 kW) - vida útil 10.000 h</v>
          </cell>
          <cell r="C3277" t="str">
            <v>hprod</v>
          </cell>
          <cell r="D3277">
            <v>2.98</v>
          </cell>
          <cell r="E3277">
            <v>2.27</v>
          </cell>
          <cell r="F3277">
            <v>5.25</v>
          </cell>
          <cell r="G3277" t="str">
            <v>SER.CH</v>
          </cell>
        </row>
        <row r="3278">
          <cell r="A3278" t="str">
            <v>22700.9.2.10</v>
          </cell>
          <cell r="B3278" t="str">
            <v>COMPACTADOR de placa vibratória, gasolina, potência 3,5 HP (2,6 kW) - vida útil 10.000 h</v>
          </cell>
          <cell r="C3278" t="str">
            <v>h imp</v>
          </cell>
          <cell r="D3278">
            <v>0.62</v>
          </cell>
          <cell r="E3278">
            <v>2.27</v>
          </cell>
          <cell r="F3278">
            <v>2.89</v>
          </cell>
          <cell r="G3278" t="str">
            <v>SER.CH</v>
          </cell>
        </row>
        <row r="3279">
          <cell r="A3279" t="str">
            <v>22700.9.2.11</v>
          </cell>
          <cell r="B3279" t="str">
            <v>COMPACTADOR de placa vibratória, gasolina, potência 6 HP (4,5 kW) - vida útil 10.000 h</v>
          </cell>
          <cell r="C3279" t="str">
            <v>hprod</v>
          </cell>
          <cell r="D3279">
            <v>4.79</v>
          </cell>
          <cell r="E3279">
            <v>2.27</v>
          </cell>
          <cell r="F3279">
            <v>7.0600000000000005</v>
          </cell>
          <cell r="G3279" t="str">
            <v>SER.CH</v>
          </cell>
        </row>
        <row r="3280">
          <cell r="A3280" t="str">
            <v>22700.9.2.12</v>
          </cell>
          <cell r="B3280" t="str">
            <v>COMPACTADOR de placa vibratória, gasolina, potência 6 HP (4,5 kW) - vida útil 10.000 h</v>
          </cell>
          <cell r="C3280" t="str">
            <v>h imp</v>
          </cell>
          <cell r="D3280">
            <v>0.98</v>
          </cell>
          <cell r="E3280">
            <v>2.27</v>
          </cell>
          <cell r="F3280">
            <v>3.25</v>
          </cell>
          <cell r="G3280" t="str">
            <v>SER.CH</v>
          </cell>
        </row>
        <row r="3281">
          <cell r="A3281" t="str">
            <v>22700.9.2.13</v>
          </cell>
          <cell r="B3281" t="str">
            <v>COMPACTADOR de placa vibratória, gasolina, potência 8 HP (6 kW) - vida útil 10.000 h</v>
          </cell>
          <cell r="C3281" t="str">
            <v>hprod</v>
          </cell>
          <cell r="D3281">
            <v>6.26</v>
          </cell>
          <cell r="E3281">
            <v>2.27</v>
          </cell>
          <cell r="F3281">
            <v>8.5299999999999994</v>
          </cell>
          <cell r="G3281" t="str">
            <v>SER.CH</v>
          </cell>
        </row>
        <row r="3282">
          <cell r="A3282" t="str">
            <v>22700.9.2.14</v>
          </cell>
          <cell r="B3282" t="str">
            <v>COMPACTADOR de placa vibratória, gasolina, potência 8 HP (6 kW) - vida útil 10.000 h</v>
          </cell>
          <cell r="C3282" t="str">
            <v>h imp</v>
          </cell>
          <cell r="D3282">
            <v>1.23</v>
          </cell>
          <cell r="E3282">
            <v>2.27</v>
          </cell>
          <cell r="F3282">
            <v>3.5</v>
          </cell>
          <cell r="G3282" t="str">
            <v>SER.CH</v>
          </cell>
        </row>
        <row r="3283">
          <cell r="A3283" t="str">
            <v>22700.9.2.15</v>
          </cell>
          <cell r="B3283" t="str">
            <v>COMPACTADOR de placa vibratória, gasolina, potência 10,5 HP (7,8 kW) - vida útil 10.000 h</v>
          </cell>
          <cell r="C3283" t="str">
            <v>hprod</v>
          </cell>
          <cell r="D3283">
            <v>8.11</v>
          </cell>
          <cell r="E3283">
            <v>2.27</v>
          </cell>
          <cell r="F3283">
            <v>10.379999999999999</v>
          </cell>
          <cell r="G3283" t="str">
            <v>SER.CH</v>
          </cell>
        </row>
        <row r="3284">
          <cell r="A3284" t="str">
            <v>22700.9.2.16</v>
          </cell>
          <cell r="B3284" t="str">
            <v>COMPACTADOR de placa vibratória, gasolina, potência 10,5 HP (7,8 kW) - vida útil 10.000 h</v>
          </cell>
          <cell r="C3284" t="str">
            <v>h imp</v>
          </cell>
          <cell r="D3284">
            <v>1.58</v>
          </cell>
          <cell r="E3284">
            <v>2.27</v>
          </cell>
          <cell r="F3284">
            <v>3.85</v>
          </cell>
          <cell r="G3284" t="str">
            <v>SER.CH</v>
          </cell>
        </row>
        <row r="3285">
          <cell r="A3285" t="str">
            <v>22700.9.2.2</v>
          </cell>
          <cell r="B3285" t="str">
            <v>COMPACTADOR de placa vibratória, diesel, potência 4,5 HP (3,4 kW) - vida útil 10.000 h</v>
          </cell>
          <cell r="C3285" t="str">
            <v>h imp</v>
          </cell>
          <cell r="D3285">
            <v>1.0900000000000001</v>
          </cell>
          <cell r="E3285">
            <v>2.27</v>
          </cell>
          <cell r="F3285">
            <v>3.3600000000000003</v>
          </cell>
          <cell r="G3285" t="str">
            <v>SER.CH</v>
          </cell>
        </row>
        <row r="3286">
          <cell r="A3286" t="str">
            <v>22700.9.2.3</v>
          </cell>
          <cell r="B3286" t="str">
            <v>COMPACTADOR de placa vibratória, diesel, potência 9 HP (6,7 kW) - vida útil 10.000 h</v>
          </cell>
          <cell r="C3286" t="str">
            <v>hprod</v>
          </cell>
          <cell r="D3286">
            <v>5.7</v>
          </cell>
          <cell r="E3286">
            <v>2.27</v>
          </cell>
          <cell r="F3286">
            <v>7.9700000000000006</v>
          </cell>
          <cell r="G3286" t="str">
            <v>SER.CH</v>
          </cell>
        </row>
        <row r="3287">
          <cell r="A3287" t="str">
            <v>22700.9.2.4</v>
          </cell>
          <cell r="B3287" t="str">
            <v>COMPACTADOR de placa vibratória, diesel, potência 9 HP (6,7 kW) - vida útil 10.000 h</v>
          </cell>
          <cell r="C3287" t="str">
            <v>h imp</v>
          </cell>
          <cell r="D3287">
            <v>2.0099999999999998</v>
          </cell>
          <cell r="E3287">
            <v>2.27</v>
          </cell>
          <cell r="F3287">
            <v>4.2799999999999994</v>
          </cell>
          <cell r="G3287" t="str">
            <v>SER.CH</v>
          </cell>
        </row>
        <row r="3288">
          <cell r="A3288" t="str">
            <v>22700.9.2.5</v>
          </cell>
          <cell r="B3288" t="str">
            <v>COMPACTADOR de placa vibratória, elétrica, potência 3 HP (2,2 kW) - vida útil 10.000 h</v>
          </cell>
          <cell r="C3288" t="str">
            <v>hprod</v>
          </cell>
          <cell r="D3288">
            <v>1.72</v>
          </cell>
          <cell r="E3288">
            <v>2.27</v>
          </cell>
          <cell r="F3288">
            <v>3.99</v>
          </cell>
          <cell r="G3288" t="str">
            <v>SER.CH</v>
          </cell>
        </row>
        <row r="3289">
          <cell r="A3289" t="str">
            <v>22700.9.2.6</v>
          </cell>
          <cell r="B3289" t="str">
            <v>COMPACTADOR de placa vibratória, elétrica, potência 3 HP (2,2 kW) - vida útil 10.000 h</v>
          </cell>
          <cell r="C3289" t="str">
            <v>h imp</v>
          </cell>
          <cell r="D3289">
            <v>0.66</v>
          </cell>
          <cell r="E3289">
            <v>2.27</v>
          </cell>
          <cell r="F3289">
            <v>2.93</v>
          </cell>
          <cell r="G3289" t="str">
            <v>SER.CH</v>
          </cell>
        </row>
        <row r="3290">
          <cell r="A3290" t="str">
            <v>22700.9.2.7</v>
          </cell>
          <cell r="B3290" t="str">
            <v>COMPACTADOR de placa vibratória, elétrica, potência 7,5 HP (5,6 kW) - vida útil 10.000 h</v>
          </cell>
          <cell r="C3290" t="str">
            <v>hprod</v>
          </cell>
          <cell r="D3290">
            <v>3.69</v>
          </cell>
          <cell r="E3290">
            <v>2.27</v>
          </cell>
          <cell r="F3290">
            <v>5.96</v>
          </cell>
          <cell r="G3290" t="str">
            <v>SER.CH</v>
          </cell>
        </row>
        <row r="3291">
          <cell r="A3291" t="str">
            <v>22700.9.2.8</v>
          </cell>
          <cell r="B3291" t="str">
            <v>COMPACTADOR de placa vibratória, elétrica, potência 7,5 HP (5,6 kW) - vida útil 10.000 h</v>
          </cell>
          <cell r="C3291" t="str">
            <v>h imp</v>
          </cell>
          <cell r="D3291">
            <v>1.22</v>
          </cell>
          <cell r="E3291">
            <v>2.27</v>
          </cell>
          <cell r="F3291">
            <v>3.49</v>
          </cell>
          <cell r="G3291" t="str">
            <v>SER.CH</v>
          </cell>
        </row>
        <row r="3292">
          <cell r="A3292" t="str">
            <v>22700.9.2.9</v>
          </cell>
          <cell r="B3292" t="str">
            <v>COMPACTADOR de placa vibratória, gasolina, potência 3,5 HP (2,6 kW) - vida útil 10.000 h</v>
          </cell>
          <cell r="C3292" t="str">
            <v>hprod</v>
          </cell>
          <cell r="D3292">
            <v>2.92</v>
          </cell>
          <cell r="E3292">
            <v>2.27</v>
          </cell>
          <cell r="F3292">
            <v>5.1899999999999995</v>
          </cell>
          <cell r="G3292" t="str">
            <v>SER.CH</v>
          </cell>
        </row>
        <row r="3293">
          <cell r="A3293" t="str">
            <v>22700.9.3.1</v>
          </cell>
          <cell r="B3293" t="str">
            <v>ESCAVADEIRA hidráulica sobre esteiras, diesel, potência 84 HP (63 kW), capacidade 0,78 m³ - vida útil 10.000 h</v>
          </cell>
          <cell r="C3293" t="str">
            <v>hprod</v>
          </cell>
          <cell r="D3293">
            <v>90.3</v>
          </cell>
          <cell r="E3293">
            <v>3.49</v>
          </cell>
          <cell r="F3293">
            <v>93.789999999999992</v>
          </cell>
          <cell r="G3293" t="str">
            <v>SER.CH</v>
          </cell>
        </row>
        <row r="3294">
          <cell r="A3294" t="str">
            <v>22700.9.3.10</v>
          </cell>
          <cell r="B3294" t="str">
            <v>ESCAVADEIRA hidráulica sobre esteiras, diesel, potência 222 HP (166 kW), capacidade 2,1 m³ - vida útil 10.000 h</v>
          </cell>
          <cell r="C3294" t="str">
            <v>h imp</v>
          </cell>
          <cell r="D3294">
            <v>131.91</v>
          </cell>
          <cell r="E3294">
            <v>3.49</v>
          </cell>
          <cell r="F3294">
            <v>135.4</v>
          </cell>
          <cell r="G3294" t="str">
            <v>SER.CH</v>
          </cell>
        </row>
        <row r="3295">
          <cell r="A3295" t="str">
            <v>22700.9.3.11</v>
          </cell>
          <cell r="B3295" t="str">
            <v>ESCAVADEIRA hidráulica sobre esteiras, diesel, potência 290 HP (216 kW), capacidade 2,6 m³ - vida útil 10.000 h</v>
          </cell>
          <cell r="C3295" t="str">
            <v>h imp</v>
          </cell>
          <cell r="D3295">
            <v>164.57</v>
          </cell>
          <cell r="E3295">
            <v>3.49</v>
          </cell>
          <cell r="F3295">
            <v>168.06</v>
          </cell>
          <cell r="G3295" t="str">
            <v>SER.CH</v>
          </cell>
        </row>
        <row r="3296">
          <cell r="A3296" t="str">
            <v>22700.9.3.12</v>
          </cell>
          <cell r="B3296" t="str">
            <v>ESCAVADEIRA hidráulica sobre esteiras, diesel, potência 290 HP (216 kW), capacidade 2,6 m³ - vida útil 10.000 h</v>
          </cell>
          <cell r="C3296" t="str">
            <v>hprod</v>
          </cell>
          <cell r="D3296">
            <v>345.26</v>
          </cell>
          <cell r="E3296">
            <v>3.49</v>
          </cell>
          <cell r="F3296">
            <v>348.75</v>
          </cell>
          <cell r="G3296" t="str">
            <v>SER.CH</v>
          </cell>
        </row>
        <row r="3297">
          <cell r="A3297" t="str">
            <v>22700.9.3.2</v>
          </cell>
          <cell r="B3297" t="str">
            <v>ESCAVADEIRA hidráulica sobre esteiras, diesel, potência 84 HP (63 kW), capacidade 0,78 m³ - vida útil 10.000 h</v>
          </cell>
          <cell r="C3297" t="str">
            <v>h imp</v>
          </cell>
          <cell r="D3297">
            <v>41.84</v>
          </cell>
          <cell r="E3297">
            <v>3.49</v>
          </cell>
          <cell r="F3297">
            <v>45.330000000000005</v>
          </cell>
          <cell r="G3297" t="str">
            <v>SER.CH</v>
          </cell>
        </row>
        <row r="3298">
          <cell r="A3298" t="str">
            <v>22700.9.3.3</v>
          </cell>
          <cell r="B3298" t="str">
            <v>ESCAVADEIRA hidráulica sobre esteiras, diesel, potência 99 HP (74 kW), capacidade 0,84 m³ - vida útil 10.000 h</v>
          </cell>
          <cell r="C3298" t="str">
            <v>hprod</v>
          </cell>
          <cell r="D3298">
            <v>106.6</v>
          </cell>
          <cell r="E3298">
            <v>3.49</v>
          </cell>
          <cell r="F3298">
            <v>110.08999999999999</v>
          </cell>
          <cell r="G3298" t="str">
            <v>SER.CH</v>
          </cell>
        </row>
        <row r="3299">
          <cell r="A3299" t="str">
            <v>22700.9.3.4</v>
          </cell>
          <cell r="B3299" t="str">
            <v>ESCAVADEIRA hidráulica sobre esteiras, diesel, potência 99 HP (74 kW), capacidade 0,84 m³ - vida útil 10.000 h</v>
          </cell>
          <cell r="C3299" t="str">
            <v>h imp</v>
          </cell>
          <cell r="D3299">
            <v>49.53</v>
          </cell>
          <cell r="E3299">
            <v>3.49</v>
          </cell>
          <cell r="F3299">
            <v>53.02</v>
          </cell>
          <cell r="G3299" t="str">
            <v>SER.CH</v>
          </cell>
        </row>
        <row r="3300">
          <cell r="A3300" t="str">
            <v>22700.9.3.5</v>
          </cell>
          <cell r="B3300" t="str">
            <v>ESCAVADEIRA hidráulica sobre esteiras, diesel, potência 138 HP (103 kW), capacidade 1,5 m³ - vida útil 10.000 h</v>
          </cell>
          <cell r="C3300" t="str">
            <v>hprod</v>
          </cell>
          <cell r="D3300">
            <v>154.61000000000001</v>
          </cell>
          <cell r="E3300">
            <v>3.49</v>
          </cell>
          <cell r="F3300">
            <v>158.10000000000002</v>
          </cell>
          <cell r="G3300" t="str">
            <v>SER.CH</v>
          </cell>
        </row>
        <row r="3301">
          <cell r="A3301" t="str">
            <v>22700.9.3.6</v>
          </cell>
          <cell r="B3301" t="str">
            <v>ESCAVADEIRA hidráulica sobre esteiras, diesel, potência 138 HP (103 kW), capacidade 1,5 m³ - vida útil 10.000 h</v>
          </cell>
          <cell r="C3301" t="str">
            <v>h imp</v>
          </cell>
          <cell r="D3301">
            <v>72.540000000000006</v>
          </cell>
          <cell r="E3301">
            <v>3.49</v>
          </cell>
          <cell r="F3301">
            <v>76.03</v>
          </cell>
          <cell r="G3301" t="str">
            <v>SER.CH</v>
          </cell>
        </row>
        <row r="3302">
          <cell r="A3302" t="str">
            <v>22700.9.3.7</v>
          </cell>
          <cell r="B3302" t="str">
            <v>ESCAVADEIRA hidráulica sobre esteiras, diesel, potência 168 HP (125 kW), capacidade 1,9 m³ - vida útil 10.000 h</v>
          </cell>
          <cell r="C3302" t="str">
            <v>hprod</v>
          </cell>
          <cell r="D3302">
            <v>236.91</v>
          </cell>
          <cell r="E3302">
            <v>3.49</v>
          </cell>
          <cell r="F3302">
            <v>240.4</v>
          </cell>
          <cell r="G3302" t="str">
            <v>SER.CH</v>
          </cell>
        </row>
        <row r="3303">
          <cell r="A3303" t="str">
            <v>22700.9.3.8</v>
          </cell>
          <cell r="B3303" t="str">
            <v>ESCAVADEIRA hidráulica sobre esteiras, diesel, potência 168 HP (125 kW), capacidade 1,9 m³ - vida útil 10.000 h</v>
          </cell>
          <cell r="C3303" t="str">
            <v>h imp</v>
          </cell>
          <cell r="D3303">
            <v>116.97</v>
          </cell>
          <cell r="E3303">
            <v>3.49</v>
          </cell>
          <cell r="F3303">
            <v>120.46</v>
          </cell>
          <cell r="G3303" t="str">
            <v>SER.CH</v>
          </cell>
        </row>
        <row r="3304">
          <cell r="A3304" t="str">
            <v>22700.9.3.9</v>
          </cell>
          <cell r="B3304" t="str">
            <v>ESCAVADEIRA hidráulica sobre esteiras, diesel, potência 222 HP (166 kW), capacidade 2,1 m³ - vida útil 10.000 h</v>
          </cell>
          <cell r="C3304" t="str">
            <v>hprod</v>
          </cell>
          <cell r="D3304">
            <v>274.39999999999998</v>
          </cell>
          <cell r="E3304">
            <v>3.49</v>
          </cell>
          <cell r="F3304">
            <v>277.89</v>
          </cell>
          <cell r="G3304" t="str">
            <v>SER.CH</v>
          </cell>
        </row>
        <row r="3305">
          <cell r="A3305" t="str">
            <v>22700.9.4.1</v>
          </cell>
          <cell r="B3305" t="str">
            <v>GRADE de disco rebocável, faixa de trabalho 3,6 m - vida útil 10.000 h</v>
          </cell>
          <cell r="C3305" t="str">
            <v>hprod</v>
          </cell>
          <cell r="D3305">
            <v>1.56</v>
          </cell>
          <cell r="E3305">
            <v>0</v>
          </cell>
          <cell r="F3305">
            <v>1.56</v>
          </cell>
          <cell r="G3305" t="str">
            <v>SER.CH</v>
          </cell>
        </row>
        <row r="3306">
          <cell r="A3306" t="str">
            <v>22700.9.4.2</v>
          </cell>
          <cell r="B3306" t="str">
            <v>GRADE de disco rebocável, faixa de trabalho 3,6 m - vida útil 10.000 h</v>
          </cell>
          <cell r="C3306" t="str">
            <v>h imp</v>
          </cell>
          <cell r="D3306">
            <v>1.06</v>
          </cell>
          <cell r="E3306">
            <v>0</v>
          </cell>
          <cell r="F3306">
            <v>1.06</v>
          </cell>
          <cell r="G3306" t="str">
            <v>SER.CH</v>
          </cell>
        </row>
        <row r="3307">
          <cell r="A3307" t="str">
            <v>22700.9.5.1</v>
          </cell>
          <cell r="B3307" t="str">
            <v>MOTONIVELADORA sobre pneus, diesel, potência 125 HP (93 kW) - vida útil 10.000 h</v>
          </cell>
          <cell r="C3307" t="str">
            <v>hprod</v>
          </cell>
          <cell r="D3307">
            <v>113.27</v>
          </cell>
          <cell r="E3307">
            <v>3.49</v>
          </cell>
          <cell r="F3307">
            <v>116.75999999999999</v>
          </cell>
          <cell r="G3307" t="str">
            <v>SER.CH</v>
          </cell>
        </row>
        <row r="3308">
          <cell r="A3308" t="str">
            <v>22700.9.5.2</v>
          </cell>
          <cell r="B3308" t="str">
            <v>MOTONIVELADORA sobre pneus, diesel, potência 125 HP (93 kW) - vida útil 10.000 h</v>
          </cell>
          <cell r="C3308" t="str">
            <v>h imp</v>
          </cell>
          <cell r="D3308">
            <v>55.62</v>
          </cell>
          <cell r="E3308">
            <v>3.49</v>
          </cell>
          <cell r="F3308">
            <v>59.11</v>
          </cell>
          <cell r="G3308" t="str">
            <v>SER.CH</v>
          </cell>
        </row>
        <row r="3309">
          <cell r="A3309" t="str">
            <v>22700.9.5.3</v>
          </cell>
          <cell r="B3309" t="str">
            <v>MOTONIVELADORA sobre pneus, diesel, potência 140 HP (104 kW) - vida útil 10.000 h</v>
          </cell>
          <cell r="C3309" t="str">
            <v>hprod</v>
          </cell>
          <cell r="D3309">
            <v>133.28</v>
          </cell>
          <cell r="E3309">
            <v>3.49</v>
          </cell>
          <cell r="F3309">
            <v>136.77000000000001</v>
          </cell>
          <cell r="G3309" t="str">
            <v>SER.CH</v>
          </cell>
        </row>
        <row r="3310">
          <cell r="A3310" t="str">
            <v>22700.9.5.4</v>
          </cell>
          <cell r="B3310" t="str">
            <v>MOTONIVELADORA sobre pneus, diesel, potência 140 HP (104 kW) - vida útil 10.000 h</v>
          </cell>
          <cell r="C3310" t="str">
            <v>h imp</v>
          </cell>
          <cell r="D3310">
            <v>66.97</v>
          </cell>
          <cell r="E3310">
            <v>3.49</v>
          </cell>
          <cell r="F3310">
            <v>70.459999999999994</v>
          </cell>
          <cell r="G3310" t="str">
            <v>SER.CH</v>
          </cell>
        </row>
        <row r="3311">
          <cell r="A3311" t="str">
            <v>22700.9.5.5</v>
          </cell>
          <cell r="B3311" t="str">
            <v>MOTONIVELADORA sobre pneus, diesel, potência 165 HP (123 kW) - vida útil 10.000 h</v>
          </cell>
          <cell r="C3311" t="str">
            <v>hprod</v>
          </cell>
          <cell r="D3311">
            <v>147.80000000000001</v>
          </cell>
          <cell r="E3311">
            <v>3.49</v>
          </cell>
          <cell r="F3311">
            <v>151.29000000000002</v>
          </cell>
          <cell r="G3311" t="str">
            <v>SER.CH</v>
          </cell>
        </row>
        <row r="3312">
          <cell r="A3312" t="str">
            <v>22700.9.5.6</v>
          </cell>
          <cell r="B3312" t="str">
            <v>MOTONIVELADORA sobre pneus, diesel, potência 165 HP (123 kW) - vida útil 10.000 h</v>
          </cell>
          <cell r="C3312" t="str">
            <v>h imp</v>
          </cell>
          <cell r="D3312">
            <v>72.64</v>
          </cell>
          <cell r="E3312">
            <v>3.49</v>
          </cell>
          <cell r="F3312">
            <v>76.13</v>
          </cell>
          <cell r="G3312" t="str">
            <v>SER.CH</v>
          </cell>
        </row>
        <row r="3313">
          <cell r="A3313" t="str">
            <v>22700.9.5.7</v>
          </cell>
          <cell r="B3313" t="str">
            <v>MOTONIVELADORA sobre pneus, diesel, potência 180 HP (134 kW) - vida útil 10.000 h</v>
          </cell>
          <cell r="C3313" t="str">
            <v>hprod</v>
          </cell>
          <cell r="D3313">
            <v>178.66</v>
          </cell>
          <cell r="E3313">
            <v>3.49</v>
          </cell>
          <cell r="F3313">
            <v>182.15</v>
          </cell>
          <cell r="G3313" t="str">
            <v>SER.CH</v>
          </cell>
        </row>
        <row r="3314">
          <cell r="A3314" t="str">
            <v>22700.9.5.8</v>
          </cell>
          <cell r="B3314" t="str">
            <v>MOTONIVELADORA sobre pneus, diesel, potência 180 HP (134 kW) - vida útil 10.000 h</v>
          </cell>
          <cell r="C3314" t="str">
            <v>h imp</v>
          </cell>
          <cell r="D3314">
            <v>91.38</v>
          </cell>
          <cell r="E3314">
            <v>3.49</v>
          </cell>
          <cell r="F3314">
            <v>94.86999999999999</v>
          </cell>
          <cell r="G3314" t="str">
            <v>SER.CH</v>
          </cell>
        </row>
        <row r="3315">
          <cell r="A3315" t="str">
            <v>22700.9.6.1</v>
          </cell>
          <cell r="B3315" t="str">
            <v>MOTOESCREIPER sobre pneus, diesel, potência 265 HP (198 kW), capacidade 13 m³ - vida útil 10.000 h</v>
          </cell>
          <cell r="C3315" t="str">
            <v>hprod</v>
          </cell>
          <cell r="D3315">
            <v>530.52</v>
          </cell>
          <cell r="E3315">
            <v>3.49</v>
          </cell>
          <cell r="F3315">
            <v>534.01</v>
          </cell>
          <cell r="G3315" t="str">
            <v>SER.CH</v>
          </cell>
        </row>
        <row r="3316">
          <cell r="A3316" t="str">
            <v>22700.9.6.2</v>
          </cell>
          <cell r="B3316" t="str">
            <v>MOTOESCREIPER sobre pneus, diesel, potência 265 HP (198 kW), capacidade 13 m³ - vida útil 10.000 h</v>
          </cell>
          <cell r="C3316" t="str">
            <v>h imp</v>
          </cell>
          <cell r="D3316">
            <v>262.60000000000002</v>
          </cell>
          <cell r="E3316">
            <v>3.49</v>
          </cell>
          <cell r="F3316">
            <v>266.09000000000003</v>
          </cell>
          <cell r="G3316" t="str">
            <v>SER.CH</v>
          </cell>
        </row>
        <row r="3317">
          <cell r="A3317" t="str">
            <v>22700.9.7.1</v>
          </cell>
          <cell r="B3317" t="str">
            <v>PÁ-CARREGADEIRA sobre pneus, diesel, potência 114 HP (85 kW) , capacidade 2,1 m³ - vida útil 10.000 h</v>
          </cell>
          <cell r="C3317" t="str">
            <v>hprod</v>
          </cell>
          <cell r="D3317">
            <v>84.96</v>
          </cell>
          <cell r="E3317">
            <v>3.49</v>
          </cell>
          <cell r="F3317">
            <v>88.449999999999989</v>
          </cell>
          <cell r="G3317" t="str">
            <v>SER.CH</v>
          </cell>
        </row>
        <row r="3318">
          <cell r="A3318" t="str">
            <v>22700.9.7.10</v>
          </cell>
          <cell r="B3318" t="str">
            <v>PÁ-CARREGADEIRA sobre pneus, diesel, potência 235 HP (175 kW), capacidade 4 m³ - vida útil 10.000 h</v>
          </cell>
          <cell r="C3318" t="str">
            <v>h imp</v>
          </cell>
          <cell r="D3318">
            <v>116.74</v>
          </cell>
          <cell r="E3318">
            <v>3.49</v>
          </cell>
          <cell r="F3318">
            <v>120.22999999999999</v>
          </cell>
          <cell r="G3318" t="str">
            <v>SER.CH</v>
          </cell>
        </row>
        <row r="3319">
          <cell r="A3319" t="str">
            <v>22700.9.7.11</v>
          </cell>
          <cell r="B3319" t="str">
            <v>PÁ-CARREGADEIRA sobre pneus, diesel, potência 300 HP (224 kW), capacidade 5,7 m³ - vida útil 10.000 h</v>
          </cell>
          <cell r="C3319" t="str">
            <v>hprod</v>
          </cell>
          <cell r="D3319">
            <v>318.74</v>
          </cell>
          <cell r="E3319">
            <v>3.49</v>
          </cell>
          <cell r="F3319">
            <v>322.23</v>
          </cell>
          <cell r="G3319" t="str">
            <v>SER.CH</v>
          </cell>
        </row>
        <row r="3320">
          <cell r="A3320" t="str">
            <v>22700.9.7.12</v>
          </cell>
          <cell r="B3320" t="str">
            <v>PÁ-CARREGADEIRA sobre pneus, diesel, potência 300 HP (224 kW), capacidade 5,7 m³ - vida útil 10.000 h</v>
          </cell>
          <cell r="C3320" t="str">
            <v>h imp</v>
          </cell>
          <cell r="D3320">
            <v>157.62</v>
          </cell>
          <cell r="E3320">
            <v>3.49</v>
          </cell>
          <cell r="F3320">
            <v>161.11000000000001</v>
          </cell>
          <cell r="G3320" t="str">
            <v>SER.CH</v>
          </cell>
        </row>
        <row r="3321">
          <cell r="A3321" t="str">
            <v>22700.9.7.2</v>
          </cell>
          <cell r="B3321" t="str">
            <v>PÁ-CARREGADEIRA sobre pneus, diesel, potência 114 HP (85 kW) , capacidade 2,1 m³ - vida útil 10.000 h</v>
          </cell>
          <cell r="C3321" t="str">
            <v>h imp</v>
          </cell>
          <cell r="D3321">
            <v>37.71</v>
          </cell>
          <cell r="E3321">
            <v>3.49</v>
          </cell>
          <cell r="F3321">
            <v>41.2</v>
          </cell>
          <cell r="G3321" t="str">
            <v>SER.CH</v>
          </cell>
        </row>
        <row r="3322">
          <cell r="A3322" t="str">
            <v>22700.9.7.3</v>
          </cell>
          <cell r="B3322" t="str">
            <v>PÁ-CARREGADEIRA sobre pneus, diesel, potência 145 HP (108 kW) , capacidade 2,8 m³ - vida útil 10.000 h</v>
          </cell>
          <cell r="C3322" t="str">
            <v>hprod</v>
          </cell>
          <cell r="D3322">
            <v>120.63</v>
          </cell>
          <cell r="E3322">
            <v>3.49</v>
          </cell>
          <cell r="F3322">
            <v>124.11999999999999</v>
          </cell>
          <cell r="G3322" t="str">
            <v>SER.CH</v>
          </cell>
        </row>
        <row r="3323">
          <cell r="A3323" t="str">
            <v>22700.9.7.4</v>
          </cell>
          <cell r="B3323" t="str">
            <v>PÁ-CARREGADEIRA sobre pneus, diesel, potência 145 HP (108 kW) , capacidade 2,8 m³ - vida útil 10.000 h</v>
          </cell>
          <cell r="C3323" t="str">
            <v>h imp</v>
          </cell>
          <cell r="D3323">
            <v>53.04</v>
          </cell>
          <cell r="E3323">
            <v>3.49</v>
          </cell>
          <cell r="F3323">
            <v>56.53</v>
          </cell>
          <cell r="G3323" t="str">
            <v>SER.CH</v>
          </cell>
        </row>
        <row r="3324">
          <cell r="A3324" t="str">
            <v>22700.9.7.5</v>
          </cell>
          <cell r="B3324" t="str">
            <v>PÁ-CARREGADEIRA sobre pneus, diesel, potência 180 HP (134 kW), capacidade 3,3 m³ - vida útil 10.000 h</v>
          </cell>
          <cell r="C3324" t="str">
            <v>hprod</v>
          </cell>
          <cell r="D3324">
            <v>151.51</v>
          </cell>
          <cell r="E3324">
            <v>3.49</v>
          </cell>
          <cell r="F3324">
            <v>155</v>
          </cell>
          <cell r="G3324" t="str">
            <v>SER.CH</v>
          </cell>
        </row>
        <row r="3325">
          <cell r="A3325" t="str">
            <v>22700.9.7.6</v>
          </cell>
          <cell r="B3325" t="str">
            <v>PÁ-CARREGADEIRA sobre pneus, diesel, potência 180 HP (134 kW), capacidade 3,3 m³ - vida útil 10.000 h</v>
          </cell>
          <cell r="C3325" t="str">
            <v>h imp</v>
          </cell>
          <cell r="D3325">
            <v>67.84</v>
          </cell>
          <cell r="E3325">
            <v>3.49</v>
          </cell>
          <cell r="F3325">
            <v>71.33</v>
          </cell>
          <cell r="G3325" t="str">
            <v>SER.CH</v>
          </cell>
        </row>
        <row r="3326">
          <cell r="A3326" t="str">
            <v>22700.9.7.7</v>
          </cell>
          <cell r="B3326" t="str">
            <v>PÁ-CARREGADEIRA sobre pneus, diesel, potência 200 HP (149 kW), capacidade 3,8 m³ - vida útil 10.000 h</v>
          </cell>
          <cell r="C3326" t="str">
            <v>hprod</v>
          </cell>
          <cell r="D3326">
            <v>166.54</v>
          </cell>
          <cell r="E3326">
            <v>3.49</v>
          </cell>
          <cell r="F3326">
            <v>170.03</v>
          </cell>
          <cell r="G3326" t="str">
            <v>SER.CH</v>
          </cell>
        </row>
        <row r="3327">
          <cell r="A3327" t="str">
            <v>22700.9.7.8</v>
          </cell>
          <cell r="B3327" t="str">
            <v>PÁ-CARREGADEIRA sobre pneus, diesel, potência 200 HP (149 kW), capacidade 3,8 m³ - vida útil 10.000 h</v>
          </cell>
          <cell r="C3327" t="str">
            <v>h imp</v>
          </cell>
          <cell r="D3327">
            <v>74.959999999999994</v>
          </cell>
          <cell r="E3327">
            <v>3.49</v>
          </cell>
          <cell r="F3327">
            <v>78.449999999999989</v>
          </cell>
          <cell r="G3327" t="str">
            <v>SER.CH</v>
          </cell>
        </row>
        <row r="3328">
          <cell r="A3328" t="str">
            <v>22700.9.7.9</v>
          </cell>
          <cell r="B3328" t="str">
            <v>PÁ-CARREGADEIRA sobre pneus, diesel, potência 235 HP (175 kW), capacidade 4 m³ - vida útil 10.000 h</v>
          </cell>
          <cell r="C3328" t="str">
            <v>hprod</v>
          </cell>
          <cell r="D3328">
            <v>243.46</v>
          </cell>
          <cell r="E3328">
            <v>3.49</v>
          </cell>
          <cell r="F3328">
            <v>246.95000000000002</v>
          </cell>
          <cell r="G3328" t="str">
            <v>SER.CH</v>
          </cell>
        </row>
        <row r="3329">
          <cell r="A3329" t="str">
            <v>22700.9.8.1</v>
          </cell>
          <cell r="B3329" t="str">
            <v>RETROESCAVADEIRA sobre pneus, diesel, potência 77 HP (57 kW), capacidade 0,18 e 0,76 m³ - vida útil 10.000 h</v>
          </cell>
          <cell r="C3329" t="str">
            <v>hprod</v>
          </cell>
          <cell r="D3329">
            <v>51.84</v>
          </cell>
          <cell r="E3329">
            <v>3.49</v>
          </cell>
          <cell r="F3329">
            <v>55.330000000000005</v>
          </cell>
          <cell r="G3329" t="str">
            <v>SER.CH</v>
          </cell>
        </row>
        <row r="3330">
          <cell r="A3330" t="str">
            <v>22700.9.8.2</v>
          </cell>
          <cell r="B3330" t="str">
            <v>RETROESCAVADEIRA sobre pneus, diesel, potência 77 HP (57 kW), capacidade 0,18 e 0,76 m³ - vida útil 10.000 h</v>
          </cell>
          <cell r="C3330" t="str">
            <v>h imp</v>
          </cell>
          <cell r="D3330">
            <v>21.67</v>
          </cell>
          <cell r="E3330">
            <v>3.49</v>
          </cell>
          <cell r="F3330">
            <v>25.160000000000004</v>
          </cell>
          <cell r="G3330" t="str">
            <v>SER.CH</v>
          </cell>
        </row>
        <row r="3331">
          <cell r="A3331" t="str">
            <v>22700.9.8.3</v>
          </cell>
          <cell r="B3331" t="str">
            <v>RETROESCAVADEIRA sobre pneus, diesel, potência 85 HP (63 kW), capacidade 0,24 e 0,88 m³ - vida útil 10.000 h</v>
          </cell>
          <cell r="C3331" t="str">
            <v>hprod</v>
          </cell>
          <cell r="D3331">
            <v>46.27</v>
          </cell>
          <cell r="E3331">
            <v>3.49</v>
          </cell>
          <cell r="F3331">
            <v>49.760000000000005</v>
          </cell>
          <cell r="G3331" t="str">
            <v>SER.CH</v>
          </cell>
        </row>
        <row r="3332">
          <cell r="A3332" t="str">
            <v>22700.9.8.4</v>
          </cell>
          <cell r="B3332" t="str">
            <v>RETROESCAVADEIRA sobre pneus, diesel, potência 85 HP (63 kW), capacidade 0,24 e 0,88 m³ - vida útil 10.000 h</v>
          </cell>
          <cell r="C3332" t="str">
            <v>h imp</v>
          </cell>
          <cell r="D3332">
            <v>17.079999999999998</v>
          </cell>
          <cell r="E3332">
            <v>3.49</v>
          </cell>
          <cell r="F3332">
            <v>20.57</v>
          </cell>
          <cell r="G3332" t="str">
            <v>SER.CH</v>
          </cell>
        </row>
        <row r="3333">
          <cell r="A3333" t="str">
            <v>22700.9.8.5</v>
          </cell>
          <cell r="B3333" t="str">
            <v>RETROESCAVADEIRA sobre pneus, diesel, potência 98 HP (73 kW), capacidade 0,3 e 1 m³ - vida útil 10.000 h</v>
          </cell>
          <cell r="C3333" t="str">
            <v>hprod</v>
          </cell>
          <cell r="D3333">
            <v>54.31</v>
          </cell>
          <cell r="E3333">
            <v>3.49</v>
          </cell>
          <cell r="F3333">
            <v>57.800000000000004</v>
          </cell>
          <cell r="G3333" t="str">
            <v>SER.CH</v>
          </cell>
        </row>
        <row r="3334">
          <cell r="A3334" t="str">
            <v>22700.9.8.6</v>
          </cell>
          <cell r="B3334" t="str">
            <v>RETROESCAVADEIRA sobre pneus, diesel, potência 98 HP (73 kW), capacidade 0,3 e 1 m³ - vida útil 10.000 h</v>
          </cell>
          <cell r="C3334" t="str">
            <v>h imp</v>
          </cell>
          <cell r="D3334">
            <v>20.54</v>
          </cell>
          <cell r="E3334">
            <v>3.49</v>
          </cell>
          <cell r="F3334">
            <v>24.03</v>
          </cell>
          <cell r="G3334" t="str">
            <v>SER.CH</v>
          </cell>
        </row>
        <row r="3335">
          <cell r="A3335" t="str">
            <v>22700.9.9.1</v>
          </cell>
          <cell r="B3335" t="str">
            <v>ROLO compactador autopropelido estático de pneus, diesel, potência 74 HP (55 kW), peso operacional 6,5 t - vida útil 12.000 h</v>
          </cell>
          <cell r="C3335" t="str">
            <v>hprod</v>
          </cell>
          <cell r="D3335">
            <v>49.38</v>
          </cell>
          <cell r="E3335">
            <v>3.49</v>
          </cell>
          <cell r="F3335">
            <v>52.870000000000005</v>
          </cell>
          <cell r="G3335" t="str">
            <v>SER.CH</v>
          </cell>
        </row>
        <row r="3336">
          <cell r="A3336" t="str">
            <v>22700.9.9.2</v>
          </cell>
          <cell r="B3336" t="str">
            <v>ROLO compactador autopropelido estático de pneus, diesel, potência 74 HP (55 kW), peso operacional 6,5 t - vida útil 12.000 h</v>
          </cell>
          <cell r="C3336" t="str">
            <v>h imp</v>
          </cell>
          <cell r="D3336">
            <v>18.440000000000001</v>
          </cell>
          <cell r="E3336">
            <v>3.49</v>
          </cell>
          <cell r="F3336">
            <v>21.93</v>
          </cell>
          <cell r="G3336" t="str">
            <v>SER.CH</v>
          </cell>
        </row>
        <row r="3337">
          <cell r="A3337" t="str">
            <v>22700.9.9.3</v>
          </cell>
          <cell r="B3337" t="str">
            <v>ROLO compactador autopropelido estático de pneus, diesel, potência 133 HP (99 kW), peso operacional 8,5 t - vida útil 12.000 h</v>
          </cell>
          <cell r="C3337" t="str">
            <v>hprod</v>
          </cell>
          <cell r="D3337">
            <v>68.319999999999993</v>
          </cell>
          <cell r="E3337">
            <v>3.49</v>
          </cell>
          <cell r="F3337">
            <v>71.809999999999988</v>
          </cell>
          <cell r="G3337" t="str">
            <v>SER.CH</v>
          </cell>
        </row>
        <row r="3338">
          <cell r="A3338" t="str">
            <v>22700.9.9.4</v>
          </cell>
          <cell r="B3338" t="str">
            <v>ROLO compactador autopropelido estático de pneus, diesel, potência 133 HP (99 kW), peso operacional 8,5 t - vida útil 12.000 h</v>
          </cell>
          <cell r="C3338" t="str">
            <v>h imp</v>
          </cell>
          <cell r="D3338">
            <v>22.17</v>
          </cell>
          <cell r="E3338">
            <v>3.49</v>
          </cell>
          <cell r="F3338">
            <v>25.660000000000004</v>
          </cell>
          <cell r="G3338" t="str">
            <v>SER.CH</v>
          </cell>
        </row>
        <row r="3339">
          <cell r="A3339" t="str">
            <v>22800.9.1.1</v>
          </cell>
          <cell r="B3339" t="str">
            <v>CAMINHÃO basculante, diesel, potência 160 HP (119 kW), capacidade carga útil 7,6 t, caçamba 5 m³- vida útil 10.000 h</v>
          </cell>
          <cell r="C3339" t="str">
            <v>hprod</v>
          </cell>
          <cell r="D3339">
            <v>60.76</v>
          </cell>
          <cell r="E3339">
            <v>3.36</v>
          </cell>
          <cell r="F3339">
            <v>64.12</v>
          </cell>
          <cell r="G3339" t="str">
            <v>SER.CH</v>
          </cell>
        </row>
        <row r="3340">
          <cell r="A3340" t="str">
            <v>22800.9.1.2</v>
          </cell>
          <cell r="B3340" t="str">
            <v>CAMINHÃO basculante, diesel, potência 160 HP (119 kW), capacidade carga útil 7,6 t, caçamba 5 m³- vida útil 10.000 h</v>
          </cell>
          <cell r="C3340" t="str">
            <v>h imp</v>
          </cell>
          <cell r="D3340">
            <v>12.23</v>
          </cell>
          <cell r="E3340">
            <v>3.36</v>
          </cell>
          <cell r="F3340">
            <v>15.59</v>
          </cell>
          <cell r="G3340" t="str">
            <v>SER.CH</v>
          </cell>
        </row>
        <row r="3341">
          <cell r="A3341" t="str">
            <v>22800.9.1.3</v>
          </cell>
          <cell r="B3341" t="str">
            <v>CAMINHÃO basculante, diesel, potência 208 HP (155 kW), capacidade carga útil 10,6 t, caçamba 6 m³- vida útil 10.000 h</v>
          </cell>
          <cell r="C3341" t="str">
            <v>hprod</v>
          </cell>
          <cell r="D3341">
            <v>86.5</v>
          </cell>
          <cell r="E3341">
            <v>3.36</v>
          </cell>
          <cell r="F3341">
            <v>89.86</v>
          </cell>
          <cell r="G3341" t="str">
            <v>SER.CH</v>
          </cell>
        </row>
        <row r="3342">
          <cell r="A3342" t="str">
            <v>22800.9.1.4</v>
          </cell>
          <cell r="B3342" t="str">
            <v>CAMINHÃO basculante, diesel, potência 208 HP (155 kW), capacidade carga útil 10,6 t, caçamba 6 m³- vida útil 10.000 h</v>
          </cell>
          <cell r="C3342" t="str">
            <v>h imp</v>
          </cell>
          <cell r="D3342">
            <v>20.45</v>
          </cell>
          <cell r="E3342">
            <v>3.36</v>
          </cell>
          <cell r="F3342">
            <v>23.81</v>
          </cell>
          <cell r="G3342" t="str">
            <v>SER.CH</v>
          </cell>
        </row>
        <row r="3343">
          <cell r="A3343" t="str">
            <v>22800.9.1.5</v>
          </cell>
          <cell r="B3343" t="str">
            <v>CAMINHÃO basculante, diesel, potência 260 HP (194 kW), capacidade carga útil 16 t, caçamba 12 m³- vida útil 10.000 h</v>
          </cell>
          <cell r="C3343" t="str">
            <v>hprod</v>
          </cell>
          <cell r="D3343">
            <v>123.7</v>
          </cell>
          <cell r="E3343">
            <v>3.36</v>
          </cell>
          <cell r="F3343">
            <v>127.06</v>
          </cell>
          <cell r="G3343" t="str">
            <v>SER.CH</v>
          </cell>
        </row>
        <row r="3344">
          <cell r="A3344" t="str">
            <v>22800.9.1.6</v>
          </cell>
          <cell r="B3344" t="str">
            <v>CAMINHÃO basculante, diesel, potência 260 HP (194 kW), capacidade carga útil 16 t, caçamba 12 m³- vida útil 10.000 h</v>
          </cell>
          <cell r="C3344" t="str">
            <v>h imp</v>
          </cell>
          <cell r="D3344">
            <v>34.450000000000003</v>
          </cell>
          <cell r="E3344">
            <v>3.36</v>
          </cell>
          <cell r="F3344">
            <v>37.81</v>
          </cell>
          <cell r="G3344" t="str">
            <v>SER.CH</v>
          </cell>
        </row>
        <row r="3345">
          <cell r="A3345" t="str">
            <v>22800.9.10.1</v>
          </cell>
          <cell r="B3345" t="str">
            <v>GRUA fixa, elétrica, potência 16 HP (12 kW), capacidade 4 t - vida útil 10.000 h</v>
          </cell>
          <cell r="C3345" t="str">
            <v>hprod</v>
          </cell>
          <cell r="D3345">
            <v>74.959999999999994</v>
          </cell>
          <cell r="E3345">
            <v>3.49</v>
          </cell>
          <cell r="F3345">
            <v>78.449999999999989</v>
          </cell>
          <cell r="G3345" t="str">
            <v>SER.CH</v>
          </cell>
        </row>
        <row r="3346">
          <cell r="A3346" t="str">
            <v>22800.9.10.2</v>
          </cell>
          <cell r="B3346" t="str">
            <v>GRUA fixa, elétrica, potência 16 HP (12 kW), capacidade 4 t - vida útil 10.000 h</v>
          </cell>
          <cell r="C3346" t="str">
            <v>h imp</v>
          </cell>
          <cell r="D3346">
            <v>48.31</v>
          </cell>
          <cell r="E3346">
            <v>3.49</v>
          </cell>
          <cell r="F3346">
            <v>51.800000000000004</v>
          </cell>
          <cell r="G3346" t="str">
            <v>SER.CH</v>
          </cell>
        </row>
        <row r="3347">
          <cell r="A3347" t="str">
            <v>22800.9.10.5</v>
          </cell>
          <cell r="B3347" t="str">
            <v>GRUA fixa, elétrica, potência 33 HP (24,6 kW), capacidade 5 t - vida útil 10.000 h</v>
          </cell>
          <cell r="C3347" t="str">
            <v>hprod</v>
          </cell>
          <cell r="D3347">
            <v>100.2</v>
          </cell>
          <cell r="E3347">
            <v>3.49</v>
          </cell>
          <cell r="F3347">
            <v>103.69</v>
          </cell>
          <cell r="G3347" t="str">
            <v>SER.CH</v>
          </cell>
        </row>
        <row r="3348">
          <cell r="A3348" t="str">
            <v>22800.9.10.6</v>
          </cell>
          <cell r="B3348" t="str">
            <v>GRUA fixa, elétrica, potência 33 HP (24,6 kW), capacidade 5 t - vida útil 10.000 h</v>
          </cell>
          <cell r="C3348" t="str">
            <v>h imp</v>
          </cell>
          <cell r="D3348">
            <v>62.59</v>
          </cell>
          <cell r="E3348">
            <v>3.49</v>
          </cell>
          <cell r="F3348">
            <v>66.08</v>
          </cell>
          <cell r="G3348" t="str">
            <v>SER.CH</v>
          </cell>
        </row>
        <row r="3349">
          <cell r="A3349" t="str">
            <v>22800.9.11.1</v>
          </cell>
          <cell r="B3349" t="str">
            <v>GRUA móvel, elétrica, potência 5 HP (3,7 kW), capacidade 0,8 t - vida útil 10.000 h</v>
          </cell>
          <cell r="C3349" t="str">
            <v>hprod</v>
          </cell>
          <cell r="D3349">
            <v>17.600000000000001</v>
          </cell>
          <cell r="E3349">
            <v>3.49</v>
          </cell>
          <cell r="F3349">
            <v>21.090000000000003</v>
          </cell>
          <cell r="G3349" t="str">
            <v>SER.CH</v>
          </cell>
        </row>
        <row r="3350">
          <cell r="A3350" t="str">
            <v>22800.9.11.2</v>
          </cell>
          <cell r="B3350" t="str">
            <v>GRUA móvel, elétrica, potência 5 HP (3,7 kW), capacidade 0,8 t - vida útil 10.000 h</v>
          </cell>
          <cell r="C3350" t="str">
            <v>h imp</v>
          </cell>
          <cell r="D3350">
            <v>11.14</v>
          </cell>
          <cell r="E3350">
            <v>3.49</v>
          </cell>
          <cell r="F3350">
            <v>14.63</v>
          </cell>
          <cell r="G3350" t="str">
            <v>SER.CH</v>
          </cell>
        </row>
        <row r="3351">
          <cell r="A3351" t="str">
            <v>22800.9.11.3</v>
          </cell>
          <cell r="B3351" t="str">
            <v>GRUA móvel, elétrica, potência 7,5 HP (5,6 kW), capacidade 1,2 t - vida útil 10.000 h</v>
          </cell>
          <cell r="C3351" t="str">
            <v>hprod</v>
          </cell>
          <cell r="D3351">
            <v>24.54</v>
          </cell>
          <cell r="E3351">
            <v>3.49</v>
          </cell>
          <cell r="F3351">
            <v>28.03</v>
          </cell>
          <cell r="G3351" t="str">
            <v>SER.CH</v>
          </cell>
        </row>
        <row r="3352">
          <cell r="A3352" t="str">
            <v>22800.9.11.4</v>
          </cell>
          <cell r="B3352" t="str">
            <v>GRUA móvel, elétrica, potência 7,5 HP (5,6 kW), capacidade 1,2 t - vida útil 10.000 h</v>
          </cell>
          <cell r="C3352" t="str">
            <v>h imp</v>
          </cell>
          <cell r="D3352">
            <v>15.43</v>
          </cell>
          <cell r="E3352">
            <v>3.49</v>
          </cell>
          <cell r="F3352">
            <v>18.920000000000002</v>
          </cell>
          <cell r="G3352" t="str">
            <v>SER.CH</v>
          </cell>
        </row>
        <row r="3353">
          <cell r="A3353" t="str">
            <v>22800.9.11.5</v>
          </cell>
          <cell r="B3353" t="str">
            <v>GRUA móvel, elétrica, potência 15 HP (11,2 kW), capacidade 3 t - vida útil 10.000 h</v>
          </cell>
          <cell r="C3353" t="str">
            <v>hprod</v>
          </cell>
          <cell r="D3353">
            <v>45.69</v>
          </cell>
          <cell r="E3353">
            <v>3.49</v>
          </cell>
          <cell r="F3353">
            <v>49.18</v>
          </cell>
          <cell r="G3353" t="str">
            <v>SER.CH</v>
          </cell>
        </row>
        <row r="3354">
          <cell r="A3354" t="str">
            <v>22800.9.11.6</v>
          </cell>
          <cell r="B3354" t="str">
            <v>GRUA móvel, elétrica, potência 15 HP (11,2 kW), capacidade 3 t - vida útil 10.000 h</v>
          </cell>
          <cell r="C3354" t="str">
            <v>h imp</v>
          </cell>
          <cell r="D3354">
            <v>28.55</v>
          </cell>
          <cell r="E3354">
            <v>3.49</v>
          </cell>
          <cell r="F3354">
            <v>32.04</v>
          </cell>
          <cell r="G3354" t="str">
            <v>SER.CH</v>
          </cell>
        </row>
        <row r="3355">
          <cell r="A3355" t="str">
            <v>22800.9.12.3</v>
          </cell>
          <cell r="B3355" t="str">
            <v>GUINCHO automático, elétrico, potência 10 HP (7,5 kW), capacidade 1 t - vida útil 10.000 h</v>
          </cell>
          <cell r="C3355" t="str">
            <v>hprod</v>
          </cell>
          <cell r="D3355">
            <v>5.43</v>
          </cell>
          <cell r="E3355">
            <v>3.49</v>
          </cell>
          <cell r="F3355">
            <v>8.92</v>
          </cell>
          <cell r="G3355" t="str">
            <v>SER.CH</v>
          </cell>
        </row>
        <row r="3356">
          <cell r="A3356" t="str">
            <v>22800.9.12.4</v>
          </cell>
          <cell r="B3356" t="str">
            <v>GUINCHO automático, elétrico, potência 10 HP (7,5 kW), capacidade 1 t - vida útil 10.000 h</v>
          </cell>
          <cell r="C3356" t="str">
            <v>h imp</v>
          </cell>
          <cell r="D3356">
            <v>1.94</v>
          </cell>
          <cell r="E3356">
            <v>3.49</v>
          </cell>
          <cell r="F3356">
            <v>5.43</v>
          </cell>
          <cell r="G3356" t="str">
            <v>SER.CH</v>
          </cell>
        </row>
        <row r="3357">
          <cell r="A3357" t="str">
            <v>22800.9.12.5</v>
          </cell>
          <cell r="B3357" t="str">
            <v>GUINCHO automático, elétrico, potência 15 HP (11,2 kW), capacidade 1,5 t - vida útil 10.000 h</v>
          </cell>
          <cell r="C3357" t="str">
            <v>hprod</v>
          </cell>
          <cell r="D3357">
            <v>7.29</v>
          </cell>
          <cell r="E3357">
            <v>3.49</v>
          </cell>
          <cell r="F3357">
            <v>10.780000000000001</v>
          </cell>
          <cell r="G3357" t="str">
            <v>SER.CH</v>
          </cell>
        </row>
        <row r="3358">
          <cell r="A3358" t="str">
            <v>22800.9.12.6</v>
          </cell>
          <cell r="B3358" t="str">
            <v>GUINCHO automático, elétrico, potência 15 HP (11,2 kW), capacidade 1,5 t - vida útil 10.000 h</v>
          </cell>
          <cell r="C3358" t="str">
            <v>h imp</v>
          </cell>
          <cell r="D3358">
            <v>2.35</v>
          </cell>
          <cell r="E3358">
            <v>3.49</v>
          </cell>
          <cell r="F3358">
            <v>5.84</v>
          </cell>
          <cell r="G3358" t="str">
            <v>SER.CH</v>
          </cell>
        </row>
        <row r="3359">
          <cell r="A3359" t="str">
            <v>22800.9.13.1</v>
          </cell>
          <cell r="B3359" t="str">
            <v>GUINDASTE hidráulico autopropelido sobre pneus, diesel, potência 124 HP (92 kW), capacidade 10 t - vida útil 10.000 h</v>
          </cell>
          <cell r="C3359" t="str">
            <v>hprod</v>
          </cell>
          <cell r="D3359">
            <v>90.18</v>
          </cell>
          <cell r="E3359">
            <v>3.49</v>
          </cell>
          <cell r="F3359">
            <v>93.67</v>
          </cell>
          <cell r="G3359" t="str">
            <v>SER.CH</v>
          </cell>
        </row>
        <row r="3360">
          <cell r="A3360" t="str">
            <v>22800.9.13.2</v>
          </cell>
          <cell r="B3360" t="str">
            <v>GUINDASTE hidráulico autopropelido sobre pneus, diesel, potência 124 HP (92 kW), capacidade 10 t - vida útil 10.000 h</v>
          </cell>
          <cell r="C3360" t="str">
            <v>h imp</v>
          </cell>
          <cell r="D3360">
            <v>36.4</v>
          </cell>
          <cell r="E3360">
            <v>3.49</v>
          </cell>
          <cell r="F3360">
            <v>39.89</v>
          </cell>
          <cell r="G3360" t="str">
            <v>SER.CH</v>
          </cell>
        </row>
        <row r="3361">
          <cell r="A3361" t="str">
            <v>22800.9.13.3</v>
          </cell>
          <cell r="B3361" t="str">
            <v>GUINDASTE hidráulico autopropelido sobre pneus, diesel, potência 128 HP (95 kW), capacidade 20 t - vida útil 10.000 h</v>
          </cell>
          <cell r="C3361" t="str">
            <v>hprod</v>
          </cell>
          <cell r="D3361">
            <v>158.59</v>
          </cell>
          <cell r="E3361">
            <v>3.49</v>
          </cell>
          <cell r="F3361">
            <v>162.08000000000001</v>
          </cell>
          <cell r="G3361" t="str">
            <v>SER.CH</v>
          </cell>
        </row>
        <row r="3362">
          <cell r="A3362" t="str">
            <v>22800.9.13.4</v>
          </cell>
          <cell r="B3362" t="str">
            <v>GUINDASTE hidráulico autopropelido sobre pneus, diesel, potência 128 HP (95 kW), capacidade 20 t - vida útil 10.000 h</v>
          </cell>
          <cell r="C3362" t="str">
            <v>h imp</v>
          </cell>
          <cell r="D3362">
            <v>76.290000000000006</v>
          </cell>
          <cell r="E3362">
            <v>3.49</v>
          </cell>
          <cell r="F3362">
            <v>79.78</v>
          </cell>
          <cell r="G3362" t="str">
            <v>SER.CH</v>
          </cell>
        </row>
        <row r="3363">
          <cell r="A3363" t="str">
            <v>22800.9.14.1</v>
          </cell>
          <cell r="B3363" t="str">
            <v>GUINDASTE hidráulico montado sobre chassi de caminhão, diesel, potência 228 HP (170 kW), capacidade 23 t - vida útil 10.000 h</v>
          </cell>
          <cell r="C3363" t="str">
            <v>hprod</v>
          </cell>
          <cell r="D3363">
            <v>187.02</v>
          </cell>
          <cell r="E3363">
            <v>3.49</v>
          </cell>
          <cell r="F3363">
            <v>190.51000000000002</v>
          </cell>
          <cell r="G3363" t="str">
            <v>SER.CH</v>
          </cell>
        </row>
        <row r="3364">
          <cell r="A3364" t="str">
            <v>22800.9.14.2</v>
          </cell>
          <cell r="B3364" t="str">
            <v>GUINDASTE hidráulico montado sobre chassi de caminhão, diesel, potência 228 HP (170 kW), capacidade 23 t - vida útil 10.000 h</v>
          </cell>
          <cell r="C3364" t="str">
            <v>h imp</v>
          </cell>
          <cell r="D3364">
            <v>80.81</v>
          </cell>
          <cell r="E3364">
            <v>3.49</v>
          </cell>
          <cell r="F3364">
            <v>84.3</v>
          </cell>
          <cell r="G3364" t="str">
            <v>SER.CH</v>
          </cell>
        </row>
        <row r="3365">
          <cell r="A3365" t="str">
            <v>22800.9.14.3</v>
          </cell>
          <cell r="B3365" t="str">
            <v>GUINDASTE hidráulico montado sobre chassi de caminhão, diesel, potência 375 HP (280 kW), capacidade 27 t - vida útil 10.000 h</v>
          </cell>
          <cell r="C3365" t="str">
            <v>hprod</v>
          </cell>
          <cell r="D3365">
            <v>259.77999999999997</v>
          </cell>
          <cell r="E3365">
            <v>3.49</v>
          </cell>
          <cell r="F3365">
            <v>263.27</v>
          </cell>
          <cell r="G3365" t="str">
            <v>SER.CH</v>
          </cell>
        </row>
        <row r="3366">
          <cell r="A3366" t="str">
            <v>22800.9.14.4</v>
          </cell>
          <cell r="B3366" t="str">
            <v>GUINDASTE hidráulico montado sobre chassi de caminhão, diesel, potência 375 HP (280 kW), capacidade 27 t - vida útil 10.000 h</v>
          </cell>
          <cell r="C3366" t="str">
            <v>h imp</v>
          </cell>
          <cell r="D3366">
            <v>103.48</v>
          </cell>
          <cell r="E3366">
            <v>3.49</v>
          </cell>
          <cell r="F3366">
            <v>106.97</v>
          </cell>
          <cell r="G3366" t="str">
            <v>SER.CH</v>
          </cell>
        </row>
        <row r="3367">
          <cell r="A3367" t="str">
            <v>22800.9.15.1</v>
          </cell>
          <cell r="B3367" t="str">
            <v>GUINDASTE mecânico autopropelido sobre pneus, diesel, potência 200 HP (149 kW), capacidade 68 t - vida útil 10.000 h</v>
          </cell>
          <cell r="C3367" t="str">
            <v>hprod</v>
          </cell>
          <cell r="D3367">
            <v>414.06</v>
          </cell>
          <cell r="E3367">
            <v>3.49</v>
          </cell>
          <cell r="F3367">
            <v>417.55</v>
          </cell>
          <cell r="G3367" t="str">
            <v>SER.CH</v>
          </cell>
        </row>
        <row r="3368">
          <cell r="A3368" t="str">
            <v>22800.9.15.2</v>
          </cell>
          <cell r="B3368" t="str">
            <v>GUINDASTE mecânico autopropelido sobre pneus, diesel, potência 200 HP (149 kW), capacidade 68 t - vida útil 10.000 h</v>
          </cell>
          <cell r="C3368" t="str">
            <v>h imp</v>
          </cell>
          <cell r="D3368">
            <v>224.12</v>
          </cell>
          <cell r="E3368">
            <v>3.49</v>
          </cell>
          <cell r="F3368">
            <v>227.61</v>
          </cell>
          <cell r="G3368" t="str">
            <v>SER.CH</v>
          </cell>
        </row>
        <row r="3369">
          <cell r="A3369" t="str">
            <v>22800.9.16.1</v>
          </cell>
          <cell r="B3369" t="str">
            <v>GUINDAUTO, capacidade 4,5 t - vida útil 10.000 h</v>
          </cell>
          <cell r="C3369" t="str">
            <v>hprod</v>
          </cell>
          <cell r="D3369">
            <v>4.37</v>
          </cell>
          <cell r="E3369">
            <v>0</v>
          </cell>
          <cell r="F3369">
            <v>4.37</v>
          </cell>
          <cell r="G3369" t="str">
            <v>SER.CH</v>
          </cell>
        </row>
        <row r="3370">
          <cell r="A3370" t="str">
            <v>22800.9.16.2</v>
          </cell>
          <cell r="B3370" t="str">
            <v>GUINDAUTO, capacidade 4,5 t - vida útil 10.000 h</v>
          </cell>
          <cell r="C3370" t="str">
            <v>h imp</v>
          </cell>
          <cell r="D3370">
            <v>2.98</v>
          </cell>
          <cell r="E3370">
            <v>0</v>
          </cell>
          <cell r="F3370">
            <v>2.98</v>
          </cell>
          <cell r="G3370" t="str">
            <v>SER.CH</v>
          </cell>
        </row>
        <row r="3371">
          <cell r="A3371" t="str">
            <v>22800.9.16.3</v>
          </cell>
          <cell r="B3371" t="str">
            <v>GUINDAUTO, capacidade 7 t - vida útil 10.000 h</v>
          </cell>
          <cell r="C3371" t="str">
            <v>hprod</v>
          </cell>
          <cell r="D3371">
            <v>5.77</v>
          </cell>
          <cell r="E3371">
            <v>0</v>
          </cell>
          <cell r="F3371">
            <v>5.77</v>
          </cell>
          <cell r="G3371" t="str">
            <v>SER.CH</v>
          </cell>
        </row>
        <row r="3372">
          <cell r="A3372" t="str">
            <v>22800.9.16.4</v>
          </cell>
          <cell r="B3372" t="str">
            <v>GUINDAUTO, capacidade 7 t - vida útil 10.000 h</v>
          </cell>
          <cell r="C3372" t="str">
            <v>h imp</v>
          </cell>
          <cell r="D3372">
            <v>3.94</v>
          </cell>
          <cell r="E3372">
            <v>0</v>
          </cell>
          <cell r="F3372">
            <v>3.94</v>
          </cell>
          <cell r="G3372" t="str">
            <v>SER.CH</v>
          </cell>
        </row>
        <row r="3373">
          <cell r="A3373" t="str">
            <v>22800.9.17.1</v>
          </cell>
          <cell r="B3373" t="str">
            <v>PERUA, álcool, potência 67 HP (50 kW), capacidade de carga útil 1 t - vida útil 10.000 h</v>
          </cell>
          <cell r="C3373" t="str">
            <v>hprod</v>
          </cell>
          <cell r="D3373">
            <v>29.45</v>
          </cell>
          <cell r="E3373">
            <v>3.36</v>
          </cell>
          <cell r="F3373">
            <v>32.81</v>
          </cell>
          <cell r="G3373" t="str">
            <v>SER.CH</v>
          </cell>
        </row>
        <row r="3374">
          <cell r="A3374" t="str">
            <v>22800.9.17.2</v>
          </cell>
          <cell r="B3374" t="str">
            <v>PERUA, álcool, potência 67 HP (50 kW), capacidade de carga útil 1 t - vida útil 10.000 h</v>
          </cell>
          <cell r="C3374" t="str">
            <v>h imp</v>
          </cell>
          <cell r="D3374">
            <v>4.29</v>
          </cell>
          <cell r="E3374">
            <v>3.36</v>
          </cell>
          <cell r="F3374">
            <v>7.65</v>
          </cell>
          <cell r="G3374" t="str">
            <v>SER.CH</v>
          </cell>
        </row>
        <row r="3375">
          <cell r="A3375" t="str">
            <v>22800.9.17.3</v>
          </cell>
          <cell r="B3375" t="str">
            <v>PERUA, gasolina, potência 58 HP (43 kW), capacidade de carga útil 1 t - vida útil 10.000 h</v>
          </cell>
          <cell r="C3375" t="str">
            <v>hprod</v>
          </cell>
          <cell r="D3375">
            <v>30.06</v>
          </cell>
          <cell r="E3375">
            <v>3.36</v>
          </cell>
          <cell r="F3375">
            <v>33.42</v>
          </cell>
          <cell r="G3375" t="str">
            <v>SER.CH</v>
          </cell>
        </row>
        <row r="3376">
          <cell r="A3376" t="str">
            <v>22800.9.17.4</v>
          </cell>
          <cell r="B3376" t="str">
            <v>PERUA, gasolina, potência 58 HP (43 kW), capacidade de carga útil 1 t - vida útil 10.000 h</v>
          </cell>
          <cell r="C3376" t="str">
            <v>h imp</v>
          </cell>
          <cell r="D3376">
            <v>4.29</v>
          </cell>
          <cell r="E3376">
            <v>3.36</v>
          </cell>
          <cell r="F3376">
            <v>7.65</v>
          </cell>
          <cell r="G3376" t="str">
            <v>SER.CH</v>
          </cell>
        </row>
        <row r="3377">
          <cell r="A3377" t="str">
            <v>22800.9.18.1</v>
          </cell>
          <cell r="B3377" t="str">
            <v>PICK-UP, álcool, potência 98 HP (73 kW), capacidade carga útil 0,7 t - vida útil 10.000 h</v>
          </cell>
          <cell r="C3377" t="str">
            <v>hprod</v>
          </cell>
          <cell r="D3377">
            <v>22.35</v>
          </cell>
          <cell r="E3377">
            <v>3.36</v>
          </cell>
          <cell r="F3377">
            <v>25.71</v>
          </cell>
          <cell r="G3377" t="str">
            <v>SER.CH</v>
          </cell>
        </row>
        <row r="3378">
          <cell r="A3378" t="str">
            <v>22800.9.18.2</v>
          </cell>
          <cell r="B3378" t="str">
            <v>PICK-UP, álcool, potência 98 HP (73 kW), capacidade carga útil 0,7 t - vida útil 10.000 h</v>
          </cell>
          <cell r="C3378" t="str">
            <v>h imp</v>
          </cell>
          <cell r="D3378">
            <v>117353.15</v>
          </cell>
          <cell r="E3378">
            <v>3.36</v>
          </cell>
          <cell r="F3378">
            <v>117356.51</v>
          </cell>
          <cell r="G3378" t="str">
            <v>SER.CH</v>
          </cell>
        </row>
        <row r="3379">
          <cell r="A3379" t="str">
            <v>22800.9.18.3</v>
          </cell>
          <cell r="B3379" t="str">
            <v>PICK-UP, diesel, potência 133 HP (97 kW), capacidade carga útil 1 t - vida útil 10.000 h</v>
          </cell>
          <cell r="C3379" t="str">
            <v>hprod</v>
          </cell>
          <cell r="D3379">
            <v>24.26</v>
          </cell>
          <cell r="E3379">
            <v>3.36</v>
          </cell>
          <cell r="F3379">
            <v>27.62</v>
          </cell>
          <cell r="G3379" t="str">
            <v>SER.CH</v>
          </cell>
        </row>
        <row r="3380">
          <cell r="A3380" t="str">
            <v>22800.9.18.4</v>
          </cell>
          <cell r="B3380" t="str">
            <v>PICK-UP, diesel, potência 133 HP (97 kW), capacidade carga útil 1 t - vida útil 10.000 h</v>
          </cell>
          <cell r="C3380" t="str">
            <v>h imp</v>
          </cell>
          <cell r="D3380">
            <v>7.92</v>
          </cell>
          <cell r="E3380">
            <v>3.36</v>
          </cell>
          <cell r="F3380">
            <v>11.28</v>
          </cell>
          <cell r="G3380" t="str">
            <v>SER.CH</v>
          </cell>
        </row>
        <row r="3381">
          <cell r="A3381" t="str">
            <v>22800.9.18.5</v>
          </cell>
          <cell r="B3381" t="str">
            <v>PICK-UP, gasolina, potência 126 HP (94 kW), capacidade carga útil 0,8 t - vida útil 10.000 h</v>
          </cell>
          <cell r="C3381" t="str">
            <v>hprod</v>
          </cell>
          <cell r="D3381">
            <v>33.700000000000003</v>
          </cell>
          <cell r="E3381">
            <v>3.36</v>
          </cell>
          <cell r="F3381">
            <v>37.06</v>
          </cell>
          <cell r="G3381" t="str">
            <v>SER.CH</v>
          </cell>
        </row>
        <row r="3382">
          <cell r="A3382" t="str">
            <v>22800.9.18.6</v>
          </cell>
          <cell r="B3382" t="str">
            <v>PICK-UP, gasolina, potência 126 HP (94 kW), capacidade carga útil 0,8 t - vida útil 10.000 h</v>
          </cell>
          <cell r="C3382" t="str">
            <v>h imp</v>
          </cell>
          <cell r="D3382">
            <v>7.74</v>
          </cell>
          <cell r="E3382">
            <v>3.36</v>
          </cell>
          <cell r="F3382">
            <v>11.1</v>
          </cell>
          <cell r="G3382" t="str">
            <v>SER.CH</v>
          </cell>
        </row>
        <row r="3383">
          <cell r="A3383" t="str">
            <v>22800.9.18.7</v>
          </cell>
          <cell r="B3383" t="str">
            <v>PICK-UP, gasolina, potência 91 HP (68 kW), capacidade carga útil 0,7 t - vida útil 10.000 h</v>
          </cell>
          <cell r="C3383" t="str">
            <v>hprod</v>
          </cell>
          <cell r="D3383">
            <v>22.18</v>
          </cell>
          <cell r="E3383">
            <v>3.36</v>
          </cell>
          <cell r="F3383">
            <v>25.54</v>
          </cell>
          <cell r="G3383" t="str">
            <v>SER.CH</v>
          </cell>
        </row>
        <row r="3384">
          <cell r="A3384" t="str">
            <v>22800.9.18.8</v>
          </cell>
          <cell r="B3384" t="str">
            <v>PICK-UP, gasolina, potência 91 HP (68 kW), capacidade carga útil 0,7 t - vida útil 10.000 h</v>
          </cell>
          <cell r="C3384" t="str">
            <v>h imp</v>
          </cell>
          <cell r="D3384">
            <v>4.41</v>
          </cell>
          <cell r="E3384">
            <v>3.36</v>
          </cell>
          <cell r="F3384">
            <v>7.77</v>
          </cell>
          <cell r="G3384" t="str">
            <v>SER.CH</v>
          </cell>
        </row>
        <row r="3385">
          <cell r="A3385" t="str">
            <v>22800.9.19.1</v>
          </cell>
          <cell r="B3385" t="str">
            <v>TALHA manual, capacidade 1,5 t - vida útil 10.000 h</v>
          </cell>
          <cell r="C3385" t="str">
            <v>hprod</v>
          </cell>
          <cell r="D3385">
            <v>0.13</v>
          </cell>
          <cell r="E3385">
            <v>2.27</v>
          </cell>
          <cell r="F3385">
            <v>2.4</v>
          </cell>
          <cell r="G3385" t="str">
            <v>SER.CH</v>
          </cell>
        </row>
        <row r="3386">
          <cell r="A3386" t="str">
            <v>22800.9.19.2</v>
          </cell>
          <cell r="B3386" t="str">
            <v>TALHA manual, capacidade 1,5 t - vida útil 10.000 h</v>
          </cell>
          <cell r="C3386" t="str">
            <v>h imp</v>
          </cell>
          <cell r="D3386">
            <v>0.09</v>
          </cell>
          <cell r="E3386">
            <v>2.27</v>
          </cell>
          <cell r="F3386">
            <v>2.36</v>
          </cell>
          <cell r="G3386" t="str">
            <v>SER.CH</v>
          </cell>
        </row>
        <row r="3387">
          <cell r="A3387" t="str">
            <v>22800.9.2.1</v>
          </cell>
          <cell r="B3387" t="str">
            <v>CAMINHÃO basculante fora-de-estrada, diesel, potência 290 HP (216 kW), capacidade carga útil 23,5 t, caçamba 18 m³ - vida útil 20.000 h</v>
          </cell>
          <cell r="C3387" t="str">
            <v>hprod</v>
          </cell>
          <cell r="D3387">
            <v>133.46</v>
          </cell>
          <cell r="E3387">
            <v>3.49</v>
          </cell>
          <cell r="F3387">
            <v>136.95000000000002</v>
          </cell>
          <cell r="G3387" t="str">
            <v>SER.CH</v>
          </cell>
        </row>
        <row r="3388">
          <cell r="A3388" t="str">
            <v>22800.9.2.2</v>
          </cell>
          <cell r="B3388" t="str">
            <v>CAMINHÃO basculante fora-de-estrada, diesel, potência 290 HP (216 kW), capacidade carga útil 23,5 t, caçamba 18 m³ - vida útil 20.000 h</v>
          </cell>
          <cell r="C3388" t="str">
            <v>h imp</v>
          </cell>
          <cell r="D3388">
            <v>38.020000000000003</v>
          </cell>
          <cell r="E3388">
            <v>3.49</v>
          </cell>
          <cell r="F3388">
            <v>41.510000000000005</v>
          </cell>
          <cell r="G3388" t="str">
            <v>SER.CH</v>
          </cell>
        </row>
        <row r="3389">
          <cell r="A3389" t="str">
            <v>22800.9.2.3</v>
          </cell>
          <cell r="B3389" t="str">
            <v>CAMINHÃO basculante fora-de-estrada, diesel, potência 311 HP (232 kW), capacidade carga útil 27 t, caçamba 21 m³ - vida útil 20.000 h</v>
          </cell>
          <cell r="C3389" t="str">
            <v>hprod</v>
          </cell>
          <cell r="D3389">
            <v>140.66</v>
          </cell>
          <cell r="E3389">
            <v>3.49</v>
          </cell>
          <cell r="F3389">
            <v>144.15</v>
          </cell>
          <cell r="G3389" t="str">
            <v>SER.CH</v>
          </cell>
        </row>
        <row r="3390">
          <cell r="A3390" t="str">
            <v>22800.9.2.4</v>
          </cell>
          <cell r="B3390" t="str">
            <v>CAMINHÃO basculante fora-de-estrada, diesel, potência 311 HP (232 kW), capacidade carga útil 27 t, caçamba 21 m³ - vida útil 20.000 h</v>
          </cell>
          <cell r="C3390" t="str">
            <v>h imp</v>
          </cell>
          <cell r="D3390">
            <v>39.700000000000003</v>
          </cell>
          <cell r="E3390">
            <v>3.49</v>
          </cell>
          <cell r="F3390">
            <v>43.190000000000005</v>
          </cell>
          <cell r="G3390" t="str">
            <v>SER.CH</v>
          </cell>
        </row>
        <row r="3391">
          <cell r="A3391" t="str">
            <v>22800.9.2.5</v>
          </cell>
          <cell r="B3391" t="str">
            <v>CAMINHÃO basculante fora-de-estrada, diesel, potência 400 HP (298 kW), capacidade carga útil 32 t, caçamba 24,8 m³ - vida útil 20.000 h</v>
          </cell>
          <cell r="C3391" t="str">
            <v>hprod</v>
          </cell>
          <cell r="D3391">
            <v>227.43</v>
          </cell>
          <cell r="E3391">
            <v>3.49</v>
          </cell>
          <cell r="F3391">
            <v>230.92000000000002</v>
          </cell>
          <cell r="G3391" t="str">
            <v>SER.CH</v>
          </cell>
        </row>
        <row r="3392">
          <cell r="A3392" t="str">
            <v>22800.9.2.6</v>
          </cell>
          <cell r="B3392" t="str">
            <v>CAMINHÃO basculante fora-de-estrada, diesel, potência 400 HP (298 kW), capacidade carga útil 32 t, caçamba 24,8 m³ - vida útil 20.000 h</v>
          </cell>
          <cell r="C3392" t="str">
            <v>h imp</v>
          </cell>
          <cell r="D3392">
            <v>78.28</v>
          </cell>
          <cell r="E3392">
            <v>3.49</v>
          </cell>
          <cell r="F3392">
            <v>81.77</v>
          </cell>
          <cell r="G3392" t="str">
            <v>SER.CH</v>
          </cell>
        </row>
        <row r="3393">
          <cell r="A3393" t="str">
            <v>22800.9.3.1</v>
          </cell>
          <cell r="B3393" t="str">
            <v>CAMINHÃO betoneira, diesel, potência 228 HP (170 kW), capacidade da betoneira 5 m³ - vida útil 10.000 h</v>
          </cell>
          <cell r="C3393" t="str">
            <v>hprod</v>
          </cell>
          <cell r="D3393">
            <v>108.56</v>
          </cell>
          <cell r="E3393">
            <v>3.36</v>
          </cell>
          <cell r="F3393">
            <v>111.92</v>
          </cell>
          <cell r="G3393" t="str">
            <v>SER.CH</v>
          </cell>
        </row>
        <row r="3394">
          <cell r="A3394" t="str">
            <v>22800.9.3.2</v>
          </cell>
          <cell r="B3394" t="str">
            <v>CAMINHÃO betoneira, diesel, potência 228 HP (170 kW), capacidade da betoneira 5 m³ - vida útil 10.000 h</v>
          </cell>
          <cell r="C3394" t="str">
            <v>h imp</v>
          </cell>
          <cell r="D3394">
            <v>28.27</v>
          </cell>
          <cell r="E3394">
            <v>3.36</v>
          </cell>
          <cell r="F3394">
            <v>31.63</v>
          </cell>
          <cell r="G3394" t="str">
            <v>SER.CH</v>
          </cell>
        </row>
        <row r="3395">
          <cell r="A3395" t="str">
            <v>22800.9.3.3</v>
          </cell>
          <cell r="B3395" t="str">
            <v>CAMINHÃO betoneira, diesel, potência 260 HP (194 kW), capacidade da betoneira 7 m³ - vida útil 10.000 h</v>
          </cell>
          <cell r="C3395" t="str">
            <v>hprod</v>
          </cell>
          <cell r="D3395">
            <v>146.44</v>
          </cell>
          <cell r="E3395">
            <v>3.36</v>
          </cell>
          <cell r="F3395">
            <v>149.80000000000001</v>
          </cell>
          <cell r="G3395" t="str">
            <v>SER.CH</v>
          </cell>
        </row>
        <row r="3396">
          <cell r="A3396" t="str">
            <v>22800.9.3.4</v>
          </cell>
          <cell r="B3396" t="str">
            <v>CAMINHÃO betoneira, diesel, potência 260 HP (194 kW), capacidade da betoneira 7 m³ - vida útil 10.000 h</v>
          </cell>
          <cell r="C3396" t="str">
            <v>h imp</v>
          </cell>
          <cell r="D3396">
            <v>46.25</v>
          </cell>
          <cell r="E3396">
            <v>3.36</v>
          </cell>
          <cell r="F3396">
            <v>49.61</v>
          </cell>
          <cell r="G3396" t="str">
            <v>SER.CH</v>
          </cell>
        </row>
        <row r="3397">
          <cell r="A3397" t="str">
            <v>22800.9.4.1</v>
          </cell>
          <cell r="B3397" t="str">
            <v>CAMINHÃO carroceria de madeira, diesel, potência 139 HP (104 kW), capacidade carga útil 4 t, carroceria 4,2 m - vida útil 10.000 h</v>
          </cell>
          <cell r="C3397" t="str">
            <v>hprod</v>
          </cell>
          <cell r="D3397">
            <v>47.86</v>
          </cell>
          <cell r="E3397">
            <v>3.36</v>
          </cell>
          <cell r="F3397">
            <v>51.22</v>
          </cell>
          <cell r="G3397" t="str">
            <v>SER.CH</v>
          </cell>
        </row>
        <row r="3398">
          <cell r="A3398" t="str">
            <v>22800.9.4.2</v>
          </cell>
          <cell r="B3398" t="str">
            <v>CAMINHÃO carroceria de madeira, diesel, potência 139 HP (104 kW), capacidade carga útil 4 t, carroceria 4,2 m - vida útil 10.000 h</v>
          </cell>
          <cell r="C3398" t="str">
            <v>h imp</v>
          </cell>
          <cell r="D3398">
            <v>8.0500000000000007</v>
          </cell>
          <cell r="E3398">
            <v>3.36</v>
          </cell>
          <cell r="F3398">
            <v>11.41</v>
          </cell>
          <cell r="G3398" t="str">
            <v>SER.CH</v>
          </cell>
        </row>
        <row r="3399">
          <cell r="A3399" t="str">
            <v>22800.9.4.3</v>
          </cell>
          <cell r="B3399" t="str">
            <v>CAMINHÃO carroceria de madeira, diesel, potência 160 HP (119 kW), capacidade útil 7,6 t, carroceria 5,8 m - vida útil 10.000 h</v>
          </cell>
          <cell r="C3399" t="str">
            <v>hprod</v>
          </cell>
          <cell r="D3399">
            <v>59.07</v>
          </cell>
          <cell r="E3399">
            <v>3.36</v>
          </cell>
          <cell r="F3399">
            <v>62.43</v>
          </cell>
          <cell r="G3399" t="str">
            <v>SER.CH</v>
          </cell>
        </row>
        <row r="3400">
          <cell r="A3400" t="str">
            <v>22800.9.4.4</v>
          </cell>
          <cell r="B3400" t="str">
            <v>CAMINHÃO carroceria de madeira, diesel, potência 160 HP (119 kW), capacidade útil 7,6 t, carroceria 5,8 m - vida útil 10.000 h</v>
          </cell>
          <cell r="C3400" t="str">
            <v>h imp</v>
          </cell>
          <cell r="D3400">
            <v>11.16</v>
          </cell>
          <cell r="E3400">
            <v>3.36</v>
          </cell>
          <cell r="F3400">
            <v>14.52</v>
          </cell>
          <cell r="G3400" t="str">
            <v>SER.CH</v>
          </cell>
        </row>
        <row r="3401">
          <cell r="A3401" t="str">
            <v>22800.9.4.5</v>
          </cell>
          <cell r="B3401" t="str">
            <v>CAMINHÃO carroceria de madeira, diesel, potência 208 HP (155 kW), capacidade útil 10,6 t, carroceria 7,1 m - vida útil 10.000 h</v>
          </cell>
          <cell r="C3401" t="str">
            <v>hprod</v>
          </cell>
          <cell r="D3401">
            <v>84.34</v>
          </cell>
          <cell r="E3401">
            <v>3.36</v>
          </cell>
          <cell r="F3401">
            <v>87.7</v>
          </cell>
          <cell r="G3401" t="str">
            <v>SER.CH</v>
          </cell>
        </row>
        <row r="3402">
          <cell r="A3402" t="str">
            <v>22800.9.4.6</v>
          </cell>
          <cell r="B3402" t="str">
            <v>CAMINHÃO carroceria de madeira, diesel, potência 208 HP (155 kW), capacidade útil 10,6 t, carroceria 7,1 m - vida útil 10.000 h</v>
          </cell>
          <cell r="C3402" t="str">
            <v>h imp</v>
          </cell>
          <cell r="D3402">
            <v>19.09</v>
          </cell>
          <cell r="E3402">
            <v>3.36</v>
          </cell>
          <cell r="F3402">
            <v>22.45</v>
          </cell>
          <cell r="G3402" t="str">
            <v>SER.CH</v>
          </cell>
        </row>
        <row r="3403">
          <cell r="A3403" t="str">
            <v>22800.9.4.7</v>
          </cell>
          <cell r="B3403" t="str">
            <v>CAMINHÃO carroceria de madeira, diesel, potência 260 HP (194 kW), capacidade útil 16 t, carroceria 9 m - vida útil 10.000 h</v>
          </cell>
          <cell r="C3403" t="str">
            <v>hprod</v>
          </cell>
          <cell r="D3403">
            <v>120.73</v>
          </cell>
          <cell r="E3403">
            <v>3.36</v>
          </cell>
          <cell r="F3403">
            <v>124.09</v>
          </cell>
          <cell r="G3403" t="str">
            <v>SER.CH</v>
          </cell>
        </row>
        <row r="3404">
          <cell r="A3404" t="str">
            <v>22800.9.4.8</v>
          </cell>
          <cell r="B3404" t="str">
            <v>CAMINHÃO carroceria de madeira, diesel, potência 260 HP (194 kW), capacidade útil 16 t, carroceria 9 m - vida útil 10.000 h</v>
          </cell>
          <cell r="C3404" t="str">
            <v>h imp</v>
          </cell>
          <cell r="D3404">
            <v>32.58</v>
          </cell>
          <cell r="E3404">
            <v>3.36</v>
          </cell>
          <cell r="F3404">
            <v>35.94</v>
          </cell>
          <cell r="G3404" t="str">
            <v>SER.CH</v>
          </cell>
        </row>
        <row r="3405">
          <cell r="A3405" t="str">
            <v>22800.9.5.3</v>
          </cell>
          <cell r="B3405" t="str">
            <v>CARRETA carrega tudo, semi-reboque rebaixado, 2 eixos, capacidade carga útil 35 t - vida útil 10.000 h</v>
          </cell>
          <cell r="C3405" t="str">
            <v>hprod</v>
          </cell>
          <cell r="D3405">
            <v>19.22</v>
          </cell>
          <cell r="E3405">
            <v>0</v>
          </cell>
          <cell r="F3405">
            <v>19.22</v>
          </cell>
          <cell r="G3405" t="str">
            <v>SER.CH</v>
          </cell>
        </row>
        <row r="3406">
          <cell r="A3406" t="str">
            <v>22800.9.5.4</v>
          </cell>
          <cell r="B3406" t="str">
            <v>CARRETA carrega tudo, semi-reboque rebaixado, 2 eixos, capacidade carga útil 35 t - vida útil 10.000 h</v>
          </cell>
          <cell r="C3406" t="str">
            <v>h imp</v>
          </cell>
          <cell r="D3406">
            <v>9.9</v>
          </cell>
          <cell r="E3406">
            <v>0</v>
          </cell>
          <cell r="F3406">
            <v>9.9</v>
          </cell>
          <cell r="G3406" t="str">
            <v>SER.CH</v>
          </cell>
        </row>
        <row r="3407">
          <cell r="A3407" t="str">
            <v>22800.9.5.5</v>
          </cell>
          <cell r="B3407" t="str">
            <v>CARRETA carrega tudo, semi-reboque rebaixado, 3 eixos, capacidade carga útil 45 t - vida útil 10.000 h</v>
          </cell>
          <cell r="C3407" t="str">
            <v>hprod</v>
          </cell>
          <cell r="D3407">
            <v>24.04</v>
          </cell>
          <cell r="E3407">
            <v>0</v>
          </cell>
          <cell r="F3407">
            <v>24.04</v>
          </cell>
          <cell r="G3407" t="str">
            <v>SER.CH</v>
          </cell>
        </row>
        <row r="3408">
          <cell r="A3408" t="str">
            <v>22800.9.5.6</v>
          </cell>
          <cell r="B3408" t="str">
            <v>CARRETA carrega tudo, semi-reboque rebaixado, 3 eixos, capacidade carga útil 45 t - vida útil 10.000 h</v>
          </cell>
          <cell r="C3408" t="str">
            <v>h imp</v>
          </cell>
          <cell r="D3408">
            <v>11.84</v>
          </cell>
          <cell r="E3408">
            <v>0</v>
          </cell>
          <cell r="F3408">
            <v>11.84</v>
          </cell>
          <cell r="G3408" t="str">
            <v>SER.CH</v>
          </cell>
        </row>
        <row r="3409">
          <cell r="A3409" t="str">
            <v>22800.9.6.1</v>
          </cell>
          <cell r="B3409" t="str">
            <v>CARRETA com caçamba basculante, semi-reboque rebaixado, 3 eixos, capacidade carga útil 35 t, caçamba 25 m³ - vida útil 10.000 h</v>
          </cell>
          <cell r="C3409" t="str">
            <v>hprod</v>
          </cell>
          <cell r="D3409">
            <v>22.1</v>
          </cell>
          <cell r="E3409">
            <v>0</v>
          </cell>
          <cell r="F3409">
            <v>22.1</v>
          </cell>
          <cell r="G3409" t="str">
            <v>SER.CH</v>
          </cell>
        </row>
        <row r="3410">
          <cell r="A3410" t="str">
            <v>22800.9.6.2</v>
          </cell>
          <cell r="B3410" t="str">
            <v>CARRETA com caçamba basculante, semi-reboque rebaixado, 3 eixos, capacidade carga útil 35 t, caçamba 25 m³ - vida útil 10.000 h</v>
          </cell>
          <cell r="C3410" t="str">
            <v>h imp</v>
          </cell>
          <cell r="D3410">
            <v>10.61</v>
          </cell>
          <cell r="E3410">
            <v>0</v>
          </cell>
          <cell r="F3410">
            <v>10.61</v>
          </cell>
          <cell r="G3410" t="str">
            <v>SER.CH</v>
          </cell>
        </row>
        <row r="3411">
          <cell r="A3411" t="str">
            <v>22800.9.7.1</v>
          </cell>
          <cell r="B3411" t="str">
            <v>CAVALO mecânico, diesel, potência 355 HP (265 kW) , capacidade carga útil 10 t - vida útil 10.000 h</v>
          </cell>
          <cell r="C3411" t="str">
            <v>hprod</v>
          </cell>
          <cell r="D3411">
            <v>132.4</v>
          </cell>
          <cell r="E3411">
            <v>3.36</v>
          </cell>
          <cell r="F3411">
            <v>135.76000000000002</v>
          </cell>
          <cell r="G3411" t="str">
            <v>SER.CH</v>
          </cell>
        </row>
        <row r="3412">
          <cell r="A3412" t="str">
            <v>22800.9.7.2</v>
          </cell>
          <cell r="B3412" t="str">
            <v>CAVALO mecânico, diesel, potência 355 HP (265 kW) , capacidade carga útil 10 t - vida útil 10.000 h</v>
          </cell>
          <cell r="C3412" t="str">
            <v>h imp</v>
          </cell>
          <cell r="D3412">
            <v>27.16</v>
          </cell>
          <cell r="E3412">
            <v>3.36</v>
          </cell>
          <cell r="F3412">
            <v>30.52</v>
          </cell>
          <cell r="G3412" t="str">
            <v>SER.CH</v>
          </cell>
        </row>
        <row r="3413">
          <cell r="A3413" t="str">
            <v>22800.9.7.3</v>
          </cell>
          <cell r="B3413" t="str">
            <v>CAVALO mecânico, diesel, potência 375 HP (280 kW) , capacidade carga útil 12,5 t - vida útil 10.000 h</v>
          </cell>
          <cell r="C3413" t="str">
            <v>hprod</v>
          </cell>
          <cell r="D3413">
            <v>143.76</v>
          </cell>
          <cell r="E3413">
            <v>3.36</v>
          </cell>
          <cell r="F3413">
            <v>147.12</v>
          </cell>
          <cell r="G3413" t="str">
            <v>SER.CH</v>
          </cell>
        </row>
        <row r="3414">
          <cell r="A3414" t="str">
            <v>22800.9.7.4</v>
          </cell>
          <cell r="B3414" t="str">
            <v>CAVALO mecânico, diesel, potência 375 HP (280 kW) , capacidade carga útil 12,5 t - vida útil 10.000 h</v>
          </cell>
          <cell r="C3414" t="str">
            <v>h imp</v>
          </cell>
          <cell r="D3414">
            <v>31.25</v>
          </cell>
          <cell r="E3414">
            <v>3.36</v>
          </cell>
          <cell r="F3414">
            <v>34.61</v>
          </cell>
          <cell r="G3414" t="str">
            <v>SER.CH</v>
          </cell>
        </row>
        <row r="3415">
          <cell r="A3415" t="str">
            <v>22800.9.8.3</v>
          </cell>
          <cell r="B3415" t="str">
            <v>CAVALO mecânico tandem duplo, diesel, potência 375 HP (280 kW) , capacidade carga útil 23 t - vida útil 10.000 h</v>
          </cell>
          <cell r="C3415" t="str">
            <v>hprod</v>
          </cell>
          <cell r="D3415">
            <v>156.08000000000001</v>
          </cell>
          <cell r="E3415">
            <v>3.36</v>
          </cell>
          <cell r="F3415">
            <v>159.44000000000003</v>
          </cell>
          <cell r="G3415" t="str">
            <v>SER.CH</v>
          </cell>
        </row>
        <row r="3416">
          <cell r="A3416" t="str">
            <v>22800.9.8.4</v>
          </cell>
          <cell r="B3416" t="str">
            <v>CAVALO mecânico tandem duplo, diesel, potência 375 HP (280 kW) , capacidade carga útil 23 t - vida útil 10.000 h</v>
          </cell>
          <cell r="C3416" t="str">
            <v>h imp</v>
          </cell>
          <cell r="D3416">
            <v>38.01</v>
          </cell>
          <cell r="E3416">
            <v>3.36</v>
          </cell>
          <cell r="F3416">
            <v>41.37</v>
          </cell>
          <cell r="G3416" t="str">
            <v>SER.CH</v>
          </cell>
        </row>
        <row r="3417">
          <cell r="A3417" t="str">
            <v>22800.9.9.1</v>
          </cell>
          <cell r="B3417" t="str">
            <v>EMPILHADEIRA, diesel, potência 56 HP (42 kW), capacidade 3 t - vida útil 20.000 h</v>
          </cell>
          <cell r="C3417" t="str">
            <v>hprod</v>
          </cell>
          <cell r="D3417">
            <v>14.89</v>
          </cell>
          <cell r="E3417">
            <v>3.49</v>
          </cell>
          <cell r="F3417">
            <v>18.380000000000003</v>
          </cell>
          <cell r="G3417" t="str">
            <v>SER.CH</v>
          </cell>
        </row>
        <row r="3418">
          <cell r="A3418" t="str">
            <v>22800.9.9.2</v>
          </cell>
          <cell r="B3418" t="str">
            <v>EMPILHADEIRA, diesel, potência 56 HP (42 kW), capacidade 3 t - vida útil 20.000 h</v>
          </cell>
          <cell r="C3418" t="str">
            <v>h imp</v>
          </cell>
          <cell r="D3418">
            <v>6.7</v>
          </cell>
          <cell r="E3418">
            <v>3.49</v>
          </cell>
          <cell r="F3418">
            <v>10.190000000000001</v>
          </cell>
          <cell r="G3418" t="str">
            <v>SER.CH</v>
          </cell>
        </row>
        <row r="3419">
          <cell r="A3419" t="str">
            <v>22800.9.9.3</v>
          </cell>
          <cell r="B3419" t="str">
            <v>EMPILHADEIRA, diesel, potência 108 HP (80 kW), capacidade 10 t - vida útil 20.000 h</v>
          </cell>
          <cell r="C3419" t="str">
            <v>hprod</v>
          </cell>
          <cell r="D3419">
            <v>37.21</v>
          </cell>
          <cell r="E3419">
            <v>3.49</v>
          </cell>
          <cell r="F3419">
            <v>40.700000000000003</v>
          </cell>
          <cell r="G3419" t="str">
            <v>SER.CH</v>
          </cell>
        </row>
        <row r="3420">
          <cell r="A3420" t="str">
            <v>22800.9.9.4</v>
          </cell>
          <cell r="B3420" t="str">
            <v>EMPILHADEIRA, diesel, potência 108 HP (80 kW), capacidade 10 t - vida útil 20.000 h</v>
          </cell>
          <cell r="C3420" t="str">
            <v>h imp</v>
          </cell>
          <cell r="D3420">
            <v>16.420000000000002</v>
          </cell>
          <cell r="E3420">
            <v>3.49</v>
          </cell>
          <cell r="F3420">
            <v>19.910000000000004</v>
          </cell>
          <cell r="G3420" t="str">
            <v>SER.CH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C96F-9922-441F-9930-E72E431DB866}">
  <dimension ref="A1:AY75"/>
  <sheetViews>
    <sheetView showGridLines="0" zoomScaleNormal="100" zoomScaleSheetLayoutView="100" workbookViewId="0">
      <selection activeCell="BT9" sqref="BT9"/>
    </sheetView>
  </sheetViews>
  <sheetFormatPr defaultColWidth="2.109375" defaultRowHeight="13.2"/>
  <cols>
    <col min="1" max="51" width="2.33203125" style="6" customWidth="1"/>
    <col min="52" max="256" width="2.109375" style="6"/>
    <col min="257" max="307" width="2.33203125" style="6" customWidth="1"/>
    <col min="308" max="512" width="2.109375" style="6"/>
    <col min="513" max="563" width="2.33203125" style="6" customWidth="1"/>
    <col min="564" max="768" width="2.109375" style="6"/>
    <col min="769" max="819" width="2.33203125" style="6" customWidth="1"/>
    <col min="820" max="1024" width="2.109375" style="6"/>
    <col min="1025" max="1075" width="2.33203125" style="6" customWidth="1"/>
    <col min="1076" max="1280" width="2.109375" style="6"/>
    <col min="1281" max="1331" width="2.33203125" style="6" customWidth="1"/>
    <col min="1332" max="1536" width="2.109375" style="6"/>
    <col min="1537" max="1587" width="2.33203125" style="6" customWidth="1"/>
    <col min="1588" max="1792" width="2.109375" style="6"/>
    <col min="1793" max="1843" width="2.33203125" style="6" customWidth="1"/>
    <col min="1844" max="2048" width="2.109375" style="6"/>
    <col min="2049" max="2099" width="2.33203125" style="6" customWidth="1"/>
    <col min="2100" max="2304" width="2.109375" style="6"/>
    <col min="2305" max="2355" width="2.33203125" style="6" customWidth="1"/>
    <col min="2356" max="2560" width="2.109375" style="6"/>
    <col min="2561" max="2611" width="2.33203125" style="6" customWidth="1"/>
    <col min="2612" max="2816" width="2.109375" style="6"/>
    <col min="2817" max="2867" width="2.33203125" style="6" customWidth="1"/>
    <col min="2868" max="3072" width="2.109375" style="6"/>
    <col min="3073" max="3123" width="2.33203125" style="6" customWidth="1"/>
    <col min="3124" max="3328" width="2.109375" style="6"/>
    <col min="3329" max="3379" width="2.33203125" style="6" customWidth="1"/>
    <col min="3380" max="3584" width="2.109375" style="6"/>
    <col min="3585" max="3635" width="2.33203125" style="6" customWidth="1"/>
    <col min="3636" max="3840" width="2.109375" style="6"/>
    <col min="3841" max="3891" width="2.33203125" style="6" customWidth="1"/>
    <col min="3892" max="4096" width="2.109375" style="6"/>
    <col min="4097" max="4147" width="2.33203125" style="6" customWidth="1"/>
    <col min="4148" max="4352" width="2.109375" style="6"/>
    <col min="4353" max="4403" width="2.33203125" style="6" customWidth="1"/>
    <col min="4404" max="4608" width="2.109375" style="6"/>
    <col min="4609" max="4659" width="2.33203125" style="6" customWidth="1"/>
    <col min="4660" max="4864" width="2.109375" style="6"/>
    <col min="4865" max="4915" width="2.33203125" style="6" customWidth="1"/>
    <col min="4916" max="5120" width="2.109375" style="6"/>
    <col min="5121" max="5171" width="2.33203125" style="6" customWidth="1"/>
    <col min="5172" max="5376" width="2.109375" style="6"/>
    <col min="5377" max="5427" width="2.33203125" style="6" customWidth="1"/>
    <col min="5428" max="5632" width="2.109375" style="6"/>
    <col min="5633" max="5683" width="2.33203125" style="6" customWidth="1"/>
    <col min="5684" max="5888" width="2.109375" style="6"/>
    <col min="5889" max="5939" width="2.33203125" style="6" customWidth="1"/>
    <col min="5940" max="6144" width="2.109375" style="6"/>
    <col min="6145" max="6195" width="2.33203125" style="6" customWidth="1"/>
    <col min="6196" max="6400" width="2.109375" style="6"/>
    <col min="6401" max="6451" width="2.33203125" style="6" customWidth="1"/>
    <col min="6452" max="6656" width="2.109375" style="6"/>
    <col min="6657" max="6707" width="2.33203125" style="6" customWidth="1"/>
    <col min="6708" max="6912" width="2.109375" style="6"/>
    <col min="6913" max="6963" width="2.33203125" style="6" customWidth="1"/>
    <col min="6964" max="7168" width="2.109375" style="6"/>
    <col min="7169" max="7219" width="2.33203125" style="6" customWidth="1"/>
    <col min="7220" max="7424" width="2.109375" style="6"/>
    <col min="7425" max="7475" width="2.33203125" style="6" customWidth="1"/>
    <col min="7476" max="7680" width="2.109375" style="6"/>
    <col min="7681" max="7731" width="2.33203125" style="6" customWidth="1"/>
    <col min="7732" max="7936" width="2.109375" style="6"/>
    <col min="7937" max="7987" width="2.33203125" style="6" customWidth="1"/>
    <col min="7988" max="8192" width="2.109375" style="6"/>
    <col min="8193" max="8243" width="2.33203125" style="6" customWidth="1"/>
    <col min="8244" max="8448" width="2.109375" style="6"/>
    <col min="8449" max="8499" width="2.33203125" style="6" customWidth="1"/>
    <col min="8500" max="8704" width="2.109375" style="6"/>
    <col min="8705" max="8755" width="2.33203125" style="6" customWidth="1"/>
    <col min="8756" max="8960" width="2.109375" style="6"/>
    <col min="8961" max="9011" width="2.33203125" style="6" customWidth="1"/>
    <col min="9012" max="9216" width="2.109375" style="6"/>
    <col min="9217" max="9267" width="2.33203125" style="6" customWidth="1"/>
    <col min="9268" max="9472" width="2.109375" style="6"/>
    <col min="9473" max="9523" width="2.33203125" style="6" customWidth="1"/>
    <col min="9524" max="9728" width="2.109375" style="6"/>
    <col min="9729" max="9779" width="2.33203125" style="6" customWidth="1"/>
    <col min="9780" max="9984" width="2.109375" style="6"/>
    <col min="9985" max="10035" width="2.33203125" style="6" customWidth="1"/>
    <col min="10036" max="10240" width="2.109375" style="6"/>
    <col min="10241" max="10291" width="2.33203125" style="6" customWidth="1"/>
    <col min="10292" max="10496" width="2.109375" style="6"/>
    <col min="10497" max="10547" width="2.33203125" style="6" customWidth="1"/>
    <col min="10548" max="10752" width="2.109375" style="6"/>
    <col min="10753" max="10803" width="2.33203125" style="6" customWidth="1"/>
    <col min="10804" max="11008" width="2.109375" style="6"/>
    <col min="11009" max="11059" width="2.33203125" style="6" customWidth="1"/>
    <col min="11060" max="11264" width="2.109375" style="6"/>
    <col min="11265" max="11315" width="2.33203125" style="6" customWidth="1"/>
    <col min="11316" max="11520" width="2.109375" style="6"/>
    <col min="11521" max="11571" width="2.33203125" style="6" customWidth="1"/>
    <col min="11572" max="11776" width="2.109375" style="6"/>
    <col min="11777" max="11827" width="2.33203125" style="6" customWidth="1"/>
    <col min="11828" max="12032" width="2.109375" style="6"/>
    <col min="12033" max="12083" width="2.33203125" style="6" customWidth="1"/>
    <col min="12084" max="12288" width="2.109375" style="6"/>
    <col min="12289" max="12339" width="2.33203125" style="6" customWidth="1"/>
    <col min="12340" max="12544" width="2.109375" style="6"/>
    <col min="12545" max="12595" width="2.33203125" style="6" customWidth="1"/>
    <col min="12596" max="12800" width="2.109375" style="6"/>
    <col min="12801" max="12851" width="2.33203125" style="6" customWidth="1"/>
    <col min="12852" max="13056" width="2.109375" style="6"/>
    <col min="13057" max="13107" width="2.33203125" style="6" customWidth="1"/>
    <col min="13108" max="13312" width="2.109375" style="6"/>
    <col min="13313" max="13363" width="2.33203125" style="6" customWidth="1"/>
    <col min="13364" max="13568" width="2.109375" style="6"/>
    <col min="13569" max="13619" width="2.33203125" style="6" customWidth="1"/>
    <col min="13620" max="13824" width="2.109375" style="6"/>
    <col min="13825" max="13875" width="2.33203125" style="6" customWidth="1"/>
    <col min="13876" max="14080" width="2.109375" style="6"/>
    <col min="14081" max="14131" width="2.33203125" style="6" customWidth="1"/>
    <col min="14132" max="14336" width="2.109375" style="6"/>
    <col min="14337" max="14387" width="2.33203125" style="6" customWidth="1"/>
    <col min="14388" max="14592" width="2.109375" style="6"/>
    <col min="14593" max="14643" width="2.33203125" style="6" customWidth="1"/>
    <col min="14644" max="14848" width="2.109375" style="6"/>
    <col min="14849" max="14899" width="2.33203125" style="6" customWidth="1"/>
    <col min="14900" max="15104" width="2.109375" style="6"/>
    <col min="15105" max="15155" width="2.33203125" style="6" customWidth="1"/>
    <col min="15156" max="15360" width="2.109375" style="6"/>
    <col min="15361" max="15411" width="2.33203125" style="6" customWidth="1"/>
    <col min="15412" max="15616" width="2.109375" style="6"/>
    <col min="15617" max="15667" width="2.33203125" style="6" customWidth="1"/>
    <col min="15668" max="15872" width="2.109375" style="6"/>
    <col min="15873" max="15923" width="2.33203125" style="6" customWidth="1"/>
    <col min="15924" max="16128" width="2.109375" style="6"/>
    <col min="16129" max="16179" width="2.33203125" style="6" customWidth="1"/>
    <col min="16180" max="16384" width="2.109375" style="6"/>
  </cols>
  <sheetData>
    <row r="1" spans="1:51" ht="18" customHeight="1">
      <c r="A1" s="1"/>
      <c r="B1" s="2"/>
      <c r="C1" s="2"/>
      <c r="D1" s="3"/>
      <c r="E1" s="4"/>
      <c r="F1" s="4"/>
      <c r="G1" s="4"/>
      <c r="H1" s="5"/>
      <c r="I1" s="234" t="s">
        <v>1</v>
      </c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5"/>
      <c r="AC1" s="236" t="s">
        <v>2</v>
      </c>
      <c r="AD1" s="237"/>
      <c r="AE1" s="238" t="s">
        <v>142</v>
      </c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40"/>
    </row>
    <row r="2" spans="1:51" ht="18" customHeight="1">
      <c r="A2" s="7"/>
      <c r="B2" s="8"/>
      <c r="C2" s="8"/>
      <c r="D2" s="9"/>
      <c r="E2" s="9"/>
      <c r="F2" s="10"/>
      <c r="G2" s="10"/>
      <c r="H2" s="11"/>
      <c r="I2" s="12" t="s">
        <v>3</v>
      </c>
      <c r="J2" s="13"/>
      <c r="K2" s="13"/>
      <c r="L2" s="13"/>
      <c r="M2" s="241" t="s">
        <v>4</v>
      </c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2"/>
      <c r="AP2" s="14" t="s">
        <v>5</v>
      </c>
      <c r="AQ2" s="15"/>
      <c r="AR2" s="16"/>
      <c r="AS2" s="243">
        <v>1</v>
      </c>
      <c r="AT2" s="243"/>
      <c r="AU2" s="243"/>
      <c r="AV2" s="17" t="s">
        <v>6</v>
      </c>
      <c r="AW2" s="244">
        <v>13</v>
      </c>
      <c r="AX2" s="244"/>
      <c r="AY2" s="245"/>
    </row>
    <row r="3" spans="1:51" ht="18" customHeight="1">
      <c r="A3" s="7"/>
      <c r="B3" s="8"/>
      <c r="C3" s="8"/>
      <c r="D3" s="9"/>
      <c r="E3" s="9"/>
      <c r="F3" s="9"/>
      <c r="G3" s="9"/>
      <c r="H3" s="18"/>
      <c r="I3" s="246" t="s">
        <v>7</v>
      </c>
      <c r="J3" s="247"/>
      <c r="K3" s="247"/>
      <c r="L3" s="247"/>
      <c r="M3" s="247"/>
      <c r="N3" s="241" t="s">
        <v>8</v>
      </c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2"/>
      <c r="AP3" s="248" t="s">
        <v>144</v>
      </c>
      <c r="AQ3" s="249"/>
      <c r="AR3" s="249"/>
      <c r="AS3" s="249"/>
      <c r="AT3" s="249"/>
      <c r="AU3" s="249"/>
      <c r="AV3" s="249"/>
      <c r="AW3" s="249"/>
      <c r="AX3" s="249"/>
      <c r="AY3" s="250"/>
    </row>
    <row r="4" spans="1:51" ht="18" customHeight="1">
      <c r="A4" s="19"/>
      <c r="B4" s="20"/>
      <c r="C4" s="20"/>
      <c r="D4" s="21"/>
      <c r="E4" s="21"/>
      <c r="F4" s="21"/>
      <c r="G4" s="21"/>
      <c r="H4" s="22"/>
      <c r="I4" s="12" t="s">
        <v>9</v>
      </c>
      <c r="J4" s="13"/>
      <c r="K4" s="13"/>
      <c r="L4" s="13"/>
      <c r="M4" s="241" t="s">
        <v>141</v>
      </c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2"/>
      <c r="AP4" s="251"/>
      <c r="AQ4" s="252"/>
      <c r="AR4" s="252"/>
      <c r="AS4" s="252"/>
      <c r="AT4" s="252"/>
      <c r="AU4" s="252"/>
      <c r="AV4" s="252"/>
      <c r="AW4" s="252"/>
      <c r="AX4" s="252"/>
      <c r="AY4" s="253"/>
    </row>
    <row r="5" spans="1:51" ht="18" customHeight="1">
      <c r="A5" s="254" t="s">
        <v>12</v>
      </c>
      <c r="B5" s="255"/>
      <c r="C5" s="255"/>
      <c r="D5" s="255"/>
      <c r="E5" s="255"/>
      <c r="F5" s="255"/>
      <c r="G5" s="255"/>
      <c r="H5" s="256"/>
      <c r="I5" s="260" t="s">
        <v>10</v>
      </c>
      <c r="J5" s="261"/>
      <c r="K5" s="261"/>
      <c r="L5" s="261"/>
      <c r="M5" s="264" t="s">
        <v>143</v>
      </c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5"/>
      <c r="AP5" s="23" t="s">
        <v>11</v>
      </c>
      <c r="AQ5" s="24"/>
      <c r="AR5" s="24"/>
      <c r="AS5" s="24"/>
      <c r="AT5" s="24"/>
      <c r="AU5" s="24"/>
      <c r="AV5" s="24"/>
      <c r="AW5" s="24"/>
      <c r="AX5" s="24"/>
      <c r="AY5" s="25"/>
    </row>
    <row r="6" spans="1:51" ht="18" customHeight="1">
      <c r="A6" s="257"/>
      <c r="B6" s="258"/>
      <c r="C6" s="258"/>
      <c r="D6" s="258"/>
      <c r="E6" s="258"/>
      <c r="F6" s="258"/>
      <c r="G6" s="258"/>
      <c r="H6" s="259"/>
      <c r="I6" s="262"/>
      <c r="J6" s="263"/>
      <c r="K6" s="263"/>
      <c r="L6" s="263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7"/>
      <c r="AP6" s="268" t="s">
        <v>12</v>
      </c>
      <c r="AQ6" s="269"/>
      <c r="AR6" s="269"/>
      <c r="AS6" s="269"/>
      <c r="AT6" s="269"/>
      <c r="AU6" s="269"/>
      <c r="AV6" s="269"/>
      <c r="AW6" s="269"/>
      <c r="AX6" s="269"/>
      <c r="AY6" s="270"/>
    </row>
    <row r="7" spans="1:51" ht="18.600000000000001" customHeight="1">
      <c r="A7" s="26" t="s">
        <v>13</v>
      </c>
      <c r="B7" s="24"/>
      <c r="C7" s="24"/>
      <c r="D7" s="24"/>
      <c r="E7" s="24"/>
      <c r="F7" s="24"/>
      <c r="G7" s="24"/>
      <c r="H7" s="27"/>
      <c r="I7" s="27"/>
      <c r="J7" s="27"/>
      <c r="K7" s="27"/>
      <c r="L7" s="27"/>
      <c r="M7" s="27"/>
      <c r="N7" s="23" t="s">
        <v>14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8"/>
    </row>
    <row r="8" spans="1:51" ht="17.399999999999999" customHeight="1">
      <c r="A8" s="299" t="s">
        <v>15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1"/>
      <c r="N8" s="302" t="s">
        <v>16</v>
      </c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0"/>
      <c r="AX8" s="300"/>
      <c r="AY8" s="303"/>
    </row>
    <row r="9" spans="1:51" ht="15.6">
      <c r="A9" s="26" t="s">
        <v>17</v>
      </c>
      <c r="B9" s="24"/>
      <c r="C9" s="24"/>
      <c r="D9" s="24"/>
      <c r="E9" s="27"/>
      <c r="F9" s="27"/>
      <c r="G9" s="27"/>
      <c r="H9" s="27"/>
      <c r="I9" s="27"/>
      <c r="J9" s="27"/>
      <c r="K9" s="27"/>
      <c r="L9" s="27"/>
      <c r="M9" s="27"/>
      <c r="N9" s="23" t="s">
        <v>18</v>
      </c>
      <c r="O9" s="24"/>
      <c r="P9" s="24"/>
      <c r="Q9" s="27"/>
      <c r="R9" s="27"/>
      <c r="S9" s="27"/>
      <c r="T9" s="27"/>
      <c r="U9" s="27"/>
      <c r="V9" s="27"/>
      <c r="W9" s="27"/>
      <c r="X9" s="27"/>
      <c r="Y9" s="27"/>
      <c r="Z9" s="27"/>
      <c r="AA9" s="29"/>
      <c r="AB9" s="23" t="s">
        <v>19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30"/>
      <c r="AP9" s="24"/>
      <c r="AQ9" s="24"/>
      <c r="AR9" s="24"/>
      <c r="AS9" s="28"/>
      <c r="AT9" s="31"/>
      <c r="AU9" s="31"/>
      <c r="AV9" s="31"/>
      <c r="AW9" s="31"/>
      <c r="AX9" s="31"/>
      <c r="AY9" s="32"/>
    </row>
    <row r="10" spans="1:51" ht="18" customHeight="1">
      <c r="A10" s="304">
        <v>209013</v>
      </c>
      <c r="B10" s="305"/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5"/>
      <c r="N10" s="306" t="s">
        <v>20</v>
      </c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8"/>
      <c r="AB10" s="309" t="s">
        <v>710</v>
      </c>
      <c r="AC10" s="310"/>
      <c r="AD10" s="310"/>
      <c r="AE10" s="310"/>
      <c r="AF10" s="310"/>
      <c r="AG10" s="310"/>
      <c r="AH10" s="310"/>
      <c r="AI10" s="310"/>
      <c r="AJ10" s="310"/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  <c r="AX10" s="310"/>
      <c r="AY10" s="311"/>
    </row>
    <row r="11" spans="1:51" s="33" customFormat="1" ht="18" customHeight="1">
      <c r="A11" s="271" t="s">
        <v>21</v>
      </c>
      <c r="B11" s="272"/>
      <c r="C11" s="272"/>
      <c r="D11" s="273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4"/>
    </row>
    <row r="12" spans="1:51" s="33" customFormat="1" ht="18" customHeight="1">
      <c r="A12" s="275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7"/>
    </row>
    <row r="13" spans="1:51" s="33" customFormat="1" ht="18" customHeight="1">
      <c r="A13" s="278" t="s">
        <v>22</v>
      </c>
      <c r="B13" s="279"/>
      <c r="C13" s="279"/>
      <c r="D13" s="280"/>
      <c r="E13" s="282" t="s">
        <v>23</v>
      </c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83"/>
    </row>
    <row r="14" spans="1:51" s="33" customFormat="1" ht="18" customHeight="1">
      <c r="A14" s="275"/>
      <c r="B14" s="276"/>
      <c r="C14" s="276"/>
      <c r="D14" s="281"/>
      <c r="E14" s="284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7"/>
    </row>
    <row r="15" spans="1:51" s="33" customFormat="1" ht="12.75" customHeight="1">
      <c r="A15" s="285"/>
      <c r="B15" s="286"/>
      <c r="C15" s="286"/>
      <c r="D15" s="287"/>
      <c r="E15" s="288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  <c r="AX15" s="289"/>
      <c r="AY15" s="290"/>
    </row>
    <row r="16" spans="1:51" s="33" customFormat="1" ht="12.75" customHeight="1">
      <c r="A16" s="291">
        <v>0</v>
      </c>
      <c r="B16" s="292"/>
      <c r="C16" s="292"/>
      <c r="D16" s="293"/>
      <c r="E16" s="294" t="s">
        <v>107</v>
      </c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6"/>
    </row>
    <row r="17" spans="1:51" s="33" customFormat="1" ht="12.75" customHeight="1">
      <c r="A17" s="291"/>
      <c r="B17" s="292"/>
      <c r="C17" s="292"/>
      <c r="D17" s="293"/>
      <c r="E17" s="294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34"/>
      <c r="AY17" s="35"/>
    </row>
    <row r="18" spans="1:51" s="33" customFormat="1" ht="12.75" customHeight="1">
      <c r="A18" s="291" t="s">
        <v>148</v>
      </c>
      <c r="B18" s="292"/>
      <c r="C18" s="292"/>
      <c r="D18" s="293"/>
      <c r="E18" s="294" t="s">
        <v>149</v>
      </c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35"/>
    </row>
    <row r="19" spans="1:51" s="33" customFormat="1" ht="12.75" customHeight="1">
      <c r="A19" s="291"/>
      <c r="B19" s="292"/>
      <c r="C19" s="292"/>
      <c r="D19" s="293"/>
      <c r="E19" s="294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6"/>
    </row>
    <row r="20" spans="1:51" s="33" customFormat="1" ht="12.75" customHeight="1">
      <c r="A20" s="291"/>
      <c r="B20" s="292"/>
      <c r="C20" s="292"/>
      <c r="D20" s="293"/>
      <c r="E20" s="294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6"/>
    </row>
    <row r="21" spans="1:51" s="33" customFormat="1" ht="12.75" customHeight="1">
      <c r="A21" s="291"/>
      <c r="B21" s="292"/>
      <c r="C21" s="292"/>
      <c r="D21" s="293"/>
      <c r="E21" s="294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6"/>
    </row>
    <row r="22" spans="1:51" s="33" customFormat="1" ht="12.75" customHeight="1">
      <c r="A22" s="291"/>
      <c r="B22" s="292"/>
      <c r="C22" s="292"/>
      <c r="D22" s="293"/>
      <c r="E22" s="294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6"/>
    </row>
    <row r="23" spans="1:51" s="33" customFormat="1" ht="12.75" customHeight="1">
      <c r="A23" s="291"/>
      <c r="B23" s="292"/>
      <c r="C23" s="292"/>
      <c r="D23" s="293"/>
      <c r="E23" s="294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34"/>
      <c r="AX23" s="34"/>
      <c r="AY23" s="35"/>
    </row>
    <row r="24" spans="1:51" s="33" customFormat="1" ht="12.75" customHeight="1">
      <c r="A24" s="291"/>
      <c r="B24" s="292"/>
      <c r="C24" s="292"/>
      <c r="D24" s="293"/>
      <c r="E24" s="294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36"/>
    </row>
    <row r="25" spans="1:51" s="33" customFormat="1" ht="12.75" customHeight="1">
      <c r="A25" s="291"/>
      <c r="B25" s="292"/>
      <c r="C25" s="292"/>
      <c r="D25" s="293"/>
      <c r="E25" s="294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36"/>
    </row>
    <row r="26" spans="1:51" s="33" customFormat="1" ht="12.75" customHeight="1">
      <c r="A26" s="291"/>
      <c r="B26" s="292"/>
      <c r="C26" s="292"/>
      <c r="D26" s="293"/>
      <c r="E26" s="294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36"/>
    </row>
    <row r="27" spans="1:51" s="33" customFormat="1" ht="12.75" customHeight="1">
      <c r="A27" s="291"/>
      <c r="B27" s="292"/>
      <c r="C27" s="292"/>
      <c r="D27" s="293"/>
      <c r="E27" s="294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35"/>
    </row>
    <row r="28" spans="1:51" s="33" customFormat="1" ht="12.75" customHeight="1">
      <c r="A28" s="291"/>
      <c r="B28" s="292"/>
      <c r="C28" s="292"/>
      <c r="D28" s="293"/>
      <c r="E28" s="294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35"/>
    </row>
    <row r="29" spans="1:51" s="33" customFormat="1" ht="12.75" customHeight="1">
      <c r="A29" s="291"/>
      <c r="B29" s="292"/>
      <c r="C29" s="292"/>
      <c r="D29" s="293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6"/>
    </row>
    <row r="30" spans="1:51" s="33" customFormat="1" ht="12.75" customHeight="1">
      <c r="A30" s="291"/>
      <c r="B30" s="292"/>
      <c r="C30" s="292"/>
      <c r="D30" s="293"/>
      <c r="E30" s="312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6"/>
    </row>
    <row r="31" spans="1:51" s="33" customFormat="1" ht="12.75" customHeight="1">
      <c r="A31" s="291"/>
      <c r="B31" s="292"/>
      <c r="C31" s="292"/>
      <c r="D31" s="293"/>
      <c r="E31" s="312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6"/>
    </row>
    <row r="32" spans="1:51" s="33" customFormat="1" ht="12.75" customHeight="1">
      <c r="A32" s="291"/>
      <c r="B32" s="292"/>
      <c r="C32" s="292"/>
      <c r="D32" s="293"/>
      <c r="E32" s="312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6"/>
    </row>
    <row r="33" spans="1:51" s="33" customFormat="1" ht="12.75" customHeight="1">
      <c r="A33" s="291"/>
      <c r="B33" s="292"/>
      <c r="C33" s="292"/>
      <c r="D33" s="293"/>
      <c r="E33" s="294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  <c r="AX33" s="295"/>
      <c r="AY33" s="296"/>
    </row>
    <row r="34" spans="1:51" s="33" customFormat="1" ht="12.75" customHeight="1">
      <c r="A34" s="291"/>
      <c r="B34" s="292"/>
      <c r="C34" s="292"/>
      <c r="D34" s="293"/>
      <c r="E34" s="294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5"/>
      <c r="AX34" s="295"/>
      <c r="AY34" s="296"/>
    </row>
    <row r="35" spans="1:51" s="33" customFormat="1" ht="12.75" customHeight="1">
      <c r="A35" s="291"/>
      <c r="B35" s="292"/>
      <c r="C35" s="292"/>
      <c r="D35" s="293"/>
      <c r="E35" s="314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7"/>
    </row>
    <row r="36" spans="1:51" s="33" customFormat="1" ht="12.75" customHeight="1">
      <c r="A36" s="291"/>
      <c r="B36" s="292"/>
      <c r="C36" s="292"/>
      <c r="D36" s="293"/>
      <c r="E36" s="294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5"/>
      <c r="AX36" s="295"/>
      <c r="AY36" s="36"/>
    </row>
    <row r="37" spans="1:51" s="33" customFormat="1" ht="12.75" customHeight="1">
      <c r="A37" s="291"/>
      <c r="B37" s="292"/>
      <c r="C37" s="292"/>
      <c r="D37" s="293"/>
      <c r="E37" s="314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6"/>
    </row>
    <row r="38" spans="1:51" s="33" customFormat="1" ht="12.75" customHeight="1">
      <c r="A38" s="316"/>
      <c r="B38" s="317"/>
      <c r="C38" s="317"/>
      <c r="D38" s="318"/>
      <c r="E38" s="314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6"/>
    </row>
    <row r="39" spans="1:51" s="33" customFormat="1" ht="12.75" customHeight="1">
      <c r="A39" s="291"/>
      <c r="B39" s="292"/>
      <c r="C39" s="292"/>
      <c r="D39" s="293"/>
      <c r="E39" s="314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6"/>
    </row>
    <row r="40" spans="1:51" s="33" customFormat="1" ht="12.75" customHeight="1">
      <c r="A40" s="291"/>
      <c r="B40" s="292"/>
      <c r="C40" s="292"/>
      <c r="D40" s="293"/>
      <c r="E40" s="314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5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6"/>
    </row>
    <row r="41" spans="1:51" s="33" customFormat="1" ht="12.75" customHeight="1">
      <c r="A41" s="291"/>
      <c r="B41" s="292"/>
      <c r="C41" s="292"/>
      <c r="D41" s="293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6"/>
    </row>
    <row r="42" spans="1:51" s="33" customFormat="1" ht="12.75" customHeight="1">
      <c r="A42" s="291"/>
      <c r="B42" s="292"/>
      <c r="C42" s="292"/>
      <c r="D42" s="293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6"/>
    </row>
    <row r="43" spans="1:51" s="33" customFormat="1" ht="12.75" customHeight="1">
      <c r="A43" s="291"/>
      <c r="B43" s="292"/>
      <c r="C43" s="292"/>
      <c r="D43" s="293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6"/>
    </row>
    <row r="44" spans="1:51" s="33" customFormat="1" ht="12.75" customHeight="1">
      <c r="A44" s="291"/>
      <c r="B44" s="292"/>
      <c r="C44" s="292"/>
      <c r="D44" s="293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6"/>
    </row>
    <row r="45" spans="1:51" s="33" customFormat="1" ht="12.75" customHeight="1">
      <c r="A45" s="291"/>
      <c r="B45" s="292"/>
      <c r="C45" s="292"/>
      <c r="D45" s="293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6"/>
    </row>
    <row r="46" spans="1:51" s="33" customFormat="1" ht="12.75" customHeight="1">
      <c r="A46" s="291"/>
      <c r="B46" s="292"/>
      <c r="C46" s="292"/>
      <c r="D46" s="293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6"/>
    </row>
    <row r="47" spans="1:51" s="33" customFormat="1" ht="12.75" customHeight="1">
      <c r="A47" s="291"/>
      <c r="B47" s="292"/>
      <c r="C47" s="292"/>
      <c r="D47" s="293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6"/>
    </row>
    <row r="48" spans="1:51" s="33" customFormat="1" ht="12.75" customHeight="1">
      <c r="A48" s="291"/>
      <c r="B48" s="292"/>
      <c r="C48" s="292"/>
      <c r="D48" s="293"/>
      <c r="E48" s="38"/>
      <c r="F48" s="39"/>
      <c r="G48" s="39"/>
      <c r="H48" s="39"/>
      <c r="I48" s="39"/>
      <c r="J48" s="39"/>
      <c r="K48" s="39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9"/>
      <c r="AU48" s="39"/>
      <c r="AV48" s="39"/>
      <c r="AW48" s="39"/>
      <c r="AX48" s="39"/>
      <c r="AY48" s="36"/>
    </row>
    <row r="49" spans="1:51" ht="12.75" customHeight="1">
      <c r="A49" s="319"/>
      <c r="B49" s="320"/>
      <c r="C49" s="320"/>
      <c r="D49" s="321"/>
      <c r="E49" s="40"/>
      <c r="F49" s="41"/>
      <c r="G49" s="41"/>
      <c r="H49" s="41"/>
      <c r="I49" s="41"/>
      <c r="J49" s="41"/>
      <c r="K49" s="41"/>
      <c r="L49" s="42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1"/>
      <c r="AU49" s="41"/>
      <c r="AV49" s="41"/>
      <c r="AW49" s="41"/>
      <c r="AX49" s="41"/>
      <c r="AY49" s="44"/>
    </row>
    <row r="50" spans="1:51" ht="15" customHeight="1">
      <c r="A50" s="319"/>
      <c r="B50" s="320"/>
      <c r="C50" s="320"/>
      <c r="D50" s="321"/>
      <c r="E50" s="40"/>
      <c r="F50" s="41"/>
      <c r="G50" s="41"/>
      <c r="H50" s="41"/>
      <c r="I50" s="41"/>
      <c r="J50" s="41"/>
      <c r="K50" s="41"/>
      <c r="L50" s="45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1"/>
      <c r="AU50" s="41"/>
      <c r="AV50" s="41"/>
      <c r="AW50" s="41"/>
      <c r="AX50" s="41"/>
      <c r="AY50" s="44"/>
    </row>
    <row r="51" spans="1:51" ht="12" customHeight="1">
      <c r="A51" s="319"/>
      <c r="B51" s="320"/>
      <c r="C51" s="320"/>
      <c r="D51" s="321"/>
      <c r="E51" s="40"/>
      <c r="F51" s="41"/>
      <c r="G51" s="41"/>
      <c r="H51" s="41"/>
      <c r="I51" s="41"/>
      <c r="J51" s="41"/>
      <c r="K51" s="41"/>
      <c r="L51" s="46"/>
      <c r="M51" s="45"/>
      <c r="N51" s="43"/>
      <c r="O51" s="46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1"/>
      <c r="AU51" s="41"/>
      <c r="AV51" s="41"/>
      <c r="AW51" s="41"/>
      <c r="AX51" s="41"/>
      <c r="AY51" s="44"/>
    </row>
    <row r="52" spans="1:51" ht="12" customHeight="1">
      <c r="A52" s="319"/>
      <c r="B52" s="320"/>
      <c r="C52" s="320"/>
      <c r="D52" s="321"/>
      <c r="E52" s="47"/>
      <c r="F52" s="41"/>
      <c r="G52" s="41"/>
      <c r="H52" s="41"/>
      <c r="I52" s="41"/>
      <c r="J52" s="41"/>
      <c r="K52" s="41"/>
      <c r="L52" s="46"/>
      <c r="M52" s="45"/>
      <c r="N52" s="43"/>
      <c r="O52" s="43"/>
      <c r="P52" s="43"/>
      <c r="Q52" s="43"/>
      <c r="R52" s="43"/>
      <c r="S52" s="43"/>
      <c r="T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1"/>
      <c r="AU52" s="41"/>
      <c r="AV52" s="41"/>
      <c r="AW52" s="41"/>
      <c r="AX52" s="41"/>
      <c r="AY52" s="44"/>
    </row>
    <row r="53" spans="1:51" ht="12" customHeight="1">
      <c r="A53" s="48"/>
      <c r="B53" s="49"/>
      <c r="C53" s="49"/>
      <c r="D53" s="50"/>
      <c r="E53" s="47"/>
      <c r="F53" s="41"/>
      <c r="G53" s="41"/>
      <c r="H53" s="41"/>
      <c r="I53" s="41"/>
      <c r="J53" s="41"/>
      <c r="K53" s="41"/>
      <c r="L53" s="46"/>
      <c r="M53" s="45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1"/>
      <c r="AU53" s="41"/>
      <c r="AV53" s="41"/>
      <c r="AW53" s="41"/>
      <c r="AX53" s="41"/>
      <c r="AY53" s="44"/>
    </row>
    <row r="54" spans="1:51" ht="12" customHeight="1">
      <c r="A54" s="319"/>
      <c r="B54" s="320"/>
      <c r="C54" s="320"/>
      <c r="D54" s="321"/>
      <c r="E54" s="40"/>
      <c r="F54" s="41"/>
      <c r="G54" s="41"/>
      <c r="H54" s="41"/>
      <c r="I54" s="41"/>
      <c r="J54" s="41"/>
      <c r="K54" s="41"/>
      <c r="L54" s="46"/>
      <c r="M54" s="45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1"/>
      <c r="AU54" s="41"/>
      <c r="AV54" s="41"/>
      <c r="AW54" s="41"/>
      <c r="AX54" s="41"/>
      <c r="AY54" s="44"/>
    </row>
    <row r="55" spans="1:51" ht="12" customHeight="1">
      <c r="A55" s="319"/>
      <c r="B55" s="320"/>
      <c r="C55" s="320"/>
      <c r="D55" s="321"/>
      <c r="E55" s="40"/>
      <c r="F55" s="41"/>
      <c r="G55" s="41"/>
      <c r="H55" s="41"/>
      <c r="I55" s="41"/>
      <c r="J55" s="41"/>
      <c r="K55" s="41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1"/>
      <c r="AU55" s="41"/>
      <c r="AV55" s="41"/>
      <c r="AW55" s="41"/>
      <c r="AX55" s="41"/>
      <c r="AY55" s="44"/>
    </row>
    <row r="56" spans="1:51" ht="12" customHeight="1">
      <c r="A56" s="319"/>
      <c r="B56" s="320"/>
      <c r="C56" s="320"/>
      <c r="D56" s="321"/>
      <c r="E56" s="4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4"/>
    </row>
    <row r="57" spans="1:51" ht="11.25" customHeight="1">
      <c r="A57" s="319"/>
      <c r="B57" s="320"/>
      <c r="C57" s="320"/>
      <c r="D57" s="321"/>
      <c r="E57" s="4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4"/>
    </row>
    <row r="58" spans="1:51" s="33" customFormat="1" ht="11.4" customHeight="1">
      <c r="A58" s="291"/>
      <c r="B58" s="292"/>
      <c r="C58" s="292"/>
      <c r="D58" s="293"/>
      <c r="E58" s="51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6"/>
    </row>
    <row r="59" spans="1:51" ht="11.4" customHeight="1">
      <c r="A59" s="316"/>
      <c r="B59" s="317"/>
      <c r="C59" s="317"/>
      <c r="D59" s="318"/>
      <c r="E59" s="51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6"/>
    </row>
    <row r="60" spans="1:51" ht="11.4" customHeight="1">
      <c r="A60" s="291"/>
      <c r="B60" s="292"/>
      <c r="C60" s="292"/>
      <c r="D60" s="293"/>
      <c r="E60" s="3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6"/>
    </row>
    <row r="61" spans="1:51" s="52" customFormat="1" ht="8.1" customHeight="1">
      <c r="A61" s="291"/>
      <c r="B61" s="292"/>
      <c r="C61" s="292"/>
      <c r="D61" s="293"/>
      <c r="E61" s="3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6"/>
    </row>
    <row r="62" spans="1:51" ht="15">
      <c r="A62" s="291"/>
      <c r="B62" s="292"/>
      <c r="C62" s="292"/>
      <c r="D62" s="293"/>
      <c r="E62" s="3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6"/>
    </row>
    <row r="63" spans="1:51" ht="19.5" customHeight="1">
      <c r="A63" s="291"/>
      <c r="B63" s="292"/>
      <c r="C63" s="292"/>
      <c r="D63" s="293"/>
      <c r="E63" s="38"/>
      <c r="F63" s="39"/>
      <c r="G63" s="39"/>
      <c r="H63" s="325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53"/>
      <c r="AP63" s="39"/>
      <c r="AQ63" s="39"/>
      <c r="AR63" s="39"/>
      <c r="AS63" s="39"/>
      <c r="AT63" s="39"/>
      <c r="AU63" s="39"/>
      <c r="AV63" s="39"/>
      <c r="AW63" s="39"/>
      <c r="AX63" s="39"/>
      <c r="AY63" s="36"/>
    </row>
    <row r="64" spans="1:51" ht="35.25" customHeight="1">
      <c r="A64" s="291"/>
      <c r="B64" s="292"/>
      <c r="C64" s="292"/>
      <c r="D64" s="293"/>
      <c r="E64" s="38"/>
      <c r="F64" s="39"/>
      <c r="G64" s="39"/>
      <c r="H64" s="325"/>
      <c r="I64" s="322"/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53"/>
      <c r="AP64" s="39"/>
      <c r="AQ64" s="39"/>
      <c r="AR64" s="39"/>
      <c r="AS64" s="39"/>
      <c r="AT64" s="39"/>
      <c r="AU64" s="39"/>
      <c r="AV64" s="39"/>
      <c r="AW64" s="39"/>
      <c r="AX64" s="39"/>
      <c r="AY64" s="36"/>
    </row>
    <row r="65" spans="1:51" ht="15">
      <c r="A65" s="291"/>
      <c r="B65" s="292"/>
      <c r="C65" s="292"/>
      <c r="D65" s="293"/>
      <c r="E65" s="3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6"/>
    </row>
    <row r="66" spans="1:51" ht="15">
      <c r="A66" s="291"/>
      <c r="B66" s="292"/>
      <c r="C66" s="292"/>
      <c r="D66" s="293"/>
      <c r="E66" s="3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6"/>
    </row>
    <row r="67" spans="1:51" ht="15">
      <c r="A67" s="291"/>
      <c r="B67" s="292"/>
      <c r="C67" s="292"/>
      <c r="D67" s="293"/>
      <c r="E67" s="3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6"/>
    </row>
    <row r="68" spans="1:51" ht="15">
      <c r="A68" s="291"/>
      <c r="B68" s="292"/>
      <c r="C68" s="292"/>
      <c r="D68" s="293"/>
      <c r="E68" s="3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6"/>
    </row>
    <row r="69" spans="1:51" ht="14.4">
      <c r="A69" s="316"/>
      <c r="B69" s="317"/>
      <c r="C69" s="317"/>
      <c r="D69" s="318"/>
      <c r="E69" s="5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6"/>
    </row>
    <row r="70" spans="1:51">
      <c r="A70" s="323"/>
      <c r="B70" s="324"/>
      <c r="C70" s="54"/>
      <c r="D70" s="55"/>
      <c r="E70" s="55"/>
      <c r="F70" s="56"/>
      <c r="G70" s="327" t="s">
        <v>24</v>
      </c>
      <c r="H70" s="327"/>
      <c r="I70" s="327"/>
      <c r="J70" s="327"/>
      <c r="K70" s="328"/>
      <c r="L70" s="326" t="s">
        <v>25</v>
      </c>
      <c r="M70" s="327"/>
      <c r="N70" s="327"/>
      <c r="O70" s="327"/>
      <c r="P70" s="328"/>
      <c r="Q70" s="326" t="s">
        <v>26</v>
      </c>
      <c r="R70" s="327"/>
      <c r="S70" s="327"/>
      <c r="T70" s="327"/>
      <c r="U70" s="328"/>
      <c r="V70" s="326" t="s">
        <v>27</v>
      </c>
      <c r="W70" s="327"/>
      <c r="X70" s="327"/>
      <c r="Y70" s="327"/>
      <c r="Z70" s="328"/>
      <c r="AA70" s="326" t="s">
        <v>28</v>
      </c>
      <c r="AB70" s="327"/>
      <c r="AC70" s="327"/>
      <c r="AD70" s="327"/>
      <c r="AE70" s="328"/>
      <c r="AF70" s="326" t="s">
        <v>29</v>
      </c>
      <c r="AG70" s="327"/>
      <c r="AH70" s="327"/>
      <c r="AI70" s="327"/>
      <c r="AJ70" s="328"/>
      <c r="AK70" s="326" t="s">
        <v>30</v>
      </c>
      <c r="AL70" s="327"/>
      <c r="AM70" s="327"/>
      <c r="AN70" s="327"/>
      <c r="AO70" s="328"/>
      <c r="AP70" s="326" t="s">
        <v>31</v>
      </c>
      <c r="AQ70" s="327"/>
      <c r="AR70" s="327"/>
      <c r="AS70" s="327"/>
      <c r="AT70" s="328"/>
      <c r="AU70" s="326" t="s">
        <v>32</v>
      </c>
      <c r="AV70" s="327"/>
      <c r="AW70" s="327"/>
      <c r="AX70" s="327"/>
      <c r="AY70" s="329"/>
    </row>
    <row r="71" spans="1:51">
      <c r="A71" s="330" t="s">
        <v>33</v>
      </c>
      <c r="B71" s="331"/>
      <c r="C71" s="331"/>
      <c r="D71" s="331"/>
      <c r="E71" s="331"/>
      <c r="F71" s="332"/>
      <c r="G71" s="333">
        <v>45607</v>
      </c>
      <c r="H71" s="334"/>
      <c r="I71" s="334"/>
      <c r="J71" s="334"/>
      <c r="K71" s="334"/>
      <c r="L71" s="333">
        <v>45713</v>
      </c>
      <c r="M71" s="334"/>
      <c r="N71" s="334"/>
      <c r="O71" s="334"/>
      <c r="P71" s="334"/>
      <c r="Q71" s="335"/>
      <c r="R71" s="336"/>
      <c r="S71" s="336"/>
      <c r="T71" s="336"/>
      <c r="U71" s="336"/>
      <c r="V71" s="335"/>
      <c r="W71" s="336"/>
      <c r="X71" s="336"/>
      <c r="Y71" s="336"/>
      <c r="Z71" s="336"/>
      <c r="AA71" s="335"/>
      <c r="AB71" s="336"/>
      <c r="AC71" s="336"/>
      <c r="AD71" s="336"/>
      <c r="AE71" s="336"/>
      <c r="AF71" s="335"/>
      <c r="AG71" s="336"/>
      <c r="AH71" s="336"/>
      <c r="AI71" s="336"/>
      <c r="AJ71" s="336"/>
      <c r="AK71" s="335"/>
      <c r="AL71" s="336"/>
      <c r="AM71" s="336"/>
      <c r="AN71" s="336"/>
      <c r="AO71" s="336"/>
      <c r="AP71" s="335"/>
      <c r="AQ71" s="336"/>
      <c r="AR71" s="336"/>
      <c r="AS71" s="336"/>
      <c r="AT71" s="336"/>
      <c r="AU71" s="335"/>
      <c r="AV71" s="336"/>
      <c r="AW71" s="336"/>
      <c r="AX71" s="336"/>
      <c r="AY71" s="337"/>
    </row>
    <row r="72" spans="1:51">
      <c r="A72" s="330" t="s">
        <v>34</v>
      </c>
      <c r="B72" s="331"/>
      <c r="C72" s="331"/>
      <c r="D72" s="331"/>
      <c r="E72" s="331"/>
      <c r="F72" s="332"/>
      <c r="G72" s="341" t="s">
        <v>35</v>
      </c>
      <c r="H72" s="341"/>
      <c r="I72" s="341"/>
      <c r="J72" s="341"/>
      <c r="K72" s="341"/>
      <c r="L72" s="341" t="s">
        <v>35</v>
      </c>
      <c r="M72" s="341"/>
      <c r="N72" s="341"/>
      <c r="O72" s="341"/>
      <c r="P72" s="341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8"/>
      <c r="AC72" s="338"/>
      <c r="AD72" s="338"/>
      <c r="AE72" s="338"/>
      <c r="AF72" s="338"/>
      <c r="AG72" s="338"/>
      <c r="AH72" s="338"/>
      <c r="AI72" s="338"/>
      <c r="AJ72" s="338"/>
      <c r="AK72" s="338"/>
      <c r="AL72" s="338"/>
      <c r="AM72" s="338"/>
      <c r="AN72" s="338"/>
      <c r="AO72" s="338"/>
      <c r="AP72" s="338"/>
      <c r="AQ72" s="338"/>
      <c r="AR72" s="338"/>
      <c r="AS72" s="338"/>
      <c r="AT72" s="338"/>
      <c r="AU72" s="338"/>
      <c r="AV72" s="338"/>
      <c r="AW72" s="338"/>
      <c r="AX72" s="338"/>
      <c r="AY72" s="339"/>
    </row>
    <row r="73" spans="1:51">
      <c r="A73" s="330" t="s">
        <v>36</v>
      </c>
      <c r="B73" s="331"/>
      <c r="C73" s="331"/>
      <c r="D73" s="331"/>
      <c r="E73" s="331"/>
      <c r="F73" s="332"/>
      <c r="G73" s="340" t="s">
        <v>43</v>
      </c>
      <c r="H73" s="340"/>
      <c r="I73" s="340"/>
      <c r="J73" s="340"/>
      <c r="K73" s="340"/>
      <c r="L73" s="340" t="s">
        <v>150</v>
      </c>
      <c r="M73" s="340"/>
      <c r="N73" s="340"/>
      <c r="O73" s="340"/>
      <c r="P73" s="340"/>
      <c r="Q73" s="338"/>
      <c r="R73" s="338"/>
      <c r="S73" s="338"/>
      <c r="T73" s="338"/>
      <c r="U73" s="338"/>
      <c r="V73" s="338"/>
      <c r="W73" s="338"/>
      <c r="X73" s="338"/>
      <c r="Y73" s="338"/>
      <c r="Z73" s="338"/>
      <c r="AA73" s="338"/>
      <c r="AB73" s="338"/>
      <c r="AC73" s="338"/>
      <c r="AD73" s="338"/>
      <c r="AE73" s="338"/>
      <c r="AF73" s="338"/>
      <c r="AG73" s="338"/>
      <c r="AH73" s="338"/>
      <c r="AI73" s="338"/>
      <c r="AJ73" s="338"/>
      <c r="AK73" s="338"/>
      <c r="AL73" s="338"/>
      <c r="AM73" s="338"/>
      <c r="AN73" s="338"/>
      <c r="AO73" s="338"/>
      <c r="AP73" s="338"/>
      <c r="AQ73" s="338"/>
      <c r="AR73" s="338"/>
      <c r="AS73" s="338"/>
      <c r="AT73" s="338"/>
      <c r="AU73" s="338"/>
      <c r="AV73" s="338"/>
      <c r="AW73" s="338"/>
      <c r="AX73" s="338"/>
      <c r="AY73" s="339"/>
    </row>
    <row r="74" spans="1:51">
      <c r="A74" s="330" t="s">
        <v>37</v>
      </c>
      <c r="B74" s="331"/>
      <c r="C74" s="331"/>
      <c r="D74" s="331"/>
      <c r="E74" s="331"/>
      <c r="F74" s="332"/>
      <c r="G74" s="340" t="s">
        <v>38</v>
      </c>
      <c r="H74" s="340"/>
      <c r="I74" s="340"/>
      <c r="J74" s="340"/>
      <c r="K74" s="340"/>
      <c r="L74" s="340" t="s">
        <v>664</v>
      </c>
      <c r="M74" s="340"/>
      <c r="N74" s="340"/>
      <c r="O74" s="340"/>
      <c r="P74" s="340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338"/>
      <c r="AH74" s="338"/>
      <c r="AI74" s="338"/>
      <c r="AJ74" s="338"/>
      <c r="AK74" s="338"/>
      <c r="AL74" s="338"/>
      <c r="AM74" s="338"/>
      <c r="AN74" s="338"/>
      <c r="AO74" s="338"/>
      <c r="AP74" s="338"/>
      <c r="AQ74" s="338"/>
      <c r="AR74" s="338"/>
      <c r="AS74" s="338"/>
      <c r="AT74" s="338"/>
      <c r="AU74" s="338"/>
      <c r="AV74" s="338"/>
      <c r="AW74" s="338"/>
      <c r="AX74" s="338"/>
      <c r="AY74" s="339"/>
    </row>
    <row r="75" spans="1:51" ht="13.8" thickBot="1">
      <c r="A75" s="344" t="s">
        <v>39</v>
      </c>
      <c r="B75" s="345"/>
      <c r="C75" s="345"/>
      <c r="D75" s="345"/>
      <c r="E75" s="345"/>
      <c r="F75" s="346"/>
      <c r="G75" s="347" t="s">
        <v>40</v>
      </c>
      <c r="H75" s="347"/>
      <c r="I75" s="347"/>
      <c r="J75" s="347"/>
      <c r="K75" s="347"/>
      <c r="L75" s="347" t="s">
        <v>709</v>
      </c>
      <c r="M75" s="347"/>
      <c r="N75" s="347"/>
      <c r="O75" s="347"/>
      <c r="P75" s="347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3"/>
    </row>
  </sheetData>
  <mergeCells count="168">
    <mergeCell ref="AU75:AY75"/>
    <mergeCell ref="AK74:AO74"/>
    <mergeCell ref="AP74:AT74"/>
    <mergeCell ref="AU74:AY74"/>
    <mergeCell ref="A75:F75"/>
    <mergeCell ref="G75:K75"/>
    <mergeCell ref="L75:P75"/>
    <mergeCell ref="Q75:U75"/>
    <mergeCell ref="V75:Z75"/>
    <mergeCell ref="AA75:AE75"/>
    <mergeCell ref="AF75:AJ75"/>
    <mergeCell ref="A74:F74"/>
    <mergeCell ref="G74:K74"/>
    <mergeCell ref="L74:P74"/>
    <mergeCell ref="Q74:U74"/>
    <mergeCell ref="V74:Z74"/>
    <mergeCell ref="AA74:AE74"/>
    <mergeCell ref="AF74:AJ74"/>
    <mergeCell ref="AK75:AO75"/>
    <mergeCell ref="AP75:AT75"/>
    <mergeCell ref="AU72:AY72"/>
    <mergeCell ref="A73:F73"/>
    <mergeCell ref="G73:K73"/>
    <mergeCell ref="L73:P73"/>
    <mergeCell ref="Q73:U73"/>
    <mergeCell ref="V73:Z73"/>
    <mergeCell ref="AA73:AE73"/>
    <mergeCell ref="AF73:AJ73"/>
    <mergeCell ref="AK73:AO73"/>
    <mergeCell ref="AP73:AT73"/>
    <mergeCell ref="AU73:AY73"/>
    <mergeCell ref="A72:F72"/>
    <mergeCell ref="G72:K72"/>
    <mergeCell ref="L72:P72"/>
    <mergeCell ref="Q72:U72"/>
    <mergeCell ref="V72:Z72"/>
    <mergeCell ref="AA72:AE72"/>
    <mergeCell ref="AF72:AJ72"/>
    <mergeCell ref="AK72:AO72"/>
    <mergeCell ref="AP72:AT72"/>
    <mergeCell ref="AK70:AO70"/>
    <mergeCell ref="AP70:AT70"/>
    <mergeCell ref="AU70:AY70"/>
    <mergeCell ref="A71:F71"/>
    <mergeCell ref="G71:K71"/>
    <mergeCell ref="L71:P71"/>
    <mergeCell ref="Q71:U71"/>
    <mergeCell ref="V71:Z71"/>
    <mergeCell ref="AA71:AE71"/>
    <mergeCell ref="AF71:AJ71"/>
    <mergeCell ref="G70:K70"/>
    <mergeCell ref="L70:P70"/>
    <mergeCell ref="Q70:U70"/>
    <mergeCell ref="V70:Z70"/>
    <mergeCell ref="AA70:AE70"/>
    <mergeCell ref="AF70:AJ70"/>
    <mergeCell ref="AK71:AO71"/>
    <mergeCell ref="AP71:AT71"/>
    <mergeCell ref="AU71:AY71"/>
    <mergeCell ref="A65:D65"/>
    <mergeCell ref="A66:D66"/>
    <mergeCell ref="A67:D67"/>
    <mergeCell ref="A68:D68"/>
    <mergeCell ref="A69:D69"/>
    <mergeCell ref="A70:B70"/>
    <mergeCell ref="A62:D62"/>
    <mergeCell ref="A63:D63"/>
    <mergeCell ref="H63:H64"/>
    <mergeCell ref="I63:O63"/>
    <mergeCell ref="P63:AN63"/>
    <mergeCell ref="A64:D64"/>
    <mergeCell ref="I64:O64"/>
    <mergeCell ref="P64:AN64"/>
    <mergeCell ref="A56:D56"/>
    <mergeCell ref="A57:D57"/>
    <mergeCell ref="A58:D58"/>
    <mergeCell ref="A59:D59"/>
    <mergeCell ref="A60:D60"/>
    <mergeCell ref="A61:D61"/>
    <mergeCell ref="A49:D49"/>
    <mergeCell ref="A50:D50"/>
    <mergeCell ref="A51:D51"/>
    <mergeCell ref="A52:D52"/>
    <mergeCell ref="A54:D54"/>
    <mergeCell ref="A55:D55"/>
    <mergeCell ref="A43:D43"/>
    <mergeCell ref="A44:D44"/>
    <mergeCell ref="A45:D45"/>
    <mergeCell ref="A46:D46"/>
    <mergeCell ref="A47:D47"/>
    <mergeCell ref="A48:D48"/>
    <mergeCell ref="A39:D39"/>
    <mergeCell ref="E39:AX39"/>
    <mergeCell ref="A40:D40"/>
    <mergeCell ref="E40:AX40"/>
    <mergeCell ref="A41:D41"/>
    <mergeCell ref="A42:D42"/>
    <mergeCell ref="A36:D36"/>
    <mergeCell ref="E36:AX36"/>
    <mergeCell ref="A37:D37"/>
    <mergeCell ref="E37:AX37"/>
    <mergeCell ref="A38:D38"/>
    <mergeCell ref="E38:AX38"/>
    <mergeCell ref="A32:D32"/>
    <mergeCell ref="E32:AX32"/>
    <mergeCell ref="A33:D33"/>
    <mergeCell ref="E33:AY34"/>
    <mergeCell ref="A34:D34"/>
    <mergeCell ref="A35:D35"/>
    <mergeCell ref="E35:AX35"/>
    <mergeCell ref="A29:D29"/>
    <mergeCell ref="E29:AX29"/>
    <mergeCell ref="A30:D30"/>
    <mergeCell ref="E30:AX30"/>
    <mergeCell ref="A31:D31"/>
    <mergeCell ref="E31:AX31"/>
    <mergeCell ref="A26:D26"/>
    <mergeCell ref="E26:AX26"/>
    <mergeCell ref="A27:D27"/>
    <mergeCell ref="E27:AX27"/>
    <mergeCell ref="A28:D28"/>
    <mergeCell ref="E28:AX28"/>
    <mergeCell ref="A23:D23"/>
    <mergeCell ref="E23:AV23"/>
    <mergeCell ref="A24:D24"/>
    <mergeCell ref="E24:AX24"/>
    <mergeCell ref="A25:D25"/>
    <mergeCell ref="E25:AX25"/>
    <mergeCell ref="A20:D20"/>
    <mergeCell ref="E20:AY20"/>
    <mergeCell ref="A21:D21"/>
    <mergeCell ref="E21:AY21"/>
    <mergeCell ref="A22:D22"/>
    <mergeCell ref="E22:AY22"/>
    <mergeCell ref="A17:D17"/>
    <mergeCell ref="E17:AW17"/>
    <mergeCell ref="A18:D18"/>
    <mergeCell ref="E18:AX18"/>
    <mergeCell ref="A19:D19"/>
    <mergeCell ref="E19:AY19"/>
    <mergeCell ref="A15:D15"/>
    <mergeCell ref="E15:AY15"/>
    <mergeCell ref="A16:D16"/>
    <mergeCell ref="E16:AY16"/>
    <mergeCell ref="Z7:AY7"/>
    <mergeCell ref="A8:M8"/>
    <mergeCell ref="N8:AY8"/>
    <mergeCell ref="A10:M10"/>
    <mergeCell ref="N10:AA10"/>
    <mergeCell ref="AB10:AY10"/>
    <mergeCell ref="M4:AO4"/>
    <mergeCell ref="AP4:AY4"/>
    <mergeCell ref="A5:H6"/>
    <mergeCell ref="I5:L6"/>
    <mergeCell ref="M5:AO6"/>
    <mergeCell ref="AP6:AY6"/>
    <mergeCell ref="A11:AY12"/>
    <mergeCell ref="A13:D14"/>
    <mergeCell ref="E13:AY14"/>
    <mergeCell ref="I1:AB1"/>
    <mergeCell ref="AC1:AD1"/>
    <mergeCell ref="AE1:AY1"/>
    <mergeCell ref="M2:AO2"/>
    <mergeCell ref="AS2:AU2"/>
    <mergeCell ref="AW2:AY2"/>
    <mergeCell ref="I3:M3"/>
    <mergeCell ref="N3:AO3"/>
    <mergeCell ref="AP3:AY3"/>
  </mergeCells>
  <printOptions horizontalCentered="1" verticalCentered="1"/>
  <pageMargins left="0.94488188976377963" right="0.39370078740157483" top="0.39370078740157483" bottom="0.55118110236220474" header="0.27559055118110237" footer="0.31496062992125984"/>
  <pageSetup paperSize="9" scale="69" orientation="portrait" r:id="rId1"/>
  <headerFooter alignWithMargins="0"/>
  <rowBreaks count="1" manualBreakCount="1">
    <brk id="274" min="5" max="5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8C5-A31A-4C43-AEAB-11F4FA13254D}">
  <sheetPr>
    <pageSetUpPr fitToPage="1"/>
  </sheetPr>
  <dimension ref="A1:S38"/>
  <sheetViews>
    <sheetView showGridLines="0" tabSelected="1" view="pageBreakPreview" zoomScaleNormal="115" zoomScaleSheetLayoutView="100" workbookViewId="0">
      <pane xSplit="1" ySplit="6" topLeftCell="B7" activePane="bottomRight" state="frozen"/>
      <selection activeCell="I21" sqref="I21"/>
      <selection pane="topRight" activeCell="I21" sqref="I21"/>
      <selection pane="bottomLeft" activeCell="I21" sqref="I21"/>
      <selection pane="bottomRight" activeCell="D10" sqref="D10"/>
    </sheetView>
  </sheetViews>
  <sheetFormatPr defaultColWidth="11.44140625" defaultRowHeight="10.199999999999999"/>
  <cols>
    <col min="1" max="1" width="2.88671875" style="58" customWidth="1"/>
    <col min="2" max="2" width="23" style="72" customWidth="1"/>
    <col min="3" max="3" width="11.109375" style="58" bestFit="1" customWidth="1"/>
    <col min="4" max="4" width="48.6640625" style="58" bestFit="1" customWidth="1"/>
    <col min="5" max="5" width="13.33203125" style="58" bestFit="1" customWidth="1"/>
    <col min="6" max="6" width="12.109375" style="58" bestFit="1" customWidth="1"/>
    <col min="7" max="7" width="7.33203125" style="58" customWidth="1"/>
    <col min="8" max="8" width="6.6640625" style="58" bestFit="1" customWidth="1"/>
    <col min="9" max="9" width="8.33203125" style="58" customWidth="1"/>
    <col min="10" max="15" width="5.109375" style="58" customWidth="1"/>
    <col min="16" max="16" width="8.5546875" style="58" customWidth="1"/>
    <col min="17" max="17" width="11.44140625" style="73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19" s="57" customFormat="1" ht="13.2" customHeight="1">
      <c r="A1" s="401"/>
      <c r="B1" s="402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388" t="str">
        <f>Analógicos!Q1</f>
        <v>A</v>
      </c>
      <c r="R1" s="372"/>
      <c r="S1" s="373"/>
    </row>
    <row r="2" spans="1:19" s="57" customFormat="1" ht="13.2" customHeight="1">
      <c r="A2" s="401"/>
      <c r="B2" s="403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389"/>
      <c r="R2" s="372"/>
      <c r="S2" s="373"/>
    </row>
    <row r="3" spans="1:19" s="57" customFormat="1" ht="13.2" customHeight="1">
      <c r="A3" s="401"/>
      <c r="B3" s="403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398"/>
      <c r="R3" s="372"/>
      <c r="S3" s="373"/>
    </row>
    <row r="4" spans="1:19" s="57" customFormat="1" ht="13.2" customHeight="1">
      <c r="A4" s="401"/>
      <c r="B4" s="403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399"/>
      <c r="R4" s="372"/>
      <c r="S4" s="373"/>
    </row>
    <row r="5" spans="1:19" s="57" customFormat="1" ht="13.95" customHeight="1">
      <c r="A5" s="401"/>
      <c r="B5" s="403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  <c r="S5" s="373"/>
    </row>
    <row r="6" spans="1:19" s="57" customFormat="1" ht="13.95" customHeight="1" thickBot="1">
      <c r="A6" s="401"/>
      <c r="B6" s="404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  <c r="S6" s="373"/>
    </row>
    <row r="7" spans="1:19" ht="12.6" customHeight="1" thickBot="1">
      <c r="A7" s="401"/>
      <c r="B7" s="374" t="s">
        <v>690</v>
      </c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447"/>
    </row>
    <row r="8" spans="1:19" s="59" customFormat="1" ht="13.95" customHeight="1" thickBot="1">
      <c r="A8" s="401"/>
      <c r="B8" s="376" t="s">
        <v>45</v>
      </c>
      <c r="C8" s="376" t="s">
        <v>47</v>
      </c>
      <c r="D8" s="376" t="s">
        <v>48</v>
      </c>
      <c r="E8" s="378" t="s">
        <v>50</v>
      </c>
      <c r="F8" s="378" t="s">
        <v>52</v>
      </c>
      <c r="G8" s="380" t="s">
        <v>67</v>
      </c>
      <c r="H8" s="381"/>
      <c r="I8" s="380" t="s">
        <v>66</v>
      </c>
      <c r="J8" s="381"/>
      <c r="K8" s="378" t="s">
        <v>70</v>
      </c>
      <c r="L8" s="380" t="s">
        <v>75</v>
      </c>
      <c r="M8" s="386"/>
      <c r="N8" s="386"/>
      <c r="O8" s="381"/>
      <c r="P8" s="378" t="s">
        <v>68</v>
      </c>
      <c r="Q8" s="378" t="s">
        <v>69</v>
      </c>
    </row>
    <row r="9" spans="1:19" s="59" customFormat="1" ht="15.75" customHeight="1" thickBot="1">
      <c r="B9" s="377"/>
      <c r="C9" s="377"/>
      <c r="D9" s="377"/>
      <c r="E9" s="379"/>
      <c r="F9" s="379"/>
      <c r="G9" s="80" t="s">
        <v>64</v>
      </c>
      <c r="H9" s="138" t="s">
        <v>65</v>
      </c>
      <c r="I9" s="138" t="s">
        <v>64</v>
      </c>
      <c r="J9" s="138" t="s">
        <v>65</v>
      </c>
      <c r="K9" s="379"/>
      <c r="L9" s="138" t="s">
        <v>71</v>
      </c>
      <c r="M9" s="138" t="s">
        <v>72</v>
      </c>
      <c r="N9" s="138" t="s">
        <v>73</v>
      </c>
      <c r="O9" s="80" t="s">
        <v>74</v>
      </c>
      <c r="P9" s="387"/>
      <c r="Q9" s="387"/>
    </row>
    <row r="10" spans="1:19" s="59" customFormat="1" ht="10.199999999999999" customHeight="1">
      <c r="A10" s="60"/>
      <c r="B10" s="146"/>
      <c r="C10" s="130" t="s">
        <v>193</v>
      </c>
      <c r="D10" s="130" t="s">
        <v>490</v>
      </c>
      <c r="E10" s="130" t="s">
        <v>491</v>
      </c>
      <c r="F10" s="130" t="s">
        <v>491</v>
      </c>
      <c r="G10" s="61" t="s">
        <v>0</v>
      </c>
      <c r="H10" s="62" t="s">
        <v>0</v>
      </c>
      <c r="I10" s="195" t="s">
        <v>0</v>
      </c>
      <c r="J10" s="195" t="s">
        <v>0</v>
      </c>
      <c r="K10" s="196" t="s">
        <v>0</v>
      </c>
      <c r="L10" s="196" t="s">
        <v>0</v>
      </c>
      <c r="M10" s="62" t="s">
        <v>90</v>
      </c>
      <c r="N10" s="62" t="s">
        <v>671</v>
      </c>
      <c r="O10" s="62" t="s">
        <v>0</v>
      </c>
      <c r="P10" s="62" t="s">
        <v>76</v>
      </c>
      <c r="Q10" s="77"/>
      <c r="R10" s="63"/>
    </row>
    <row r="11" spans="1:19" s="59" customFormat="1" ht="10.199999999999999" customHeight="1">
      <c r="A11" s="60"/>
      <c r="B11" s="145"/>
      <c r="C11" s="97" t="s">
        <v>193</v>
      </c>
      <c r="D11" s="97" t="s">
        <v>492</v>
      </c>
      <c r="E11" s="97" t="s">
        <v>493</v>
      </c>
      <c r="F11" s="97" t="s">
        <v>493</v>
      </c>
      <c r="G11" s="65" t="s">
        <v>0</v>
      </c>
      <c r="H11" s="66" t="s">
        <v>0</v>
      </c>
      <c r="I11" s="193" t="s">
        <v>0</v>
      </c>
      <c r="J11" s="193" t="s">
        <v>0</v>
      </c>
      <c r="K11" s="194" t="s">
        <v>0</v>
      </c>
      <c r="L11" s="194" t="s">
        <v>0</v>
      </c>
      <c r="M11" s="66" t="s">
        <v>679</v>
      </c>
      <c r="N11" s="66" t="s">
        <v>672</v>
      </c>
      <c r="O11" s="66" t="s">
        <v>0</v>
      </c>
      <c r="P11" s="65" t="s">
        <v>76</v>
      </c>
      <c r="Q11" s="83"/>
      <c r="R11" s="63"/>
    </row>
    <row r="12" spans="1:19" s="59" customFormat="1" ht="10.199999999999999" customHeight="1">
      <c r="A12" s="60"/>
      <c r="B12" s="145"/>
      <c r="C12" s="97" t="s">
        <v>193</v>
      </c>
      <c r="D12" s="97" t="s">
        <v>494</v>
      </c>
      <c r="E12" s="97" t="s">
        <v>495</v>
      </c>
      <c r="F12" s="97" t="s">
        <v>495</v>
      </c>
      <c r="G12" s="65" t="s">
        <v>0</v>
      </c>
      <c r="H12" s="66" t="s">
        <v>0</v>
      </c>
      <c r="I12" s="193" t="s">
        <v>0</v>
      </c>
      <c r="J12" s="193" t="s">
        <v>0</v>
      </c>
      <c r="K12" s="194" t="s">
        <v>0</v>
      </c>
      <c r="L12" s="194" t="s">
        <v>0</v>
      </c>
      <c r="M12" s="66" t="s">
        <v>679</v>
      </c>
      <c r="N12" s="66" t="s">
        <v>673</v>
      </c>
      <c r="O12" s="66" t="s">
        <v>0</v>
      </c>
      <c r="P12" s="65" t="s">
        <v>76</v>
      </c>
      <c r="Q12" s="83"/>
      <c r="R12" s="63"/>
    </row>
    <row r="13" spans="1:19" s="59" customFormat="1" ht="10.199999999999999" customHeight="1">
      <c r="A13" s="60"/>
      <c r="B13" s="145"/>
      <c r="C13" s="97" t="s">
        <v>193</v>
      </c>
      <c r="D13" s="97" t="s">
        <v>496</v>
      </c>
      <c r="E13" s="97" t="s">
        <v>497</v>
      </c>
      <c r="F13" s="97" t="s">
        <v>497</v>
      </c>
      <c r="G13" s="65" t="s">
        <v>0</v>
      </c>
      <c r="H13" s="66" t="s">
        <v>0</v>
      </c>
      <c r="I13" s="193" t="s">
        <v>0</v>
      </c>
      <c r="J13" s="193" t="s">
        <v>0</v>
      </c>
      <c r="K13" s="194" t="s">
        <v>0</v>
      </c>
      <c r="L13" s="194" t="s">
        <v>0</v>
      </c>
      <c r="M13" s="66" t="s">
        <v>679</v>
      </c>
      <c r="N13" s="66" t="s">
        <v>674</v>
      </c>
      <c r="O13" s="66" t="s">
        <v>0</v>
      </c>
      <c r="P13" s="65" t="s">
        <v>76</v>
      </c>
      <c r="Q13" s="83"/>
      <c r="R13" s="63"/>
    </row>
    <row r="14" spans="1:19" s="59" customFormat="1" ht="10.199999999999999" customHeight="1">
      <c r="A14" s="60"/>
      <c r="B14" s="145"/>
      <c r="C14" s="97" t="s">
        <v>193</v>
      </c>
      <c r="D14" s="97" t="s">
        <v>498</v>
      </c>
      <c r="E14" s="97" t="s">
        <v>499</v>
      </c>
      <c r="F14" s="97" t="s">
        <v>499</v>
      </c>
      <c r="G14" s="65" t="s">
        <v>0</v>
      </c>
      <c r="H14" s="66" t="s">
        <v>0</v>
      </c>
      <c r="I14" s="193" t="s">
        <v>0</v>
      </c>
      <c r="J14" s="193" t="s">
        <v>0</v>
      </c>
      <c r="K14" s="194" t="s">
        <v>0</v>
      </c>
      <c r="L14" s="194" t="s">
        <v>0</v>
      </c>
      <c r="M14" s="66" t="s">
        <v>679</v>
      </c>
      <c r="N14" s="66" t="s">
        <v>674</v>
      </c>
      <c r="O14" s="66" t="s">
        <v>0</v>
      </c>
      <c r="P14" s="65" t="s">
        <v>76</v>
      </c>
      <c r="Q14" s="83"/>
      <c r="R14" s="63"/>
    </row>
    <row r="15" spans="1:19" s="59" customFormat="1" ht="10.199999999999999" customHeight="1">
      <c r="A15" s="60"/>
      <c r="B15" s="145"/>
      <c r="C15" s="97" t="s">
        <v>193</v>
      </c>
      <c r="D15" s="97" t="s">
        <v>500</v>
      </c>
      <c r="E15" s="97" t="s">
        <v>501</v>
      </c>
      <c r="F15" s="97" t="s">
        <v>501</v>
      </c>
      <c r="G15" s="65" t="s">
        <v>0</v>
      </c>
      <c r="H15" s="66" t="s">
        <v>0</v>
      </c>
      <c r="I15" s="193" t="s">
        <v>0</v>
      </c>
      <c r="J15" s="193" t="s">
        <v>0</v>
      </c>
      <c r="K15" s="194" t="s">
        <v>0</v>
      </c>
      <c r="L15" s="194" t="s">
        <v>0</v>
      </c>
      <c r="M15" s="66" t="s">
        <v>679</v>
      </c>
      <c r="N15" s="66" t="s">
        <v>675</v>
      </c>
      <c r="O15" s="66" t="s">
        <v>0</v>
      </c>
      <c r="P15" s="65" t="s">
        <v>76</v>
      </c>
      <c r="Q15" s="83"/>
      <c r="R15" s="63"/>
    </row>
    <row r="16" spans="1:19" s="59" customFormat="1" ht="10.199999999999999" customHeight="1">
      <c r="A16" s="60"/>
      <c r="B16" s="145"/>
      <c r="C16" s="97" t="s">
        <v>193</v>
      </c>
      <c r="D16" s="97" t="s">
        <v>502</v>
      </c>
      <c r="E16" s="97" t="s">
        <v>503</v>
      </c>
      <c r="F16" s="97" t="s">
        <v>503</v>
      </c>
      <c r="G16" s="65" t="s">
        <v>0</v>
      </c>
      <c r="H16" s="66" t="s">
        <v>0</v>
      </c>
      <c r="I16" s="193" t="s">
        <v>0</v>
      </c>
      <c r="J16" s="193" t="s">
        <v>0</v>
      </c>
      <c r="K16" s="194" t="s">
        <v>0</v>
      </c>
      <c r="L16" s="194" t="s">
        <v>0</v>
      </c>
      <c r="M16" s="66" t="s">
        <v>679</v>
      </c>
      <c r="N16" s="66" t="s">
        <v>675</v>
      </c>
      <c r="O16" s="66" t="s">
        <v>0</v>
      </c>
      <c r="P16" s="65" t="s">
        <v>76</v>
      </c>
      <c r="Q16" s="83"/>
      <c r="R16" s="63"/>
    </row>
    <row r="17" spans="1:19" s="59" customFormat="1" ht="10.199999999999999" customHeight="1">
      <c r="A17" s="60"/>
      <c r="B17" s="145"/>
      <c r="C17" s="97" t="s">
        <v>193</v>
      </c>
      <c r="D17" s="97" t="s">
        <v>504</v>
      </c>
      <c r="E17" s="97" t="s">
        <v>505</v>
      </c>
      <c r="F17" s="97" t="s">
        <v>505</v>
      </c>
      <c r="G17" s="65" t="s">
        <v>0</v>
      </c>
      <c r="H17" s="66" t="s">
        <v>0</v>
      </c>
      <c r="I17" s="193" t="s">
        <v>0</v>
      </c>
      <c r="J17" s="193" t="s">
        <v>0</v>
      </c>
      <c r="K17" s="194" t="s">
        <v>0</v>
      </c>
      <c r="L17" s="194" t="s">
        <v>0</v>
      </c>
      <c r="M17" s="66" t="s">
        <v>679</v>
      </c>
      <c r="N17" s="66" t="s">
        <v>51</v>
      </c>
      <c r="O17" s="66" t="s">
        <v>0</v>
      </c>
      <c r="P17" s="65" t="s">
        <v>76</v>
      </c>
      <c r="Q17" s="83"/>
      <c r="R17" s="63"/>
    </row>
    <row r="18" spans="1:19" s="59" customFormat="1" ht="10.199999999999999" customHeight="1">
      <c r="A18" s="60"/>
      <c r="B18" s="145"/>
      <c r="C18" s="97" t="s">
        <v>193</v>
      </c>
      <c r="D18" s="97" t="s">
        <v>506</v>
      </c>
      <c r="E18" s="97" t="s">
        <v>507</v>
      </c>
      <c r="F18" s="97" t="s">
        <v>507</v>
      </c>
      <c r="G18" s="65" t="s">
        <v>0</v>
      </c>
      <c r="H18" s="66" t="s">
        <v>0</v>
      </c>
      <c r="I18" s="193" t="s">
        <v>0</v>
      </c>
      <c r="J18" s="193" t="s">
        <v>0</v>
      </c>
      <c r="K18" s="194" t="s">
        <v>0</v>
      </c>
      <c r="L18" s="194" t="s">
        <v>0</v>
      </c>
      <c r="M18" s="66" t="s">
        <v>679</v>
      </c>
      <c r="N18" s="66" t="s">
        <v>676</v>
      </c>
      <c r="O18" s="66" t="s">
        <v>0</v>
      </c>
      <c r="P18" s="65" t="s">
        <v>76</v>
      </c>
      <c r="Q18" s="83"/>
      <c r="R18" s="63"/>
    </row>
    <row r="19" spans="1:19" s="59" customFormat="1" ht="10.199999999999999" customHeight="1">
      <c r="A19" s="60"/>
      <c r="B19" s="145"/>
      <c r="C19" s="97" t="s">
        <v>193</v>
      </c>
      <c r="D19" s="97" t="s">
        <v>508</v>
      </c>
      <c r="E19" s="97" t="s">
        <v>509</v>
      </c>
      <c r="F19" s="97" t="s">
        <v>509</v>
      </c>
      <c r="G19" s="65" t="s">
        <v>0</v>
      </c>
      <c r="H19" s="66" t="s">
        <v>0</v>
      </c>
      <c r="I19" s="193" t="s">
        <v>0</v>
      </c>
      <c r="J19" s="193" t="s">
        <v>0</v>
      </c>
      <c r="K19" s="194" t="s">
        <v>0</v>
      </c>
      <c r="L19" s="194" t="s">
        <v>0</v>
      </c>
      <c r="M19" s="66" t="s">
        <v>679</v>
      </c>
      <c r="N19" s="66" t="s">
        <v>677</v>
      </c>
      <c r="O19" s="66" t="s">
        <v>0</v>
      </c>
      <c r="P19" s="65" t="s">
        <v>76</v>
      </c>
      <c r="Q19" s="83"/>
      <c r="R19" s="63"/>
    </row>
    <row r="20" spans="1:19" s="59" customFormat="1" ht="10.199999999999999" customHeight="1">
      <c r="A20" s="60"/>
      <c r="B20" s="145"/>
      <c r="C20" s="97" t="s">
        <v>193</v>
      </c>
      <c r="D20" s="97" t="s">
        <v>510</v>
      </c>
      <c r="E20" s="97" t="s">
        <v>511</v>
      </c>
      <c r="F20" s="97" t="s">
        <v>511</v>
      </c>
      <c r="G20" s="65" t="s">
        <v>0</v>
      </c>
      <c r="H20" s="66" t="s">
        <v>0</v>
      </c>
      <c r="I20" s="193" t="s">
        <v>0</v>
      </c>
      <c r="J20" s="193" t="s">
        <v>0</v>
      </c>
      <c r="K20" s="194" t="s">
        <v>0</v>
      </c>
      <c r="L20" s="194" t="s">
        <v>0</v>
      </c>
      <c r="M20" s="66" t="s">
        <v>679</v>
      </c>
      <c r="N20" s="66" t="s">
        <v>51</v>
      </c>
      <c r="O20" s="66" t="s">
        <v>0</v>
      </c>
      <c r="P20" s="65" t="s">
        <v>76</v>
      </c>
      <c r="Q20" s="83"/>
      <c r="R20" s="63"/>
    </row>
    <row r="21" spans="1:19" s="59" customFormat="1" ht="10.199999999999999" customHeight="1">
      <c r="A21" s="60"/>
      <c r="B21" s="145"/>
      <c r="C21" s="97" t="s">
        <v>193</v>
      </c>
      <c r="D21" s="97" t="s">
        <v>512</v>
      </c>
      <c r="E21" s="97" t="s">
        <v>513</v>
      </c>
      <c r="F21" s="97" t="s">
        <v>491</v>
      </c>
      <c r="G21" s="65" t="s">
        <v>0</v>
      </c>
      <c r="H21" s="66" t="s">
        <v>0</v>
      </c>
      <c r="I21" s="193" t="s">
        <v>0</v>
      </c>
      <c r="J21" s="194" t="s">
        <v>0</v>
      </c>
      <c r="K21" s="194" t="s">
        <v>0</v>
      </c>
      <c r="L21" s="194" t="s">
        <v>0</v>
      </c>
      <c r="M21" s="66" t="s">
        <v>0</v>
      </c>
      <c r="N21" s="66" t="s">
        <v>0</v>
      </c>
      <c r="O21" s="66" t="s">
        <v>0</v>
      </c>
      <c r="P21" s="65" t="s">
        <v>76</v>
      </c>
      <c r="Q21" s="83"/>
      <c r="R21" s="63"/>
    </row>
    <row r="22" spans="1:19" s="69" customFormat="1" ht="10.199999999999999" customHeight="1">
      <c r="A22" s="64"/>
      <c r="B22" s="145"/>
      <c r="C22" s="97" t="s">
        <v>193</v>
      </c>
      <c r="D22" s="97" t="s">
        <v>514</v>
      </c>
      <c r="E22" s="97" t="s">
        <v>515</v>
      </c>
      <c r="F22" s="97" t="s">
        <v>493</v>
      </c>
      <c r="G22" s="65" t="s">
        <v>0</v>
      </c>
      <c r="H22" s="66" t="s">
        <v>0</v>
      </c>
      <c r="I22" s="193" t="s">
        <v>0</v>
      </c>
      <c r="J22" s="193" t="s">
        <v>0</v>
      </c>
      <c r="K22" s="194" t="s">
        <v>0</v>
      </c>
      <c r="L22" s="193" t="s">
        <v>0</v>
      </c>
      <c r="M22" s="65" t="s">
        <v>0</v>
      </c>
      <c r="N22" s="65" t="s">
        <v>0</v>
      </c>
      <c r="O22" s="65" t="s">
        <v>0</v>
      </c>
      <c r="P22" s="65" t="s">
        <v>76</v>
      </c>
      <c r="Q22" s="78"/>
      <c r="R22" s="68"/>
      <c r="S22" s="67"/>
    </row>
    <row r="23" spans="1:19" s="69" customFormat="1" ht="10.199999999999999" customHeight="1">
      <c r="A23" s="64"/>
      <c r="B23" s="145"/>
      <c r="C23" s="97" t="s">
        <v>193</v>
      </c>
      <c r="D23" s="97" t="s">
        <v>516</v>
      </c>
      <c r="E23" s="97" t="s">
        <v>517</v>
      </c>
      <c r="F23" s="97" t="s">
        <v>495</v>
      </c>
      <c r="G23" s="65" t="s">
        <v>0</v>
      </c>
      <c r="H23" s="66" t="s">
        <v>0</v>
      </c>
      <c r="I23" s="193" t="s">
        <v>0</v>
      </c>
      <c r="J23" s="193" t="s">
        <v>0</v>
      </c>
      <c r="K23" s="194" t="s">
        <v>0</v>
      </c>
      <c r="L23" s="193" t="s">
        <v>0</v>
      </c>
      <c r="M23" s="65" t="s">
        <v>0</v>
      </c>
      <c r="N23" s="65" t="s">
        <v>0</v>
      </c>
      <c r="O23" s="65" t="s">
        <v>0</v>
      </c>
      <c r="P23" s="65" t="s">
        <v>76</v>
      </c>
      <c r="Q23" s="78"/>
      <c r="R23" s="68"/>
      <c r="S23" s="67"/>
    </row>
    <row r="24" spans="1:19" ht="10.199999999999999" customHeight="1">
      <c r="A24" s="60"/>
      <c r="B24" s="145"/>
      <c r="C24" s="97" t="s">
        <v>193</v>
      </c>
      <c r="D24" s="97" t="s">
        <v>518</v>
      </c>
      <c r="E24" s="97" t="s">
        <v>519</v>
      </c>
      <c r="F24" s="97" t="s">
        <v>497</v>
      </c>
      <c r="G24" s="65" t="s">
        <v>0</v>
      </c>
      <c r="H24" s="66" t="s">
        <v>0</v>
      </c>
      <c r="I24" s="193" t="s">
        <v>0</v>
      </c>
      <c r="J24" s="193" t="s">
        <v>0</v>
      </c>
      <c r="K24" s="194" t="s">
        <v>0</v>
      </c>
      <c r="L24" s="193" t="s">
        <v>0</v>
      </c>
      <c r="M24" s="65" t="s">
        <v>0</v>
      </c>
      <c r="N24" s="65" t="s">
        <v>0</v>
      </c>
      <c r="O24" s="65" t="s">
        <v>0</v>
      </c>
      <c r="P24" s="65" t="s">
        <v>76</v>
      </c>
      <c r="Q24" s="78"/>
      <c r="R24" s="63"/>
      <c r="S24" s="59"/>
    </row>
    <row r="25" spans="1:19" ht="10.199999999999999" customHeight="1">
      <c r="A25" s="60"/>
      <c r="B25" s="145"/>
      <c r="C25" s="97" t="s">
        <v>193</v>
      </c>
      <c r="D25" s="97" t="s">
        <v>520</v>
      </c>
      <c r="E25" s="97" t="s">
        <v>521</v>
      </c>
      <c r="F25" s="97" t="s">
        <v>499</v>
      </c>
      <c r="G25" s="65" t="s">
        <v>0</v>
      </c>
      <c r="H25" s="66" t="s">
        <v>0</v>
      </c>
      <c r="I25" s="193" t="s">
        <v>0</v>
      </c>
      <c r="J25" s="193" t="s">
        <v>0</v>
      </c>
      <c r="K25" s="194" t="s">
        <v>0</v>
      </c>
      <c r="L25" s="193" t="s">
        <v>0</v>
      </c>
      <c r="M25" s="65" t="s">
        <v>0</v>
      </c>
      <c r="N25" s="65" t="s">
        <v>0</v>
      </c>
      <c r="O25" s="65" t="s">
        <v>0</v>
      </c>
      <c r="P25" s="65" t="s">
        <v>76</v>
      </c>
      <c r="Q25" s="78"/>
      <c r="R25" s="63"/>
      <c r="S25" s="59"/>
    </row>
    <row r="26" spans="1:19" ht="10.199999999999999" customHeight="1">
      <c r="A26" s="60"/>
      <c r="B26" s="145"/>
      <c r="C26" s="97" t="s">
        <v>193</v>
      </c>
      <c r="D26" s="97" t="s">
        <v>522</v>
      </c>
      <c r="E26" s="97" t="s">
        <v>523</v>
      </c>
      <c r="F26" s="97" t="s">
        <v>501</v>
      </c>
      <c r="G26" s="65" t="s">
        <v>0</v>
      </c>
      <c r="H26" s="66" t="s">
        <v>0</v>
      </c>
      <c r="I26" s="193" t="s">
        <v>0</v>
      </c>
      <c r="J26" s="193" t="s">
        <v>0</v>
      </c>
      <c r="K26" s="194" t="s">
        <v>0</v>
      </c>
      <c r="L26" s="193" t="s">
        <v>0</v>
      </c>
      <c r="M26" s="65" t="s">
        <v>0</v>
      </c>
      <c r="N26" s="65" t="s">
        <v>0</v>
      </c>
      <c r="O26" s="65" t="s">
        <v>0</v>
      </c>
      <c r="P26" s="65" t="s">
        <v>76</v>
      </c>
      <c r="Q26" s="78"/>
      <c r="R26" s="63"/>
      <c r="S26" s="59"/>
    </row>
    <row r="27" spans="1:19" ht="10.199999999999999" customHeight="1">
      <c r="A27" s="60"/>
      <c r="B27" s="145"/>
      <c r="C27" s="97" t="s">
        <v>193</v>
      </c>
      <c r="D27" s="97" t="s">
        <v>524</v>
      </c>
      <c r="E27" s="97" t="s">
        <v>525</v>
      </c>
      <c r="F27" s="97" t="s">
        <v>503</v>
      </c>
      <c r="G27" s="65" t="s">
        <v>0</v>
      </c>
      <c r="H27" s="66" t="s">
        <v>0</v>
      </c>
      <c r="I27" s="193" t="s">
        <v>0</v>
      </c>
      <c r="J27" s="193" t="s">
        <v>0</v>
      </c>
      <c r="K27" s="194" t="s">
        <v>0</v>
      </c>
      <c r="L27" s="193" t="s">
        <v>0</v>
      </c>
      <c r="M27" s="65" t="s">
        <v>0</v>
      </c>
      <c r="N27" s="65" t="s">
        <v>0</v>
      </c>
      <c r="O27" s="65" t="s">
        <v>0</v>
      </c>
      <c r="P27" s="65" t="s">
        <v>76</v>
      </c>
      <c r="Q27" s="78"/>
      <c r="R27" s="63"/>
      <c r="S27" s="59"/>
    </row>
    <row r="28" spans="1:19" ht="10.199999999999999" customHeight="1">
      <c r="A28" s="60"/>
      <c r="B28" s="145"/>
      <c r="C28" s="97" t="s">
        <v>193</v>
      </c>
      <c r="D28" s="97" t="s">
        <v>526</v>
      </c>
      <c r="E28" s="97" t="s">
        <v>527</v>
      </c>
      <c r="F28" s="97" t="s">
        <v>505</v>
      </c>
      <c r="G28" s="65" t="s">
        <v>0</v>
      </c>
      <c r="H28" s="66" t="s">
        <v>0</v>
      </c>
      <c r="I28" s="193" t="s">
        <v>0</v>
      </c>
      <c r="J28" s="193" t="s">
        <v>0</v>
      </c>
      <c r="K28" s="194" t="s">
        <v>0</v>
      </c>
      <c r="L28" s="193" t="s">
        <v>0</v>
      </c>
      <c r="M28" s="65" t="s">
        <v>0</v>
      </c>
      <c r="N28" s="65" t="s">
        <v>0</v>
      </c>
      <c r="O28" s="65" t="s">
        <v>0</v>
      </c>
      <c r="P28" s="65" t="s">
        <v>76</v>
      </c>
      <c r="Q28" s="78"/>
      <c r="R28" s="63"/>
      <c r="S28" s="59"/>
    </row>
    <row r="29" spans="1:19" ht="10.199999999999999" customHeight="1">
      <c r="A29" s="60"/>
      <c r="B29" s="145"/>
      <c r="C29" s="97" t="s">
        <v>193</v>
      </c>
      <c r="D29" s="97" t="s">
        <v>528</v>
      </c>
      <c r="E29" s="97" t="s">
        <v>529</v>
      </c>
      <c r="F29" s="97" t="s">
        <v>507</v>
      </c>
      <c r="G29" s="65" t="s">
        <v>0</v>
      </c>
      <c r="H29" s="66" t="s">
        <v>0</v>
      </c>
      <c r="I29" s="193" t="s">
        <v>0</v>
      </c>
      <c r="J29" s="193" t="s">
        <v>0</v>
      </c>
      <c r="K29" s="194" t="s">
        <v>0</v>
      </c>
      <c r="L29" s="193" t="s">
        <v>0</v>
      </c>
      <c r="M29" s="65" t="s">
        <v>0</v>
      </c>
      <c r="N29" s="65" t="s">
        <v>0</v>
      </c>
      <c r="O29" s="65" t="s">
        <v>0</v>
      </c>
      <c r="P29" s="65" t="s">
        <v>76</v>
      </c>
      <c r="Q29" s="78"/>
      <c r="R29" s="63"/>
      <c r="S29" s="59"/>
    </row>
    <row r="30" spans="1:19" ht="10.199999999999999" customHeight="1">
      <c r="A30" s="60"/>
      <c r="B30" s="145"/>
      <c r="C30" s="97" t="s">
        <v>193</v>
      </c>
      <c r="D30" s="97" t="s">
        <v>530</v>
      </c>
      <c r="E30" s="97" t="s">
        <v>531</v>
      </c>
      <c r="F30" s="97" t="s">
        <v>509</v>
      </c>
      <c r="G30" s="65" t="s">
        <v>0</v>
      </c>
      <c r="H30" s="66" t="s">
        <v>0</v>
      </c>
      <c r="I30" s="193" t="s">
        <v>0</v>
      </c>
      <c r="J30" s="193" t="s">
        <v>0</v>
      </c>
      <c r="K30" s="194" t="s">
        <v>0</v>
      </c>
      <c r="L30" s="193" t="s">
        <v>0</v>
      </c>
      <c r="M30" s="65" t="s">
        <v>0</v>
      </c>
      <c r="N30" s="65" t="s">
        <v>0</v>
      </c>
      <c r="O30" s="65" t="s">
        <v>0</v>
      </c>
      <c r="P30" s="65" t="s">
        <v>76</v>
      </c>
      <c r="Q30" s="78"/>
      <c r="R30" s="63"/>
      <c r="S30" s="59"/>
    </row>
    <row r="31" spans="1:19" ht="10.199999999999999" customHeight="1">
      <c r="A31" s="60"/>
      <c r="B31" s="145"/>
      <c r="C31" s="97" t="s">
        <v>193</v>
      </c>
      <c r="D31" s="97" t="s">
        <v>532</v>
      </c>
      <c r="E31" s="97" t="s">
        <v>533</v>
      </c>
      <c r="F31" s="97" t="s">
        <v>511</v>
      </c>
      <c r="G31" s="65" t="s">
        <v>0</v>
      </c>
      <c r="H31" s="66" t="s">
        <v>0</v>
      </c>
      <c r="I31" s="193" t="s">
        <v>0</v>
      </c>
      <c r="J31" s="193" t="s">
        <v>0</v>
      </c>
      <c r="K31" s="194" t="s">
        <v>0</v>
      </c>
      <c r="L31" s="193" t="s">
        <v>0</v>
      </c>
      <c r="M31" s="65" t="s">
        <v>0</v>
      </c>
      <c r="N31" s="65" t="s">
        <v>0</v>
      </c>
      <c r="O31" s="65" t="s">
        <v>0</v>
      </c>
      <c r="P31" s="65" t="s">
        <v>76</v>
      </c>
      <c r="Q31" s="78"/>
      <c r="R31" s="63"/>
      <c r="S31" s="59"/>
    </row>
    <row r="32" spans="1:19" ht="10.199999999999999" customHeight="1">
      <c r="A32" s="60"/>
      <c r="B32" s="145"/>
      <c r="C32" s="97" t="s">
        <v>193</v>
      </c>
      <c r="D32" s="97" t="s">
        <v>534</v>
      </c>
      <c r="E32" s="111" t="s">
        <v>535</v>
      </c>
      <c r="F32" s="111" t="s">
        <v>535</v>
      </c>
      <c r="G32" s="65" t="s">
        <v>0</v>
      </c>
      <c r="H32" s="66" t="s">
        <v>0</v>
      </c>
      <c r="I32" s="193" t="s">
        <v>0</v>
      </c>
      <c r="J32" s="193" t="s">
        <v>0</v>
      </c>
      <c r="K32" s="194" t="s">
        <v>0</v>
      </c>
      <c r="L32" s="193" t="s">
        <v>0</v>
      </c>
      <c r="M32" s="65" t="s">
        <v>0</v>
      </c>
      <c r="N32" s="65" t="s">
        <v>0</v>
      </c>
      <c r="O32" s="65" t="s">
        <v>0</v>
      </c>
      <c r="P32" s="65" t="s">
        <v>76</v>
      </c>
      <c r="Q32" s="78"/>
      <c r="R32" s="63"/>
      <c r="S32" s="59"/>
    </row>
    <row r="33" spans="1:19" ht="10.199999999999999" customHeight="1">
      <c r="A33" s="60"/>
      <c r="B33" s="145"/>
      <c r="C33" s="97" t="s">
        <v>193</v>
      </c>
      <c r="D33" s="97" t="s">
        <v>536</v>
      </c>
      <c r="E33" s="111" t="s">
        <v>537</v>
      </c>
      <c r="F33" s="111" t="s">
        <v>537</v>
      </c>
      <c r="G33" s="65" t="s">
        <v>0</v>
      </c>
      <c r="H33" s="66" t="s">
        <v>0</v>
      </c>
      <c r="I33" s="193" t="s">
        <v>0</v>
      </c>
      <c r="J33" s="193" t="s">
        <v>0</v>
      </c>
      <c r="K33" s="193" t="s">
        <v>0</v>
      </c>
      <c r="L33" s="193" t="s">
        <v>0</v>
      </c>
      <c r="M33" s="65" t="s">
        <v>0</v>
      </c>
      <c r="N33" s="65" t="s">
        <v>0</v>
      </c>
      <c r="O33" s="65" t="s">
        <v>0</v>
      </c>
      <c r="P33" s="65" t="s">
        <v>194</v>
      </c>
      <c r="Q33" s="78"/>
      <c r="R33" s="63"/>
      <c r="S33" s="59"/>
    </row>
    <row r="34" spans="1:19" ht="10.199999999999999" customHeight="1">
      <c r="A34" s="60"/>
      <c r="B34" s="145"/>
      <c r="C34" s="97" t="s">
        <v>193</v>
      </c>
      <c r="D34" s="97" t="s">
        <v>538</v>
      </c>
      <c r="E34" s="111" t="s">
        <v>539</v>
      </c>
      <c r="F34" s="111" t="s">
        <v>539</v>
      </c>
      <c r="G34" s="65" t="s">
        <v>0</v>
      </c>
      <c r="H34" s="66" t="s">
        <v>0</v>
      </c>
      <c r="I34" s="193" t="s">
        <v>0</v>
      </c>
      <c r="J34" s="193" t="s">
        <v>0</v>
      </c>
      <c r="K34" s="193" t="s">
        <v>0</v>
      </c>
      <c r="L34" s="193" t="s">
        <v>0</v>
      </c>
      <c r="M34" s="65" t="s">
        <v>0</v>
      </c>
      <c r="N34" s="65" t="s">
        <v>0</v>
      </c>
      <c r="O34" s="65" t="s">
        <v>0</v>
      </c>
      <c r="P34" s="65" t="s">
        <v>194</v>
      </c>
      <c r="Q34" s="78"/>
      <c r="R34" s="63"/>
      <c r="S34" s="59"/>
    </row>
    <row r="35" spans="1:19" ht="10.199999999999999" customHeight="1">
      <c r="A35" s="60"/>
      <c r="B35" s="145"/>
      <c r="C35" s="97" t="s">
        <v>193</v>
      </c>
      <c r="D35" s="97" t="s">
        <v>540</v>
      </c>
      <c r="E35" s="111" t="s">
        <v>541</v>
      </c>
      <c r="F35" s="111" t="s">
        <v>541</v>
      </c>
      <c r="G35" s="65" t="s">
        <v>0</v>
      </c>
      <c r="H35" s="66" t="s">
        <v>0</v>
      </c>
      <c r="I35" s="193" t="s">
        <v>0</v>
      </c>
      <c r="J35" s="193" t="s">
        <v>0</v>
      </c>
      <c r="K35" s="193" t="s">
        <v>0</v>
      </c>
      <c r="L35" s="193" t="s">
        <v>0</v>
      </c>
      <c r="M35" s="65" t="s">
        <v>0</v>
      </c>
      <c r="N35" s="65" t="s">
        <v>0</v>
      </c>
      <c r="O35" s="65" t="s">
        <v>0</v>
      </c>
      <c r="P35" s="65" t="s">
        <v>194</v>
      </c>
      <c r="Q35" s="78"/>
      <c r="R35" s="63"/>
      <c r="S35" s="59"/>
    </row>
    <row r="36" spans="1:19" ht="10.199999999999999" customHeight="1">
      <c r="A36" s="60"/>
      <c r="B36" s="145"/>
      <c r="C36" s="97" t="s">
        <v>193</v>
      </c>
      <c r="D36" s="97" t="s">
        <v>542</v>
      </c>
      <c r="E36" s="111" t="s">
        <v>543</v>
      </c>
      <c r="F36" s="111" t="s">
        <v>543</v>
      </c>
      <c r="G36" s="65" t="s">
        <v>0</v>
      </c>
      <c r="H36" s="66" t="s">
        <v>0</v>
      </c>
      <c r="I36" s="193" t="s">
        <v>0</v>
      </c>
      <c r="J36" s="193" t="s">
        <v>0</v>
      </c>
      <c r="K36" s="193" t="s">
        <v>0</v>
      </c>
      <c r="L36" s="193" t="s">
        <v>0</v>
      </c>
      <c r="M36" s="65" t="s">
        <v>0</v>
      </c>
      <c r="N36" s="65" t="s">
        <v>0</v>
      </c>
      <c r="O36" s="65" t="s">
        <v>0</v>
      </c>
      <c r="P36" s="65" t="s">
        <v>194</v>
      </c>
      <c r="Q36" s="78"/>
      <c r="R36" s="63"/>
      <c r="S36" s="59"/>
    </row>
    <row r="37" spans="1:19" ht="10.199999999999999" customHeight="1">
      <c r="A37" s="60"/>
      <c r="B37" s="145"/>
      <c r="C37" s="97" t="s">
        <v>193</v>
      </c>
      <c r="D37" s="97" t="s">
        <v>544</v>
      </c>
      <c r="E37" s="111" t="s">
        <v>545</v>
      </c>
      <c r="F37" s="111" t="s">
        <v>545</v>
      </c>
      <c r="G37" s="65" t="s">
        <v>0</v>
      </c>
      <c r="H37" s="66" t="s">
        <v>0</v>
      </c>
      <c r="I37" s="193" t="s">
        <v>0</v>
      </c>
      <c r="J37" s="193" t="s">
        <v>0</v>
      </c>
      <c r="K37" s="193" t="s">
        <v>0</v>
      </c>
      <c r="L37" s="193" t="s">
        <v>0</v>
      </c>
      <c r="M37" s="65" t="s">
        <v>0</v>
      </c>
      <c r="N37" s="65" t="s">
        <v>0</v>
      </c>
      <c r="O37" s="65" t="s">
        <v>0</v>
      </c>
      <c r="P37" s="65" t="s">
        <v>194</v>
      </c>
      <c r="Q37" s="78"/>
      <c r="R37" s="63"/>
      <c r="S37" s="59"/>
    </row>
    <row r="38" spans="1:19" ht="12" thickBot="1">
      <c r="B38" s="173"/>
      <c r="C38" s="103" t="s">
        <v>193</v>
      </c>
      <c r="D38" s="103" t="s">
        <v>546</v>
      </c>
      <c r="E38" s="135" t="s">
        <v>547</v>
      </c>
      <c r="F38" s="135" t="s">
        <v>547</v>
      </c>
      <c r="G38" s="70" t="s">
        <v>0</v>
      </c>
      <c r="H38" s="71" t="s">
        <v>0</v>
      </c>
      <c r="I38" s="197" t="s">
        <v>0</v>
      </c>
      <c r="J38" s="197" t="s">
        <v>0</v>
      </c>
      <c r="K38" s="197" t="s">
        <v>0</v>
      </c>
      <c r="L38" s="197" t="s">
        <v>0</v>
      </c>
      <c r="M38" s="70" t="s">
        <v>0</v>
      </c>
      <c r="N38" s="70" t="s">
        <v>0</v>
      </c>
      <c r="O38" s="70" t="s">
        <v>0</v>
      </c>
      <c r="P38" s="70" t="s">
        <v>194</v>
      </c>
      <c r="Q38" s="198"/>
    </row>
  </sheetData>
  <mergeCells count="32">
    <mergeCell ref="P8:P9"/>
    <mergeCell ref="Q8:Q9"/>
    <mergeCell ref="R5:R6"/>
    <mergeCell ref="S5:S6"/>
    <mergeCell ref="B7:Q7"/>
    <mergeCell ref="B8:B9"/>
    <mergeCell ref="C8:C9"/>
    <mergeCell ref="D8:D9"/>
    <mergeCell ref="E8:E9"/>
    <mergeCell ref="F8:F9"/>
    <mergeCell ref="G8:H8"/>
    <mergeCell ref="I8:J8"/>
    <mergeCell ref="P5:Q6"/>
    <mergeCell ref="Q1:Q2"/>
    <mergeCell ref="R1:R2"/>
    <mergeCell ref="S1:S2"/>
    <mergeCell ref="C3:C4"/>
    <mergeCell ref="D3:O4"/>
    <mergeCell ref="P3:P4"/>
    <mergeCell ref="Q3:Q4"/>
    <mergeCell ref="R3:R4"/>
    <mergeCell ref="S3:S4"/>
    <mergeCell ref="P1:P2"/>
    <mergeCell ref="A1:A8"/>
    <mergeCell ref="B1:B6"/>
    <mergeCell ref="C1:E2"/>
    <mergeCell ref="F1:F2"/>
    <mergeCell ref="G1:O2"/>
    <mergeCell ref="C5:C6"/>
    <mergeCell ref="D5:O6"/>
    <mergeCell ref="K8:K9"/>
    <mergeCell ref="L8:O8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7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EF5F-12FF-4220-8CB2-58AD6A6CD3B4}">
  <sheetPr>
    <pageSetUpPr fitToPage="1"/>
  </sheetPr>
  <dimension ref="A1:S91"/>
  <sheetViews>
    <sheetView showGridLines="0" view="pageBreakPreview" zoomScale="115" zoomScaleNormal="85" zoomScaleSheetLayoutView="115" workbookViewId="0">
      <pane xSplit="1" ySplit="6" topLeftCell="B38" activePane="bottomRight" state="frozen"/>
      <selection activeCell="I21" sqref="I21"/>
      <selection pane="topRight" activeCell="I21" sqref="I21"/>
      <selection pane="bottomLeft" activeCell="I21" sqref="I21"/>
      <selection pane="bottomRight" activeCell="B7" sqref="B7:Q55"/>
    </sheetView>
  </sheetViews>
  <sheetFormatPr defaultColWidth="11.44140625" defaultRowHeight="10.199999999999999"/>
  <cols>
    <col min="1" max="1" width="2.88671875" style="58" customWidth="1"/>
    <col min="2" max="2" width="23" style="72" customWidth="1"/>
    <col min="3" max="3" width="11.109375" style="58" bestFit="1" customWidth="1"/>
    <col min="4" max="4" width="38.88671875" style="58" bestFit="1" customWidth="1"/>
    <col min="5" max="5" width="13.33203125" style="58" bestFit="1" customWidth="1"/>
    <col min="6" max="6" width="12.109375" style="58" bestFit="1" customWidth="1"/>
    <col min="7" max="7" width="7.33203125" style="58" customWidth="1"/>
    <col min="8" max="8" width="6.6640625" style="58" bestFit="1" customWidth="1"/>
    <col min="9" max="9" width="8.33203125" style="58" customWidth="1"/>
    <col min="10" max="15" width="5.109375" style="58" customWidth="1"/>
    <col min="16" max="16" width="8.5546875" style="58" customWidth="1"/>
    <col min="17" max="17" width="11.44140625" style="73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19" s="57" customFormat="1" ht="13.2" customHeight="1">
      <c r="A1" s="401"/>
      <c r="B1" s="402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388" t="str">
        <f>Analógicos!Q1</f>
        <v>A</v>
      </c>
      <c r="R1" s="372"/>
      <c r="S1" s="373"/>
    </row>
    <row r="2" spans="1:19" s="57" customFormat="1" ht="13.2" customHeight="1">
      <c r="A2" s="401"/>
      <c r="B2" s="403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389"/>
      <c r="R2" s="372"/>
      <c r="S2" s="373"/>
    </row>
    <row r="3" spans="1:19" s="57" customFormat="1" ht="13.2" customHeight="1">
      <c r="A3" s="401"/>
      <c r="B3" s="403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398"/>
      <c r="R3" s="372"/>
      <c r="S3" s="373"/>
    </row>
    <row r="4" spans="1:19" s="57" customFormat="1" ht="13.2" customHeight="1">
      <c r="A4" s="401"/>
      <c r="B4" s="403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399"/>
      <c r="R4" s="372"/>
      <c r="S4" s="373"/>
    </row>
    <row r="5" spans="1:19" s="57" customFormat="1" ht="13.95" customHeight="1">
      <c r="A5" s="401"/>
      <c r="B5" s="403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  <c r="S5" s="373"/>
    </row>
    <row r="6" spans="1:19" s="57" customFormat="1" ht="13.95" customHeight="1" thickBot="1">
      <c r="A6" s="401"/>
      <c r="B6" s="404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  <c r="S6" s="373"/>
    </row>
    <row r="7" spans="1:19" ht="12.6" customHeight="1" thickBot="1">
      <c r="A7" s="401"/>
      <c r="B7" s="374" t="s">
        <v>691</v>
      </c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447"/>
    </row>
    <row r="8" spans="1:19" s="59" customFormat="1" ht="13.95" customHeight="1" thickBot="1">
      <c r="A8" s="401"/>
      <c r="B8" s="376" t="s">
        <v>45</v>
      </c>
      <c r="C8" s="376" t="s">
        <v>47</v>
      </c>
      <c r="D8" s="376" t="s">
        <v>48</v>
      </c>
      <c r="E8" s="378" t="s">
        <v>50</v>
      </c>
      <c r="F8" s="378" t="s">
        <v>52</v>
      </c>
      <c r="G8" s="380" t="s">
        <v>67</v>
      </c>
      <c r="H8" s="381"/>
      <c r="I8" s="380" t="s">
        <v>66</v>
      </c>
      <c r="J8" s="381"/>
      <c r="K8" s="378" t="s">
        <v>70</v>
      </c>
      <c r="L8" s="380" t="s">
        <v>75</v>
      </c>
      <c r="M8" s="386"/>
      <c r="N8" s="386"/>
      <c r="O8" s="381"/>
      <c r="P8" s="378" t="s">
        <v>68</v>
      </c>
      <c r="Q8" s="378" t="s">
        <v>69</v>
      </c>
    </row>
    <row r="9" spans="1:19" s="59" customFormat="1" ht="15.75" customHeight="1" thickBot="1">
      <c r="B9" s="377"/>
      <c r="C9" s="377"/>
      <c r="D9" s="377"/>
      <c r="E9" s="379"/>
      <c r="F9" s="379"/>
      <c r="G9" s="80" t="s">
        <v>64</v>
      </c>
      <c r="H9" s="80" t="s">
        <v>65</v>
      </c>
      <c r="I9" s="80" t="s">
        <v>64</v>
      </c>
      <c r="J9" s="80" t="s">
        <v>65</v>
      </c>
      <c r="K9" s="379"/>
      <c r="L9" s="80" t="s">
        <v>71</v>
      </c>
      <c r="M9" s="80" t="s">
        <v>72</v>
      </c>
      <c r="N9" s="80" t="s">
        <v>73</v>
      </c>
      <c r="O9" s="80" t="s">
        <v>74</v>
      </c>
      <c r="P9" s="387"/>
      <c r="Q9" s="387"/>
    </row>
    <row r="10" spans="1:19" s="143" customFormat="1">
      <c r="B10" s="185"/>
      <c r="C10" s="500" t="s">
        <v>146</v>
      </c>
      <c r="D10" s="130" t="s">
        <v>490</v>
      </c>
      <c r="E10" s="130" t="s">
        <v>578</v>
      </c>
      <c r="F10" s="130" t="s">
        <v>578</v>
      </c>
      <c r="G10" s="130" t="s">
        <v>0</v>
      </c>
      <c r="H10" s="62" t="s">
        <v>0</v>
      </c>
      <c r="I10" s="61" t="s">
        <v>0</v>
      </c>
      <c r="J10" s="62" t="s">
        <v>0</v>
      </c>
      <c r="K10" s="62" t="s">
        <v>0</v>
      </c>
      <c r="L10" s="62" t="s">
        <v>0</v>
      </c>
      <c r="M10" s="62" t="s">
        <v>90</v>
      </c>
      <c r="N10" s="62" t="s">
        <v>671</v>
      </c>
      <c r="O10" s="62" t="s">
        <v>0</v>
      </c>
      <c r="P10" s="62" t="s">
        <v>76</v>
      </c>
      <c r="Q10" s="77"/>
      <c r="R10" s="175"/>
    </row>
    <row r="11" spans="1:19" s="143" customFormat="1">
      <c r="B11" s="186"/>
      <c r="C11" s="501"/>
      <c r="D11" s="97" t="s">
        <v>492</v>
      </c>
      <c r="E11" s="97" t="s">
        <v>579</v>
      </c>
      <c r="F11" s="97" t="s">
        <v>579</v>
      </c>
      <c r="G11" s="97" t="s">
        <v>0</v>
      </c>
      <c r="H11" s="66" t="s">
        <v>0</v>
      </c>
      <c r="I11" s="65" t="s">
        <v>0</v>
      </c>
      <c r="J11" s="66" t="s">
        <v>0</v>
      </c>
      <c r="K11" s="66" t="s">
        <v>0</v>
      </c>
      <c r="L11" s="66" t="s">
        <v>0</v>
      </c>
      <c r="M11" s="66" t="s">
        <v>679</v>
      </c>
      <c r="N11" s="66" t="s">
        <v>672</v>
      </c>
      <c r="O11" s="66" t="s">
        <v>0</v>
      </c>
      <c r="P11" s="65" t="s">
        <v>76</v>
      </c>
      <c r="Q11" s="83"/>
      <c r="R11" s="175"/>
    </row>
    <row r="12" spans="1:19" s="143" customFormat="1">
      <c r="B12" s="186"/>
      <c r="C12" s="501"/>
      <c r="D12" s="97" t="s">
        <v>494</v>
      </c>
      <c r="E12" s="97" t="s">
        <v>580</v>
      </c>
      <c r="F12" s="97" t="s">
        <v>580</v>
      </c>
      <c r="G12" s="97" t="s">
        <v>0</v>
      </c>
      <c r="H12" s="66" t="s">
        <v>0</v>
      </c>
      <c r="I12" s="65" t="s">
        <v>0</v>
      </c>
      <c r="J12" s="66" t="s">
        <v>0</v>
      </c>
      <c r="K12" s="66" t="s">
        <v>0</v>
      </c>
      <c r="L12" s="66" t="s">
        <v>0</v>
      </c>
      <c r="M12" s="66" t="s">
        <v>679</v>
      </c>
      <c r="N12" s="66" t="s">
        <v>673</v>
      </c>
      <c r="O12" s="66" t="s">
        <v>0</v>
      </c>
      <c r="P12" s="65" t="s">
        <v>76</v>
      </c>
      <c r="Q12" s="83"/>
      <c r="R12" s="175"/>
    </row>
    <row r="13" spans="1:19" s="143" customFormat="1">
      <c r="B13" s="186"/>
      <c r="C13" s="501"/>
      <c r="D13" s="97" t="s">
        <v>496</v>
      </c>
      <c r="E13" s="97" t="s">
        <v>581</v>
      </c>
      <c r="F13" s="97" t="s">
        <v>581</v>
      </c>
      <c r="G13" s="97" t="s">
        <v>0</v>
      </c>
      <c r="H13" s="66" t="s">
        <v>0</v>
      </c>
      <c r="I13" s="65" t="s">
        <v>0</v>
      </c>
      <c r="J13" s="66" t="s">
        <v>0</v>
      </c>
      <c r="K13" s="66" t="s">
        <v>0</v>
      </c>
      <c r="L13" s="66" t="s">
        <v>0</v>
      </c>
      <c r="M13" s="66" t="s">
        <v>679</v>
      </c>
      <c r="N13" s="66" t="s">
        <v>674</v>
      </c>
      <c r="O13" s="66" t="s">
        <v>0</v>
      </c>
      <c r="P13" s="65" t="s">
        <v>76</v>
      </c>
      <c r="Q13" s="83"/>
      <c r="R13" s="175"/>
    </row>
    <row r="14" spans="1:19" s="143" customFormat="1">
      <c r="B14" s="186"/>
      <c r="C14" s="501"/>
      <c r="D14" s="97" t="s">
        <v>498</v>
      </c>
      <c r="E14" s="97" t="s">
        <v>582</v>
      </c>
      <c r="F14" s="97" t="s">
        <v>582</v>
      </c>
      <c r="G14" s="97" t="s">
        <v>0</v>
      </c>
      <c r="H14" s="66" t="s">
        <v>0</v>
      </c>
      <c r="I14" s="65" t="s">
        <v>0</v>
      </c>
      <c r="J14" s="66" t="s">
        <v>0</v>
      </c>
      <c r="K14" s="66" t="s">
        <v>0</v>
      </c>
      <c r="L14" s="66" t="s">
        <v>0</v>
      </c>
      <c r="M14" s="66" t="s">
        <v>679</v>
      </c>
      <c r="N14" s="66" t="s">
        <v>674</v>
      </c>
      <c r="O14" s="66" t="s">
        <v>0</v>
      </c>
      <c r="P14" s="65" t="s">
        <v>76</v>
      </c>
      <c r="Q14" s="83"/>
      <c r="R14" s="175"/>
    </row>
    <row r="15" spans="1:19" s="143" customFormat="1">
      <c r="B15" s="186"/>
      <c r="C15" s="501"/>
      <c r="D15" s="97" t="s">
        <v>500</v>
      </c>
      <c r="E15" s="97" t="s">
        <v>583</v>
      </c>
      <c r="F15" s="97" t="s">
        <v>583</v>
      </c>
      <c r="G15" s="97" t="s">
        <v>0</v>
      </c>
      <c r="H15" s="66" t="s">
        <v>0</v>
      </c>
      <c r="I15" s="65" t="s">
        <v>0</v>
      </c>
      <c r="J15" s="66" t="s">
        <v>0</v>
      </c>
      <c r="K15" s="66" t="s">
        <v>0</v>
      </c>
      <c r="L15" s="66" t="s">
        <v>0</v>
      </c>
      <c r="M15" s="66" t="s">
        <v>679</v>
      </c>
      <c r="N15" s="66" t="s">
        <v>675</v>
      </c>
      <c r="O15" s="66" t="s">
        <v>0</v>
      </c>
      <c r="P15" s="65" t="s">
        <v>76</v>
      </c>
      <c r="Q15" s="83"/>
      <c r="R15" s="175"/>
    </row>
    <row r="16" spans="1:19" s="143" customFormat="1">
      <c r="B16" s="186"/>
      <c r="C16" s="501"/>
      <c r="D16" s="97" t="s">
        <v>502</v>
      </c>
      <c r="E16" s="97" t="s">
        <v>584</v>
      </c>
      <c r="F16" s="97" t="s">
        <v>584</v>
      </c>
      <c r="G16" s="97" t="s">
        <v>0</v>
      </c>
      <c r="H16" s="66" t="s">
        <v>0</v>
      </c>
      <c r="I16" s="65" t="s">
        <v>0</v>
      </c>
      <c r="J16" s="66" t="s">
        <v>0</v>
      </c>
      <c r="K16" s="66" t="s">
        <v>0</v>
      </c>
      <c r="L16" s="66" t="s">
        <v>0</v>
      </c>
      <c r="M16" s="66" t="s">
        <v>679</v>
      </c>
      <c r="N16" s="66" t="s">
        <v>675</v>
      </c>
      <c r="O16" s="66" t="s">
        <v>0</v>
      </c>
      <c r="P16" s="65" t="s">
        <v>76</v>
      </c>
      <c r="Q16" s="83"/>
      <c r="R16" s="175"/>
    </row>
    <row r="17" spans="2:19" s="143" customFormat="1">
      <c r="B17" s="186"/>
      <c r="C17" s="501"/>
      <c r="D17" s="97" t="s">
        <v>504</v>
      </c>
      <c r="E17" s="97" t="s">
        <v>585</v>
      </c>
      <c r="F17" s="97" t="s">
        <v>585</v>
      </c>
      <c r="G17" s="97" t="s">
        <v>0</v>
      </c>
      <c r="H17" s="66" t="s">
        <v>0</v>
      </c>
      <c r="I17" s="65" t="s">
        <v>0</v>
      </c>
      <c r="J17" s="66" t="s">
        <v>0</v>
      </c>
      <c r="K17" s="66" t="s">
        <v>0</v>
      </c>
      <c r="L17" s="66" t="s">
        <v>0</v>
      </c>
      <c r="M17" s="66" t="s">
        <v>679</v>
      </c>
      <c r="N17" s="66" t="s">
        <v>51</v>
      </c>
      <c r="O17" s="66" t="s">
        <v>0</v>
      </c>
      <c r="P17" s="65" t="s">
        <v>76</v>
      </c>
      <c r="Q17" s="83"/>
      <c r="R17" s="175"/>
    </row>
    <row r="18" spans="2:19" s="143" customFormat="1">
      <c r="B18" s="186"/>
      <c r="C18" s="501"/>
      <c r="D18" s="97" t="s">
        <v>506</v>
      </c>
      <c r="E18" s="97" t="s">
        <v>586</v>
      </c>
      <c r="F18" s="97" t="s">
        <v>586</v>
      </c>
      <c r="G18" s="97" t="s">
        <v>0</v>
      </c>
      <c r="H18" s="66" t="s">
        <v>0</v>
      </c>
      <c r="I18" s="65" t="s">
        <v>0</v>
      </c>
      <c r="J18" s="66" t="s">
        <v>0</v>
      </c>
      <c r="K18" s="66" t="s">
        <v>0</v>
      </c>
      <c r="L18" s="66" t="s">
        <v>0</v>
      </c>
      <c r="M18" s="66" t="s">
        <v>679</v>
      </c>
      <c r="N18" s="66" t="s">
        <v>676</v>
      </c>
      <c r="O18" s="66" t="s">
        <v>0</v>
      </c>
      <c r="P18" s="65" t="s">
        <v>76</v>
      </c>
      <c r="Q18" s="83"/>
      <c r="R18" s="175"/>
    </row>
    <row r="19" spans="2:19" s="143" customFormat="1">
      <c r="B19" s="186"/>
      <c r="C19" s="501"/>
      <c r="D19" s="97" t="s">
        <v>508</v>
      </c>
      <c r="E19" s="97" t="s">
        <v>587</v>
      </c>
      <c r="F19" s="97" t="s">
        <v>587</v>
      </c>
      <c r="G19" s="97" t="s">
        <v>0</v>
      </c>
      <c r="H19" s="66" t="s">
        <v>0</v>
      </c>
      <c r="I19" s="65" t="s">
        <v>0</v>
      </c>
      <c r="J19" s="66" t="s">
        <v>0</v>
      </c>
      <c r="K19" s="66" t="s">
        <v>0</v>
      </c>
      <c r="L19" s="66" t="s">
        <v>0</v>
      </c>
      <c r="M19" s="66" t="s">
        <v>679</v>
      </c>
      <c r="N19" s="66" t="s">
        <v>677</v>
      </c>
      <c r="O19" s="66" t="s">
        <v>0</v>
      </c>
      <c r="P19" s="65" t="s">
        <v>76</v>
      </c>
      <c r="Q19" s="83"/>
      <c r="R19" s="175"/>
    </row>
    <row r="20" spans="2:19" s="143" customFormat="1">
      <c r="B20" s="186"/>
      <c r="C20" s="501"/>
      <c r="D20" s="97" t="s">
        <v>678</v>
      </c>
      <c r="E20" s="97" t="s">
        <v>588</v>
      </c>
      <c r="F20" s="97" t="s">
        <v>588</v>
      </c>
      <c r="G20" s="97" t="s">
        <v>0</v>
      </c>
      <c r="H20" s="66" t="s">
        <v>0</v>
      </c>
      <c r="I20" s="65" t="s">
        <v>0</v>
      </c>
      <c r="J20" s="66" t="s">
        <v>0</v>
      </c>
      <c r="K20" s="66" t="s">
        <v>0</v>
      </c>
      <c r="L20" s="66" t="s">
        <v>0</v>
      </c>
      <c r="M20" s="66" t="s">
        <v>679</v>
      </c>
      <c r="N20" s="66" t="s">
        <v>51</v>
      </c>
      <c r="O20" s="66" t="s">
        <v>0</v>
      </c>
      <c r="P20" s="65" t="s">
        <v>76</v>
      </c>
      <c r="Q20" s="83"/>
      <c r="R20" s="175"/>
    </row>
    <row r="21" spans="2:19" s="143" customFormat="1">
      <c r="B21" s="186"/>
      <c r="C21" s="501"/>
      <c r="D21" s="97" t="s">
        <v>627</v>
      </c>
      <c r="E21" s="97" t="s">
        <v>628</v>
      </c>
      <c r="F21" s="97" t="s">
        <v>628</v>
      </c>
      <c r="G21" s="97" t="s">
        <v>0</v>
      </c>
      <c r="H21" s="66" t="s">
        <v>0</v>
      </c>
      <c r="I21" s="65" t="s">
        <v>0</v>
      </c>
      <c r="J21" s="66" t="s">
        <v>0</v>
      </c>
      <c r="K21" s="66" t="s">
        <v>0</v>
      </c>
      <c r="L21" s="66" t="s">
        <v>0</v>
      </c>
      <c r="M21" s="66" t="s">
        <v>0</v>
      </c>
      <c r="N21" s="66" t="s">
        <v>0</v>
      </c>
      <c r="O21" s="66" t="s">
        <v>0</v>
      </c>
      <c r="P21" s="65" t="s">
        <v>76</v>
      </c>
      <c r="Q21" s="83"/>
      <c r="R21" s="175"/>
    </row>
    <row r="22" spans="2:19" s="143" customFormat="1">
      <c r="B22" s="186"/>
      <c r="C22" s="501"/>
      <c r="D22" s="97" t="s">
        <v>589</v>
      </c>
      <c r="E22" s="97" t="s">
        <v>590</v>
      </c>
      <c r="F22" s="97" t="s">
        <v>590</v>
      </c>
      <c r="G22" s="97" t="s">
        <v>0</v>
      </c>
      <c r="H22" s="66" t="s">
        <v>0</v>
      </c>
      <c r="I22" s="65" t="s">
        <v>0</v>
      </c>
      <c r="J22" s="66" t="s">
        <v>0</v>
      </c>
      <c r="K22" s="66" t="s">
        <v>0</v>
      </c>
      <c r="L22" s="66" t="s">
        <v>0</v>
      </c>
      <c r="M22" s="66" t="s">
        <v>0</v>
      </c>
      <c r="N22" s="66" t="s">
        <v>0</v>
      </c>
      <c r="O22" s="66" t="s">
        <v>0</v>
      </c>
      <c r="P22" s="65" t="s">
        <v>76</v>
      </c>
      <c r="Q22" s="83"/>
      <c r="R22" s="175"/>
    </row>
    <row r="23" spans="2:19" s="174" customFormat="1">
      <c r="B23" s="186"/>
      <c r="C23" s="501"/>
      <c r="D23" s="97" t="s">
        <v>623</v>
      </c>
      <c r="E23" s="97" t="s">
        <v>624</v>
      </c>
      <c r="F23" s="97" t="s">
        <v>624</v>
      </c>
      <c r="G23" s="97" t="s">
        <v>0</v>
      </c>
      <c r="H23" s="66" t="s">
        <v>0</v>
      </c>
      <c r="I23" s="65" t="s">
        <v>0</v>
      </c>
      <c r="J23" s="65" t="s">
        <v>0</v>
      </c>
      <c r="K23" s="66" t="s">
        <v>0</v>
      </c>
      <c r="L23" s="65" t="s">
        <v>0</v>
      </c>
      <c r="M23" s="65" t="s">
        <v>0</v>
      </c>
      <c r="N23" s="65" t="s">
        <v>0</v>
      </c>
      <c r="O23" s="65" t="s">
        <v>0</v>
      </c>
      <c r="P23" s="65" t="s">
        <v>76</v>
      </c>
      <c r="Q23" s="78"/>
      <c r="R23" s="176"/>
    </row>
    <row r="24" spans="2:19" s="174" customFormat="1">
      <c r="B24" s="186"/>
      <c r="C24" s="501"/>
      <c r="D24" s="97" t="s">
        <v>95</v>
      </c>
      <c r="E24" s="97" t="s">
        <v>577</v>
      </c>
      <c r="F24" s="97" t="s">
        <v>577</v>
      </c>
      <c r="G24" s="97" t="s">
        <v>0</v>
      </c>
      <c r="H24" s="66" t="s">
        <v>0</v>
      </c>
      <c r="I24" s="65" t="s">
        <v>0</v>
      </c>
      <c r="J24" s="65" t="s">
        <v>0</v>
      </c>
      <c r="K24" s="66" t="s">
        <v>0</v>
      </c>
      <c r="L24" s="65" t="s">
        <v>0</v>
      </c>
      <c r="M24" s="65" t="s">
        <v>0</v>
      </c>
      <c r="N24" s="65" t="s">
        <v>0</v>
      </c>
      <c r="O24" s="65" t="s">
        <v>0</v>
      </c>
      <c r="P24" s="65" t="s">
        <v>89</v>
      </c>
      <c r="Q24" s="78"/>
      <c r="R24" s="176"/>
      <c r="S24" s="189"/>
    </row>
    <row r="25" spans="2:19" s="143" customFormat="1">
      <c r="B25" s="186"/>
      <c r="C25" s="501"/>
      <c r="D25" s="97" t="s">
        <v>104</v>
      </c>
      <c r="E25" s="97" t="s">
        <v>594</v>
      </c>
      <c r="F25" s="97" t="s">
        <v>594</v>
      </c>
      <c r="G25" s="97" t="s">
        <v>0</v>
      </c>
      <c r="H25" s="66" t="s">
        <v>0</v>
      </c>
      <c r="I25" s="65" t="s">
        <v>0</v>
      </c>
      <c r="J25" s="65" t="s">
        <v>0</v>
      </c>
      <c r="K25" s="66" t="s">
        <v>0</v>
      </c>
      <c r="L25" s="65" t="s">
        <v>0</v>
      </c>
      <c r="M25" s="65" t="s">
        <v>0</v>
      </c>
      <c r="N25" s="65" t="s">
        <v>0</v>
      </c>
      <c r="O25" s="65" t="s">
        <v>0</v>
      </c>
      <c r="P25" s="65" t="s">
        <v>89</v>
      </c>
      <c r="Q25" s="78"/>
      <c r="R25" s="175"/>
      <c r="S25" s="189"/>
    </row>
    <row r="26" spans="2:19" s="143" customFormat="1">
      <c r="B26" s="186"/>
      <c r="C26" s="501"/>
      <c r="D26" s="97" t="s">
        <v>105</v>
      </c>
      <c r="E26" s="97" t="s">
        <v>595</v>
      </c>
      <c r="F26" s="97" t="s">
        <v>595</v>
      </c>
      <c r="G26" s="97" t="s">
        <v>0</v>
      </c>
      <c r="H26" s="66" t="s">
        <v>0</v>
      </c>
      <c r="I26" s="65" t="s">
        <v>0</v>
      </c>
      <c r="J26" s="65" t="s">
        <v>0</v>
      </c>
      <c r="K26" s="66" t="s">
        <v>0</v>
      </c>
      <c r="L26" s="65" t="s">
        <v>0</v>
      </c>
      <c r="M26" s="65" t="s">
        <v>0</v>
      </c>
      <c r="N26" s="65" t="s">
        <v>0</v>
      </c>
      <c r="O26" s="65" t="s">
        <v>0</v>
      </c>
      <c r="P26" s="65" t="s">
        <v>89</v>
      </c>
      <c r="Q26" s="78"/>
      <c r="R26" s="175"/>
      <c r="S26" s="189"/>
    </row>
    <row r="27" spans="2:19" s="143" customFormat="1">
      <c r="B27" s="186"/>
      <c r="C27" s="501"/>
      <c r="D27" s="97" t="s">
        <v>106</v>
      </c>
      <c r="E27" s="97" t="s">
        <v>596</v>
      </c>
      <c r="F27" s="97" t="s">
        <v>596</v>
      </c>
      <c r="G27" s="97" t="s">
        <v>0</v>
      </c>
      <c r="H27" s="66" t="s">
        <v>0</v>
      </c>
      <c r="I27" s="65" t="s">
        <v>0</v>
      </c>
      <c r="J27" s="65" t="s">
        <v>0</v>
      </c>
      <c r="K27" s="66" t="s">
        <v>0</v>
      </c>
      <c r="L27" s="65" t="s">
        <v>0</v>
      </c>
      <c r="M27" s="65" t="s">
        <v>0</v>
      </c>
      <c r="N27" s="65" t="s">
        <v>0</v>
      </c>
      <c r="O27" s="65" t="s">
        <v>0</v>
      </c>
      <c r="P27" s="65" t="s">
        <v>89</v>
      </c>
      <c r="Q27" s="78"/>
      <c r="R27" s="175"/>
      <c r="S27" s="189"/>
    </row>
    <row r="28" spans="2:19" s="143" customFormat="1">
      <c r="B28" s="186"/>
      <c r="C28" s="501"/>
      <c r="D28" s="97" t="s">
        <v>101</v>
      </c>
      <c r="E28" s="97" t="s">
        <v>591</v>
      </c>
      <c r="F28" s="97" t="s">
        <v>591</v>
      </c>
      <c r="G28" s="97" t="s">
        <v>0</v>
      </c>
      <c r="H28" s="66" t="s">
        <v>0</v>
      </c>
      <c r="I28" s="65" t="s">
        <v>0</v>
      </c>
      <c r="J28" s="65" t="s">
        <v>0</v>
      </c>
      <c r="K28" s="66" t="s">
        <v>0</v>
      </c>
      <c r="L28" s="65" t="s">
        <v>0</v>
      </c>
      <c r="M28" s="65" t="s">
        <v>0</v>
      </c>
      <c r="N28" s="65" t="s">
        <v>0</v>
      </c>
      <c r="O28" s="65" t="s">
        <v>0</v>
      </c>
      <c r="P28" s="65" t="s">
        <v>89</v>
      </c>
      <c r="Q28" s="78"/>
      <c r="R28" s="175"/>
      <c r="S28" s="189"/>
    </row>
    <row r="29" spans="2:19" s="143" customFormat="1">
      <c r="B29" s="186"/>
      <c r="C29" s="501"/>
      <c r="D29" s="97" t="s">
        <v>102</v>
      </c>
      <c r="E29" s="97" t="s">
        <v>592</v>
      </c>
      <c r="F29" s="97" t="s">
        <v>592</v>
      </c>
      <c r="G29" s="97" t="s">
        <v>0</v>
      </c>
      <c r="H29" s="66" t="s">
        <v>0</v>
      </c>
      <c r="I29" s="65" t="s">
        <v>0</v>
      </c>
      <c r="J29" s="65" t="s">
        <v>0</v>
      </c>
      <c r="K29" s="66" t="s">
        <v>0</v>
      </c>
      <c r="L29" s="65" t="s">
        <v>0</v>
      </c>
      <c r="M29" s="65" t="s">
        <v>0</v>
      </c>
      <c r="N29" s="65" t="s">
        <v>0</v>
      </c>
      <c r="O29" s="65" t="s">
        <v>0</v>
      </c>
      <c r="P29" s="65" t="s">
        <v>89</v>
      </c>
      <c r="Q29" s="78"/>
      <c r="R29" s="175"/>
      <c r="S29" s="189"/>
    </row>
    <row r="30" spans="2:19" s="143" customFormat="1">
      <c r="B30" s="186"/>
      <c r="C30" s="501"/>
      <c r="D30" s="97" t="s">
        <v>103</v>
      </c>
      <c r="E30" s="97" t="s">
        <v>593</v>
      </c>
      <c r="F30" s="97" t="s">
        <v>593</v>
      </c>
      <c r="G30" s="97" t="s">
        <v>0</v>
      </c>
      <c r="H30" s="66" t="s">
        <v>0</v>
      </c>
      <c r="I30" s="65" t="s">
        <v>0</v>
      </c>
      <c r="J30" s="65" t="s">
        <v>0</v>
      </c>
      <c r="K30" s="66" t="s">
        <v>0</v>
      </c>
      <c r="L30" s="65" t="s">
        <v>0</v>
      </c>
      <c r="M30" s="65" t="s">
        <v>0</v>
      </c>
      <c r="N30" s="65" t="s">
        <v>0</v>
      </c>
      <c r="O30" s="65" t="s">
        <v>0</v>
      </c>
      <c r="P30" s="65" t="s">
        <v>89</v>
      </c>
      <c r="Q30" s="78"/>
      <c r="R30" s="175"/>
      <c r="S30" s="189"/>
    </row>
    <row r="31" spans="2:19" s="143" customFormat="1">
      <c r="B31" s="186"/>
      <c r="C31" s="501"/>
      <c r="D31" s="97" t="s">
        <v>611</v>
      </c>
      <c r="E31" s="97" t="s">
        <v>612</v>
      </c>
      <c r="F31" s="97" t="s">
        <v>612</v>
      </c>
      <c r="G31" s="97" t="s">
        <v>0</v>
      </c>
      <c r="H31" s="66" t="s">
        <v>0</v>
      </c>
      <c r="I31" s="65" t="s">
        <v>0</v>
      </c>
      <c r="J31" s="65" t="s">
        <v>0</v>
      </c>
      <c r="K31" s="66" t="s">
        <v>0</v>
      </c>
      <c r="L31" s="65" t="s">
        <v>0</v>
      </c>
      <c r="M31" s="65" t="s">
        <v>0</v>
      </c>
      <c r="N31" s="65" t="s">
        <v>0</v>
      </c>
      <c r="O31" s="65" t="s">
        <v>0</v>
      </c>
      <c r="P31" s="65" t="s">
        <v>76</v>
      </c>
      <c r="Q31" s="78"/>
      <c r="R31" s="175"/>
      <c r="S31" s="189"/>
    </row>
    <row r="32" spans="2:19" s="143" customFormat="1">
      <c r="B32" s="186"/>
      <c r="C32" s="501"/>
      <c r="D32" s="97" t="s">
        <v>601</v>
      </c>
      <c r="E32" s="97" t="s">
        <v>602</v>
      </c>
      <c r="F32" s="97" t="s">
        <v>602</v>
      </c>
      <c r="G32" s="97" t="s">
        <v>0</v>
      </c>
      <c r="H32" s="66" t="s">
        <v>0</v>
      </c>
      <c r="I32" s="65" t="s">
        <v>0</v>
      </c>
      <c r="J32" s="65" t="s">
        <v>0</v>
      </c>
      <c r="K32" s="66" t="s">
        <v>0</v>
      </c>
      <c r="L32" s="65" t="s">
        <v>0</v>
      </c>
      <c r="M32" s="65" t="s">
        <v>0</v>
      </c>
      <c r="N32" s="65" t="s">
        <v>0</v>
      </c>
      <c r="O32" s="65" t="s">
        <v>0</v>
      </c>
      <c r="P32" s="65" t="s">
        <v>76</v>
      </c>
      <c r="Q32" s="78"/>
      <c r="R32" s="175"/>
      <c r="S32" s="189"/>
    </row>
    <row r="33" spans="2:19" s="143" customFormat="1">
      <c r="B33" s="186"/>
      <c r="C33" s="501"/>
      <c r="D33" s="97" t="s">
        <v>605</v>
      </c>
      <c r="E33" s="97" t="s">
        <v>606</v>
      </c>
      <c r="F33" s="97" t="s">
        <v>606</v>
      </c>
      <c r="G33" s="97" t="s">
        <v>0</v>
      </c>
      <c r="H33" s="66" t="s">
        <v>0</v>
      </c>
      <c r="I33" s="65" t="s">
        <v>0</v>
      </c>
      <c r="J33" s="65" t="s">
        <v>0</v>
      </c>
      <c r="K33" s="66" t="s">
        <v>0</v>
      </c>
      <c r="L33" s="65" t="s">
        <v>0</v>
      </c>
      <c r="M33" s="65" t="s">
        <v>0</v>
      </c>
      <c r="N33" s="65" t="s">
        <v>0</v>
      </c>
      <c r="O33" s="65" t="s">
        <v>0</v>
      </c>
      <c r="P33" s="65" t="s">
        <v>76</v>
      </c>
      <c r="Q33" s="78"/>
      <c r="R33" s="175"/>
      <c r="S33" s="189"/>
    </row>
    <row r="34" spans="2:19" s="143" customFormat="1">
      <c r="B34" s="186"/>
      <c r="C34" s="501"/>
      <c r="D34" s="97" t="s">
        <v>603</v>
      </c>
      <c r="E34" s="97" t="s">
        <v>604</v>
      </c>
      <c r="F34" s="97" t="s">
        <v>604</v>
      </c>
      <c r="G34" s="97" t="s">
        <v>0</v>
      </c>
      <c r="H34" s="66" t="s">
        <v>0</v>
      </c>
      <c r="I34" s="65" t="s">
        <v>0</v>
      </c>
      <c r="J34" s="65" t="s">
        <v>0</v>
      </c>
      <c r="K34" s="65" t="s">
        <v>0</v>
      </c>
      <c r="L34" s="65" t="s">
        <v>0</v>
      </c>
      <c r="M34" s="65" t="s">
        <v>0</v>
      </c>
      <c r="N34" s="65" t="s">
        <v>0</v>
      </c>
      <c r="O34" s="65" t="s">
        <v>0</v>
      </c>
      <c r="P34" s="65" t="s">
        <v>76</v>
      </c>
      <c r="Q34" s="78"/>
      <c r="R34" s="175"/>
      <c r="S34" s="189"/>
    </row>
    <row r="35" spans="2:19" s="143" customFormat="1">
      <c r="B35" s="186"/>
      <c r="C35" s="501"/>
      <c r="D35" s="97" t="s">
        <v>609</v>
      </c>
      <c r="E35" s="97" t="s">
        <v>610</v>
      </c>
      <c r="F35" s="97" t="s">
        <v>610</v>
      </c>
      <c r="G35" s="97" t="s">
        <v>0</v>
      </c>
      <c r="H35" s="66" t="s">
        <v>0</v>
      </c>
      <c r="I35" s="65" t="s">
        <v>0</v>
      </c>
      <c r="J35" s="65" t="s">
        <v>0</v>
      </c>
      <c r="K35" s="65" t="s">
        <v>0</v>
      </c>
      <c r="L35" s="65" t="s">
        <v>0</v>
      </c>
      <c r="M35" s="65" t="s">
        <v>0</v>
      </c>
      <c r="N35" s="65" t="s">
        <v>0</v>
      </c>
      <c r="O35" s="65" t="s">
        <v>0</v>
      </c>
      <c r="P35" s="65" t="s">
        <v>76</v>
      </c>
      <c r="Q35" s="78"/>
      <c r="R35" s="175"/>
      <c r="S35" s="189"/>
    </row>
    <row r="36" spans="2:19" s="143" customFormat="1">
      <c r="B36" s="186"/>
      <c r="C36" s="501"/>
      <c r="D36" s="97" t="s">
        <v>607</v>
      </c>
      <c r="E36" s="97" t="s">
        <v>608</v>
      </c>
      <c r="F36" s="97" t="s">
        <v>608</v>
      </c>
      <c r="G36" s="97" t="s">
        <v>0</v>
      </c>
      <c r="H36" s="66" t="s">
        <v>0</v>
      </c>
      <c r="I36" s="65" t="s">
        <v>0</v>
      </c>
      <c r="J36" s="65" t="s">
        <v>0</v>
      </c>
      <c r="K36" s="65" t="s">
        <v>0</v>
      </c>
      <c r="L36" s="65" t="s">
        <v>0</v>
      </c>
      <c r="M36" s="65" t="s">
        <v>0</v>
      </c>
      <c r="N36" s="65" t="s">
        <v>0</v>
      </c>
      <c r="O36" s="65" t="s">
        <v>0</v>
      </c>
      <c r="P36" s="65" t="s">
        <v>76</v>
      </c>
      <c r="Q36" s="78"/>
      <c r="R36" s="175"/>
      <c r="S36" s="189"/>
    </row>
    <row r="37" spans="2:19" s="143" customFormat="1">
      <c r="B37" s="186"/>
      <c r="C37" s="501"/>
      <c r="D37" s="97" t="s">
        <v>613</v>
      </c>
      <c r="E37" s="97" t="s">
        <v>614</v>
      </c>
      <c r="F37" s="97" t="s">
        <v>614</v>
      </c>
      <c r="G37" s="97" t="s">
        <v>0</v>
      </c>
      <c r="H37" s="66" t="s">
        <v>0</v>
      </c>
      <c r="I37" s="65" t="s">
        <v>0</v>
      </c>
      <c r="J37" s="65" t="s">
        <v>0</v>
      </c>
      <c r="K37" s="65" t="s">
        <v>0</v>
      </c>
      <c r="L37" s="65" t="s">
        <v>0</v>
      </c>
      <c r="M37" s="65" t="s">
        <v>0</v>
      </c>
      <c r="N37" s="65" t="s">
        <v>0</v>
      </c>
      <c r="O37" s="65" t="s">
        <v>0</v>
      </c>
      <c r="P37" s="65" t="s">
        <v>76</v>
      </c>
      <c r="Q37" s="78"/>
      <c r="R37" s="175"/>
      <c r="S37" s="189"/>
    </row>
    <row r="38" spans="2:19" s="143" customFormat="1">
      <c r="B38" s="186"/>
      <c r="C38" s="501"/>
      <c r="D38" s="97" t="s">
        <v>597</v>
      </c>
      <c r="E38" s="97" t="s">
        <v>598</v>
      </c>
      <c r="F38" s="97" t="s">
        <v>598</v>
      </c>
      <c r="G38" s="97" t="s">
        <v>0</v>
      </c>
      <c r="H38" s="66" t="s">
        <v>0</v>
      </c>
      <c r="I38" s="65" t="s">
        <v>0</v>
      </c>
      <c r="J38" s="65" t="s">
        <v>0</v>
      </c>
      <c r="K38" s="65" t="s">
        <v>0</v>
      </c>
      <c r="L38" s="65" t="s">
        <v>0</v>
      </c>
      <c r="M38" s="65" t="s">
        <v>0</v>
      </c>
      <c r="N38" s="65" t="s">
        <v>0</v>
      </c>
      <c r="O38" s="65" t="s">
        <v>0</v>
      </c>
      <c r="P38" s="65" t="s">
        <v>76</v>
      </c>
      <c r="Q38" s="78"/>
      <c r="R38" s="175"/>
      <c r="S38" s="189"/>
    </row>
    <row r="39" spans="2:19" s="143" customFormat="1">
      <c r="B39" s="186"/>
      <c r="C39" s="501"/>
      <c r="D39" s="97" t="s">
        <v>615</v>
      </c>
      <c r="E39" s="97" t="s">
        <v>616</v>
      </c>
      <c r="F39" s="97" t="s">
        <v>616</v>
      </c>
      <c r="G39" s="97" t="s">
        <v>0</v>
      </c>
      <c r="H39" s="66" t="s">
        <v>0</v>
      </c>
      <c r="I39" s="65" t="s">
        <v>0</v>
      </c>
      <c r="J39" s="65" t="s">
        <v>0</v>
      </c>
      <c r="K39" s="65" t="s">
        <v>0</v>
      </c>
      <c r="L39" s="65" t="s">
        <v>0</v>
      </c>
      <c r="M39" s="65" t="s">
        <v>0</v>
      </c>
      <c r="N39" s="65" t="s">
        <v>0</v>
      </c>
      <c r="O39" s="65" t="s">
        <v>0</v>
      </c>
      <c r="P39" s="65" t="s">
        <v>76</v>
      </c>
      <c r="Q39" s="78"/>
      <c r="R39" s="175"/>
      <c r="S39" s="189"/>
    </row>
    <row r="40" spans="2:19" s="143" customFormat="1">
      <c r="B40" s="186"/>
      <c r="C40" s="501"/>
      <c r="D40" s="97" t="s">
        <v>599</v>
      </c>
      <c r="E40" s="97" t="s">
        <v>600</v>
      </c>
      <c r="F40" s="97" t="s">
        <v>600</v>
      </c>
      <c r="G40" s="97" t="s">
        <v>0</v>
      </c>
      <c r="H40" s="66" t="s">
        <v>0</v>
      </c>
      <c r="I40" s="65" t="s">
        <v>0</v>
      </c>
      <c r="J40" s="65" t="s">
        <v>0</v>
      </c>
      <c r="K40" s="65" t="s">
        <v>0</v>
      </c>
      <c r="L40" s="65" t="s">
        <v>0</v>
      </c>
      <c r="M40" s="65" t="s">
        <v>0</v>
      </c>
      <c r="N40" s="65" t="s">
        <v>0</v>
      </c>
      <c r="O40" s="65" t="s">
        <v>0</v>
      </c>
      <c r="P40" s="65" t="s">
        <v>76</v>
      </c>
      <c r="Q40" s="78"/>
      <c r="R40" s="175"/>
      <c r="S40" s="189"/>
    </row>
    <row r="41" spans="2:19" s="143" customFormat="1">
      <c r="B41" s="186"/>
      <c r="C41" s="501"/>
      <c r="D41" s="97" t="s">
        <v>621</v>
      </c>
      <c r="E41" s="97" t="s">
        <v>622</v>
      </c>
      <c r="F41" s="97" t="s">
        <v>622</v>
      </c>
      <c r="G41" s="97" t="s">
        <v>0</v>
      </c>
      <c r="H41" s="66" t="s">
        <v>0</v>
      </c>
      <c r="I41" s="65" t="s">
        <v>0</v>
      </c>
      <c r="J41" s="65" t="s">
        <v>0</v>
      </c>
      <c r="K41" s="65" t="s">
        <v>0</v>
      </c>
      <c r="L41" s="65" t="s">
        <v>0</v>
      </c>
      <c r="M41" s="65" t="s">
        <v>0</v>
      </c>
      <c r="N41" s="65" t="s">
        <v>0</v>
      </c>
      <c r="O41" s="65" t="s">
        <v>0</v>
      </c>
      <c r="P41" s="65" t="s">
        <v>76</v>
      </c>
      <c r="Q41" s="78"/>
      <c r="R41" s="175"/>
      <c r="S41" s="189"/>
    </row>
    <row r="42" spans="2:19" s="143" customFormat="1">
      <c r="B42" s="186"/>
      <c r="C42" s="501"/>
      <c r="D42" s="97" t="s">
        <v>625</v>
      </c>
      <c r="E42" s="97" t="s">
        <v>626</v>
      </c>
      <c r="F42" s="97" t="s">
        <v>626</v>
      </c>
      <c r="G42" s="97" t="s">
        <v>0</v>
      </c>
      <c r="H42" s="66" t="s">
        <v>0</v>
      </c>
      <c r="I42" s="65" t="s">
        <v>0</v>
      </c>
      <c r="J42" s="65" t="s">
        <v>0</v>
      </c>
      <c r="K42" s="65" t="s">
        <v>0</v>
      </c>
      <c r="L42" s="65" t="s">
        <v>0</v>
      </c>
      <c r="M42" s="65" t="s">
        <v>0</v>
      </c>
      <c r="N42" s="65" t="s">
        <v>0</v>
      </c>
      <c r="O42" s="65" t="s">
        <v>0</v>
      </c>
      <c r="P42" s="65" t="s">
        <v>76</v>
      </c>
      <c r="Q42" s="78"/>
      <c r="R42" s="175"/>
      <c r="S42" s="189"/>
    </row>
    <row r="43" spans="2:19" s="143" customFormat="1">
      <c r="B43" s="186"/>
      <c r="C43" s="501"/>
      <c r="D43" s="97" t="s">
        <v>619</v>
      </c>
      <c r="E43" s="97" t="s">
        <v>620</v>
      </c>
      <c r="F43" s="97" t="s">
        <v>620</v>
      </c>
      <c r="G43" s="97" t="s">
        <v>0</v>
      </c>
      <c r="H43" s="66" t="s">
        <v>0</v>
      </c>
      <c r="I43" s="65" t="s">
        <v>0</v>
      </c>
      <c r="J43" s="65" t="s">
        <v>0</v>
      </c>
      <c r="K43" s="65" t="s">
        <v>0</v>
      </c>
      <c r="L43" s="65" t="s">
        <v>0</v>
      </c>
      <c r="M43" s="65" t="s">
        <v>0</v>
      </c>
      <c r="N43" s="65" t="s">
        <v>0</v>
      </c>
      <c r="O43" s="65" t="s">
        <v>0</v>
      </c>
      <c r="P43" s="65" t="s">
        <v>76</v>
      </c>
      <c r="Q43" s="78"/>
      <c r="R43" s="175"/>
      <c r="S43" s="189"/>
    </row>
    <row r="44" spans="2:19" s="143" customFormat="1">
      <c r="B44" s="186"/>
      <c r="C44" s="501"/>
      <c r="D44" s="97" t="s">
        <v>617</v>
      </c>
      <c r="E44" s="97" t="s">
        <v>618</v>
      </c>
      <c r="F44" s="97" t="s">
        <v>618</v>
      </c>
      <c r="G44" s="97" t="s">
        <v>0</v>
      </c>
      <c r="H44" s="66" t="s">
        <v>0</v>
      </c>
      <c r="I44" s="65" t="s">
        <v>0</v>
      </c>
      <c r="J44" s="65" t="s">
        <v>0</v>
      </c>
      <c r="K44" s="65" t="s">
        <v>0</v>
      </c>
      <c r="L44" s="65" t="s">
        <v>0</v>
      </c>
      <c r="M44" s="65" t="s">
        <v>0</v>
      </c>
      <c r="N44" s="65" t="s">
        <v>0</v>
      </c>
      <c r="O44" s="65" t="s">
        <v>0</v>
      </c>
      <c r="P44" s="65" t="s">
        <v>76</v>
      </c>
      <c r="Q44" s="78"/>
      <c r="R44" s="175"/>
      <c r="S44" s="189"/>
    </row>
    <row r="45" spans="2:19" s="143" customFormat="1">
      <c r="B45" s="186"/>
      <c r="C45" s="501"/>
      <c r="D45" s="65" t="s">
        <v>78</v>
      </c>
      <c r="E45" s="65" t="s">
        <v>566</v>
      </c>
      <c r="F45" s="65" t="s">
        <v>566</v>
      </c>
      <c r="G45" s="97" t="s">
        <v>0</v>
      </c>
      <c r="H45" s="66" t="s">
        <v>0</v>
      </c>
      <c r="I45" s="65" t="s">
        <v>0</v>
      </c>
      <c r="J45" s="65" t="s">
        <v>0</v>
      </c>
      <c r="K45" s="65" t="s">
        <v>0</v>
      </c>
      <c r="L45" s="65" t="s">
        <v>0</v>
      </c>
      <c r="M45" s="65" t="s">
        <v>0</v>
      </c>
      <c r="N45" s="65" t="s">
        <v>0</v>
      </c>
      <c r="O45" s="65" t="s">
        <v>0</v>
      </c>
      <c r="P45" s="65" t="s">
        <v>194</v>
      </c>
      <c r="Q45" s="78"/>
      <c r="R45" s="175"/>
      <c r="S45" s="189"/>
    </row>
    <row r="46" spans="2:19" s="143" customFormat="1">
      <c r="B46" s="186"/>
      <c r="C46" s="501"/>
      <c r="D46" s="65" t="s">
        <v>665</v>
      </c>
      <c r="E46" s="65" t="s">
        <v>567</v>
      </c>
      <c r="F46" s="65" t="s">
        <v>567</v>
      </c>
      <c r="G46" s="97" t="s">
        <v>0</v>
      </c>
      <c r="H46" s="66" t="s">
        <v>0</v>
      </c>
      <c r="I46" s="65" t="s">
        <v>0</v>
      </c>
      <c r="J46" s="65" t="s">
        <v>0</v>
      </c>
      <c r="K46" s="65" t="s">
        <v>0</v>
      </c>
      <c r="L46" s="65" t="s">
        <v>0</v>
      </c>
      <c r="M46" s="65" t="s">
        <v>0</v>
      </c>
      <c r="N46" s="65" t="s">
        <v>0</v>
      </c>
      <c r="O46" s="65" t="s">
        <v>0</v>
      </c>
      <c r="P46" s="65" t="s">
        <v>194</v>
      </c>
      <c r="Q46" s="78"/>
      <c r="R46" s="175"/>
      <c r="S46" s="189"/>
    </row>
    <row r="47" spans="2:19" s="143" customFormat="1">
      <c r="B47" s="186"/>
      <c r="C47" s="501"/>
      <c r="D47" s="65" t="s">
        <v>666</v>
      </c>
      <c r="E47" s="65" t="s">
        <v>568</v>
      </c>
      <c r="F47" s="65" t="s">
        <v>568</v>
      </c>
      <c r="G47" s="97" t="s">
        <v>0</v>
      </c>
      <c r="H47" s="66" t="s">
        <v>0</v>
      </c>
      <c r="I47" s="65" t="s">
        <v>0</v>
      </c>
      <c r="J47" s="65" t="s">
        <v>0</v>
      </c>
      <c r="K47" s="65" t="s">
        <v>0</v>
      </c>
      <c r="L47" s="65" t="s">
        <v>0</v>
      </c>
      <c r="M47" s="65" t="s">
        <v>0</v>
      </c>
      <c r="N47" s="65" t="s">
        <v>0</v>
      </c>
      <c r="O47" s="65" t="s">
        <v>0</v>
      </c>
      <c r="P47" s="65" t="s">
        <v>194</v>
      </c>
      <c r="Q47" s="78"/>
      <c r="R47" s="175"/>
      <c r="S47" s="189"/>
    </row>
    <row r="48" spans="2:19" s="143" customFormat="1">
      <c r="B48" s="186"/>
      <c r="C48" s="501"/>
      <c r="D48" s="65" t="s">
        <v>667</v>
      </c>
      <c r="E48" s="65" t="s">
        <v>569</v>
      </c>
      <c r="F48" s="65" t="s">
        <v>569</v>
      </c>
      <c r="G48" s="97" t="s">
        <v>0</v>
      </c>
      <c r="H48" s="66" t="s">
        <v>0</v>
      </c>
      <c r="I48" s="65" t="s">
        <v>0</v>
      </c>
      <c r="J48" s="65" t="s">
        <v>0</v>
      </c>
      <c r="K48" s="65" t="s">
        <v>0</v>
      </c>
      <c r="L48" s="65" t="s">
        <v>0</v>
      </c>
      <c r="M48" s="65" t="s">
        <v>0</v>
      </c>
      <c r="N48" s="65" t="s">
        <v>0</v>
      </c>
      <c r="O48" s="65" t="s">
        <v>0</v>
      </c>
      <c r="P48" s="65" t="s">
        <v>194</v>
      </c>
      <c r="Q48" s="78"/>
      <c r="R48" s="175"/>
      <c r="S48" s="189"/>
    </row>
    <row r="49" spans="2:19" s="143" customFormat="1">
      <c r="B49" s="186"/>
      <c r="C49" s="501"/>
      <c r="D49" s="65" t="s">
        <v>668</v>
      </c>
      <c r="E49" s="65" t="s">
        <v>575</v>
      </c>
      <c r="F49" s="65" t="s">
        <v>575</v>
      </c>
      <c r="G49" s="97" t="s">
        <v>0</v>
      </c>
      <c r="H49" s="66" t="s">
        <v>0</v>
      </c>
      <c r="I49" s="65" t="s">
        <v>0</v>
      </c>
      <c r="J49" s="65" t="s">
        <v>0</v>
      </c>
      <c r="K49" s="65" t="s">
        <v>0</v>
      </c>
      <c r="L49" s="65" t="s">
        <v>0</v>
      </c>
      <c r="M49" s="65" t="s">
        <v>0</v>
      </c>
      <c r="N49" s="65" t="s">
        <v>0</v>
      </c>
      <c r="O49" s="65" t="s">
        <v>0</v>
      </c>
      <c r="P49" s="65" t="s">
        <v>194</v>
      </c>
      <c r="Q49" s="78"/>
      <c r="R49" s="175"/>
      <c r="S49" s="189"/>
    </row>
    <row r="50" spans="2:19" s="143" customFormat="1">
      <c r="B50" s="186"/>
      <c r="C50" s="501"/>
      <c r="D50" s="65" t="s">
        <v>79</v>
      </c>
      <c r="E50" s="65" t="s">
        <v>570</v>
      </c>
      <c r="F50" s="65" t="s">
        <v>570</v>
      </c>
      <c r="G50" s="97" t="s">
        <v>0</v>
      </c>
      <c r="H50" s="66" t="s">
        <v>0</v>
      </c>
      <c r="I50" s="65" t="s">
        <v>0</v>
      </c>
      <c r="J50" s="65" t="s">
        <v>0</v>
      </c>
      <c r="K50" s="65" t="s">
        <v>0</v>
      </c>
      <c r="L50" s="65" t="s">
        <v>0</v>
      </c>
      <c r="M50" s="65" t="s">
        <v>0</v>
      </c>
      <c r="N50" s="65" t="s">
        <v>0</v>
      </c>
      <c r="O50" s="65" t="s">
        <v>0</v>
      </c>
      <c r="P50" s="65" t="s">
        <v>194</v>
      </c>
      <c r="Q50" s="78"/>
      <c r="R50" s="175"/>
      <c r="S50" s="189"/>
    </row>
    <row r="51" spans="2:19" s="143" customFormat="1">
      <c r="B51" s="186"/>
      <c r="C51" s="501"/>
      <c r="D51" s="65" t="s">
        <v>80</v>
      </c>
      <c r="E51" s="65" t="s">
        <v>571</v>
      </c>
      <c r="F51" s="65" t="s">
        <v>571</v>
      </c>
      <c r="G51" s="97" t="s">
        <v>0</v>
      </c>
      <c r="H51" s="66" t="s">
        <v>0</v>
      </c>
      <c r="I51" s="65" t="s">
        <v>0</v>
      </c>
      <c r="J51" s="65" t="s">
        <v>0</v>
      </c>
      <c r="K51" s="65" t="s">
        <v>0</v>
      </c>
      <c r="L51" s="65" t="s">
        <v>0</v>
      </c>
      <c r="M51" s="65" t="s">
        <v>0</v>
      </c>
      <c r="N51" s="65" t="s">
        <v>0</v>
      </c>
      <c r="O51" s="65" t="s">
        <v>0</v>
      </c>
      <c r="P51" s="65" t="s">
        <v>194</v>
      </c>
      <c r="Q51" s="78"/>
      <c r="R51" s="175"/>
      <c r="S51" s="189"/>
    </row>
    <row r="52" spans="2:19" s="143" customFormat="1">
      <c r="B52" s="200"/>
      <c r="C52" s="501"/>
      <c r="D52" s="65" t="s">
        <v>669</v>
      </c>
      <c r="E52" s="65" t="s">
        <v>572</v>
      </c>
      <c r="F52" s="65" t="s">
        <v>572</v>
      </c>
      <c r="G52" s="97" t="s">
        <v>0</v>
      </c>
      <c r="H52" s="65" t="s">
        <v>0</v>
      </c>
      <c r="I52" s="65" t="s">
        <v>0</v>
      </c>
      <c r="J52" s="65" t="s">
        <v>0</v>
      </c>
      <c r="K52" s="65" t="s">
        <v>0</v>
      </c>
      <c r="L52" s="65" t="s">
        <v>0</v>
      </c>
      <c r="M52" s="65" t="s">
        <v>0</v>
      </c>
      <c r="N52" s="65" t="s">
        <v>0</v>
      </c>
      <c r="O52" s="65" t="s">
        <v>0</v>
      </c>
      <c r="P52" s="65" t="s">
        <v>194</v>
      </c>
      <c r="Q52" s="190"/>
      <c r="S52" s="189"/>
    </row>
    <row r="53" spans="2:19" s="143" customFormat="1">
      <c r="B53" s="200"/>
      <c r="C53" s="501"/>
      <c r="D53" s="65" t="s">
        <v>670</v>
      </c>
      <c r="E53" s="65" t="s">
        <v>573</v>
      </c>
      <c r="F53" s="65" t="s">
        <v>573</v>
      </c>
      <c r="G53" s="97" t="s">
        <v>0</v>
      </c>
      <c r="H53" s="65" t="s">
        <v>0</v>
      </c>
      <c r="I53" s="65" t="s">
        <v>0</v>
      </c>
      <c r="J53" s="65" t="s">
        <v>0</v>
      </c>
      <c r="K53" s="65" t="s">
        <v>0</v>
      </c>
      <c r="L53" s="65" t="s">
        <v>0</v>
      </c>
      <c r="M53" s="65" t="s">
        <v>0</v>
      </c>
      <c r="N53" s="65" t="s">
        <v>0</v>
      </c>
      <c r="O53" s="65" t="s">
        <v>0</v>
      </c>
      <c r="P53" s="65" t="s">
        <v>194</v>
      </c>
      <c r="Q53" s="190"/>
      <c r="S53" s="189"/>
    </row>
    <row r="54" spans="2:19">
      <c r="B54" s="200"/>
      <c r="C54" s="501"/>
      <c r="D54" s="65" t="s">
        <v>464</v>
      </c>
      <c r="E54" s="65" t="s">
        <v>574</v>
      </c>
      <c r="F54" s="65" t="s">
        <v>574</v>
      </c>
      <c r="G54" s="65" t="s">
        <v>0</v>
      </c>
      <c r="H54" s="65" t="s">
        <v>0</v>
      </c>
      <c r="I54" s="65" t="s">
        <v>0</v>
      </c>
      <c r="J54" s="65" t="s">
        <v>0</v>
      </c>
      <c r="K54" s="65" t="s">
        <v>0</v>
      </c>
      <c r="L54" s="65" t="s">
        <v>0</v>
      </c>
      <c r="M54" s="65" t="s">
        <v>0</v>
      </c>
      <c r="N54" s="65" t="s">
        <v>0</v>
      </c>
      <c r="O54" s="65" t="s">
        <v>0</v>
      </c>
      <c r="P54" s="65" t="s">
        <v>194</v>
      </c>
      <c r="Q54" s="191"/>
    </row>
    <row r="55" spans="2:19" ht="10.8" thickBot="1">
      <c r="B55" s="173"/>
      <c r="C55" s="502"/>
      <c r="D55" s="70" t="s">
        <v>462</v>
      </c>
      <c r="E55" s="70" t="s">
        <v>576</v>
      </c>
      <c r="F55" s="70" t="s">
        <v>576</v>
      </c>
      <c r="G55" s="70" t="s">
        <v>0</v>
      </c>
      <c r="H55" s="70" t="s">
        <v>0</v>
      </c>
      <c r="I55" s="70" t="s">
        <v>0</v>
      </c>
      <c r="J55" s="70" t="s">
        <v>0</v>
      </c>
      <c r="K55" s="70" t="s">
        <v>0</v>
      </c>
      <c r="L55" s="70" t="s">
        <v>0</v>
      </c>
      <c r="M55" s="70" t="s">
        <v>0</v>
      </c>
      <c r="N55" s="70" t="s">
        <v>0</v>
      </c>
      <c r="O55" s="70" t="s">
        <v>0</v>
      </c>
      <c r="P55" s="70" t="s">
        <v>194</v>
      </c>
      <c r="Q55" s="192"/>
    </row>
    <row r="59" spans="2:19">
      <c r="D59" s="189"/>
      <c r="E59" s="189"/>
    </row>
    <row r="60" spans="2:19">
      <c r="D60" s="189"/>
      <c r="E60" s="189"/>
    </row>
    <row r="61" spans="2:19">
      <c r="D61" s="189"/>
      <c r="E61" s="189"/>
    </row>
    <row r="62" spans="2:19">
      <c r="D62" s="189"/>
      <c r="E62" s="189"/>
    </row>
    <row r="80" spans="4:5">
      <c r="D80" s="189"/>
      <c r="E80" s="189"/>
    </row>
    <row r="81" spans="4:5">
      <c r="D81" s="189"/>
      <c r="E81" s="189"/>
    </row>
    <row r="85" spans="4:5">
      <c r="D85" s="189"/>
      <c r="E85" s="189"/>
    </row>
    <row r="86" spans="4:5">
      <c r="D86" s="189"/>
      <c r="E86" s="189"/>
    </row>
    <row r="87" spans="4:5">
      <c r="D87" s="189"/>
      <c r="E87" s="189"/>
    </row>
    <row r="91" spans="4:5">
      <c r="D91" s="189"/>
      <c r="E91" s="189"/>
    </row>
  </sheetData>
  <mergeCells count="33">
    <mergeCell ref="C5:C6"/>
    <mergeCell ref="P8:P9"/>
    <mergeCell ref="A1:A8"/>
    <mergeCell ref="B1:B6"/>
    <mergeCell ref="C1:E2"/>
    <mergeCell ref="F1:F2"/>
    <mergeCell ref="D8:D9"/>
    <mergeCell ref="E8:E9"/>
    <mergeCell ref="F8:F9"/>
    <mergeCell ref="C8:C9"/>
    <mergeCell ref="Q8:Q9"/>
    <mergeCell ref="D5:O6"/>
    <mergeCell ref="K8:K9"/>
    <mergeCell ref="G8:H8"/>
    <mergeCell ref="I8:J8"/>
    <mergeCell ref="P5:Q6"/>
    <mergeCell ref="L8:O8"/>
    <mergeCell ref="C10:C55"/>
    <mergeCell ref="R1:R2"/>
    <mergeCell ref="R5:R6"/>
    <mergeCell ref="S1:S2"/>
    <mergeCell ref="C3:C4"/>
    <mergeCell ref="D3:O4"/>
    <mergeCell ref="P3:P4"/>
    <mergeCell ref="Q3:Q4"/>
    <mergeCell ref="R3:R4"/>
    <mergeCell ref="S3:S4"/>
    <mergeCell ref="P1:P2"/>
    <mergeCell ref="G1:O2"/>
    <mergeCell ref="Q1:Q2"/>
    <mergeCell ref="S5:S6"/>
    <mergeCell ref="B7:Q7"/>
    <mergeCell ref="B8:B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83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B136-7202-4733-B21A-FF3C1DB43405}">
  <sheetPr>
    <pageSetUpPr fitToPage="1"/>
  </sheetPr>
  <dimension ref="A1:O47"/>
  <sheetViews>
    <sheetView showGridLines="0" view="pageBreakPreview" zoomScaleNormal="85" zoomScaleSheetLayoutView="100" workbookViewId="0">
      <pane ySplit="9" topLeftCell="A12" activePane="bottomLeft" state="frozen"/>
      <selection activeCell="E27" sqref="E27:AX27"/>
      <selection pane="bottomLeft" activeCell="I17" sqref="E17:I17"/>
    </sheetView>
  </sheetViews>
  <sheetFormatPr defaultColWidth="11.44140625" defaultRowHeight="10.199999999999999"/>
  <cols>
    <col min="1" max="1" width="2.88671875" style="89" customWidth="1"/>
    <col min="2" max="2" width="23" style="100" customWidth="1"/>
    <col min="3" max="3" width="6" style="89" bestFit="1" customWidth="1"/>
    <col min="4" max="4" width="21.5546875" style="89" customWidth="1"/>
    <col min="5" max="5" width="24.109375" style="89" bestFit="1" customWidth="1"/>
    <col min="6" max="6" width="9.6640625" style="89" customWidth="1"/>
    <col min="7" max="7" width="23.109375" style="89" customWidth="1"/>
    <col min="8" max="8" width="14.5546875" style="89" bestFit="1" customWidth="1"/>
    <col min="9" max="10" width="12.33203125" style="89" bestFit="1" customWidth="1"/>
    <col min="11" max="11" width="11.33203125" style="89" bestFit="1" customWidth="1"/>
    <col min="12" max="12" width="7.33203125" style="101" bestFit="1" customWidth="1"/>
    <col min="13" max="13" width="11.44140625" style="89"/>
    <col min="14" max="14" width="24.44140625" style="89" bestFit="1" customWidth="1"/>
    <col min="15" max="251" width="11.44140625" style="89"/>
    <col min="252" max="252" width="2.88671875" style="89" customWidth="1"/>
    <col min="253" max="253" width="17.44140625" style="89" customWidth="1"/>
    <col min="254" max="256" width="21.5546875" style="89" customWidth="1"/>
    <col min="257" max="258" width="9.6640625" style="89" customWidth="1"/>
    <col min="259" max="261" width="6.6640625" style="89" customWidth="1"/>
    <col min="262" max="262" width="12.33203125" style="89" customWidth="1"/>
    <col min="263" max="268" width="9.6640625" style="89" customWidth="1"/>
    <col min="269" max="269" width="11.44140625" style="89"/>
    <col min="270" max="270" width="24.44140625" style="89" bestFit="1" customWidth="1"/>
    <col min="271" max="507" width="11.44140625" style="89"/>
    <col min="508" max="508" width="2.88671875" style="89" customWidth="1"/>
    <col min="509" max="509" width="17.44140625" style="89" customWidth="1"/>
    <col min="510" max="512" width="21.5546875" style="89" customWidth="1"/>
    <col min="513" max="514" width="9.6640625" style="89" customWidth="1"/>
    <col min="515" max="517" width="6.6640625" style="89" customWidth="1"/>
    <col min="518" max="518" width="12.33203125" style="89" customWidth="1"/>
    <col min="519" max="524" width="9.6640625" style="89" customWidth="1"/>
    <col min="525" max="525" width="11.44140625" style="89"/>
    <col min="526" max="526" width="24.44140625" style="89" bestFit="1" customWidth="1"/>
    <col min="527" max="763" width="11.44140625" style="89"/>
    <col min="764" max="764" width="2.88671875" style="89" customWidth="1"/>
    <col min="765" max="765" width="17.44140625" style="89" customWidth="1"/>
    <col min="766" max="768" width="21.5546875" style="89" customWidth="1"/>
    <col min="769" max="770" width="9.6640625" style="89" customWidth="1"/>
    <col min="771" max="773" width="6.6640625" style="89" customWidth="1"/>
    <col min="774" max="774" width="12.33203125" style="89" customWidth="1"/>
    <col min="775" max="780" width="9.6640625" style="89" customWidth="1"/>
    <col min="781" max="781" width="11.44140625" style="89"/>
    <col min="782" max="782" width="24.44140625" style="89" bestFit="1" customWidth="1"/>
    <col min="783" max="1019" width="11.44140625" style="89"/>
    <col min="1020" max="1020" width="2.88671875" style="89" customWidth="1"/>
    <col min="1021" max="1021" width="17.44140625" style="89" customWidth="1"/>
    <col min="1022" max="1024" width="21.5546875" style="89" customWidth="1"/>
    <col min="1025" max="1026" width="9.6640625" style="89" customWidth="1"/>
    <col min="1027" max="1029" width="6.6640625" style="89" customWidth="1"/>
    <col min="1030" max="1030" width="12.33203125" style="89" customWidth="1"/>
    <col min="1031" max="1036" width="9.6640625" style="89" customWidth="1"/>
    <col min="1037" max="1037" width="11.44140625" style="89"/>
    <col min="1038" max="1038" width="24.44140625" style="89" bestFit="1" customWidth="1"/>
    <col min="1039" max="1275" width="11.44140625" style="89"/>
    <col min="1276" max="1276" width="2.88671875" style="89" customWidth="1"/>
    <col min="1277" max="1277" width="17.44140625" style="89" customWidth="1"/>
    <col min="1278" max="1280" width="21.5546875" style="89" customWidth="1"/>
    <col min="1281" max="1282" width="9.6640625" style="89" customWidth="1"/>
    <col min="1283" max="1285" width="6.6640625" style="89" customWidth="1"/>
    <col min="1286" max="1286" width="12.33203125" style="89" customWidth="1"/>
    <col min="1287" max="1292" width="9.6640625" style="89" customWidth="1"/>
    <col min="1293" max="1293" width="11.44140625" style="89"/>
    <col min="1294" max="1294" width="24.44140625" style="89" bestFit="1" customWidth="1"/>
    <col min="1295" max="1531" width="11.44140625" style="89"/>
    <col min="1532" max="1532" width="2.88671875" style="89" customWidth="1"/>
    <col min="1533" max="1533" width="17.44140625" style="89" customWidth="1"/>
    <col min="1534" max="1536" width="21.5546875" style="89" customWidth="1"/>
    <col min="1537" max="1538" width="9.6640625" style="89" customWidth="1"/>
    <col min="1539" max="1541" width="6.6640625" style="89" customWidth="1"/>
    <col min="1542" max="1542" width="12.33203125" style="89" customWidth="1"/>
    <col min="1543" max="1548" width="9.6640625" style="89" customWidth="1"/>
    <col min="1549" max="1549" width="11.44140625" style="89"/>
    <col min="1550" max="1550" width="24.44140625" style="89" bestFit="1" customWidth="1"/>
    <col min="1551" max="1787" width="11.44140625" style="89"/>
    <col min="1788" max="1788" width="2.88671875" style="89" customWidth="1"/>
    <col min="1789" max="1789" width="17.44140625" style="89" customWidth="1"/>
    <col min="1790" max="1792" width="21.5546875" style="89" customWidth="1"/>
    <col min="1793" max="1794" width="9.6640625" style="89" customWidth="1"/>
    <col min="1795" max="1797" width="6.6640625" style="89" customWidth="1"/>
    <col min="1798" max="1798" width="12.33203125" style="89" customWidth="1"/>
    <col min="1799" max="1804" width="9.6640625" style="89" customWidth="1"/>
    <col min="1805" max="1805" width="11.44140625" style="89"/>
    <col min="1806" max="1806" width="24.44140625" style="89" bestFit="1" customWidth="1"/>
    <col min="1807" max="2043" width="11.44140625" style="89"/>
    <col min="2044" max="2044" width="2.88671875" style="89" customWidth="1"/>
    <col min="2045" max="2045" width="17.44140625" style="89" customWidth="1"/>
    <col min="2046" max="2048" width="21.5546875" style="89" customWidth="1"/>
    <col min="2049" max="2050" width="9.6640625" style="89" customWidth="1"/>
    <col min="2051" max="2053" width="6.6640625" style="89" customWidth="1"/>
    <col min="2054" max="2054" width="12.33203125" style="89" customWidth="1"/>
    <col min="2055" max="2060" width="9.6640625" style="89" customWidth="1"/>
    <col min="2061" max="2061" width="11.44140625" style="89"/>
    <col min="2062" max="2062" width="24.44140625" style="89" bestFit="1" customWidth="1"/>
    <col min="2063" max="2299" width="11.44140625" style="89"/>
    <col min="2300" max="2300" width="2.88671875" style="89" customWidth="1"/>
    <col min="2301" max="2301" width="17.44140625" style="89" customWidth="1"/>
    <col min="2302" max="2304" width="21.5546875" style="89" customWidth="1"/>
    <col min="2305" max="2306" width="9.6640625" style="89" customWidth="1"/>
    <col min="2307" max="2309" width="6.6640625" style="89" customWidth="1"/>
    <col min="2310" max="2310" width="12.33203125" style="89" customWidth="1"/>
    <col min="2311" max="2316" width="9.6640625" style="89" customWidth="1"/>
    <col min="2317" max="2317" width="11.44140625" style="89"/>
    <col min="2318" max="2318" width="24.44140625" style="89" bestFit="1" customWidth="1"/>
    <col min="2319" max="2555" width="11.44140625" style="89"/>
    <col min="2556" max="2556" width="2.88671875" style="89" customWidth="1"/>
    <col min="2557" max="2557" width="17.44140625" style="89" customWidth="1"/>
    <col min="2558" max="2560" width="21.5546875" style="89" customWidth="1"/>
    <col min="2561" max="2562" width="9.6640625" style="89" customWidth="1"/>
    <col min="2563" max="2565" width="6.6640625" style="89" customWidth="1"/>
    <col min="2566" max="2566" width="12.33203125" style="89" customWidth="1"/>
    <col min="2567" max="2572" width="9.6640625" style="89" customWidth="1"/>
    <col min="2573" max="2573" width="11.44140625" style="89"/>
    <col min="2574" max="2574" width="24.44140625" style="89" bestFit="1" customWidth="1"/>
    <col min="2575" max="2811" width="11.44140625" style="89"/>
    <col min="2812" max="2812" width="2.88671875" style="89" customWidth="1"/>
    <col min="2813" max="2813" width="17.44140625" style="89" customWidth="1"/>
    <col min="2814" max="2816" width="21.5546875" style="89" customWidth="1"/>
    <col min="2817" max="2818" width="9.6640625" style="89" customWidth="1"/>
    <col min="2819" max="2821" width="6.6640625" style="89" customWidth="1"/>
    <col min="2822" max="2822" width="12.33203125" style="89" customWidth="1"/>
    <col min="2823" max="2828" width="9.6640625" style="89" customWidth="1"/>
    <col min="2829" max="2829" width="11.44140625" style="89"/>
    <col min="2830" max="2830" width="24.44140625" style="89" bestFit="1" customWidth="1"/>
    <col min="2831" max="3067" width="11.44140625" style="89"/>
    <col min="3068" max="3068" width="2.88671875" style="89" customWidth="1"/>
    <col min="3069" max="3069" width="17.44140625" style="89" customWidth="1"/>
    <col min="3070" max="3072" width="21.5546875" style="89" customWidth="1"/>
    <col min="3073" max="3074" width="9.6640625" style="89" customWidth="1"/>
    <col min="3075" max="3077" width="6.6640625" style="89" customWidth="1"/>
    <col min="3078" max="3078" width="12.33203125" style="89" customWidth="1"/>
    <col min="3079" max="3084" width="9.6640625" style="89" customWidth="1"/>
    <col min="3085" max="3085" width="11.44140625" style="89"/>
    <col min="3086" max="3086" width="24.44140625" style="89" bestFit="1" customWidth="1"/>
    <col min="3087" max="3323" width="11.44140625" style="89"/>
    <col min="3324" max="3324" width="2.88671875" style="89" customWidth="1"/>
    <col min="3325" max="3325" width="17.44140625" style="89" customWidth="1"/>
    <col min="3326" max="3328" width="21.5546875" style="89" customWidth="1"/>
    <col min="3329" max="3330" width="9.6640625" style="89" customWidth="1"/>
    <col min="3331" max="3333" width="6.6640625" style="89" customWidth="1"/>
    <col min="3334" max="3334" width="12.33203125" style="89" customWidth="1"/>
    <col min="3335" max="3340" width="9.6640625" style="89" customWidth="1"/>
    <col min="3341" max="3341" width="11.44140625" style="89"/>
    <col min="3342" max="3342" width="24.44140625" style="89" bestFit="1" customWidth="1"/>
    <col min="3343" max="3579" width="11.44140625" style="89"/>
    <col min="3580" max="3580" width="2.88671875" style="89" customWidth="1"/>
    <col min="3581" max="3581" width="17.44140625" style="89" customWidth="1"/>
    <col min="3582" max="3584" width="21.5546875" style="89" customWidth="1"/>
    <col min="3585" max="3586" width="9.6640625" style="89" customWidth="1"/>
    <col min="3587" max="3589" width="6.6640625" style="89" customWidth="1"/>
    <col min="3590" max="3590" width="12.33203125" style="89" customWidth="1"/>
    <col min="3591" max="3596" width="9.6640625" style="89" customWidth="1"/>
    <col min="3597" max="3597" width="11.44140625" style="89"/>
    <col min="3598" max="3598" width="24.44140625" style="89" bestFit="1" customWidth="1"/>
    <col min="3599" max="3835" width="11.44140625" style="89"/>
    <col min="3836" max="3836" width="2.88671875" style="89" customWidth="1"/>
    <col min="3837" max="3837" width="17.44140625" style="89" customWidth="1"/>
    <col min="3838" max="3840" width="21.5546875" style="89" customWidth="1"/>
    <col min="3841" max="3842" width="9.6640625" style="89" customWidth="1"/>
    <col min="3843" max="3845" width="6.6640625" style="89" customWidth="1"/>
    <col min="3846" max="3846" width="12.33203125" style="89" customWidth="1"/>
    <col min="3847" max="3852" width="9.6640625" style="89" customWidth="1"/>
    <col min="3853" max="3853" width="11.44140625" style="89"/>
    <col min="3854" max="3854" width="24.44140625" style="89" bestFit="1" customWidth="1"/>
    <col min="3855" max="4091" width="11.44140625" style="89"/>
    <col min="4092" max="4092" width="2.88671875" style="89" customWidth="1"/>
    <col min="4093" max="4093" width="17.44140625" style="89" customWidth="1"/>
    <col min="4094" max="4096" width="21.5546875" style="89" customWidth="1"/>
    <col min="4097" max="4098" width="9.6640625" style="89" customWidth="1"/>
    <col min="4099" max="4101" width="6.6640625" style="89" customWidth="1"/>
    <col min="4102" max="4102" width="12.33203125" style="89" customWidth="1"/>
    <col min="4103" max="4108" width="9.6640625" style="89" customWidth="1"/>
    <col min="4109" max="4109" width="11.44140625" style="89"/>
    <col min="4110" max="4110" width="24.44140625" style="89" bestFit="1" customWidth="1"/>
    <col min="4111" max="4347" width="11.44140625" style="89"/>
    <col min="4348" max="4348" width="2.88671875" style="89" customWidth="1"/>
    <col min="4349" max="4349" width="17.44140625" style="89" customWidth="1"/>
    <col min="4350" max="4352" width="21.5546875" style="89" customWidth="1"/>
    <col min="4353" max="4354" width="9.6640625" style="89" customWidth="1"/>
    <col min="4355" max="4357" width="6.6640625" style="89" customWidth="1"/>
    <col min="4358" max="4358" width="12.33203125" style="89" customWidth="1"/>
    <col min="4359" max="4364" width="9.6640625" style="89" customWidth="1"/>
    <col min="4365" max="4365" width="11.44140625" style="89"/>
    <col min="4366" max="4366" width="24.44140625" style="89" bestFit="1" customWidth="1"/>
    <col min="4367" max="4603" width="11.44140625" style="89"/>
    <col min="4604" max="4604" width="2.88671875" style="89" customWidth="1"/>
    <col min="4605" max="4605" width="17.44140625" style="89" customWidth="1"/>
    <col min="4606" max="4608" width="21.5546875" style="89" customWidth="1"/>
    <col min="4609" max="4610" width="9.6640625" style="89" customWidth="1"/>
    <col min="4611" max="4613" width="6.6640625" style="89" customWidth="1"/>
    <col min="4614" max="4614" width="12.33203125" style="89" customWidth="1"/>
    <col min="4615" max="4620" width="9.6640625" style="89" customWidth="1"/>
    <col min="4621" max="4621" width="11.44140625" style="89"/>
    <col min="4622" max="4622" width="24.44140625" style="89" bestFit="1" customWidth="1"/>
    <col min="4623" max="4859" width="11.44140625" style="89"/>
    <col min="4860" max="4860" width="2.88671875" style="89" customWidth="1"/>
    <col min="4861" max="4861" width="17.44140625" style="89" customWidth="1"/>
    <col min="4862" max="4864" width="21.5546875" style="89" customWidth="1"/>
    <col min="4865" max="4866" width="9.6640625" style="89" customWidth="1"/>
    <col min="4867" max="4869" width="6.6640625" style="89" customWidth="1"/>
    <col min="4870" max="4870" width="12.33203125" style="89" customWidth="1"/>
    <col min="4871" max="4876" width="9.6640625" style="89" customWidth="1"/>
    <col min="4877" max="4877" width="11.44140625" style="89"/>
    <col min="4878" max="4878" width="24.44140625" style="89" bestFit="1" customWidth="1"/>
    <col min="4879" max="5115" width="11.44140625" style="89"/>
    <col min="5116" max="5116" width="2.88671875" style="89" customWidth="1"/>
    <col min="5117" max="5117" width="17.44140625" style="89" customWidth="1"/>
    <col min="5118" max="5120" width="21.5546875" style="89" customWidth="1"/>
    <col min="5121" max="5122" width="9.6640625" style="89" customWidth="1"/>
    <col min="5123" max="5125" width="6.6640625" style="89" customWidth="1"/>
    <col min="5126" max="5126" width="12.33203125" style="89" customWidth="1"/>
    <col min="5127" max="5132" width="9.6640625" style="89" customWidth="1"/>
    <col min="5133" max="5133" width="11.44140625" style="89"/>
    <col min="5134" max="5134" width="24.44140625" style="89" bestFit="1" customWidth="1"/>
    <col min="5135" max="5371" width="11.44140625" style="89"/>
    <col min="5372" max="5372" width="2.88671875" style="89" customWidth="1"/>
    <col min="5373" max="5373" width="17.44140625" style="89" customWidth="1"/>
    <col min="5374" max="5376" width="21.5546875" style="89" customWidth="1"/>
    <col min="5377" max="5378" width="9.6640625" style="89" customWidth="1"/>
    <col min="5379" max="5381" width="6.6640625" style="89" customWidth="1"/>
    <col min="5382" max="5382" width="12.33203125" style="89" customWidth="1"/>
    <col min="5383" max="5388" width="9.6640625" style="89" customWidth="1"/>
    <col min="5389" max="5389" width="11.44140625" style="89"/>
    <col min="5390" max="5390" width="24.44140625" style="89" bestFit="1" customWidth="1"/>
    <col min="5391" max="5627" width="11.44140625" style="89"/>
    <col min="5628" max="5628" width="2.88671875" style="89" customWidth="1"/>
    <col min="5629" max="5629" width="17.44140625" style="89" customWidth="1"/>
    <col min="5630" max="5632" width="21.5546875" style="89" customWidth="1"/>
    <col min="5633" max="5634" width="9.6640625" style="89" customWidth="1"/>
    <col min="5635" max="5637" width="6.6640625" style="89" customWidth="1"/>
    <col min="5638" max="5638" width="12.33203125" style="89" customWidth="1"/>
    <col min="5639" max="5644" width="9.6640625" style="89" customWidth="1"/>
    <col min="5645" max="5645" width="11.44140625" style="89"/>
    <col min="5646" max="5646" width="24.44140625" style="89" bestFit="1" customWidth="1"/>
    <col min="5647" max="5883" width="11.44140625" style="89"/>
    <col min="5884" max="5884" width="2.88671875" style="89" customWidth="1"/>
    <col min="5885" max="5885" width="17.44140625" style="89" customWidth="1"/>
    <col min="5886" max="5888" width="21.5546875" style="89" customWidth="1"/>
    <col min="5889" max="5890" width="9.6640625" style="89" customWidth="1"/>
    <col min="5891" max="5893" width="6.6640625" style="89" customWidth="1"/>
    <col min="5894" max="5894" width="12.33203125" style="89" customWidth="1"/>
    <col min="5895" max="5900" width="9.6640625" style="89" customWidth="1"/>
    <col min="5901" max="5901" width="11.44140625" style="89"/>
    <col min="5902" max="5902" width="24.44140625" style="89" bestFit="1" customWidth="1"/>
    <col min="5903" max="6139" width="11.44140625" style="89"/>
    <col min="6140" max="6140" width="2.88671875" style="89" customWidth="1"/>
    <col min="6141" max="6141" width="17.44140625" style="89" customWidth="1"/>
    <col min="6142" max="6144" width="21.5546875" style="89" customWidth="1"/>
    <col min="6145" max="6146" width="9.6640625" style="89" customWidth="1"/>
    <col min="6147" max="6149" width="6.6640625" style="89" customWidth="1"/>
    <col min="6150" max="6150" width="12.33203125" style="89" customWidth="1"/>
    <col min="6151" max="6156" width="9.6640625" style="89" customWidth="1"/>
    <col min="6157" max="6157" width="11.44140625" style="89"/>
    <col min="6158" max="6158" width="24.44140625" style="89" bestFit="1" customWidth="1"/>
    <col min="6159" max="6395" width="11.44140625" style="89"/>
    <col min="6396" max="6396" width="2.88671875" style="89" customWidth="1"/>
    <col min="6397" max="6397" width="17.44140625" style="89" customWidth="1"/>
    <col min="6398" max="6400" width="21.5546875" style="89" customWidth="1"/>
    <col min="6401" max="6402" width="9.6640625" style="89" customWidth="1"/>
    <col min="6403" max="6405" width="6.6640625" style="89" customWidth="1"/>
    <col min="6406" max="6406" width="12.33203125" style="89" customWidth="1"/>
    <col min="6407" max="6412" width="9.6640625" style="89" customWidth="1"/>
    <col min="6413" max="6413" width="11.44140625" style="89"/>
    <col min="6414" max="6414" width="24.44140625" style="89" bestFit="1" customWidth="1"/>
    <col min="6415" max="6651" width="11.44140625" style="89"/>
    <col min="6652" max="6652" width="2.88671875" style="89" customWidth="1"/>
    <col min="6653" max="6653" width="17.44140625" style="89" customWidth="1"/>
    <col min="6654" max="6656" width="21.5546875" style="89" customWidth="1"/>
    <col min="6657" max="6658" width="9.6640625" style="89" customWidth="1"/>
    <col min="6659" max="6661" width="6.6640625" style="89" customWidth="1"/>
    <col min="6662" max="6662" width="12.33203125" style="89" customWidth="1"/>
    <col min="6663" max="6668" width="9.6640625" style="89" customWidth="1"/>
    <col min="6669" max="6669" width="11.44140625" style="89"/>
    <col min="6670" max="6670" width="24.44140625" style="89" bestFit="1" customWidth="1"/>
    <col min="6671" max="6907" width="11.44140625" style="89"/>
    <col min="6908" max="6908" width="2.88671875" style="89" customWidth="1"/>
    <col min="6909" max="6909" width="17.44140625" style="89" customWidth="1"/>
    <col min="6910" max="6912" width="21.5546875" style="89" customWidth="1"/>
    <col min="6913" max="6914" width="9.6640625" style="89" customWidth="1"/>
    <col min="6915" max="6917" width="6.6640625" style="89" customWidth="1"/>
    <col min="6918" max="6918" width="12.33203125" style="89" customWidth="1"/>
    <col min="6919" max="6924" width="9.6640625" style="89" customWidth="1"/>
    <col min="6925" max="6925" width="11.44140625" style="89"/>
    <col min="6926" max="6926" width="24.44140625" style="89" bestFit="1" customWidth="1"/>
    <col min="6927" max="7163" width="11.44140625" style="89"/>
    <col min="7164" max="7164" width="2.88671875" style="89" customWidth="1"/>
    <col min="7165" max="7165" width="17.44140625" style="89" customWidth="1"/>
    <col min="7166" max="7168" width="21.5546875" style="89" customWidth="1"/>
    <col min="7169" max="7170" width="9.6640625" style="89" customWidth="1"/>
    <col min="7171" max="7173" width="6.6640625" style="89" customWidth="1"/>
    <col min="7174" max="7174" width="12.33203125" style="89" customWidth="1"/>
    <col min="7175" max="7180" width="9.6640625" style="89" customWidth="1"/>
    <col min="7181" max="7181" width="11.44140625" style="89"/>
    <col min="7182" max="7182" width="24.44140625" style="89" bestFit="1" customWidth="1"/>
    <col min="7183" max="7419" width="11.44140625" style="89"/>
    <col min="7420" max="7420" width="2.88671875" style="89" customWidth="1"/>
    <col min="7421" max="7421" width="17.44140625" style="89" customWidth="1"/>
    <col min="7422" max="7424" width="21.5546875" style="89" customWidth="1"/>
    <col min="7425" max="7426" width="9.6640625" style="89" customWidth="1"/>
    <col min="7427" max="7429" width="6.6640625" style="89" customWidth="1"/>
    <col min="7430" max="7430" width="12.33203125" style="89" customWidth="1"/>
    <col min="7431" max="7436" width="9.6640625" style="89" customWidth="1"/>
    <col min="7437" max="7437" width="11.44140625" style="89"/>
    <col min="7438" max="7438" width="24.44140625" style="89" bestFit="1" customWidth="1"/>
    <col min="7439" max="7675" width="11.44140625" style="89"/>
    <col min="7676" max="7676" width="2.88671875" style="89" customWidth="1"/>
    <col min="7677" max="7677" width="17.44140625" style="89" customWidth="1"/>
    <col min="7678" max="7680" width="21.5546875" style="89" customWidth="1"/>
    <col min="7681" max="7682" width="9.6640625" style="89" customWidth="1"/>
    <col min="7683" max="7685" width="6.6640625" style="89" customWidth="1"/>
    <col min="7686" max="7686" width="12.33203125" style="89" customWidth="1"/>
    <col min="7687" max="7692" width="9.6640625" style="89" customWidth="1"/>
    <col min="7693" max="7693" width="11.44140625" style="89"/>
    <col min="7694" max="7694" width="24.44140625" style="89" bestFit="1" customWidth="1"/>
    <col min="7695" max="7931" width="11.44140625" style="89"/>
    <col min="7932" max="7932" width="2.88671875" style="89" customWidth="1"/>
    <col min="7933" max="7933" width="17.44140625" style="89" customWidth="1"/>
    <col min="7934" max="7936" width="21.5546875" style="89" customWidth="1"/>
    <col min="7937" max="7938" width="9.6640625" style="89" customWidth="1"/>
    <col min="7939" max="7941" width="6.6640625" style="89" customWidth="1"/>
    <col min="7942" max="7942" width="12.33203125" style="89" customWidth="1"/>
    <col min="7943" max="7948" width="9.6640625" style="89" customWidth="1"/>
    <col min="7949" max="7949" width="11.44140625" style="89"/>
    <col min="7950" max="7950" width="24.44140625" style="89" bestFit="1" customWidth="1"/>
    <col min="7951" max="8187" width="11.44140625" style="89"/>
    <col min="8188" max="8188" width="2.88671875" style="89" customWidth="1"/>
    <col min="8189" max="8189" width="17.44140625" style="89" customWidth="1"/>
    <col min="8190" max="8192" width="21.5546875" style="89" customWidth="1"/>
    <col min="8193" max="8194" width="9.6640625" style="89" customWidth="1"/>
    <col min="8195" max="8197" width="6.6640625" style="89" customWidth="1"/>
    <col min="8198" max="8198" width="12.33203125" style="89" customWidth="1"/>
    <col min="8199" max="8204" width="9.6640625" style="89" customWidth="1"/>
    <col min="8205" max="8205" width="11.44140625" style="89"/>
    <col min="8206" max="8206" width="24.44140625" style="89" bestFit="1" customWidth="1"/>
    <col min="8207" max="8443" width="11.44140625" style="89"/>
    <col min="8444" max="8444" width="2.88671875" style="89" customWidth="1"/>
    <col min="8445" max="8445" width="17.44140625" style="89" customWidth="1"/>
    <col min="8446" max="8448" width="21.5546875" style="89" customWidth="1"/>
    <col min="8449" max="8450" width="9.6640625" style="89" customWidth="1"/>
    <col min="8451" max="8453" width="6.6640625" style="89" customWidth="1"/>
    <col min="8454" max="8454" width="12.33203125" style="89" customWidth="1"/>
    <col min="8455" max="8460" width="9.6640625" style="89" customWidth="1"/>
    <col min="8461" max="8461" width="11.44140625" style="89"/>
    <col min="8462" max="8462" width="24.44140625" style="89" bestFit="1" customWidth="1"/>
    <col min="8463" max="8699" width="11.44140625" style="89"/>
    <col min="8700" max="8700" width="2.88671875" style="89" customWidth="1"/>
    <col min="8701" max="8701" width="17.44140625" style="89" customWidth="1"/>
    <col min="8702" max="8704" width="21.5546875" style="89" customWidth="1"/>
    <col min="8705" max="8706" width="9.6640625" style="89" customWidth="1"/>
    <col min="8707" max="8709" width="6.6640625" style="89" customWidth="1"/>
    <col min="8710" max="8710" width="12.33203125" style="89" customWidth="1"/>
    <col min="8711" max="8716" width="9.6640625" style="89" customWidth="1"/>
    <col min="8717" max="8717" width="11.44140625" style="89"/>
    <col min="8718" max="8718" width="24.44140625" style="89" bestFit="1" customWidth="1"/>
    <col min="8719" max="8955" width="11.44140625" style="89"/>
    <col min="8956" max="8956" width="2.88671875" style="89" customWidth="1"/>
    <col min="8957" max="8957" width="17.44140625" style="89" customWidth="1"/>
    <col min="8958" max="8960" width="21.5546875" style="89" customWidth="1"/>
    <col min="8961" max="8962" width="9.6640625" style="89" customWidth="1"/>
    <col min="8963" max="8965" width="6.6640625" style="89" customWidth="1"/>
    <col min="8966" max="8966" width="12.33203125" style="89" customWidth="1"/>
    <col min="8967" max="8972" width="9.6640625" style="89" customWidth="1"/>
    <col min="8973" max="8973" width="11.44140625" style="89"/>
    <col min="8974" max="8974" width="24.44140625" style="89" bestFit="1" customWidth="1"/>
    <col min="8975" max="9211" width="11.44140625" style="89"/>
    <col min="9212" max="9212" width="2.88671875" style="89" customWidth="1"/>
    <col min="9213" max="9213" width="17.44140625" style="89" customWidth="1"/>
    <col min="9214" max="9216" width="21.5546875" style="89" customWidth="1"/>
    <col min="9217" max="9218" width="9.6640625" style="89" customWidth="1"/>
    <col min="9219" max="9221" width="6.6640625" style="89" customWidth="1"/>
    <col min="9222" max="9222" width="12.33203125" style="89" customWidth="1"/>
    <col min="9223" max="9228" width="9.6640625" style="89" customWidth="1"/>
    <col min="9229" max="9229" width="11.44140625" style="89"/>
    <col min="9230" max="9230" width="24.44140625" style="89" bestFit="1" customWidth="1"/>
    <col min="9231" max="9467" width="11.44140625" style="89"/>
    <col min="9468" max="9468" width="2.88671875" style="89" customWidth="1"/>
    <col min="9469" max="9469" width="17.44140625" style="89" customWidth="1"/>
    <col min="9470" max="9472" width="21.5546875" style="89" customWidth="1"/>
    <col min="9473" max="9474" width="9.6640625" style="89" customWidth="1"/>
    <col min="9475" max="9477" width="6.6640625" style="89" customWidth="1"/>
    <col min="9478" max="9478" width="12.33203125" style="89" customWidth="1"/>
    <col min="9479" max="9484" width="9.6640625" style="89" customWidth="1"/>
    <col min="9485" max="9485" width="11.44140625" style="89"/>
    <col min="9486" max="9486" width="24.44140625" style="89" bestFit="1" customWidth="1"/>
    <col min="9487" max="9723" width="11.44140625" style="89"/>
    <col min="9724" max="9724" width="2.88671875" style="89" customWidth="1"/>
    <col min="9725" max="9725" width="17.44140625" style="89" customWidth="1"/>
    <col min="9726" max="9728" width="21.5546875" style="89" customWidth="1"/>
    <col min="9729" max="9730" width="9.6640625" style="89" customWidth="1"/>
    <col min="9731" max="9733" width="6.6640625" style="89" customWidth="1"/>
    <col min="9734" max="9734" width="12.33203125" style="89" customWidth="1"/>
    <col min="9735" max="9740" width="9.6640625" style="89" customWidth="1"/>
    <col min="9741" max="9741" width="11.44140625" style="89"/>
    <col min="9742" max="9742" width="24.44140625" style="89" bestFit="1" customWidth="1"/>
    <col min="9743" max="9979" width="11.44140625" style="89"/>
    <col min="9980" max="9980" width="2.88671875" style="89" customWidth="1"/>
    <col min="9981" max="9981" width="17.44140625" style="89" customWidth="1"/>
    <col min="9982" max="9984" width="21.5546875" style="89" customWidth="1"/>
    <col min="9985" max="9986" width="9.6640625" style="89" customWidth="1"/>
    <col min="9987" max="9989" width="6.6640625" style="89" customWidth="1"/>
    <col min="9990" max="9990" width="12.33203125" style="89" customWidth="1"/>
    <col min="9991" max="9996" width="9.6640625" style="89" customWidth="1"/>
    <col min="9997" max="9997" width="11.44140625" style="89"/>
    <col min="9998" max="9998" width="24.44140625" style="89" bestFit="1" customWidth="1"/>
    <col min="9999" max="10235" width="11.44140625" style="89"/>
    <col min="10236" max="10236" width="2.88671875" style="89" customWidth="1"/>
    <col min="10237" max="10237" width="17.44140625" style="89" customWidth="1"/>
    <col min="10238" max="10240" width="21.5546875" style="89" customWidth="1"/>
    <col min="10241" max="10242" width="9.6640625" style="89" customWidth="1"/>
    <col min="10243" max="10245" width="6.6640625" style="89" customWidth="1"/>
    <col min="10246" max="10246" width="12.33203125" style="89" customWidth="1"/>
    <col min="10247" max="10252" width="9.6640625" style="89" customWidth="1"/>
    <col min="10253" max="10253" width="11.44140625" style="89"/>
    <col min="10254" max="10254" width="24.44140625" style="89" bestFit="1" customWidth="1"/>
    <col min="10255" max="10491" width="11.44140625" style="89"/>
    <col min="10492" max="10492" width="2.88671875" style="89" customWidth="1"/>
    <col min="10493" max="10493" width="17.44140625" style="89" customWidth="1"/>
    <col min="10494" max="10496" width="21.5546875" style="89" customWidth="1"/>
    <col min="10497" max="10498" width="9.6640625" style="89" customWidth="1"/>
    <col min="10499" max="10501" width="6.6640625" style="89" customWidth="1"/>
    <col min="10502" max="10502" width="12.33203125" style="89" customWidth="1"/>
    <col min="10503" max="10508" width="9.6640625" style="89" customWidth="1"/>
    <col min="10509" max="10509" width="11.44140625" style="89"/>
    <col min="10510" max="10510" width="24.44140625" style="89" bestFit="1" customWidth="1"/>
    <col min="10511" max="10747" width="11.44140625" style="89"/>
    <col min="10748" max="10748" width="2.88671875" style="89" customWidth="1"/>
    <col min="10749" max="10749" width="17.44140625" style="89" customWidth="1"/>
    <col min="10750" max="10752" width="21.5546875" style="89" customWidth="1"/>
    <col min="10753" max="10754" width="9.6640625" style="89" customWidth="1"/>
    <col min="10755" max="10757" width="6.6640625" style="89" customWidth="1"/>
    <col min="10758" max="10758" width="12.33203125" style="89" customWidth="1"/>
    <col min="10759" max="10764" width="9.6640625" style="89" customWidth="1"/>
    <col min="10765" max="10765" width="11.44140625" style="89"/>
    <col min="10766" max="10766" width="24.44140625" style="89" bestFit="1" customWidth="1"/>
    <col min="10767" max="11003" width="11.44140625" style="89"/>
    <col min="11004" max="11004" width="2.88671875" style="89" customWidth="1"/>
    <col min="11005" max="11005" width="17.44140625" style="89" customWidth="1"/>
    <col min="11006" max="11008" width="21.5546875" style="89" customWidth="1"/>
    <col min="11009" max="11010" width="9.6640625" style="89" customWidth="1"/>
    <col min="11011" max="11013" width="6.6640625" style="89" customWidth="1"/>
    <col min="11014" max="11014" width="12.33203125" style="89" customWidth="1"/>
    <col min="11015" max="11020" width="9.6640625" style="89" customWidth="1"/>
    <col min="11021" max="11021" width="11.44140625" style="89"/>
    <col min="11022" max="11022" width="24.44140625" style="89" bestFit="1" customWidth="1"/>
    <col min="11023" max="11259" width="11.44140625" style="89"/>
    <col min="11260" max="11260" width="2.88671875" style="89" customWidth="1"/>
    <col min="11261" max="11261" width="17.44140625" style="89" customWidth="1"/>
    <col min="11262" max="11264" width="21.5546875" style="89" customWidth="1"/>
    <col min="11265" max="11266" width="9.6640625" style="89" customWidth="1"/>
    <col min="11267" max="11269" width="6.6640625" style="89" customWidth="1"/>
    <col min="11270" max="11270" width="12.33203125" style="89" customWidth="1"/>
    <col min="11271" max="11276" width="9.6640625" style="89" customWidth="1"/>
    <col min="11277" max="11277" width="11.44140625" style="89"/>
    <col min="11278" max="11278" width="24.44140625" style="89" bestFit="1" customWidth="1"/>
    <col min="11279" max="11515" width="11.44140625" style="89"/>
    <col min="11516" max="11516" width="2.88671875" style="89" customWidth="1"/>
    <col min="11517" max="11517" width="17.44140625" style="89" customWidth="1"/>
    <col min="11518" max="11520" width="21.5546875" style="89" customWidth="1"/>
    <col min="11521" max="11522" width="9.6640625" style="89" customWidth="1"/>
    <col min="11523" max="11525" width="6.6640625" style="89" customWidth="1"/>
    <col min="11526" max="11526" width="12.33203125" style="89" customWidth="1"/>
    <col min="11527" max="11532" width="9.6640625" style="89" customWidth="1"/>
    <col min="11533" max="11533" width="11.44140625" style="89"/>
    <col min="11534" max="11534" width="24.44140625" style="89" bestFit="1" customWidth="1"/>
    <col min="11535" max="11771" width="11.44140625" style="89"/>
    <col min="11772" max="11772" width="2.88671875" style="89" customWidth="1"/>
    <col min="11773" max="11773" width="17.44140625" style="89" customWidth="1"/>
    <col min="11774" max="11776" width="21.5546875" style="89" customWidth="1"/>
    <col min="11777" max="11778" width="9.6640625" style="89" customWidth="1"/>
    <col min="11779" max="11781" width="6.6640625" style="89" customWidth="1"/>
    <col min="11782" max="11782" width="12.33203125" style="89" customWidth="1"/>
    <col min="11783" max="11788" width="9.6640625" style="89" customWidth="1"/>
    <col min="11789" max="11789" width="11.44140625" style="89"/>
    <col min="11790" max="11790" width="24.44140625" style="89" bestFit="1" customWidth="1"/>
    <col min="11791" max="12027" width="11.44140625" style="89"/>
    <col min="12028" max="12028" width="2.88671875" style="89" customWidth="1"/>
    <col min="12029" max="12029" width="17.44140625" style="89" customWidth="1"/>
    <col min="12030" max="12032" width="21.5546875" style="89" customWidth="1"/>
    <col min="12033" max="12034" width="9.6640625" style="89" customWidth="1"/>
    <col min="12035" max="12037" width="6.6640625" style="89" customWidth="1"/>
    <col min="12038" max="12038" width="12.33203125" style="89" customWidth="1"/>
    <col min="12039" max="12044" width="9.6640625" style="89" customWidth="1"/>
    <col min="12045" max="12045" width="11.44140625" style="89"/>
    <col min="12046" max="12046" width="24.44140625" style="89" bestFit="1" customWidth="1"/>
    <col min="12047" max="12283" width="11.44140625" style="89"/>
    <col min="12284" max="12284" width="2.88671875" style="89" customWidth="1"/>
    <col min="12285" max="12285" width="17.44140625" style="89" customWidth="1"/>
    <col min="12286" max="12288" width="21.5546875" style="89" customWidth="1"/>
    <col min="12289" max="12290" width="9.6640625" style="89" customWidth="1"/>
    <col min="12291" max="12293" width="6.6640625" style="89" customWidth="1"/>
    <col min="12294" max="12294" width="12.33203125" style="89" customWidth="1"/>
    <col min="12295" max="12300" width="9.6640625" style="89" customWidth="1"/>
    <col min="12301" max="12301" width="11.44140625" style="89"/>
    <col min="12302" max="12302" width="24.44140625" style="89" bestFit="1" customWidth="1"/>
    <col min="12303" max="12539" width="11.44140625" style="89"/>
    <col min="12540" max="12540" width="2.88671875" style="89" customWidth="1"/>
    <col min="12541" max="12541" width="17.44140625" style="89" customWidth="1"/>
    <col min="12542" max="12544" width="21.5546875" style="89" customWidth="1"/>
    <col min="12545" max="12546" width="9.6640625" style="89" customWidth="1"/>
    <col min="12547" max="12549" width="6.6640625" style="89" customWidth="1"/>
    <col min="12550" max="12550" width="12.33203125" style="89" customWidth="1"/>
    <col min="12551" max="12556" width="9.6640625" style="89" customWidth="1"/>
    <col min="12557" max="12557" width="11.44140625" style="89"/>
    <col min="12558" max="12558" width="24.44140625" style="89" bestFit="1" customWidth="1"/>
    <col min="12559" max="12795" width="11.44140625" style="89"/>
    <col min="12796" max="12796" width="2.88671875" style="89" customWidth="1"/>
    <col min="12797" max="12797" width="17.44140625" style="89" customWidth="1"/>
    <col min="12798" max="12800" width="21.5546875" style="89" customWidth="1"/>
    <col min="12801" max="12802" width="9.6640625" style="89" customWidth="1"/>
    <col min="12803" max="12805" width="6.6640625" style="89" customWidth="1"/>
    <col min="12806" max="12806" width="12.33203125" style="89" customWidth="1"/>
    <col min="12807" max="12812" width="9.6640625" style="89" customWidth="1"/>
    <col min="12813" max="12813" width="11.44140625" style="89"/>
    <col min="12814" max="12814" width="24.44140625" style="89" bestFit="1" customWidth="1"/>
    <col min="12815" max="13051" width="11.44140625" style="89"/>
    <col min="13052" max="13052" width="2.88671875" style="89" customWidth="1"/>
    <col min="13053" max="13053" width="17.44140625" style="89" customWidth="1"/>
    <col min="13054" max="13056" width="21.5546875" style="89" customWidth="1"/>
    <col min="13057" max="13058" width="9.6640625" style="89" customWidth="1"/>
    <col min="13059" max="13061" width="6.6640625" style="89" customWidth="1"/>
    <col min="13062" max="13062" width="12.33203125" style="89" customWidth="1"/>
    <col min="13063" max="13068" width="9.6640625" style="89" customWidth="1"/>
    <col min="13069" max="13069" width="11.44140625" style="89"/>
    <col min="13070" max="13070" width="24.44140625" style="89" bestFit="1" customWidth="1"/>
    <col min="13071" max="13307" width="11.44140625" style="89"/>
    <col min="13308" max="13308" width="2.88671875" style="89" customWidth="1"/>
    <col min="13309" max="13309" width="17.44140625" style="89" customWidth="1"/>
    <col min="13310" max="13312" width="21.5546875" style="89" customWidth="1"/>
    <col min="13313" max="13314" width="9.6640625" style="89" customWidth="1"/>
    <col min="13315" max="13317" width="6.6640625" style="89" customWidth="1"/>
    <col min="13318" max="13318" width="12.33203125" style="89" customWidth="1"/>
    <col min="13319" max="13324" width="9.6640625" style="89" customWidth="1"/>
    <col min="13325" max="13325" width="11.44140625" style="89"/>
    <col min="13326" max="13326" width="24.44140625" style="89" bestFit="1" customWidth="1"/>
    <col min="13327" max="13563" width="11.44140625" style="89"/>
    <col min="13564" max="13564" width="2.88671875" style="89" customWidth="1"/>
    <col min="13565" max="13565" width="17.44140625" style="89" customWidth="1"/>
    <col min="13566" max="13568" width="21.5546875" style="89" customWidth="1"/>
    <col min="13569" max="13570" width="9.6640625" style="89" customWidth="1"/>
    <col min="13571" max="13573" width="6.6640625" style="89" customWidth="1"/>
    <col min="13574" max="13574" width="12.33203125" style="89" customWidth="1"/>
    <col min="13575" max="13580" width="9.6640625" style="89" customWidth="1"/>
    <col min="13581" max="13581" width="11.44140625" style="89"/>
    <col min="13582" max="13582" width="24.44140625" style="89" bestFit="1" customWidth="1"/>
    <col min="13583" max="13819" width="11.44140625" style="89"/>
    <col min="13820" max="13820" width="2.88671875" style="89" customWidth="1"/>
    <col min="13821" max="13821" width="17.44140625" style="89" customWidth="1"/>
    <col min="13822" max="13824" width="21.5546875" style="89" customWidth="1"/>
    <col min="13825" max="13826" width="9.6640625" style="89" customWidth="1"/>
    <col min="13827" max="13829" width="6.6640625" style="89" customWidth="1"/>
    <col min="13830" max="13830" width="12.33203125" style="89" customWidth="1"/>
    <col min="13831" max="13836" width="9.6640625" style="89" customWidth="1"/>
    <col min="13837" max="13837" width="11.44140625" style="89"/>
    <col min="13838" max="13838" width="24.44140625" style="89" bestFit="1" customWidth="1"/>
    <col min="13839" max="14075" width="11.44140625" style="89"/>
    <col min="14076" max="14076" width="2.88671875" style="89" customWidth="1"/>
    <col min="14077" max="14077" width="17.44140625" style="89" customWidth="1"/>
    <col min="14078" max="14080" width="21.5546875" style="89" customWidth="1"/>
    <col min="14081" max="14082" width="9.6640625" style="89" customWidth="1"/>
    <col min="14083" max="14085" width="6.6640625" style="89" customWidth="1"/>
    <col min="14086" max="14086" width="12.33203125" style="89" customWidth="1"/>
    <col min="14087" max="14092" width="9.6640625" style="89" customWidth="1"/>
    <col min="14093" max="14093" width="11.44140625" style="89"/>
    <col min="14094" max="14094" width="24.44140625" style="89" bestFit="1" customWidth="1"/>
    <col min="14095" max="14331" width="11.44140625" style="89"/>
    <col min="14332" max="14332" width="2.88671875" style="89" customWidth="1"/>
    <col min="14333" max="14333" width="17.44140625" style="89" customWidth="1"/>
    <col min="14334" max="14336" width="21.5546875" style="89" customWidth="1"/>
    <col min="14337" max="14338" width="9.6640625" style="89" customWidth="1"/>
    <col min="14339" max="14341" width="6.6640625" style="89" customWidth="1"/>
    <col min="14342" max="14342" width="12.33203125" style="89" customWidth="1"/>
    <col min="14343" max="14348" width="9.6640625" style="89" customWidth="1"/>
    <col min="14349" max="14349" width="11.44140625" style="89"/>
    <col min="14350" max="14350" width="24.44140625" style="89" bestFit="1" customWidth="1"/>
    <col min="14351" max="14587" width="11.44140625" style="89"/>
    <col min="14588" max="14588" width="2.88671875" style="89" customWidth="1"/>
    <col min="14589" max="14589" width="17.44140625" style="89" customWidth="1"/>
    <col min="14590" max="14592" width="21.5546875" style="89" customWidth="1"/>
    <col min="14593" max="14594" width="9.6640625" style="89" customWidth="1"/>
    <col min="14595" max="14597" width="6.6640625" style="89" customWidth="1"/>
    <col min="14598" max="14598" width="12.33203125" style="89" customWidth="1"/>
    <col min="14599" max="14604" width="9.6640625" style="89" customWidth="1"/>
    <col min="14605" max="14605" width="11.44140625" style="89"/>
    <col min="14606" max="14606" width="24.44140625" style="89" bestFit="1" customWidth="1"/>
    <col min="14607" max="14843" width="11.44140625" style="89"/>
    <col min="14844" max="14844" width="2.88671875" style="89" customWidth="1"/>
    <col min="14845" max="14845" width="17.44140625" style="89" customWidth="1"/>
    <col min="14846" max="14848" width="21.5546875" style="89" customWidth="1"/>
    <col min="14849" max="14850" width="9.6640625" style="89" customWidth="1"/>
    <col min="14851" max="14853" width="6.6640625" style="89" customWidth="1"/>
    <col min="14854" max="14854" width="12.33203125" style="89" customWidth="1"/>
    <col min="14855" max="14860" width="9.6640625" style="89" customWidth="1"/>
    <col min="14861" max="14861" width="11.44140625" style="89"/>
    <col min="14862" max="14862" width="24.44140625" style="89" bestFit="1" customWidth="1"/>
    <col min="14863" max="15099" width="11.44140625" style="89"/>
    <col min="15100" max="15100" width="2.88671875" style="89" customWidth="1"/>
    <col min="15101" max="15101" width="17.44140625" style="89" customWidth="1"/>
    <col min="15102" max="15104" width="21.5546875" style="89" customWidth="1"/>
    <col min="15105" max="15106" width="9.6640625" style="89" customWidth="1"/>
    <col min="15107" max="15109" width="6.6640625" style="89" customWidth="1"/>
    <col min="15110" max="15110" width="12.33203125" style="89" customWidth="1"/>
    <col min="15111" max="15116" width="9.6640625" style="89" customWidth="1"/>
    <col min="15117" max="15117" width="11.44140625" style="89"/>
    <col min="15118" max="15118" width="24.44140625" style="89" bestFit="1" customWidth="1"/>
    <col min="15119" max="15355" width="11.44140625" style="89"/>
    <col min="15356" max="15356" width="2.88671875" style="89" customWidth="1"/>
    <col min="15357" max="15357" width="17.44140625" style="89" customWidth="1"/>
    <col min="15358" max="15360" width="21.5546875" style="89" customWidth="1"/>
    <col min="15361" max="15362" width="9.6640625" style="89" customWidth="1"/>
    <col min="15363" max="15365" width="6.6640625" style="89" customWidth="1"/>
    <col min="15366" max="15366" width="12.33203125" style="89" customWidth="1"/>
    <col min="15367" max="15372" width="9.6640625" style="89" customWidth="1"/>
    <col min="15373" max="15373" width="11.44140625" style="89"/>
    <col min="15374" max="15374" width="24.44140625" style="89" bestFit="1" customWidth="1"/>
    <col min="15375" max="15611" width="11.44140625" style="89"/>
    <col min="15612" max="15612" width="2.88671875" style="89" customWidth="1"/>
    <col min="15613" max="15613" width="17.44140625" style="89" customWidth="1"/>
    <col min="15614" max="15616" width="21.5546875" style="89" customWidth="1"/>
    <col min="15617" max="15618" width="9.6640625" style="89" customWidth="1"/>
    <col min="15619" max="15621" width="6.6640625" style="89" customWidth="1"/>
    <col min="15622" max="15622" width="12.33203125" style="89" customWidth="1"/>
    <col min="15623" max="15628" width="9.6640625" style="89" customWidth="1"/>
    <col min="15629" max="15629" width="11.44140625" style="89"/>
    <col min="15630" max="15630" width="24.44140625" style="89" bestFit="1" customWidth="1"/>
    <col min="15631" max="15867" width="11.44140625" style="89"/>
    <col min="15868" max="15868" width="2.88671875" style="89" customWidth="1"/>
    <col min="15869" max="15869" width="17.44140625" style="89" customWidth="1"/>
    <col min="15870" max="15872" width="21.5546875" style="89" customWidth="1"/>
    <col min="15873" max="15874" width="9.6640625" style="89" customWidth="1"/>
    <col min="15875" max="15877" width="6.6640625" style="89" customWidth="1"/>
    <col min="15878" max="15878" width="12.33203125" style="89" customWidth="1"/>
    <col min="15879" max="15884" width="9.6640625" style="89" customWidth="1"/>
    <col min="15885" max="15885" width="11.44140625" style="89"/>
    <col min="15886" max="15886" width="24.44140625" style="89" bestFit="1" customWidth="1"/>
    <col min="15887" max="16123" width="11.44140625" style="89"/>
    <col min="16124" max="16124" width="2.88671875" style="89" customWidth="1"/>
    <col min="16125" max="16125" width="17.44140625" style="89" customWidth="1"/>
    <col min="16126" max="16128" width="21.5546875" style="89" customWidth="1"/>
    <col min="16129" max="16130" width="9.6640625" style="89" customWidth="1"/>
    <col min="16131" max="16133" width="6.6640625" style="89" customWidth="1"/>
    <col min="16134" max="16134" width="12.33203125" style="89" customWidth="1"/>
    <col min="16135" max="16140" width="9.6640625" style="89" customWidth="1"/>
    <col min="16141" max="16141" width="11.44140625" style="89"/>
    <col min="16142" max="16142" width="24.44140625" style="89" bestFit="1" customWidth="1"/>
    <col min="16143" max="16384" width="11.44140625" style="89"/>
  </cols>
  <sheetData>
    <row r="1" spans="1:15" s="88" customFormat="1" ht="13.2" customHeight="1">
      <c r="A1" s="434"/>
      <c r="B1" s="435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4"/>
      <c r="K1" s="400" t="s">
        <v>22</v>
      </c>
      <c r="L1" s="444" t="str">
        <f>Analógicos!Q1</f>
        <v>A</v>
      </c>
      <c r="M1" s="372"/>
      <c r="N1" s="461"/>
    </row>
    <row r="2" spans="1:15" s="88" customFormat="1" ht="13.2" customHeight="1">
      <c r="A2" s="434"/>
      <c r="B2" s="436"/>
      <c r="C2" s="408"/>
      <c r="D2" s="409"/>
      <c r="E2" s="410"/>
      <c r="F2" s="412"/>
      <c r="G2" s="394"/>
      <c r="H2" s="394"/>
      <c r="I2" s="394"/>
      <c r="J2" s="395"/>
      <c r="K2" s="397"/>
      <c r="L2" s="445"/>
      <c r="M2" s="372"/>
      <c r="N2" s="461"/>
    </row>
    <row r="3" spans="1:15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3"/>
      <c r="K3" s="396" t="s">
        <v>5</v>
      </c>
      <c r="L3" s="462"/>
      <c r="M3" s="372"/>
      <c r="N3" s="461"/>
    </row>
    <row r="4" spans="1:15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5"/>
      <c r="K4" s="397"/>
      <c r="L4" s="463"/>
      <c r="M4" s="372"/>
      <c r="N4" s="461"/>
    </row>
    <row r="5" spans="1:15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3"/>
      <c r="K5" s="382" t="s">
        <v>12</v>
      </c>
      <c r="L5" s="383"/>
      <c r="M5" s="372"/>
      <c r="N5" s="461"/>
    </row>
    <row r="6" spans="1:15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417"/>
      <c r="K6" s="384"/>
      <c r="L6" s="385"/>
      <c r="M6" s="372"/>
      <c r="N6" s="461"/>
    </row>
    <row r="7" spans="1:15" ht="12.6" thickBot="1">
      <c r="A7" s="434"/>
      <c r="B7" s="467" t="s">
        <v>697</v>
      </c>
      <c r="C7" s="468"/>
      <c r="D7" s="468"/>
      <c r="E7" s="468"/>
      <c r="F7" s="468"/>
      <c r="G7" s="468"/>
      <c r="H7" s="468"/>
      <c r="I7" s="468"/>
      <c r="J7" s="468"/>
      <c r="K7" s="468"/>
      <c r="L7" s="469"/>
    </row>
    <row r="8" spans="1:15" s="90" customFormat="1" ht="13.95" customHeight="1">
      <c r="A8" s="434"/>
      <c r="B8" s="470" t="s">
        <v>45</v>
      </c>
      <c r="C8" s="470" t="s">
        <v>46</v>
      </c>
      <c r="D8" s="470" t="s">
        <v>47</v>
      </c>
      <c r="E8" s="504" t="s">
        <v>48</v>
      </c>
      <c r="F8" s="505"/>
      <c r="G8" s="505"/>
      <c r="H8" s="506"/>
      <c r="I8" s="431" t="s">
        <v>50</v>
      </c>
      <c r="J8" s="503" t="s">
        <v>52</v>
      </c>
      <c r="K8" s="503" t="s">
        <v>53</v>
      </c>
      <c r="L8" s="464" t="s">
        <v>54</v>
      </c>
    </row>
    <row r="9" spans="1:15" s="90" customFormat="1" ht="15.75" customHeight="1" thickBot="1">
      <c r="B9" s="471"/>
      <c r="C9" s="471"/>
      <c r="D9" s="471"/>
      <c r="E9" s="507"/>
      <c r="F9" s="508"/>
      <c r="G9" s="508"/>
      <c r="H9" s="509"/>
      <c r="I9" s="485"/>
      <c r="J9" s="465"/>
      <c r="K9" s="465"/>
      <c r="L9" s="465"/>
    </row>
    <row r="10" spans="1:15" s="90" customFormat="1" ht="11.4">
      <c r="A10" s="92"/>
      <c r="B10" s="177"/>
      <c r="C10" s="130" t="s">
        <v>0</v>
      </c>
      <c r="D10" s="488" t="s">
        <v>44</v>
      </c>
      <c r="E10" s="424" t="s">
        <v>464</v>
      </c>
      <c r="F10" s="424"/>
      <c r="G10" s="424"/>
      <c r="H10" s="424"/>
      <c r="I10" s="131" t="s">
        <v>655</v>
      </c>
      <c r="J10" s="130" t="s">
        <v>655</v>
      </c>
      <c r="K10" s="131" t="s">
        <v>0</v>
      </c>
      <c r="L10" s="132" t="s">
        <v>0</v>
      </c>
      <c r="N10" s="95"/>
    </row>
    <row r="11" spans="1:15" s="123" customFormat="1" ht="11.4">
      <c r="A11" s="121"/>
      <c r="B11" s="96"/>
      <c r="C11" s="97" t="s">
        <v>0</v>
      </c>
      <c r="D11" s="481"/>
      <c r="E11" s="419" t="s">
        <v>145</v>
      </c>
      <c r="F11" s="419"/>
      <c r="G11" s="419"/>
      <c r="H11" s="419"/>
      <c r="I11" s="98" t="s">
        <v>656</v>
      </c>
      <c r="J11" s="97" t="s">
        <v>656</v>
      </c>
      <c r="K11" s="97" t="s">
        <v>0</v>
      </c>
      <c r="L11" s="122" t="s">
        <v>0</v>
      </c>
      <c r="M11" s="133"/>
      <c r="N11" s="134"/>
      <c r="O11" s="133"/>
    </row>
    <row r="12" spans="1:15" s="123" customFormat="1" ht="11.4">
      <c r="A12" s="121"/>
      <c r="B12" s="96"/>
      <c r="C12" s="97" t="s">
        <v>0</v>
      </c>
      <c r="D12" s="481"/>
      <c r="E12" s="419" t="s">
        <v>55</v>
      </c>
      <c r="F12" s="419"/>
      <c r="G12" s="419"/>
      <c r="H12" s="419"/>
      <c r="I12" s="98" t="s">
        <v>657</v>
      </c>
      <c r="J12" s="97" t="s">
        <v>657</v>
      </c>
      <c r="K12" s="97" t="s">
        <v>0</v>
      </c>
      <c r="L12" s="122" t="s">
        <v>0</v>
      </c>
      <c r="M12" s="133"/>
      <c r="N12" s="134"/>
      <c r="O12" s="133"/>
    </row>
    <row r="13" spans="1:15" ht="11.4">
      <c r="A13" s="92"/>
      <c r="B13" s="96"/>
      <c r="C13" s="97" t="s">
        <v>0</v>
      </c>
      <c r="D13" s="481"/>
      <c r="E13" s="419" t="s">
        <v>56</v>
      </c>
      <c r="F13" s="419"/>
      <c r="G13" s="419"/>
      <c r="H13" s="419"/>
      <c r="I13" s="98" t="s">
        <v>658</v>
      </c>
      <c r="J13" s="97" t="s">
        <v>658</v>
      </c>
      <c r="K13" s="97" t="s">
        <v>0</v>
      </c>
      <c r="L13" s="122" t="s">
        <v>0</v>
      </c>
      <c r="M13" s="90"/>
      <c r="N13" s="95"/>
      <c r="O13" s="90"/>
    </row>
    <row r="14" spans="1:15" ht="11.4">
      <c r="A14" s="92"/>
      <c r="B14" s="96"/>
      <c r="C14" s="97" t="s">
        <v>0</v>
      </c>
      <c r="D14" s="481"/>
      <c r="E14" s="419" t="s">
        <v>57</v>
      </c>
      <c r="F14" s="419"/>
      <c r="G14" s="419"/>
      <c r="H14" s="419"/>
      <c r="I14" s="98" t="s">
        <v>659</v>
      </c>
      <c r="J14" s="97" t="s">
        <v>659</v>
      </c>
      <c r="K14" s="97" t="s">
        <v>0</v>
      </c>
      <c r="L14" s="122" t="s">
        <v>0</v>
      </c>
      <c r="M14" s="90"/>
      <c r="N14" s="95"/>
      <c r="O14" s="90"/>
    </row>
    <row r="15" spans="1:15" ht="11.4">
      <c r="A15" s="92"/>
      <c r="B15" s="96"/>
      <c r="C15" s="97" t="s">
        <v>0</v>
      </c>
      <c r="D15" s="481"/>
      <c r="E15" s="419" t="s">
        <v>58</v>
      </c>
      <c r="F15" s="419"/>
      <c r="G15" s="419"/>
      <c r="H15" s="419"/>
      <c r="I15" s="98" t="s">
        <v>660</v>
      </c>
      <c r="J15" s="97" t="s">
        <v>660</v>
      </c>
      <c r="K15" s="97" t="s">
        <v>0</v>
      </c>
      <c r="L15" s="122" t="s">
        <v>0</v>
      </c>
      <c r="M15" s="90"/>
      <c r="N15" s="95"/>
      <c r="O15" s="90"/>
    </row>
    <row r="16" spans="1:15" ht="11.4">
      <c r="A16" s="92"/>
      <c r="B16" s="96"/>
      <c r="C16" s="97" t="s">
        <v>0</v>
      </c>
      <c r="D16" s="481"/>
      <c r="E16" s="419" t="s">
        <v>59</v>
      </c>
      <c r="F16" s="419"/>
      <c r="G16" s="419"/>
      <c r="H16" s="419"/>
      <c r="I16" s="98" t="s">
        <v>706</v>
      </c>
      <c r="J16" s="97" t="s">
        <v>706</v>
      </c>
      <c r="K16" s="97" t="s">
        <v>0</v>
      </c>
      <c r="L16" s="122" t="s">
        <v>0</v>
      </c>
      <c r="M16" s="90"/>
      <c r="N16" s="95"/>
      <c r="O16" s="90"/>
    </row>
    <row r="17" spans="1:15" ht="11.4">
      <c r="A17" s="92"/>
      <c r="B17" s="96"/>
      <c r="C17" s="97"/>
      <c r="D17" s="481"/>
      <c r="E17" s="511" t="s">
        <v>654</v>
      </c>
      <c r="F17" s="511"/>
      <c r="G17" s="511"/>
      <c r="H17" s="511"/>
      <c r="I17" s="111" t="s">
        <v>707</v>
      </c>
      <c r="J17" s="111" t="s">
        <v>707</v>
      </c>
      <c r="K17" s="97"/>
      <c r="L17" s="122"/>
      <c r="M17" s="90"/>
      <c r="N17" s="95"/>
      <c r="O17" s="90"/>
    </row>
    <row r="18" spans="1:15">
      <c r="B18" s="96"/>
      <c r="C18" s="97" t="s">
        <v>0</v>
      </c>
      <c r="D18" s="481"/>
      <c r="E18" s="419" t="s">
        <v>60</v>
      </c>
      <c r="F18" s="419"/>
      <c r="G18" s="419"/>
      <c r="H18" s="419"/>
      <c r="I18" s="98" t="s">
        <v>661</v>
      </c>
      <c r="J18" s="97" t="s">
        <v>661</v>
      </c>
      <c r="K18" s="97" t="s">
        <v>0</v>
      </c>
      <c r="L18" s="122" t="s">
        <v>0</v>
      </c>
    </row>
    <row r="19" spans="1:15" ht="10.8" thickBot="1">
      <c r="B19" s="102"/>
      <c r="C19" s="103" t="s">
        <v>0</v>
      </c>
      <c r="D19" s="482"/>
      <c r="E19" s="418" t="s">
        <v>462</v>
      </c>
      <c r="F19" s="418"/>
      <c r="G19" s="418"/>
      <c r="H19" s="418"/>
      <c r="I19" s="103" t="s">
        <v>662</v>
      </c>
      <c r="J19" s="103" t="s">
        <v>662</v>
      </c>
      <c r="K19" s="104" t="s">
        <v>0</v>
      </c>
      <c r="L19" s="112" t="s">
        <v>0</v>
      </c>
    </row>
    <row r="20" spans="1:15">
      <c r="B20" s="177"/>
      <c r="C20" s="130" t="s">
        <v>0</v>
      </c>
      <c r="D20" s="488" t="s">
        <v>365</v>
      </c>
      <c r="E20" s="512" t="s">
        <v>649</v>
      </c>
      <c r="F20" s="512"/>
      <c r="G20" s="512"/>
      <c r="H20" s="512"/>
      <c r="I20" s="171" t="s">
        <v>366</v>
      </c>
      <c r="J20" s="171" t="s">
        <v>366</v>
      </c>
      <c r="K20" s="131" t="s">
        <v>0</v>
      </c>
      <c r="L20" s="132" t="s">
        <v>0</v>
      </c>
    </row>
    <row r="21" spans="1:15">
      <c r="B21" s="96"/>
      <c r="C21" s="97" t="s">
        <v>0</v>
      </c>
      <c r="D21" s="481"/>
      <c r="E21" s="511" t="s">
        <v>650</v>
      </c>
      <c r="F21" s="511"/>
      <c r="G21" s="511"/>
      <c r="H21" s="511"/>
      <c r="I21" s="111" t="s">
        <v>367</v>
      </c>
      <c r="J21" s="111" t="s">
        <v>367</v>
      </c>
      <c r="K21" s="97" t="s">
        <v>0</v>
      </c>
      <c r="L21" s="122" t="s">
        <v>0</v>
      </c>
    </row>
    <row r="22" spans="1:15">
      <c r="B22" s="96"/>
      <c r="C22" s="97" t="s">
        <v>0</v>
      </c>
      <c r="D22" s="481"/>
      <c r="E22" s="511" t="s">
        <v>651</v>
      </c>
      <c r="F22" s="511"/>
      <c r="G22" s="511"/>
      <c r="H22" s="511"/>
      <c r="I22" s="111" t="s">
        <v>368</v>
      </c>
      <c r="J22" s="111" t="s">
        <v>368</v>
      </c>
      <c r="K22" s="97" t="s">
        <v>0</v>
      </c>
      <c r="L22" s="122" t="s">
        <v>0</v>
      </c>
    </row>
    <row r="23" spans="1:15" ht="11.4" customHeight="1">
      <c r="B23" s="96"/>
      <c r="C23" s="97" t="s">
        <v>0</v>
      </c>
      <c r="D23" s="481"/>
      <c r="E23" s="511" t="s">
        <v>652</v>
      </c>
      <c r="F23" s="511"/>
      <c r="G23" s="511"/>
      <c r="H23" s="511"/>
      <c r="I23" s="111" t="s">
        <v>369</v>
      </c>
      <c r="J23" s="111" t="s">
        <v>369</v>
      </c>
      <c r="K23" s="97" t="s">
        <v>0</v>
      </c>
      <c r="L23" s="122" t="s">
        <v>0</v>
      </c>
      <c r="M23" s="510"/>
      <c r="N23" s="510"/>
    </row>
    <row r="24" spans="1:15">
      <c r="B24" s="96"/>
      <c r="C24" s="97" t="s">
        <v>0</v>
      </c>
      <c r="D24" s="481"/>
      <c r="E24" s="511" t="s">
        <v>696</v>
      </c>
      <c r="F24" s="511"/>
      <c r="G24" s="511"/>
      <c r="H24" s="511"/>
      <c r="I24" s="111" t="s">
        <v>371</v>
      </c>
      <c r="J24" s="111" t="s">
        <v>371</v>
      </c>
      <c r="K24" s="97" t="s">
        <v>0</v>
      </c>
      <c r="L24" s="122" t="s">
        <v>0</v>
      </c>
    </row>
    <row r="25" spans="1:15">
      <c r="B25" s="96"/>
      <c r="C25" s="97" t="s">
        <v>0</v>
      </c>
      <c r="D25" s="481"/>
      <c r="E25" s="511" t="s">
        <v>653</v>
      </c>
      <c r="F25" s="511"/>
      <c r="G25" s="511"/>
      <c r="H25" s="511"/>
      <c r="I25" s="111" t="s">
        <v>372</v>
      </c>
      <c r="J25" s="111" t="s">
        <v>372</v>
      </c>
      <c r="K25" s="97" t="s">
        <v>0</v>
      </c>
      <c r="L25" s="122" t="s">
        <v>0</v>
      </c>
    </row>
    <row r="26" spans="1:15">
      <c r="B26" s="96"/>
      <c r="C26" s="97" t="s">
        <v>0</v>
      </c>
      <c r="D26" s="481"/>
      <c r="E26" s="511" t="s">
        <v>654</v>
      </c>
      <c r="F26" s="511"/>
      <c r="G26" s="511"/>
      <c r="H26" s="511"/>
      <c r="I26" s="111" t="s">
        <v>373</v>
      </c>
      <c r="J26" s="111" t="s">
        <v>373</v>
      </c>
      <c r="K26" s="97" t="s">
        <v>0</v>
      </c>
      <c r="L26" s="122" t="s">
        <v>0</v>
      </c>
    </row>
    <row r="27" spans="1:15" ht="10.8" thickBot="1">
      <c r="B27" s="102"/>
      <c r="C27" s="103" t="s">
        <v>0</v>
      </c>
      <c r="D27" s="482"/>
      <c r="E27" s="418" t="s">
        <v>464</v>
      </c>
      <c r="F27" s="418"/>
      <c r="G27" s="418"/>
      <c r="H27" s="418"/>
      <c r="I27" s="135" t="s">
        <v>370</v>
      </c>
      <c r="J27" s="135" t="s">
        <v>370</v>
      </c>
      <c r="K27" s="103" t="s">
        <v>0</v>
      </c>
      <c r="L27" s="172" t="s">
        <v>0</v>
      </c>
    </row>
    <row r="32" spans="1:15" ht="14.4">
      <c r="G32"/>
    </row>
    <row r="33" spans="7:7" ht="14.4">
      <c r="G33"/>
    </row>
    <row r="34" spans="7:7" ht="14.4">
      <c r="G34"/>
    </row>
    <row r="35" spans="7:7" ht="14.4">
      <c r="G35"/>
    </row>
    <row r="36" spans="7:7" ht="14.4">
      <c r="G36"/>
    </row>
    <row r="37" spans="7:7" ht="14.4">
      <c r="G37"/>
    </row>
    <row r="38" spans="7:7" ht="14.4">
      <c r="G38"/>
    </row>
    <row r="39" spans="7:7" ht="14.4">
      <c r="G39"/>
    </row>
    <row r="40" spans="7:7" ht="14.4">
      <c r="G40"/>
    </row>
    <row r="41" spans="7:7" ht="14.4">
      <c r="G41"/>
    </row>
    <row r="42" spans="7:7" ht="14.4">
      <c r="G42"/>
    </row>
    <row r="43" spans="7:7" ht="14.4">
      <c r="G43"/>
    </row>
    <row r="44" spans="7:7" ht="14.4">
      <c r="G44"/>
    </row>
    <row r="45" spans="7:7" ht="14.4">
      <c r="G45"/>
    </row>
    <row r="46" spans="7:7" ht="14.4">
      <c r="G46"/>
    </row>
    <row r="47" spans="7:7" ht="14.4">
      <c r="G47"/>
    </row>
  </sheetData>
  <mergeCells count="50">
    <mergeCell ref="E16:H16"/>
    <mergeCell ref="E18:H18"/>
    <mergeCell ref="E19:H19"/>
    <mergeCell ref="E27:H27"/>
    <mergeCell ref="D10:D19"/>
    <mergeCell ref="D20:D27"/>
    <mergeCell ref="E20:H20"/>
    <mergeCell ref="E21:H21"/>
    <mergeCell ref="E22:H22"/>
    <mergeCell ref="E10:H10"/>
    <mergeCell ref="E11:H11"/>
    <mergeCell ref="E12:H12"/>
    <mergeCell ref="E13:H13"/>
    <mergeCell ref="E14:H14"/>
    <mergeCell ref="E15:H15"/>
    <mergeCell ref="E17:H17"/>
    <mergeCell ref="M23:N23"/>
    <mergeCell ref="E24:H24"/>
    <mergeCell ref="E25:H25"/>
    <mergeCell ref="E26:H26"/>
    <mergeCell ref="E23:H23"/>
    <mergeCell ref="M5:M6"/>
    <mergeCell ref="N5:N6"/>
    <mergeCell ref="B7:L7"/>
    <mergeCell ref="B8:B9"/>
    <mergeCell ref="C8:C9"/>
    <mergeCell ref="D8:D9"/>
    <mergeCell ref="I8:I9"/>
    <mergeCell ref="J8:J9"/>
    <mergeCell ref="K5:L6"/>
    <mergeCell ref="K8:K9"/>
    <mergeCell ref="L8:L9"/>
    <mergeCell ref="E8:H9"/>
    <mergeCell ref="L1:L2"/>
    <mergeCell ref="M1:M2"/>
    <mergeCell ref="N1:N2"/>
    <mergeCell ref="C3:C4"/>
    <mergeCell ref="D3:J4"/>
    <mergeCell ref="K3:K4"/>
    <mergeCell ref="L3:L4"/>
    <mergeCell ref="M3:M4"/>
    <mergeCell ref="N3:N4"/>
    <mergeCell ref="K1:K2"/>
    <mergeCell ref="A1:A8"/>
    <mergeCell ref="B1:B6"/>
    <mergeCell ref="C1:E2"/>
    <mergeCell ref="F1:F2"/>
    <mergeCell ref="G1:J2"/>
    <mergeCell ref="C5:C6"/>
    <mergeCell ref="D5:J6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84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FDC-01A6-46B7-86AC-31E452299065}">
  <sheetPr>
    <pageSetUpPr fitToPage="1"/>
  </sheetPr>
  <dimension ref="A1:O45"/>
  <sheetViews>
    <sheetView showGridLines="0" view="pageBreakPreview" topLeftCell="A10" zoomScale="115" zoomScaleNormal="85" zoomScaleSheetLayoutView="115" workbookViewId="0">
      <selection activeCell="E16" sqref="E15:H16"/>
    </sheetView>
  </sheetViews>
  <sheetFormatPr defaultColWidth="11.44140625" defaultRowHeight="10.199999999999999"/>
  <cols>
    <col min="1" max="1" width="2.88671875" style="58" customWidth="1"/>
    <col min="2" max="2" width="23" style="72" customWidth="1"/>
    <col min="3" max="3" width="6" style="58" bestFit="1" customWidth="1"/>
    <col min="4" max="4" width="21.5546875" style="58" customWidth="1"/>
    <col min="5" max="5" width="24.109375" style="58" bestFit="1" customWidth="1"/>
    <col min="6" max="7" width="9.6640625" style="58" customWidth="1"/>
    <col min="8" max="8" width="14.5546875" style="58" bestFit="1" customWidth="1"/>
    <col min="9" max="9" width="14" style="58" bestFit="1" customWidth="1"/>
    <col min="10" max="10" width="11.88671875" style="58" bestFit="1" customWidth="1"/>
    <col min="11" max="11" width="11.33203125" style="58" bestFit="1" customWidth="1"/>
    <col min="12" max="12" width="7.33203125" style="73" bestFit="1" customWidth="1"/>
    <col min="13" max="13" width="11.44140625" style="58"/>
    <col min="14" max="14" width="24.44140625" style="58" bestFit="1" customWidth="1"/>
    <col min="15" max="251" width="11.44140625" style="58"/>
    <col min="252" max="252" width="2.88671875" style="58" customWidth="1"/>
    <col min="253" max="253" width="17.44140625" style="58" customWidth="1"/>
    <col min="254" max="256" width="21.5546875" style="58" customWidth="1"/>
    <col min="257" max="258" width="9.6640625" style="58" customWidth="1"/>
    <col min="259" max="261" width="6.6640625" style="58" customWidth="1"/>
    <col min="262" max="262" width="12.33203125" style="58" customWidth="1"/>
    <col min="263" max="268" width="9.6640625" style="58" customWidth="1"/>
    <col min="269" max="269" width="11.44140625" style="58"/>
    <col min="270" max="270" width="24.44140625" style="58" bestFit="1" customWidth="1"/>
    <col min="271" max="507" width="11.44140625" style="58"/>
    <col min="508" max="508" width="2.88671875" style="58" customWidth="1"/>
    <col min="509" max="509" width="17.44140625" style="58" customWidth="1"/>
    <col min="510" max="512" width="21.5546875" style="58" customWidth="1"/>
    <col min="513" max="514" width="9.6640625" style="58" customWidth="1"/>
    <col min="515" max="517" width="6.6640625" style="58" customWidth="1"/>
    <col min="518" max="518" width="12.33203125" style="58" customWidth="1"/>
    <col min="519" max="524" width="9.6640625" style="58" customWidth="1"/>
    <col min="525" max="525" width="11.44140625" style="58"/>
    <col min="526" max="526" width="24.44140625" style="58" bestFit="1" customWidth="1"/>
    <col min="527" max="763" width="11.44140625" style="58"/>
    <col min="764" max="764" width="2.88671875" style="58" customWidth="1"/>
    <col min="765" max="765" width="17.44140625" style="58" customWidth="1"/>
    <col min="766" max="768" width="21.5546875" style="58" customWidth="1"/>
    <col min="769" max="770" width="9.6640625" style="58" customWidth="1"/>
    <col min="771" max="773" width="6.6640625" style="58" customWidth="1"/>
    <col min="774" max="774" width="12.33203125" style="58" customWidth="1"/>
    <col min="775" max="780" width="9.6640625" style="58" customWidth="1"/>
    <col min="781" max="781" width="11.44140625" style="58"/>
    <col min="782" max="782" width="24.44140625" style="58" bestFit="1" customWidth="1"/>
    <col min="783" max="1019" width="11.44140625" style="58"/>
    <col min="1020" max="1020" width="2.88671875" style="58" customWidth="1"/>
    <col min="1021" max="1021" width="17.44140625" style="58" customWidth="1"/>
    <col min="1022" max="1024" width="21.5546875" style="58" customWidth="1"/>
    <col min="1025" max="1026" width="9.6640625" style="58" customWidth="1"/>
    <col min="1027" max="1029" width="6.6640625" style="58" customWidth="1"/>
    <col min="1030" max="1030" width="12.33203125" style="58" customWidth="1"/>
    <col min="1031" max="1036" width="9.6640625" style="58" customWidth="1"/>
    <col min="1037" max="1037" width="11.44140625" style="58"/>
    <col min="1038" max="1038" width="24.44140625" style="58" bestFit="1" customWidth="1"/>
    <col min="1039" max="1275" width="11.44140625" style="58"/>
    <col min="1276" max="1276" width="2.88671875" style="58" customWidth="1"/>
    <col min="1277" max="1277" width="17.44140625" style="58" customWidth="1"/>
    <col min="1278" max="1280" width="21.5546875" style="58" customWidth="1"/>
    <col min="1281" max="1282" width="9.6640625" style="58" customWidth="1"/>
    <col min="1283" max="1285" width="6.6640625" style="58" customWidth="1"/>
    <col min="1286" max="1286" width="12.33203125" style="58" customWidth="1"/>
    <col min="1287" max="1292" width="9.6640625" style="58" customWidth="1"/>
    <col min="1293" max="1293" width="11.44140625" style="58"/>
    <col min="1294" max="1294" width="24.44140625" style="58" bestFit="1" customWidth="1"/>
    <col min="1295" max="1531" width="11.44140625" style="58"/>
    <col min="1532" max="1532" width="2.88671875" style="58" customWidth="1"/>
    <col min="1533" max="1533" width="17.44140625" style="58" customWidth="1"/>
    <col min="1534" max="1536" width="21.5546875" style="58" customWidth="1"/>
    <col min="1537" max="1538" width="9.6640625" style="58" customWidth="1"/>
    <col min="1539" max="1541" width="6.6640625" style="58" customWidth="1"/>
    <col min="1542" max="1542" width="12.33203125" style="58" customWidth="1"/>
    <col min="1543" max="1548" width="9.6640625" style="58" customWidth="1"/>
    <col min="1549" max="1549" width="11.44140625" style="58"/>
    <col min="1550" max="1550" width="24.44140625" style="58" bestFit="1" customWidth="1"/>
    <col min="1551" max="1787" width="11.44140625" style="58"/>
    <col min="1788" max="1788" width="2.88671875" style="58" customWidth="1"/>
    <col min="1789" max="1789" width="17.44140625" style="58" customWidth="1"/>
    <col min="1790" max="1792" width="21.5546875" style="58" customWidth="1"/>
    <col min="1793" max="1794" width="9.6640625" style="58" customWidth="1"/>
    <col min="1795" max="1797" width="6.6640625" style="58" customWidth="1"/>
    <col min="1798" max="1798" width="12.33203125" style="58" customWidth="1"/>
    <col min="1799" max="1804" width="9.6640625" style="58" customWidth="1"/>
    <col min="1805" max="1805" width="11.44140625" style="58"/>
    <col min="1806" max="1806" width="24.44140625" style="58" bestFit="1" customWidth="1"/>
    <col min="1807" max="2043" width="11.44140625" style="58"/>
    <col min="2044" max="2044" width="2.88671875" style="58" customWidth="1"/>
    <col min="2045" max="2045" width="17.44140625" style="58" customWidth="1"/>
    <col min="2046" max="2048" width="21.5546875" style="58" customWidth="1"/>
    <col min="2049" max="2050" width="9.6640625" style="58" customWidth="1"/>
    <col min="2051" max="2053" width="6.6640625" style="58" customWidth="1"/>
    <col min="2054" max="2054" width="12.33203125" style="58" customWidth="1"/>
    <col min="2055" max="2060" width="9.6640625" style="58" customWidth="1"/>
    <col min="2061" max="2061" width="11.44140625" style="58"/>
    <col min="2062" max="2062" width="24.44140625" style="58" bestFit="1" customWidth="1"/>
    <col min="2063" max="2299" width="11.44140625" style="58"/>
    <col min="2300" max="2300" width="2.88671875" style="58" customWidth="1"/>
    <col min="2301" max="2301" width="17.44140625" style="58" customWidth="1"/>
    <col min="2302" max="2304" width="21.5546875" style="58" customWidth="1"/>
    <col min="2305" max="2306" width="9.6640625" style="58" customWidth="1"/>
    <col min="2307" max="2309" width="6.6640625" style="58" customWidth="1"/>
    <col min="2310" max="2310" width="12.33203125" style="58" customWidth="1"/>
    <col min="2311" max="2316" width="9.6640625" style="58" customWidth="1"/>
    <col min="2317" max="2317" width="11.44140625" style="58"/>
    <col min="2318" max="2318" width="24.44140625" style="58" bestFit="1" customWidth="1"/>
    <col min="2319" max="2555" width="11.44140625" style="58"/>
    <col min="2556" max="2556" width="2.88671875" style="58" customWidth="1"/>
    <col min="2557" max="2557" width="17.44140625" style="58" customWidth="1"/>
    <col min="2558" max="2560" width="21.5546875" style="58" customWidth="1"/>
    <col min="2561" max="2562" width="9.6640625" style="58" customWidth="1"/>
    <col min="2563" max="2565" width="6.6640625" style="58" customWidth="1"/>
    <col min="2566" max="2566" width="12.33203125" style="58" customWidth="1"/>
    <col min="2567" max="2572" width="9.6640625" style="58" customWidth="1"/>
    <col min="2573" max="2573" width="11.44140625" style="58"/>
    <col min="2574" max="2574" width="24.44140625" style="58" bestFit="1" customWidth="1"/>
    <col min="2575" max="2811" width="11.44140625" style="58"/>
    <col min="2812" max="2812" width="2.88671875" style="58" customWidth="1"/>
    <col min="2813" max="2813" width="17.44140625" style="58" customWidth="1"/>
    <col min="2814" max="2816" width="21.5546875" style="58" customWidth="1"/>
    <col min="2817" max="2818" width="9.6640625" style="58" customWidth="1"/>
    <col min="2819" max="2821" width="6.6640625" style="58" customWidth="1"/>
    <col min="2822" max="2822" width="12.33203125" style="58" customWidth="1"/>
    <col min="2823" max="2828" width="9.6640625" style="58" customWidth="1"/>
    <col min="2829" max="2829" width="11.44140625" style="58"/>
    <col min="2830" max="2830" width="24.44140625" style="58" bestFit="1" customWidth="1"/>
    <col min="2831" max="3067" width="11.44140625" style="58"/>
    <col min="3068" max="3068" width="2.88671875" style="58" customWidth="1"/>
    <col min="3069" max="3069" width="17.44140625" style="58" customWidth="1"/>
    <col min="3070" max="3072" width="21.5546875" style="58" customWidth="1"/>
    <col min="3073" max="3074" width="9.6640625" style="58" customWidth="1"/>
    <col min="3075" max="3077" width="6.6640625" style="58" customWidth="1"/>
    <col min="3078" max="3078" width="12.33203125" style="58" customWidth="1"/>
    <col min="3079" max="3084" width="9.6640625" style="58" customWidth="1"/>
    <col min="3085" max="3085" width="11.44140625" style="58"/>
    <col min="3086" max="3086" width="24.44140625" style="58" bestFit="1" customWidth="1"/>
    <col min="3087" max="3323" width="11.44140625" style="58"/>
    <col min="3324" max="3324" width="2.88671875" style="58" customWidth="1"/>
    <col min="3325" max="3325" width="17.44140625" style="58" customWidth="1"/>
    <col min="3326" max="3328" width="21.5546875" style="58" customWidth="1"/>
    <col min="3329" max="3330" width="9.6640625" style="58" customWidth="1"/>
    <col min="3331" max="3333" width="6.6640625" style="58" customWidth="1"/>
    <col min="3334" max="3334" width="12.33203125" style="58" customWidth="1"/>
    <col min="3335" max="3340" width="9.6640625" style="58" customWidth="1"/>
    <col min="3341" max="3341" width="11.44140625" style="58"/>
    <col min="3342" max="3342" width="24.44140625" style="58" bestFit="1" customWidth="1"/>
    <col min="3343" max="3579" width="11.44140625" style="58"/>
    <col min="3580" max="3580" width="2.88671875" style="58" customWidth="1"/>
    <col min="3581" max="3581" width="17.44140625" style="58" customWidth="1"/>
    <col min="3582" max="3584" width="21.5546875" style="58" customWidth="1"/>
    <col min="3585" max="3586" width="9.6640625" style="58" customWidth="1"/>
    <col min="3587" max="3589" width="6.6640625" style="58" customWidth="1"/>
    <col min="3590" max="3590" width="12.33203125" style="58" customWidth="1"/>
    <col min="3591" max="3596" width="9.6640625" style="58" customWidth="1"/>
    <col min="3597" max="3597" width="11.44140625" style="58"/>
    <col min="3598" max="3598" width="24.44140625" style="58" bestFit="1" customWidth="1"/>
    <col min="3599" max="3835" width="11.44140625" style="58"/>
    <col min="3836" max="3836" width="2.88671875" style="58" customWidth="1"/>
    <col min="3837" max="3837" width="17.44140625" style="58" customWidth="1"/>
    <col min="3838" max="3840" width="21.5546875" style="58" customWidth="1"/>
    <col min="3841" max="3842" width="9.6640625" style="58" customWidth="1"/>
    <col min="3843" max="3845" width="6.6640625" style="58" customWidth="1"/>
    <col min="3846" max="3846" width="12.33203125" style="58" customWidth="1"/>
    <col min="3847" max="3852" width="9.6640625" style="58" customWidth="1"/>
    <col min="3853" max="3853" width="11.44140625" style="58"/>
    <col min="3854" max="3854" width="24.44140625" style="58" bestFit="1" customWidth="1"/>
    <col min="3855" max="4091" width="11.44140625" style="58"/>
    <col min="4092" max="4092" width="2.88671875" style="58" customWidth="1"/>
    <col min="4093" max="4093" width="17.44140625" style="58" customWidth="1"/>
    <col min="4094" max="4096" width="21.5546875" style="58" customWidth="1"/>
    <col min="4097" max="4098" width="9.6640625" style="58" customWidth="1"/>
    <col min="4099" max="4101" width="6.6640625" style="58" customWidth="1"/>
    <col min="4102" max="4102" width="12.33203125" style="58" customWidth="1"/>
    <col min="4103" max="4108" width="9.6640625" style="58" customWidth="1"/>
    <col min="4109" max="4109" width="11.44140625" style="58"/>
    <col min="4110" max="4110" width="24.44140625" style="58" bestFit="1" customWidth="1"/>
    <col min="4111" max="4347" width="11.44140625" style="58"/>
    <col min="4348" max="4348" width="2.88671875" style="58" customWidth="1"/>
    <col min="4349" max="4349" width="17.44140625" style="58" customWidth="1"/>
    <col min="4350" max="4352" width="21.5546875" style="58" customWidth="1"/>
    <col min="4353" max="4354" width="9.6640625" style="58" customWidth="1"/>
    <col min="4355" max="4357" width="6.6640625" style="58" customWidth="1"/>
    <col min="4358" max="4358" width="12.33203125" style="58" customWidth="1"/>
    <col min="4359" max="4364" width="9.6640625" style="58" customWidth="1"/>
    <col min="4365" max="4365" width="11.44140625" style="58"/>
    <col min="4366" max="4366" width="24.44140625" style="58" bestFit="1" customWidth="1"/>
    <col min="4367" max="4603" width="11.44140625" style="58"/>
    <col min="4604" max="4604" width="2.88671875" style="58" customWidth="1"/>
    <col min="4605" max="4605" width="17.44140625" style="58" customWidth="1"/>
    <col min="4606" max="4608" width="21.5546875" style="58" customWidth="1"/>
    <col min="4609" max="4610" width="9.6640625" style="58" customWidth="1"/>
    <col min="4611" max="4613" width="6.6640625" style="58" customWidth="1"/>
    <col min="4614" max="4614" width="12.33203125" style="58" customWidth="1"/>
    <col min="4615" max="4620" width="9.6640625" style="58" customWidth="1"/>
    <col min="4621" max="4621" width="11.44140625" style="58"/>
    <col min="4622" max="4622" width="24.44140625" style="58" bestFit="1" customWidth="1"/>
    <col min="4623" max="4859" width="11.44140625" style="58"/>
    <col min="4860" max="4860" width="2.88671875" style="58" customWidth="1"/>
    <col min="4861" max="4861" width="17.44140625" style="58" customWidth="1"/>
    <col min="4862" max="4864" width="21.5546875" style="58" customWidth="1"/>
    <col min="4865" max="4866" width="9.6640625" style="58" customWidth="1"/>
    <col min="4867" max="4869" width="6.6640625" style="58" customWidth="1"/>
    <col min="4870" max="4870" width="12.33203125" style="58" customWidth="1"/>
    <col min="4871" max="4876" width="9.6640625" style="58" customWidth="1"/>
    <col min="4877" max="4877" width="11.44140625" style="58"/>
    <col min="4878" max="4878" width="24.44140625" style="58" bestFit="1" customWidth="1"/>
    <col min="4879" max="5115" width="11.44140625" style="58"/>
    <col min="5116" max="5116" width="2.88671875" style="58" customWidth="1"/>
    <col min="5117" max="5117" width="17.44140625" style="58" customWidth="1"/>
    <col min="5118" max="5120" width="21.5546875" style="58" customWidth="1"/>
    <col min="5121" max="5122" width="9.6640625" style="58" customWidth="1"/>
    <col min="5123" max="5125" width="6.6640625" style="58" customWidth="1"/>
    <col min="5126" max="5126" width="12.33203125" style="58" customWidth="1"/>
    <col min="5127" max="5132" width="9.6640625" style="58" customWidth="1"/>
    <col min="5133" max="5133" width="11.44140625" style="58"/>
    <col min="5134" max="5134" width="24.44140625" style="58" bestFit="1" customWidth="1"/>
    <col min="5135" max="5371" width="11.44140625" style="58"/>
    <col min="5372" max="5372" width="2.88671875" style="58" customWidth="1"/>
    <col min="5373" max="5373" width="17.44140625" style="58" customWidth="1"/>
    <col min="5374" max="5376" width="21.5546875" style="58" customWidth="1"/>
    <col min="5377" max="5378" width="9.6640625" style="58" customWidth="1"/>
    <col min="5379" max="5381" width="6.6640625" style="58" customWidth="1"/>
    <col min="5382" max="5382" width="12.33203125" style="58" customWidth="1"/>
    <col min="5383" max="5388" width="9.6640625" style="58" customWidth="1"/>
    <col min="5389" max="5389" width="11.44140625" style="58"/>
    <col min="5390" max="5390" width="24.44140625" style="58" bestFit="1" customWidth="1"/>
    <col min="5391" max="5627" width="11.44140625" style="58"/>
    <col min="5628" max="5628" width="2.88671875" style="58" customWidth="1"/>
    <col min="5629" max="5629" width="17.44140625" style="58" customWidth="1"/>
    <col min="5630" max="5632" width="21.5546875" style="58" customWidth="1"/>
    <col min="5633" max="5634" width="9.6640625" style="58" customWidth="1"/>
    <col min="5635" max="5637" width="6.6640625" style="58" customWidth="1"/>
    <col min="5638" max="5638" width="12.33203125" style="58" customWidth="1"/>
    <col min="5639" max="5644" width="9.6640625" style="58" customWidth="1"/>
    <col min="5645" max="5645" width="11.44140625" style="58"/>
    <col min="5646" max="5646" width="24.44140625" style="58" bestFit="1" customWidth="1"/>
    <col min="5647" max="5883" width="11.44140625" style="58"/>
    <col min="5884" max="5884" width="2.88671875" style="58" customWidth="1"/>
    <col min="5885" max="5885" width="17.44140625" style="58" customWidth="1"/>
    <col min="5886" max="5888" width="21.5546875" style="58" customWidth="1"/>
    <col min="5889" max="5890" width="9.6640625" style="58" customWidth="1"/>
    <col min="5891" max="5893" width="6.6640625" style="58" customWidth="1"/>
    <col min="5894" max="5894" width="12.33203125" style="58" customWidth="1"/>
    <col min="5895" max="5900" width="9.6640625" style="58" customWidth="1"/>
    <col min="5901" max="5901" width="11.44140625" style="58"/>
    <col min="5902" max="5902" width="24.44140625" style="58" bestFit="1" customWidth="1"/>
    <col min="5903" max="6139" width="11.44140625" style="58"/>
    <col min="6140" max="6140" width="2.88671875" style="58" customWidth="1"/>
    <col min="6141" max="6141" width="17.44140625" style="58" customWidth="1"/>
    <col min="6142" max="6144" width="21.5546875" style="58" customWidth="1"/>
    <col min="6145" max="6146" width="9.6640625" style="58" customWidth="1"/>
    <col min="6147" max="6149" width="6.6640625" style="58" customWidth="1"/>
    <col min="6150" max="6150" width="12.33203125" style="58" customWidth="1"/>
    <col min="6151" max="6156" width="9.6640625" style="58" customWidth="1"/>
    <col min="6157" max="6157" width="11.44140625" style="58"/>
    <col min="6158" max="6158" width="24.44140625" style="58" bestFit="1" customWidth="1"/>
    <col min="6159" max="6395" width="11.44140625" style="58"/>
    <col min="6396" max="6396" width="2.88671875" style="58" customWidth="1"/>
    <col min="6397" max="6397" width="17.44140625" style="58" customWidth="1"/>
    <col min="6398" max="6400" width="21.5546875" style="58" customWidth="1"/>
    <col min="6401" max="6402" width="9.6640625" style="58" customWidth="1"/>
    <col min="6403" max="6405" width="6.6640625" style="58" customWidth="1"/>
    <col min="6406" max="6406" width="12.33203125" style="58" customWidth="1"/>
    <col min="6407" max="6412" width="9.6640625" style="58" customWidth="1"/>
    <col min="6413" max="6413" width="11.44140625" style="58"/>
    <col min="6414" max="6414" width="24.44140625" style="58" bestFit="1" customWidth="1"/>
    <col min="6415" max="6651" width="11.44140625" style="58"/>
    <col min="6652" max="6652" width="2.88671875" style="58" customWidth="1"/>
    <col min="6653" max="6653" width="17.44140625" style="58" customWidth="1"/>
    <col min="6654" max="6656" width="21.5546875" style="58" customWidth="1"/>
    <col min="6657" max="6658" width="9.6640625" style="58" customWidth="1"/>
    <col min="6659" max="6661" width="6.6640625" style="58" customWidth="1"/>
    <col min="6662" max="6662" width="12.33203125" style="58" customWidth="1"/>
    <col min="6663" max="6668" width="9.6640625" style="58" customWidth="1"/>
    <col min="6669" max="6669" width="11.44140625" style="58"/>
    <col min="6670" max="6670" width="24.44140625" style="58" bestFit="1" customWidth="1"/>
    <col min="6671" max="6907" width="11.44140625" style="58"/>
    <col min="6908" max="6908" width="2.88671875" style="58" customWidth="1"/>
    <col min="6909" max="6909" width="17.44140625" style="58" customWidth="1"/>
    <col min="6910" max="6912" width="21.5546875" style="58" customWidth="1"/>
    <col min="6913" max="6914" width="9.6640625" style="58" customWidth="1"/>
    <col min="6915" max="6917" width="6.6640625" style="58" customWidth="1"/>
    <col min="6918" max="6918" width="12.33203125" style="58" customWidth="1"/>
    <col min="6919" max="6924" width="9.6640625" style="58" customWidth="1"/>
    <col min="6925" max="6925" width="11.44140625" style="58"/>
    <col min="6926" max="6926" width="24.44140625" style="58" bestFit="1" customWidth="1"/>
    <col min="6927" max="7163" width="11.44140625" style="58"/>
    <col min="7164" max="7164" width="2.88671875" style="58" customWidth="1"/>
    <col min="7165" max="7165" width="17.44140625" style="58" customWidth="1"/>
    <col min="7166" max="7168" width="21.5546875" style="58" customWidth="1"/>
    <col min="7169" max="7170" width="9.6640625" style="58" customWidth="1"/>
    <col min="7171" max="7173" width="6.6640625" style="58" customWidth="1"/>
    <col min="7174" max="7174" width="12.33203125" style="58" customWidth="1"/>
    <col min="7175" max="7180" width="9.6640625" style="58" customWidth="1"/>
    <col min="7181" max="7181" width="11.44140625" style="58"/>
    <col min="7182" max="7182" width="24.44140625" style="58" bestFit="1" customWidth="1"/>
    <col min="7183" max="7419" width="11.44140625" style="58"/>
    <col min="7420" max="7420" width="2.88671875" style="58" customWidth="1"/>
    <col min="7421" max="7421" width="17.44140625" style="58" customWidth="1"/>
    <col min="7422" max="7424" width="21.5546875" style="58" customWidth="1"/>
    <col min="7425" max="7426" width="9.6640625" style="58" customWidth="1"/>
    <col min="7427" max="7429" width="6.6640625" style="58" customWidth="1"/>
    <col min="7430" max="7430" width="12.33203125" style="58" customWidth="1"/>
    <col min="7431" max="7436" width="9.6640625" style="58" customWidth="1"/>
    <col min="7437" max="7437" width="11.44140625" style="58"/>
    <col min="7438" max="7438" width="24.44140625" style="58" bestFit="1" customWidth="1"/>
    <col min="7439" max="7675" width="11.44140625" style="58"/>
    <col min="7676" max="7676" width="2.88671875" style="58" customWidth="1"/>
    <col min="7677" max="7677" width="17.44140625" style="58" customWidth="1"/>
    <col min="7678" max="7680" width="21.5546875" style="58" customWidth="1"/>
    <col min="7681" max="7682" width="9.6640625" style="58" customWidth="1"/>
    <col min="7683" max="7685" width="6.6640625" style="58" customWidth="1"/>
    <col min="7686" max="7686" width="12.33203125" style="58" customWidth="1"/>
    <col min="7687" max="7692" width="9.6640625" style="58" customWidth="1"/>
    <col min="7693" max="7693" width="11.44140625" style="58"/>
    <col min="7694" max="7694" width="24.44140625" style="58" bestFit="1" customWidth="1"/>
    <col min="7695" max="7931" width="11.44140625" style="58"/>
    <col min="7932" max="7932" width="2.88671875" style="58" customWidth="1"/>
    <col min="7933" max="7933" width="17.44140625" style="58" customWidth="1"/>
    <col min="7934" max="7936" width="21.5546875" style="58" customWidth="1"/>
    <col min="7937" max="7938" width="9.6640625" style="58" customWidth="1"/>
    <col min="7939" max="7941" width="6.6640625" style="58" customWidth="1"/>
    <col min="7942" max="7942" width="12.33203125" style="58" customWidth="1"/>
    <col min="7943" max="7948" width="9.6640625" style="58" customWidth="1"/>
    <col min="7949" max="7949" width="11.44140625" style="58"/>
    <col min="7950" max="7950" width="24.44140625" style="58" bestFit="1" customWidth="1"/>
    <col min="7951" max="8187" width="11.44140625" style="58"/>
    <col min="8188" max="8188" width="2.88671875" style="58" customWidth="1"/>
    <col min="8189" max="8189" width="17.44140625" style="58" customWidth="1"/>
    <col min="8190" max="8192" width="21.5546875" style="58" customWidth="1"/>
    <col min="8193" max="8194" width="9.6640625" style="58" customWidth="1"/>
    <col min="8195" max="8197" width="6.6640625" style="58" customWidth="1"/>
    <col min="8198" max="8198" width="12.33203125" style="58" customWidth="1"/>
    <col min="8199" max="8204" width="9.6640625" style="58" customWidth="1"/>
    <col min="8205" max="8205" width="11.44140625" style="58"/>
    <col min="8206" max="8206" width="24.44140625" style="58" bestFit="1" customWidth="1"/>
    <col min="8207" max="8443" width="11.44140625" style="58"/>
    <col min="8444" max="8444" width="2.88671875" style="58" customWidth="1"/>
    <col min="8445" max="8445" width="17.44140625" style="58" customWidth="1"/>
    <col min="8446" max="8448" width="21.5546875" style="58" customWidth="1"/>
    <col min="8449" max="8450" width="9.6640625" style="58" customWidth="1"/>
    <col min="8451" max="8453" width="6.6640625" style="58" customWidth="1"/>
    <col min="8454" max="8454" width="12.33203125" style="58" customWidth="1"/>
    <col min="8455" max="8460" width="9.6640625" style="58" customWidth="1"/>
    <col min="8461" max="8461" width="11.44140625" style="58"/>
    <col min="8462" max="8462" width="24.44140625" style="58" bestFit="1" customWidth="1"/>
    <col min="8463" max="8699" width="11.44140625" style="58"/>
    <col min="8700" max="8700" width="2.88671875" style="58" customWidth="1"/>
    <col min="8701" max="8701" width="17.44140625" style="58" customWidth="1"/>
    <col min="8702" max="8704" width="21.5546875" style="58" customWidth="1"/>
    <col min="8705" max="8706" width="9.6640625" style="58" customWidth="1"/>
    <col min="8707" max="8709" width="6.6640625" style="58" customWidth="1"/>
    <col min="8710" max="8710" width="12.33203125" style="58" customWidth="1"/>
    <col min="8711" max="8716" width="9.6640625" style="58" customWidth="1"/>
    <col min="8717" max="8717" width="11.44140625" style="58"/>
    <col min="8718" max="8718" width="24.44140625" style="58" bestFit="1" customWidth="1"/>
    <col min="8719" max="8955" width="11.44140625" style="58"/>
    <col min="8956" max="8956" width="2.88671875" style="58" customWidth="1"/>
    <col min="8957" max="8957" width="17.44140625" style="58" customWidth="1"/>
    <col min="8958" max="8960" width="21.5546875" style="58" customWidth="1"/>
    <col min="8961" max="8962" width="9.6640625" style="58" customWidth="1"/>
    <col min="8963" max="8965" width="6.6640625" style="58" customWidth="1"/>
    <col min="8966" max="8966" width="12.33203125" style="58" customWidth="1"/>
    <col min="8967" max="8972" width="9.6640625" style="58" customWidth="1"/>
    <col min="8973" max="8973" width="11.44140625" style="58"/>
    <col min="8974" max="8974" width="24.44140625" style="58" bestFit="1" customWidth="1"/>
    <col min="8975" max="9211" width="11.44140625" style="58"/>
    <col min="9212" max="9212" width="2.88671875" style="58" customWidth="1"/>
    <col min="9213" max="9213" width="17.44140625" style="58" customWidth="1"/>
    <col min="9214" max="9216" width="21.5546875" style="58" customWidth="1"/>
    <col min="9217" max="9218" width="9.6640625" style="58" customWidth="1"/>
    <col min="9219" max="9221" width="6.6640625" style="58" customWidth="1"/>
    <col min="9222" max="9222" width="12.33203125" style="58" customWidth="1"/>
    <col min="9223" max="9228" width="9.6640625" style="58" customWidth="1"/>
    <col min="9229" max="9229" width="11.44140625" style="58"/>
    <col min="9230" max="9230" width="24.44140625" style="58" bestFit="1" customWidth="1"/>
    <col min="9231" max="9467" width="11.44140625" style="58"/>
    <col min="9468" max="9468" width="2.88671875" style="58" customWidth="1"/>
    <col min="9469" max="9469" width="17.44140625" style="58" customWidth="1"/>
    <col min="9470" max="9472" width="21.5546875" style="58" customWidth="1"/>
    <col min="9473" max="9474" width="9.6640625" style="58" customWidth="1"/>
    <col min="9475" max="9477" width="6.6640625" style="58" customWidth="1"/>
    <col min="9478" max="9478" width="12.33203125" style="58" customWidth="1"/>
    <col min="9479" max="9484" width="9.6640625" style="58" customWidth="1"/>
    <col min="9485" max="9485" width="11.44140625" style="58"/>
    <col min="9486" max="9486" width="24.44140625" style="58" bestFit="1" customWidth="1"/>
    <col min="9487" max="9723" width="11.44140625" style="58"/>
    <col min="9724" max="9724" width="2.88671875" style="58" customWidth="1"/>
    <col min="9725" max="9725" width="17.44140625" style="58" customWidth="1"/>
    <col min="9726" max="9728" width="21.5546875" style="58" customWidth="1"/>
    <col min="9729" max="9730" width="9.6640625" style="58" customWidth="1"/>
    <col min="9731" max="9733" width="6.6640625" style="58" customWidth="1"/>
    <col min="9734" max="9734" width="12.33203125" style="58" customWidth="1"/>
    <col min="9735" max="9740" width="9.6640625" style="58" customWidth="1"/>
    <col min="9741" max="9741" width="11.44140625" style="58"/>
    <col min="9742" max="9742" width="24.44140625" style="58" bestFit="1" customWidth="1"/>
    <col min="9743" max="9979" width="11.44140625" style="58"/>
    <col min="9980" max="9980" width="2.88671875" style="58" customWidth="1"/>
    <col min="9981" max="9981" width="17.44140625" style="58" customWidth="1"/>
    <col min="9982" max="9984" width="21.5546875" style="58" customWidth="1"/>
    <col min="9985" max="9986" width="9.6640625" style="58" customWidth="1"/>
    <col min="9987" max="9989" width="6.6640625" style="58" customWidth="1"/>
    <col min="9990" max="9990" width="12.33203125" style="58" customWidth="1"/>
    <col min="9991" max="9996" width="9.6640625" style="58" customWidth="1"/>
    <col min="9997" max="9997" width="11.44140625" style="58"/>
    <col min="9998" max="9998" width="24.44140625" style="58" bestFit="1" customWidth="1"/>
    <col min="9999" max="10235" width="11.44140625" style="58"/>
    <col min="10236" max="10236" width="2.88671875" style="58" customWidth="1"/>
    <col min="10237" max="10237" width="17.44140625" style="58" customWidth="1"/>
    <col min="10238" max="10240" width="21.5546875" style="58" customWidth="1"/>
    <col min="10241" max="10242" width="9.6640625" style="58" customWidth="1"/>
    <col min="10243" max="10245" width="6.6640625" style="58" customWidth="1"/>
    <col min="10246" max="10246" width="12.33203125" style="58" customWidth="1"/>
    <col min="10247" max="10252" width="9.6640625" style="58" customWidth="1"/>
    <col min="10253" max="10253" width="11.44140625" style="58"/>
    <col min="10254" max="10254" width="24.44140625" style="58" bestFit="1" customWidth="1"/>
    <col min="10255" max="10491" width="11.44140625" style="58"/>
    <col min="10492" max="10492" width="2.88671875" style="58" customWidth="1"/>
    <col min="10493" max="10493" width="17.44140625" style="58" customWidth="1"/>
    <col min="10494" max="10496" width="21.5546875" style="58" customWidth="1"/>
    <col min="10497" max="10498" width="9.6640625" style="58" customWidth="1"/>
    <col min="10499" max="10501" width="6.6640625" style="58" customWidth="1"/>
    <col min="10502" max="10502" width="12.33203125" style="58" customWidth="1"/>
    <col min="10503" max="10508" width="9.6640625" style="58" customWidth="1"/>
    <col min="10509" max="10509" width="11.44140625" style="58"/>
    <col min="10510" max="10510" width="24.44140625" style="58" bestFit="1" customWidth="1"/>
    <col min="10511" max="10747" width="11.44140625" style="58"/>
    <col min="10748" max="10748" width="2.88671875" style="58" customWidth="1"/>
    <col min="10749" max="10749" width="17.44140625" style="58" customWidth="1"/>
    <col min="10750" max="10752" width="21.5546875" style="58" customWidth="1"/>
    <col min="10753" max="10754" width="9.6640625" style="58" customWidth="1"/>
    <col min="10755" max="10757" width="6.6640625" style="58" customWidth="1"/>
    <col min="10758" max="10758" width="12.33203125" style="58" customWidth="1"/>
    <col min="10759" max="10764" width="9.6640625" style="58" customWidth="1"/>
    <col min="10765" max="10765" width="11.44140625" style="58"/>
    <col min="10766" max="10766" width="24.44140625" style="58" bestFit="1" customWidth="1"/>
    <col min="10767" max="11003" width="11.44140625" style="58"/>
    <col min="11004" max="11004" width="2.88671875" style="58" customWidth="1"/>
    <col min="11005" max="11005" width="17.44140625" style="58" customWidth="1"/>
    <col min="11006" max="11008" width="21.5546875" style="58" customWidth="1"/>
    <col min="11009" max="11010" width="9.6640625" style="58" customWidth="1"/>
    <col min="11011" max="11013" width="6.6640625" style="58" customWidth="1"/>
    <col min="11014" max="11014" width="12.33203125" style="58" customWidth="1"/>
    <col min="11015" max="11020" width="9.6640625" style="58" customWidth="1"/>
    <col min="11021" max="11021" width="11.44140625" style="58"/>
    <col min="11022" max="11022" width="24.44140625" style="58" bestFit="1" customWidth="1"/>
    <col min="11023" max="11259" width="11.44140625" style="58"/>
    <col min="11260" max="11260" width="2.88671875" style="58" customWidth="1"/>
    <col min="11261" max="11261" width="17.44140625" style="58" customWidth="1"/>
    <col min="11262" max="11264" width="21.5546875" style="58" customWidth="1"/>
    <col min="11265" max="11266" width="9.6640625" style="58" customWidth="1"/>
    <col min="11267" max="11269" width="6.6640625" style="58" customWidth="1"/>
    <col min="11270" max="11270" width="12.33203125" style="58" customWidth="1"/>
    <col min="11271" max="11276" width="9.6640625" style="58" customWidth="1"/>
    <col min="11277" max="11277" width="11.44140625" style="58"/>
    <col min="11278" max="11278" width="24.44140625" style="58" bestFit="1" customWidth="1"/>
    <col min="11279" max="11515" width="11.44140625" style="58"/>
    <col min="11516" max="11516" width="2.88671875" style="58" customWidth="1"/>
    <col min="11517" max="11517" width="17.44140625" style="58" customWidth="1"/>
    <col min="11518" max="11520" width="21.5546875" style="58" customWidth="1"/>
    <col min="11521" max="11522" width="9.6640625" style="58" customWidth="1"/>
    <col min="11523" max="11525" width="6.6640625" style="58" customWidth="1"/>
    <col min="11526" max="11526" width="12.33203125" style="58" customWidth="1"/>
    <col min="11527" max="11532" width="9.6640625" style="58" customWidth="1"/>
    <col min="11533" max="11533" width="11.44140625" style="58"/>
    <col min="11534" max="11534" width="24.44140625" style="58" bestFit="1" customWidth="1"/>
    <col min="11535" max="11771" width="11.44140625" style="58"/>
    <col min="11772" max="11772" width="2.88671875" style="58" customWidth="1"/>
    <col min="11773" max="11773" width="17.44140625" style="58" customWidth="1"/>
    <col min="11774" max="11776" width="21.5546875" style="58" customWidth="1"/>
    <col min="11777" max="11778" width="9.6640625" style="58" customWidth="1"/>
    <col min="11779" max="11781" width="6.6640625" style="58" customWidth="1"/>
    <col min="11782" max="11782" width="12.33203125" style="58" customWidth="1"/>
    <col min="11783" max="11788" width="9.6640625" style="58" customWidth="1"/>
    <col min="11789" max="11789" width="11.44140625" style="58"/>
    <col min="11790" max="11790" width="24.44140625" style="58" bestFit="1" customWidth="1"/>
    <col min="11791" max="12027" width="11.44140625" style="58"/>
    <col min="12028" max="12028" width="2.88671875" style="58" customWidth="1"/>
    <col min="12029" max="12029" width="17.44140625" style="58" customWidth="1"/>
    <col min="12030" max="12032" width="21.5546875" style="58" customWidth="1"/>
    <col min="12033" max="12034" width="9.6640625" style="58" customWidth="1"/>
    <col min="12035" max="12037" width="6.6640625" style="58" customWidth="1"/>
    <col min="12038" max="12038" width="12.33203125" style="58" customWidth="1"/>
    <col min="12039" max="12044" width="9.6640625" style="58" customWidth="1"/>
    <col min="12045" max="12045" width="11.44140625" style="58"/>
    <col min="12046" max="12046" width="24.44140625" style="58" bestFit="1" customWidth="1"/>
    <col min="12047" max="12283" width="11.44140625" style="58"/>
    <col min="12284" max="12284" width="2.88671875" style="58" customWidth="1"/>
    <col min="12285" max="12285" width="17.44140625" style="58" customWidth="1"/>
    <col min="12286" max="12288" width="21.5546875" style="58" customWidth="1"/>
    <col min="12289" max="12290" width="9.6640625" style="58" customWidth="1"/>
    <col min="12291" max="12293" width="6.6640625" style="58" customWidth="1"/>
    <col min="12294" max="12294" width="12.33203125" style="58" customWidth="1"/>
    <col min="12295" max="12300" width="9.6640625" style="58" customWidth="1"/>
    <col min="12301" max="12301" width="11.44140625" style="58"/>
    <col min="12302" max="12302" width="24.44140625" style="58" bestFit="1" customWidth="1"/>
    <col min="12303" max="12539" width="11.44140625" style="58"/>
    <col min="12540" max="12540" width="2.88671875" style="58" customWidth="1"/>
    <col min="12541" max="12541" width="17.44140625" style="58" customWidth="1"/>
    <col min="12542" max="12544" width="21.5546875" style="58" customWidth="1"/>
    <col min="12545" max="12546" width="9.6640625" style="58" customWidth="1"/>
    <col min="12547" max="12549" width="6.6640625" style="58" customWidth="1"/>
    <col min="12550" max="12550" width="12.33203125" style="58" customWidth="1"/>
    <col min="12551" max="12556" width="9.6640625" style="58" customWidth="1"/>
    <col min="12557" max="12557" width="11.44140625" style="58"/>
    <col min="12558" max="12558" width="24.44140625" style="58" bestFit="1" customWidth="1"/>
    <col min="12559" max="12795" width="11.44140625" style="58"/>
    <col min="12796" max="12796" width="2.88671875" style="58" customWidth="1"/>
    <col min="12797" max="12797" width="17.44140625" style="58" customWidth="1"/>
    <col min="12798" max="12800" width="21.5546875" style="58" customWidth="1"/>
    <col min="12801" max="12802" width="9.6640625" style="58" customWidth="1"/>
    <col min="12803" max="12805" width="6.6640625" style="58" customWidth="1"/>
    <col min="12806" max="12806" width="12.33203125" style="58" customWidth="1"/>
    <col min="12807" max="12812" width="9.6640625" style="58" customWidth="1"/>
    <col min="12813" max="12813" width="11.44140625" style="58"/>
    <col min="12814" max="12814" width="24.44140625" style="58" bestFit="1" customWidth="1"/>
    <col min="12815" max="13051" width="11.44140625" style="58"/>
    <col min="13052" max="13052" width="2.88671875" style="58" customWidth="1"/>
    <col min="13053" max="13053" width="17.44140625" style="58" customWidth="1"/>
    <col min="13054" max="13056" width="21.5546875" style="58" customWidth="1"/>
    <col min="13057" max="13058" width="9.6640625" style="58" customWidth="1"/>
    <col min="13059" max="13061" width="6.6640625" style="58" customWidth="1"/>
    <col min="13062" max="13062" width="12.33203125" style="58" customWidth="1"/>
    <col min="13063" max="13068" width="9.6640625" style="58" customWidth="1"/>
    <col min="13069" max="13069" width="11.44140625" style="58"/>
    <col min="13070" max="13070" width="24.44140625" style="58" bestFit="1" customWidth="1"/>
    <col min="13071" max="13307" width="11.44140625" style="58"/>
    <col min="13308" max="13308" width="2.88671875" style="58" customWidth="1"/>
    <col min="13309" max="13309" width="17.44140625" style="58" customWidth="1"/>
    <col min="13310" max="13312" width="21.5546875" style="58" customWidth="1"/>
    <col min="13313" max="13314" width="9.6640625" style="58" customWidth="1"/>
    <col min="13315" max="13317" width="6.6640625" style="58" customWidth="1"/>
    <col min="13318" max="13318" width="12.33203125" style="58" customWidth="1"/>
    <col min="13319" max="13324" width="9.6640625" style="58" customWidth="1"/>
    <col min="13325" max="13325" width="11.44140625" style="58"/>
    <col min="13326" max="13326" width="24.44140625" style="58" bestFit="1" customWidth="1"/>
    <col min="13327" max="13563" width="11.44140625" style="58"/>
    <col min="13564" max="13564" width="2.88671875" style="58" customWidth="1"/>
    <col min="13565" max="13565" width="17.44140625" style="58" customWidth="1"/>
    <col min="13566" max="13568" width="21.5546875" style="58" customWidth="1"/>
    <col min="13569" max="13570" width="9.6640625" style="58" customWidth="1"/>
    <col min="13571" max="13573" width="6.6640625" style="58" customWidth="1"/>
    <col min="13574" max="13574" width="12.33203125" style="58" customWidth="1"/>
    <col min="13575" max="13580" width="9.6640625" style="58" customWidth="1"/>
    <col min="13581" max="13581" width="11.44140625" style="58"/>
    <col min="13582" max="13582" width="24.44140625" style="58" bestFit="1" customWidth="1"/>
    <col min="13583" max="13819" width="11.44140625" style="58"/>
    <col min="13820" max="13820" width="2.88671875" style="58" customWidth="1"/>
    <col min="13821" max="13821" width="17.44140625" style="58" customWidth="1"/>
    <col min="13822" max="13824" width="21.5546875" style="58" customWidth="1"/>
    <col min="13825" max="13826" width="9.6640625" style="58" customWidth="1"/>
    <col min="13827" max="13829" width="6.6640625" style="58" customWidth="1"/>
    <col min="13830" max="13830" width="12.33203125" style="58" customWidth="1"/>
    <col min="13831" max="13836" width="9.6640625" style="58" customWidth="1"/>
    <col min="13837" max="13837" width="11.44140625" style="58"/>
    <col min="13838" max="13838" width="24.44140625" style="58" bestFit="1" customWidth="1"/>
    <col min="13839" max="14075" width="11.44140625" style="58"/>
    <col min="14076" max="14076" width="2.88671875" style="58" customWidth="1"/>
    <col min="14077" max="14077" width="17.44140625" style="58" customWidth="1"/>
    <col min="14078" max="14080" width="21.5546875" style="58" customWidth="1"/>
    <col min="14081" max="14082" width="9.6640625" style="58" customWidth="1"/>
    <col min="14083" max="14085" width="6.6640625" style="58" customWidth="1"/>
    <col min="14086" max="14086" width="12.33203125" style="58" customWidth="1"/>
    <col min="14087" max="14092" width="9.6640625" style="58" customWidth="1"/>
    <col min="14093" max="14093" width="11.44140625" style="58"/>
    <col min="14094" max="14094" width="24.44140625" style="58" bestFit="1" customWidth="1"/>
    <col min="14095" max="14331" width="11.44140625" style="58"/>
    <col min="14332" max="14332" width="2.88671875" style="58" customWidth="1"/>
    <col min="14333" max="14333" width="17.44140625" style="58" customWidth="1"/>
    <col min="14334" max="14336" width="21.5546875" style="58" customWidth="1"/>
    <col min="14337" max="14338" width="9.6640625" style="58" customWidth="1"/>
    <col min="14339" max="14341" width="6.6640625" style="58" customWidth="1"/>
    <col min="14342" max="14342" width="12.33203125" style="58" customWidth="1"/>
    <col min="14343" max="14348" width="9.6640625" style="58" customWidth="1"/>
    <col min="14349" max="14349" width="11.44140625" style="58"/>
    <col min="14350" max="14350" width="24.44140625" style="58" bestFit="1" customWidth="1"/>
    <col min="14351" max="14587" width="11.44140625" style="58"/>
    <col min="14588" max="14588" width="2.88671875" style="58" customWidth="1"/>
    <col min="14589" max="14589" width="17.44140625" style="58" customWidth="1"/>
    <col min="14590" max="14592" width="21.5546875" style="58" customWidth="1"/>
    <col min="14593" max="14594" width="9.6640625" style="58" customWidth="1"/>
    <col min="14595" max="14597" width="6.6640625" style="58" customWidth="1"/>
    <col min="14598" max="14598" width="12.33203125" style="58" customWidth="1"/>
    <col min="14599" max="14604" width="9.6640625" style="58" customWidth="1"/>
    <col min="14605" max="14605" width="11.44140625" style="58"/>
    <col min="14606" max="14606" width="24.44140625" style="58" bestFit="1" customWidth="1"/>
    <col min="14607" max="14843" width="11.44140625" style="58"/>
    <col min="14844" max="14844" width="2.88671875" style="58" customWidth="1"/>
    <col min="14845" max="14845" width="17.44140625" style="58" customWidth="1"/>
    <col min="14846" max="14848" width="21.5546875" style="58" customWidth="1"/>
    <col min="14849" max="14850" width="9.6640625" style="58" customWidth="1"/>
    <col min="14851" max="14853" width="6.6640625" style="58" customWidth="1"/>
    <col min="14854" max="14854" width="12.33203125" style="58" customWidth="1"/>
    <col min="14855" max="14860" width="9.6640625" style="58" customWidth="1"/>
    <col min="14861" max="14861" width="11.44140625" style="58"/>
    <col min="14862" max="14862" width="24.44140625" style="58" bestFit="1" customWidth="1"/>
    <col min="14863" max="15099" width="11.44140625" style="58"/>
    <col min="15100" max="15100" width="2.88671875" style="58" customWidth="1"/>
    <col min="15101" max="15101" width="17.44140625" style="58" customWidth="1"/>
    <col min="15102" max="15104" width="21.5546875" style="58" customWidth="1"/>
    <col min="15105" max="15106" width="9.6640625" style="58" customWidth="1"/>
    <col min="15107" max="15109" width="6.6640625" style="58" customWidth="1"/>
    <col min="15110" max="15110" width="12.33203125" style="58" customWidth="1"/>
    <col min="15111" max="15116" width="9.6640625" style="58" customWidth="1"/>
    <col min="15117" max="15117" width="11.44140625" style="58"/>
    <col min="15118" max="15118" width="24.44140625" style="58" bestFit="1" customWidth="1"/>
    <col min="15119" max="15355" width="11.44140625" style="58"/>
    <col min="15356" max="15356" width="2.88671875" style="58" customWidth="1"/>
    <col min="15357" max="15357" width="17.44140625" style="58" customWidth="1"/>
    <col min="15358" max="15360" width="21.5546875" style="58" customWidth="1"/>
    <col min="15361" max="15362" width="9.6640625" style="58" customWidth="1"/>
    <col min="15363" max="15365" width="6.6640625" style="58" customWidth="1"/>
    <col min="15366" max="15366" width="12.33203125" style="58" customWidth="1"/>
    <col min="15367" max="15372" width="9.6640625" style="58" customWidth="1"/>
    <col min="15373" max="15373" width="11.44140625" style="58"/>
    <col min="15374" max="15374" width="24.44140625" style="58" bestFit="1" customWidth="1"/>
    <col min="15375" max="15611" width="11.44140625" style="58"/>
    <col min="15612" max="15612" width="2.88671875" style="58" customWidth="1"/>
    <col min="15613" max="15613" width="17.44140625" style="58" customWidth="1"/>
    <col min="15614" max="15616" width="21.5546875" style="58" customWidth="1"/>
    <col min="15617" max="15618" width="9.6640625" style="58" customWidth="1"/>
    <col min="15619" max="15621" width="6.6640625" style="58" customWidth="1"/>
    <col min="15622" max="15622" width="12.33203125" style="58" customWidth="1"/>
    <col min="15623" max="15628" width="9.6640625" style="58" customWidth="1"/>
    <col min="15629" max="15629" width="11.44140625" style="58"/>
    <col min="15630" max="15630" width="24.44140625" style="58" bestFit="1" customWidth="1"/>
    <col min="15631" max="15867" width="11.44140625" style="58"/>
    <col min="15868" max="15868" width="2.88671875" style="58" customWidth="1"/>
    <col min="15869" max="15869" width="17.44140625" style="58" customWidth="1"/>
    <col min="15870" max="15872" width="21.5546875" style="58" customWidth="1"/>
    <col min="15873" max="15874" width="9.6640625" style="58" customWidth="1"/>
    <col min="15875" max="15877" width="6.6640625" style="58" customWidth="1"/>
    <col min="15878" max="15878" width="12.33203125" style="58" customWidth="1"/>
    <col min="15879" max="15884" width="9.6640625" style="58" customWidth="1"/>
    <col min="15885" max="15885" width="11.44140625" style="58"/>
    <col min="15886" max="15886" width="24.44140625" style="58" bestFit="1" customWidth="1"/>
    <col min="15887" max="16123" width="11.44140625" style="58"/>
    <col min="16124" max="16124" width="2.88671875" style="58" customWidth="1"/>
    <col min="16125" max="16125" width="17.44140625" style="58" customWidth="1"/>
    <col min="16126" max="16128" width="21.5546875" style="58" customWidth="1"/>
    <col min="16129" max="16130" width="9.6640625" style="58" customWidth="1"/>
    <col min="16131" max="16133" width="6.6640625" style="58" customWidth="1"/>
    <col min="16134" max="16134" width="12.33203125" style="58" customWidth="1"/>
    <col min="16135" max="16140" width="9.6640625" style="58" customWidth="1"/>
    <col min="16141" max="16141" width="11.44140625" style="58"/>
    <col min="16142" max="16142" width="24.44140625" style="58" bestFit="1" customWidth="1"/>
    <col min="16143" max="16384" width="11.44140625" style="58"/>
  </cols>
  <sheetData>
    <row r="1" spans="1:15" s="57" customFormat="1" ht="13.2" customHeight="1">
      <c r="A1" s="401"/>
      <c r="B1" s="402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4"/>
      <c r="K1" s="400" t="s">
        <v>22</v>
      </c>
      <c r="L1" s="388" t="str">
        <f>Analógicos!Q1</f>
        <v>A</v>
      </c>
      <c r="M1" s="372"/>
      <c r="N1" s="373"/>
    </row>
    <row r="2" spans="1:15" s="57" customFormat="1" ht="13.2" customHeight="1">
      <c r="A2" s="401"/>
      <c r="B2" s="403"/>
      <c r="C2" s="408"/>
      <c r="D2" s="409"/>
      <c r="E2" s="410"/>
      <c r="F2" s="412"/>
      <c r="G2" s="394"/>
      <c r="H2" s="394"/>
      <c r="I2" s="394"/>
      <c r="J2" s="395"/>
      <c r="K2" s="397"/>
      <c r="L2" s="389"/>
      <c r="M2" s="372"/>
      <c r="N2" s="373"/>
    </row>
    <row r="3" spans="1:15" s="57" customFormat="1" ht="13.2" customHeight="1">
      <c r="A3" s="401"/>
      <c r="B3" s="403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3"/>
      <c r="K3" s="396" t="s">
        <v>5</v>
      </c>
      <c r="L3" s="398"/>
      <c r="M3" s="372"/>
      <c r="N3" s="373"/>
    </row>
    <row r="4" spans="1:15" s="57" customFormat="1" ht="13.2" customHeight="1">
      <c r="A4" s="401"/>
      <c r="B4" s="403"/>
      <c r="C4" s="391"/>
      <c r="D4" s="394"/>
      <c r="E4" s="394"/>
      <c r="F4" s="394"/>
      <c r="G4" s="394"/>
      <c r="H4" s="394"/>
      <c r="I4" s="394"/>
      <c r="J4" s="395"/>
      <c r="K4" s="397"/>
      <c r="L4" s="399"/>
      <c r="M4" s="372"/>
      <c r="N4" s="373"/>
    </row>
    <row r="5" spans="1:15" s="57" customFormat="1" ht="13.95" customHeight="1">
      <c r="A5" s="401"/>
      <c r="B5" s="403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3"/>
      <c r="K5" s="382" t="s">
        <v>12</v>
      </c>
      <c r="L5" s="383"/>
      <c r="M5" s="372"/>
      <c r="N5" s="373"/>
    </row>
    <row r="6" spans="1:15" s="57" customFormat="1" ht="13.95" customHeight="1" thickBot="1">
      <c r="A6" s="401"/>
      <c r="B6" s="404"/>
      <c r="C6" s="415"/>
      <c r="D6" s="416"/>
      <c r="E6" s="416"/>
      <c r="F6" s="416"/>
      <c r="G6" s="416"/>
      <c r="H6" s="416"/>
      <c r="I6" s="416"/>
      <c r="J6" s="417"/>
      <c r="K6" s="384"/>
      <c r="L6" s="385"/>
      <c r="M6" s="372"/>
      <c r="N6" s="373"/>
    </row>
    <row r="7" spans="1:15" ht="12.6" thickBot="1">
      <c r="A7" s="401"/>
      <c r="B7" s="374" t="s">
        <v>629</v>
      </c>
      <c r="C7" s="375"/>
      <c r="D7" s="375"/>
      <c r="E7" s="375"/>
      <c r="F7" s="375"/>
      <c r="G7" s="375"/>
      <c r="H7" s="375"/>
      <c r="I7" s="375"/>
      <c r="J7" s="375"/>
      <c r="K7" s="375"/>
      <c r="L7" s="447"/>
    </row>
    <row r="8" spans="1:15" s="59" customFormat="1" ht="13.95" customHeight="1">
      <c r="A8" s="401"/>
      <c r="B8" s="376" t="s">
        <v>45</v>
      </c>
      <c r="C8" s="376" t="s">
        <v>46</v>
      </c>
      <c r="D8" s="376" t="s">
        <v>47</v>
      </c>
      <c r="E8" s="513" t="s">
        <v>48</v>
      </c>
      <c r="F8" s="514"/>
      <c r="G8" s="514"/>
      <c r="H8" s="515"/>
      <c r="I8" s="455" t="s">
        <v>50</v>
      </c>
      <c r="J8" s="457" t="s">
        <v>52</v>
      </c>
      <c r="K8" s="455" t="s">
        <v>53</v>
      </c>
      <c r="L8" s="378" t="s">
        <v>54</v>
      </c>
    </row>
    <row r="9" spans="1:15" s="59" customFormat="1" ht="15.75" customHeight="1" thickBot="1">
      <c r="B9" s="377"/>
      <c r="C9" s="377"/>
      <c r="D9" s="377"/>
      <c r="E9" s="516"/>
      <c r="F9" s="517"/>
      <c r="G9" s="517"/>
      <c r="H9" s="518"/>
      <c r="I9" s="387"/>
      <c r="J9" s="519"/>
      <c r="K9" s="387"/>
      <c r="L9" s="387"/>
    </row>
    <row r="10" spans="1:15" s="59" customFormat="1" ht="14.4" customHeight="1">
      <c r="A10" s="60"/>
      <c r="B10" s="146"/>
      <c r="C10" s="61"/>
      <c r="D10" s="520" t="s">
        <v>147</v>
      </c>
      <c r="E10" s="527" t="s">
        <v>641</v>
      </c>
      <c r="F10" s="528"/>
      <c r="G10" s="528"/>
      <c r="H10" s="366"/>
      <c r="I10" s="62" t="s">
        <v>241</v>
      </c>
      <c r="J10" s="62" t="s">
        <v>241</v>
      </c>
      <c r="K10" s="62" t="s">
        <v>63</v>
      </c>
      <c r="L10" s="77" t="s">
        <v>0</v>
      </c>
      <c r="N10" s="63"/>
    </row>
    <row r="11" spans="1:15" ht="11.4">
      <c r="A11" s="60"/>
      <c r="B11" s="145"/>
      <c r="C11" s="65"/>
      <c r="D11" s="521"/>
      <c r="E11" s="523" t="s">
        <v>642</v>
      </c>
      <c r="F11" s="524"/>
      <c r="G11" s="524"/>
      <c r="H11" s="368"/>
      <c r="I11" s="66" t="s">
        <v>239</v>
      </c>
      <c r="J11" s="66" t="s">
        <v>239</v>
      </c>
      <c r="K11" s="65" t="s">
        <v>62</v>
      </c>
      <c r="L11" s="78" t="s">
        <v>0</v>
      </c>
      <c r="M11" s="59"/>
      <c r="N11" s="63"/>
      <c r="O11" s="59"/>
    </row>
    <row r="12" spans="1:15" ht="11.4">
      <c r="A12" s="60"/>
      <c r="B12" s="145"/>
      <c r="C12" s="65"/>
      <c r="D12" s="521"/>
      <c r="E12" s="523" t="s">
        <v>643</v>
      </c>
      <c r="F12" s="524"/>
      <c r="G12" s="524"/>
      <c r="H12" s="368"/>
      <c r="I12" s="66" t="s">
        <v>240</v>
      </c>
      <c r="J12" s="66" t="s">
        <v>240</v>
      </c>
      <c r="K12" s="65" t="s">
        <v>62</v>
      </c>
      <c r="L12" s="78" t="s">
        <v>0</v>
      </c>
      <c r="M12" s="59"/>
      <c r="N12" s="63"/>
      <c r="O12" s="59"/>
    </row>
    <row r="13" spans="1:15" ht="11.4">
      <c r="A13" s="60"/>
      <c r="B13" s="145"/>
      <c r="C13" s="65"/>
      <c r="D13" s="521"/>
      <c r="E13" s="523" t="s">
        <v>644</v>
      </c>
      <c r="F13" s="524"/>
      <c r="G13" s="524"/>
      <c r="H13" s="368"/>
      <c r="I13" s="66" t="s">
        <v>379</v>
      </c>
      <c r="J13" s="66" t="s">
        <v>379</v>
      </c>
      <c r="K13" s="65" t="s">
        <v>0</v>
      </c>
      <c r="L13" s="78" t="s">
        <v>0</v>
      </c>
      <c r="M13" s="59"/>
      <c r="N13" s="63"/>
      <c r="O13" s="59"/>
    </row>
    <row r="14" spans="1:15" ht="11.4">
      <c r="A14" s="60"/>
      <c r="B14" s="145"/>
      <c r="C14" s="65"/>
      <c r="D14" s="521"/>
      <c r="E14" s="523" t="s">
        <v>645</v>
      </c>
      <c r="F14" s="524"/>
      <c r="G14" s="524"/>
      <c r="H14" s="368"/>
      <c r="I14" s="66" t="s">
        <v>380</v>
      </c>
      <c r="J14" s="66" t="s">
        <v>380</v>
      </c>
      <c r="K14" s="65" t="s">
        <v>0</v>
      </c>
      <c r="L14" s="78" t="s">
        <v>0</v>
      </c>
      <c r="M14" s="59"/>
      <c r="N14" s="63"/>
      <c r="O14" s="59"/>
    </row>
    <row r="15" spans="1:15" ht="11.4">
      <c r="A15" s="60"/>
      <c r="B15" s="145"/>
      <c r="C15" s="65"/>
      <c r="D15" s="521"/>
      <c r="E15" s="523" t="s">
        <v>646</v>
      </c>
      <c r="F15" s="524"/>
      <c r="G15" s="524"/>
      <c r="H15" s="368"/>
      <c r="I15" s="66" t="s">
        <v>381</v>
      </c>
      <c r="J15" s="66" t="s">
        <v>381</v>
      </c>
      <c r="K15" s="65" t="s">
        <v>0</v>
      </c>
      <c r="L15" s="78" t="s">
        <v>0</v>
      </c>
      <c r="M15" s="59"/>
      <c r="N15" s="63"/>
      <c r="O15" s="59"/>
    </row>
    <row r="16" spans="1:15">
      <c r="B16" s="145"/>
      <c r="C16" s="65"/>
      <c r="D16" s="521"/>
      <c r="E16" s="523" t="s">
        <v>647</v>
      </c>
      <c r="F16" s="524"/>
      <c r="G16" s="524"/>
      <c r="H16" s="368"/>
      <c r="I16" s="66" t="s">
        <v>374</v>
      </c>
      <c r="J16" s="66" t="s">
        <v>374</v>
      </c>
      <c r="K16" s="66" t="s">
        <v>0</v>
      </c>
      <c r="L16" s="83" t="s">
        <v>0</v>
      </c>
    </row>
    <row r="17" spans="2:12">
      <c r="B17" s="145"/>
      <c r="C17" s="65"/>
      <c r="D17" s="521"/>
      <c r="E17" s="523" t="s">
        <v>648</v>
      </c>
      <c r="F17" s="524"/>
      <c r="G17" s="524"/>
      <c r="H17" s="368"/>
      <c r="I17" s="66" t="s">
        <v>375</v>
      </c>
      <c r="J17" s="66" t="s">
        <v>375</v>
      </c>
      <c r="K17" s="65" t="s">
        <v>0</v>
      </c>
      <c r="L17" s="78" t="s">
        <v>0</v>
      </c>
    </row>
    <row r="18" spans="2:12">
      <c r="B18" s="145"/>
      <c r="C18" s="65"/>
      <c r="D18" s="521"/>
      <c r="E18" s="523" t="s">
        <v>462</v>
      </c>
      <c r="F18" s="524"/>
      <c r="G18" s="524"/>
      <c r="H18" s="368"/>
      <c r="I18" s="66" t="s">
        <v>376</v>
      </c>
      <c r="J18" s="66" t="s">
        <v>376</v>
      </c>
      <c r="K18" s="65" t="s">
        <v>0</v>
      </c>
      <c r="L18" s="78" t="s">
        <v>0</v>
      </c>
    </row>
    <row r="19" spans="2:12" ht="10.8" thickBot="1">
      <c r="B19" s="156"/>
      <c r="C19" s="86"/>
      <c r="D19" s="522"/>
      <c r="E19" s="525" t="s">
        <v>464</v>
      </c>
      <c r="F19" s="526"/>
      <c r="G19" s="526"/>
      <c r="H19" s="367"/>
      <c r="I19" s="75" t="s">
        <v>377</v>
      </c>
      <c r="J19" s="75" t="s">
        <v>377</v>
      </c>
      <c r="K19" s="74" t="s">
        <v>0</v>
      </c>
      <c r="L19" s="161" t="s">
        <v>0</v>
      </c>
    </row>
    <row r="20" spans="2:12" ht="12.6" customHeight="1">
      <c r="B20" s="146"/>
      <c r="C20" s="61"/>
      <c r="D20" s="520" t="s">
        <v>637</v>
      </c>
      <c r="E20" s="520" t="s">
        <v>641</v>
      </c>
      <c r="F20" s="520"/>
      <c r="G20" s="520"/>
      <c r="H20" s="520"/>
      <c r="I20" s="62" t="s">
        <v>448</v>
      </c>
      <c r="J20" s="62" t="s">
        <v>448</v>
      </c>
      <c r="K20" s="62" t="s">
        <v>63</v>
      </c>
      <c r="L20" s="77" t="s">
        <v>0</v>
      </c>
    </row>
    <row r="21" spans="2:12" ht="12.6" customHeight="1">
      <c r="B21" s="145"/>
      <c r="C21" s="65"/>
      <c r="D21" s="521"/>
      <c r="E21" s="521" t="s">
        <v>642</v>
      </c>
      <c r="F21" s="521"/>
      <c r="G21" s="521"/>
      <c r="H21" s="521"/>
      <c r="I21" s="66" t="s">
        <v>446</v>
      </c>
      <c r="J21" s="66" t="s">
        <v>446</v>
      </c>
      <c r="K21" s="65" t="s">
        <v>62</v>
      </c>
      <c r="L21" s="78" t="s">
        <v>0</v>
      </c>
    </row>
    <row r="22" spans="2:12" ht="12.6" customHeight="1">
      <c r="B22" s="145"/>
      <c r="C22" s="65"/>
      <c r="D22" s="521"/>
      <c r="E22" s="521" t="s">
        <v>643</v>
      </c>
      <c r="F22" s="521"/>
      <c r="G22" s="521"/>
      <c r="H22" s="521"/>
      <c r="I22" s="66" t="s">
        <v>447</v>
      </c>
      <c r="J22" s="66" t="s">
        <v>447</v>
      </c>
      <c r="K22" s="65" t="s">
        <v>62</v>
      </c>
      <c r="L22" s="78" t="s">
        <v>0</v>
      </c>
    </row>
    <row r="23" spans="2:12" ht="12.6" customHeight="1">
      <c r="B23" s="145"/>
      <c r="C23" s="65"/>
      <c r="D23" s="521"/>
      <c r="E23" s="521" t="s">
        <v>644</v>
      </c>
      <c r="F23" s="521"/>
      <c r="G23" s="521"/>
      <c r="H23" s="521"/>
      <c r="I23" s="66" t="s">
        <v>630</v>
      </c>
      <c r="J23" s="66" t="s">
        <v>630</v>
      </c>
      <c r="K23" s="65" t="s">
        <v>0</v>
      </c>
      <c r="L23" s="78" t="s">
        <v>0</v>
      </c>
    </row>
    <row r="24" spans="2:12" ht="12.6" customHeight="1">
      <c r="B24" s="145"/>
      <c r="C24" s="65"/>
      <c r="D24" s="521"/>
      <c r="E24" s="523" t="s">
        <v>645</v>
      </c>
      <c r="F24" s="524"/>
      <c r="G24" s="524"/>
      <c r="H24" s="368"/>
      <c r="I24" s="66" t="s">
        <v>631</v>
      </c>
      <c r="J24" s="66" t="s">
        <v>631</v>
      </c>
      <c r="K24" s="65" t="s">
        <v>0</v>
      </c>
      <c r="L24" s="78" t="s">
        <v>0</v>
      </c>
    </row>
    <row r="25" spans="2:12" ht="12.6" customHeight="1">
      <c r="B25" s="145"/>
      <c r="C25" s="65"/>
      <c r="D25" s="521"/>
      <c r="E25" s="521" t="s">
        <v>646</v>
      </c>
      <c r="F25" s="521"/>
      <c r="G25" s="521"/>
      <c r="H25" s="521"/>
      <c r="I25" s="66" t="s">
        <v>632</v>
      </c>
      <c r="J25" s="66" t="s">
        <v>632</v>
      </c>
      <c r="K25" s="65" t="s">
        <v>0</v>
      </c>
      <c r="L25" s="78" t="s">
        <v>0</v>
      </c>
    </row>
    <row r="26" spans="2:12" ht="12.6" customHeight="1">
      <c r="B26" s="145"/>
      <c r="C26" s="65"/>
      <c r="D26" s="521"/>
      <c r="E26" s="521" t="s">
        <v>647</v>
      </c>
      <c r="F26" s="521"/>
      <c r="G26" s="521"/>
      <c r="H26" s="521"/>
      <c r="I26" s="66" t="s">
        <v>633</v>
      </c>
      <c r="J26" s="66" t="s">
        <v>633</v>
      </c>
      <c r="K26" s="66" t="s">
        <v>0</v>
      </c>
      <c r="L26" s="83" t="s">
        <v>0</v>
      </c>
    </row>
    <row r="27" spans="2:12" ht="12.6" customHeight="1">
      <c r="B27" s="145"/>
      <c r="C27" s="65"/>
      <c r="D27" s="521"/>
      <c r="E27" s="521" t="s">
        <v>648</v>
      </c>
      <c r="F27" s="521"/>
      <c r="G27" s="521"/>
      <c r="H27" s="521"/>
      <c r="I27" s="66" t="s">
        <v>634</v>
      </c>
      <c r="J27" s="66" t="s">
        <v>634</v>
      </c>
      <c r="K27" s="65" t="s">
        <v>0</v>
      </c>
      <c r="L27" s="78" t="s">
        <v>0</v>
      </c>
    </row>
    <row r="28" spans="2:12">
      <c r="B28" s="145"/>
      <c r="C28" s="65"/>
      <c r="D28" s="521"/>
      <c r="E28" s="521" t="s">
        <v>462</v>
      </c>
      <c r="F28" s="521"/>
      <c r="G28" s="521"/>
      <c r="H28" s="521"/>
      <c r="I28" s="66" t="s">
        <v>635</v>
      </c>
      <c r="J28" s="66" t="s">
        <v>635</v>
      </c>
      <c r="K28" s="65" t="s">
        <v>0</v>
      </c>
      <c r="L28" s="78" t="s">
        <v>0</v>
      </c>
    </row>
    <row r="29" spans="2:12" ht="10.8" thickBot="1">
      <c r="B29" s="156"/>
      <c r="C29" s="86"/>
      <c r="D29" s="522"/>
      <c r="E29" s="522" t="s">
        <v>464</v>
      </c>
      <c r="F29" s="522"/>
      <c r="G29" s="522"/>
      <c r="H29" s="522"/>
      <c r="I29" s="75" t="s">
        <v>636</v>
      </c>
      <c r="J29" s="75" t="s">
        <v>636</v>
      </c>
      <c r="K29" s="74" t="s">
        <v>0</v>
      </c>
      <c r="L29" s="161" t="s">
        <v>0</v>
      </c>
    </row>
    <row r="30" spans="2:12" ht="10.8" thickBot="1">
      <c r="B30" s="163"/>
      <c r="C30" s="164"/>
      <c r="D30" s="153" t="s">
        <v>231</v>
      </c>
      <c r="E30" s="533" t="s">
        <v>433</v>
      </c>
      <c r="F30" s="533"/>
      <c r="G30" s="533"/>
      <c r="H30" s="533"/>
      <c r="I30" s="153" t="s">
        <v>378</v>
      </c>
      <c r="J30" s="153" t="s">
        <v>378</v>
      </c>
      <c r="K30" s="164" t="s">
        <v>0</v>
      </c>
      <c r="L30" s="165" t="s">
        <v>0</v>
      </c>
    </row>
    <row r="31" spans="2:12" ht="10.8" thickBot="1">
      <c r="B31" s="162"/>
      <c r="C31" s="154"/>
      <c r="D31" s="149" t="s">
        <v>435</v>
      </c>
      <c r="E31" s="534" t="s">
        <v>434</v>
      </c>
      <c r="F31" s="534"/>
      <c r="G31" s="534"/>
      <c r="H31" s="534"/>
      <c r="I31" s="149" t="s">
        <v>382</v>
      </c>
      <c r="J31" s="149" t="s">
        <v>382</v>
      </c>
      <c r="K31" s="154" t="s">
        <v>0</v>
      </c>
      <c r="L31" s="155" t="s">
        <v>0</v>
      </c>
    </row>
    <row r="32" spans="2:12">
      <c r="B32" s="169"/>
      <c r="C32" s="158"/>
      <c r="D32" s="106" t="s">
        <v>232</v>
      </c>
      <c r="E32" s="532" t="s">
        <v>233</v>
      </c>
      <c r="F32" s="532"/>
      <c r="G32" s="532"/>
      <c r="H32" s="532"/>
      <c r="I32" s="106" t="s">
        <v>200</v>
      </c>
      <c r="J32" s="106" t="s">
        <v>200</v>
      </c>
      <c r="K32" s="158" t="s">
        <v>0</v>
      </c>
      <c r="L32" s="167" t="s">
        <v>0</v>
      </c>
    </row>
    <row r="33" spans="2:12">
      <c r="B33" s="147"/>
      <c r="C33" s="144"/>
      <c r="D33" s="144" t="s">
        <v>0</v>
      </c>
      <c r="E33" s="531" t="s">
        <v>436</v>
      </c>
      <c r="F33" s="531"/>
      <c r="G33" s="531"/>
      <c r="H33" s="531"/>
      <c r="I33" s="97" t="s">
        <v>383</v>
      </c>
      <c r="J33" s="97" t="s">
        <v>383</v>
      </c>
      <c r="K33" s="144" t="s">
        <v>0</v>
      </c>
      <c r="L33" s="151" t="s">
        <v>0</v>
      </c>
    </row>
    <row r="34" spans="2:12" ht="10.8" thickBot="1">
      <c r="B34" s="156"/>
      <c r="C34" s="86"/>
      <c r="D34" s="86" t="s">
        <v>0</v>
      </c>
      <c r="E34" s="535" t="s">
        <v>437</v>
      </c>
      <c r="F34" s="535"/>
      <c r="G34" s="535"/>
      <c r="H34" s="535"/>
      <c r="I34" s="170" t="s">
        <v>438</v>
      </c>
      <c r="J34" s="170" t="s">
        <v>438</v>
      </c>
      <c r="K34" s="86" t="s">
        <v>0</v>
      </c>
      <c r="L34" s="157" t="s">
        <v>0</v>
      </c>
    </row>
    <row r="35" spans="2:12">
      <c r="B35" s="168"/>
      <c r="C35" s="81"/>
      <c r="D35" s="130" t="s">
        <v>234</v>
      </c>
      <c r="E35" s="530" t="s">
        <v>235</v>
      </c>
      <c r="F35" s="530"/>
      <c r="G35" s="530"/>
      <c r="H35" s="530"/>
      <c r="I35" s="130" t="s">
        <v>201</v>
      </c>
      <c r="J35" s="130" t="s">
        <v>201</v>
      </c>
      <c r="K35" s="81" t="s">
        <v>0</v>
      </c>
      <c r="L35" s="150" t="s">
        <v>0</v>
      </c>
    </row>
    <row r="36" spans="2:12">
      <c r="B36" s="147"/>
      <c r="C36" s="144"/>
      <c r="D36" s="144" t="s">
        <v>0</v>
      </c>
      <c r="E36" s="531" t="s">
        <v>439</v>
      </c>
      <c r="F36" s="531"/>
      <c r="G36" s="531"/>
      <c r="H36" s="531"/>
      <c r="I36" s="97" t="s">
        <v>384</v>
      </c>
      <c r="J36" s="97" t="s">
        <v>384</v>
      </c>
      <c r="K36" s="144" t="s">
        <v>698</v>
      </c>
      <c r="L36" s="151" t="s">
        <v>0</v>
      </c>
    </row>
    <row r="37" spans="2:12" ht="10.8" thickBot="1">
      <c r="B37" s="148"/>
      <c r="C37" s="82"/>
      <c r="D37" s="82" t="s">
        <v>0</v>
      </c>
      <c r="E37" s="529" t="s">
        <v>440</v>
      </c>
      <c r="F37" s="529"/>
      <c r="G37" s="529"/>
      <c r="H37" s="529"/>
      <c r="I37" s="103" t="s">
        <v>441</v>
      </c>
      <c r="J37" s="103" t="s">
        <v>441</v>
      </c>
      <c r="K37" s="82" t="s">
        <v>0</v>
      </c>
      <c r="L37" s="152" t="s">
        <v>0</v>
      </c>
    </row>
    <row r="38" spans="2:12">
      <c r="B38" s="169"/>
      <c r="C38" s="158"/>
      <c r="D38" s="166" t="s">
        <v>237</v>
      </c>
      <c r="E38" s="532" t="s">
        <v>638</v>
      </c>
      <c r="F38" s="532"/>
      <c r="G38" s="532"/>
      <c r="H38" s="532"/>
      <c r="I38" s="106" t="s">
        <v>202</v>
      </c>
      <c r="J38" s="106" t="s">
        <v>202</v>
      </c>
      <c r="K38" s="158" t="s">
        <v>0</v>
      </c>
      <c r="L38" s="167" t="s">
        <v>0</v>
      </c>
    </row>
    <row r="39" spans="2:12">
      <c r="B39" s="147"/>
      <c r="C39" s="144"/>
      <c r="D39" s="159" t="s">
        <v>0</v>
      </c>
      <c r="E39" s="531" t="s">
        <v>442</v>
      </c>
      <c r="F39" s="531"/>
      <c r="G39" s="531"/>
      <c r="H39" s="531"/>
      <c r="I39" s="97" t="s">
        <v>385</v>
      </c>
      <c r="J39" s="97" t="s">
        <v>385</v>
      </c>
      <c r="K39" s="144" t="s">
        <v>0</v>
      </c>
      <c r="L39" s="151" t="s">
        <v>0</v>
      </c>
    </row>
    <row r="40" spans="2:12" ht="10.8" thickBot="1">
      <c r="B40" s="148"/>
      <c r="C40" s="82"/>
      <c r="D40" s="160" t="s">
        <v>0</v>
      </c>
      <c r="E40" s="529" t="s">
        <v>443</v>
      </c>
      <c r="F40" s="529"/>
      <c r="G40" s="529"/>
      <c r="H40" s="529"/>
      <c r="I40" s="103" t="s">
        <v>444</v>
      </c>
      <c r="J40" s="103" t="s">
        <v>444</v>
      </c>
      <c r="K40" s="82" t="s">
        <v>0</v>
      </c>
      <c r="L40" s="152" t="s">
        <v>0</v>
      </c>
    </row>
    <row r="41" spans="2:12">
      <c r="B41" s="168"/>
      <c r="C41" s="81"/>
      <c r="D41" s="139" t="s">
        <v>238</v>
      </c>
      <c r="E41" s="530" t="s">
        <v>236</v>
      </c>
      <c r="F41" s="530"/>
      <c r="G41" s="530"/>
      <c r="H41" s="530"/>
      <c r="I41" s="130" t="s">
        <v>203</v>
      </c>
      <c r="J41" s="130" t="s">
        <v>203</v>
      </c>
      <c r="K41" s="81" t="s">
        <v>0</v>
      </c>
      <c r="L41" s="150" t="s">
        <v>0</v>
      </c>
    </row>
    <row r="42" spans="2:12">
      <c r="B42" s="147"/>
      <c r="C42" s="144"/>
      <c r="D42" s="159" t="s">
        <v>0</v>
      </c>
      <c r="E42" s="531" t="s">
        <v>639</v>
      </c>
      <c r="F42" s="531"/>
      <c r="G42" s="531"/>
      <c r="H42" s="531"/>
      <c r="I42" s="97" t="s">
        <v>386</v>
      </c>
      <c r="J42" s="97" t="s">
        <v>386</v>
      </c>
      <c r="K42" s="144" t="s">
        <v>0</v>
      </c>
      <c r="L42" s="151" t="s">
        <v>0</v>
      </c>
    </row>
    <row r="43" spans="2:12" ht="10.8" thickBot="1">
      <c r="B43" s="148"/>
      <c r="C43" s="82"/>
      <c r="D43" s="160" t="s">
        <v>0</v>
      </c>
      <c r="E43" s="529" t="s">
        <v>640</v>
      </c>
      <c r="F43" s="529"/>
      <c r="G43" s="529"/>
      <c r="H43" s="529"/>
      <c r="I43" s="103" t="s">
        <v>445</v>
      </c>
      <c r="J43" s="103" t="s">
        <v>445</v>
      </c>
      <c r="K43" s="82" t="s">
        <v>0</v>
      </c>
      <c r="L43" s="152" t="s">
        <v>0</v>
      </c>
    </row>
    <row r="44" spans="2:12">
      <c r="D44" s="189"/>
      <c r="E44" s="222"/>
      <c r="F44" s="189"/>
    </row>
    <row r="45" spans="2:12">
      <c r="D45" s="189"/>
      <c r="E45" s="222"/>
      <c r="F45" s="189"/>
    </row>
  </sheetData>
  <mergeCells count="65">
    <mergeCell ref="E14:H14"/>
    <mergeCell ref="E25:H25"/>
    <mergeCell ref="E26:H26"/>
    <mergeCell ref="E27:H27"/>
    <mergeCell ref="E28:H28"/>
    <mergeCell ref="E29:H29"/>
    <mergeCell ref="E40:H40"/>
    <mergeCell ref="E41:H41"/>
    <mergeCell ref="E42:H42"/>
    <mergeCell ref="E43:H43"/>
    <mergeCell ref="E38:H38"/>
    <mergeCell ref="E39:H39"/>
    <mergeCell ref="E35:H35"/>
    <mergeCell ref="E36:H36"/>
    <mergeCell ref="E37:H37"/>
    <mergeCell ref="E30:H30"/>
    <mergeCell ref="E31:H31"/>
    <mergeCell ref="E32:H32"/>
    <mergeCell ref="E33:H33"/>
    <mergeCell ref="E34:H34"/>
    <mergeCell ref="D10:D19"/>
    <mergeCell ref="D20:D29"/>
    <mergeCell ref="E22:H22"/>
    <mergeCell ref="E23:H23"/>
    <mergeCell ref="E24:H24"/>
    <mergeCell ref="E20:H20"/>
    <mergeCell ref="E21:H21"/>
    <mergeCell ref="E15:H15"/>
    <mergeCell ref="E16:H16"/>
    <mergeCell ref="E17:H17"/>
    <mergeCell ref="E18:H18"/>
    <mergeCell ref="E19:H19"/>
    <mergeCell ref="E10:H10"/>
    <mergeCell ref="E11:H11"/>
    <mergeCell ref="E12:H12"/>
    <mergeCell ref="E13:H13"/>
    <mergeCell ref="A1:A8"/>
    <mergeCell ref="B1:B6"/>
    <mergeCell ref="C1:E2"/>
    <mergeCell ref="F1:F2"/>
    <mergeCell ref="G1:J2"/>
    <mergeCell ref="C5:C6"/>
    <mergeCell ref="D5:J6"/>
    <mergeCell ref="B7:L7"/>
    <mergeCell ref="B8:B9"/>
    <mergeCell ref="C8:C9"/>
    <mergeCell ref="D8:D9"/>
    <mergeCell ref="C3:C4"/>
    <mergeCell ref="D3:J4"/>
    <mergeCell ref="K3:K4"/>
    <mergeCell ref="M1:M2"/>
    <mergeCell ref="E8:H9"/>
    <mergeCell ref="N1:N2"/>
    <mergeCell ref="I8:I9"/>
    <mergeCell ref="J8:J9"/>
    <mergeCell ref="L8:L9"/>
    <mergeCell ref="N3:N4"/>
    <mergeCell ref="N5:N6"/>
    <mergeCell ref="K1:K2"/>
    <mergeCell ref="K5:L6"/>
    <mergeCell ref="K8:K9"/>
    <mergeCell ref="L1:L2"/>
    <mergeCell ref="L3:L4"/>
    <mergeCell ref="M3:M4"/>
    <mergeCell ref="M5:M6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91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4980-A3C3-4DC3-9426-F1CDA32FBB20}">
  <dimension ref="A1:AY81"/>
  <sheetViews>
    <sheetView showGridLines="0" view="pageLayout" zoomScaleNormal="90" zoomScaleSheetLayoutView="115" workbookViewId="0">
      <selection activeCell="AP3" sqref="AP3:AY3"/>
    </sheetView>
  </sheetViews>
  <sheetFormatPr defaultColWidth="2.109375" defaultRowHeight="13.2"/>
  <cols>
    <col min="1" max="51" width="2.33203125" style="6" customWidth="1"/>
    <col min="52" max="238" width="2.109375" style="6"/>
    <col min="239" max="289" width="2.33203125" style="6" customWidth="1"/>
    <col min="290" max="494" width="2.109375" style="6"/>
    <col min="495" max="545" width="2.33203125" style="6" customWidth="1"/>
    <col min="546" max="750" width="2.109375" style="6"/>
    <col min="751" max="801" width="2.33203125" style="6" customWidth="1"/>
    <col min="802" max="1006" width="2.109375" style="6"/>
    <col min="1007" max="1057" width="2.33203125" style="6" customWidth="1"/>
    <col min="1058" max="1262" width="2.109375" style="6"/>
    <col min="1263" max="1313" width="2.33203125" style="6" customWidth="1"/>
    <col min="1314" max="1518" width="2.109375" style="6"/>
    <col min="1519" max="1569" width="2.33203125" style="6" customWidth="1"/>
    <col min="1570" max="1774" width="2.109375" style="6"/>
    <col min="1775" max="1825" width="2.33203125" style="6" customWidth="1"/>
    <col min="1826" max="2030" width="2.109375" style="6"/>
    <col min="2031" max="2081" width="2.33203125" style="6" customWidth="1"/>
    <col min="2082" max="2286" width="2.109375" style="6"/>
    <col min="2287" max="2337" width="2.33203125" style="6" customWidth="1"/>
    <col min="2338" max="2542" width="2.109375" style="6"/>
    <col min="2543" max="2593" width="2.33203125" style="6" customWidth="1"/>
    <col min="2594" max="2798" width="2.109375" style="6"/>
    <col min="2799" max="2849" width="2.33203125" style="6" customWidth="1"/>
    <col min="2850" max="3054" width="2.109375" style="6"/>
    <col min="3055" max="3105" width="2.33203125" style="6" customWidth="1"/>
    <col min="3106" max="3310" width="2.109375" style="6"/>
    <col min="3311" max="3361" width="2.33203125" style="6" customWidth="1"/>
    <col min="3362" max="3566" width="2.109375" style="6"/>
    <col min="3567" max="3617" width="2.33203125" style="6" customWidth="1"/>
    <col min="3618" max="3822" width="2.109375" style="6"/>
    <col min="3823" max="3873" width="2.33203125" style="6" customWidth="1"/>
    <col min="3874" max="4078" width="2.109375" style="6"/>
    <col min="4079" max="4129" width="2.33203125" style="6" customWidth="1"/>
    <col min="4130" max="4334" width="2.109375" style="6"/>
    <col min="4335" max="4385" width="2.33203125" style="6" customWidth="1"/>
    <col min="4386" max="4590" width="2.109375" style="6"/>
    <col min="4591" max="4641" width="2.33203125" style="6" customWidth="1"/>
    <col min="4642" max="4846" width="2.109375" style="6"/>
    <col min="4847" max="4897" width="2.33203125" style="6" customWidth="1"/>
    <col min="4898" max="5102" width="2.109375" style="6"/>
    <col min="5103" max="5153" width="2.33203125" style="6" customWidth="1"/>
    <col min="5154" max="5358" width="2.109375" style="6"/>
    <col min="5359" max="5409" width="2.33203125" style="6" customWidth="1"/>
    <col min="5410" max="5614" width="2.109375" style="6"/>
    <col min="5615" max="5665" width="2.33203125" style="6" customWidth="1"/>
    <col min="5666" max="5870" width="2.109375" style="6"/>
    <col min="5871" max="5921" width="2.33203125" style="6" customWidth="1"/>
    <col min="5922" max="6126" width="2.109375" style="6"/>
    <col min="6127" max="6177" width="2.33203125" style="6" customWidth="1"/>
    <col min="6178" max="6382" width="2.109375" style="6"/>
    <col min="6383" max="6433" width="2.33203125" style="6" customWidth="1"/>
    <col min="6434" max="6638" width="2.109375" style="6"/>
    <col min="6639" max="6689" width="2.33203125" style="6" customWidth="1"/>
    <col min="6690" max="6894" width="2.109375" style="6"/>
    <col min="6895" max="6945" width="2.33203125" style="6" customWidth="1"/>
    <col min="6946" max="7150" width="2.109375" style="6"/>
    <col min="7151" max="7201" width="2.33203125" style="6" customWidth="1"/>
    <col min="7202" max="7406" width="2.109375" style="6"/>
    <col min="7407" max="7457" width="2.33203125" style="6" customWidth="1"/>
    <col min="7458" max="7662" width="2.109375" style="6"/>
    <col min="7663" max="7713" width="2.33203125" style="6" customWidth="1"/>
    <col min="7714" max="7918" width="2.109375" style="6"/>
    <col min="7919" max="7969" width="2.33203125" style="6" customWidth="1"/>
    <col min="7970" max="8174" width="2.109375" style="6"/>
    <col min="8175" max="8225" width="2.33203125" style="6" customWidth="1"/>
    <col min="8226" max="8430" width="2.109375" style="6"/>
    <col min="8431" max="8481" width="2.33203125" style="6" customWidth="1"/>
    <col min="8482" max="8686" width="2.109375" style="6"/>
    <col min="8687" max="8737" width="2.33203125" style="6" customWidth="1"/>
    <col min="8738" max="8942" width="2.109375" style="6"/>
    <col min="8943" max="8993" width="2.33203125" style="6" customWidth="1"/>
    <col min="8994" max="9198" width="2.109375" style="6"/>
    <col min="9199" max="9249" width="2.33203125" style="6" customWidth="1"/>
    <col min="9250" max="9454" width="2.109375" style="6"/>
    <col min="9455" max="9505" width="2.33203125" style="6" customWidth="1"/>
    <col min="9506" max="9710" width="2.109375" style="6"/>
    <col min="9711" max="9761" width="2.33203125" style="6" customWidth="1"/>
    <col min="9762" max="9966" width="2.109375" style="6"/>
    <col min="9967" max="10017" width="2.33203125" style="6" customWidth="1"/>
    <col min="10018" max="10222" width="2.109375" style="6"/>
    <col min="10223" max="10273" width="2.33203125" style="6" customWidth="1"/>
    <col min="10274" max="10478" width="2.109375" style="6"/>
    <col min="10479" max="10529" width="2.33203125" style="6" customWidth="1"/>
    <col min="10530" max="10734" width="2.109375" style="6"/>
    <col min="10735" max="10785" width="2.33203125" style="6" customWidth="1"/>
    <col min="10786" max="10990" width="2.109375" style="6"/>
    <col min="10991" max="11041" width="2.33203125" style="6" customWidth="1"/>
    <col min="11042" max="11246" width="2.109375" style="6"/>
    <col min="11247" max="11297" width="2.33203125" style="6" customWidth="1"/>
    <col min="11298" max="11502" width="2.109375" style="6"/>
    <col min="11503" max="11553" width="2.33203125" style="6" customWidth="1"/>
    <col min="11554" max="11758" width="2.109375" style="6"/>
    <col min="11759" max="11809" width="2.33203125" style="6" customWidth="1"/>
    <col min="11810" max="12014" width="2.109375" style="6"/>
    <col min="12015" max="12065" width="2.33203125" style="6" customWidth="1"/>
    <col min="12066" max="12270" width="2.109375" style="6"/>
    <col min="12271" max="12321" width="2.33203125" style="6" customWidth="1"/>
    <col min="12322" max="12526" width="2.109375" style="6"/>
    <col min="12527" max="12577" width="2.33203125" style="6" customWidth="1"/>
    <col min="12578" max="12782" width="2.109375" style="6"/>
    <col min="12783" max="12833" width="2.33203125" style="6" customWidth="1"/>
    <col min="12834" max="13038" width="2.109375" style="6"/>
    <col min="13039" max="13089" width="2.33203125" style="6" customWidth="1"/>
    <col min="13090" max="13294" width="2.109375" style="6"/>
    <col min="13295" max="13345" width="2.33203125" style="6" customWidth="1"/>
    <col min="13346" max="13550" width="2.109375" style="6"/>
    <col min="13551" max="13601" width="2.33203125" style="6" customWidth="1"/>
    <col min="13602" max="13806" width="2.109375" style="6"/>
    <col min="13807" max="13857" width="2.33203125" style="6" customWidth="1"/>
    <col min="13858" max="14062" width="2.109375" style="6"/>
    <col min="14063" max="14113" width="2.33203125" style="6" customWidth="1"/>
    <col min="14114" max="14318" width="2.109375" style="6"/>
    <col min="14319" max="14369" width="2.33203125" style="6" customWidth="1"/>
    <col min="14370" max="14574" width="2.109375" style="6"/>
    <col min="14575" max="14625" width="2.33203125" style="6" customWidth="1"/>
    <col min="14626" max="14830" width="2.109375" style="6"/>
    <col min="14831" max="14881" width="2.33203125" style="6" customWidth="1"/>
    <col min="14882" max="15086" width="2.109375" style="6"/>
    <col min="15087" max="15137" width="2.33203125" style="6" customWidth="1"/>
    <col min="15138" max="15342" width="2.109375" style="6"/>
    <col min="15343" max="15393" width="2.33203125" style="6" customWidth="1"/>
    <col min="15394" max="15598" width="2.109375" style="6"/>
    <col min="15599" max="15649" width="2.33203125" style="6" customWidth="1"/>
    <col min="15650" max="15854" width="2.109375" style="6"/>
    <col min="15855" max="15905" width="2.33203125" style="6" customWidth="1"/>
    <col min="15906" max="16110" width="2.109375" style="6"/>
    <col min="16111" max="16161" width="2.33203125" style="6" customWidth="1"/>
    <col min="16162" max="16384" width="2.109375" style="6"/>
  </cols>
  <sheetData>
    <row r="1" spans="1:51" ht="18" customHeight="1">
      <c r="A1" s="1"/>
      <c r="B1" s="2"/>
      <c r="C1" s="2"/>
      <c r="D1" s="3"/>
      <c r="E1" s="4"/>
      <c r="F1" s="4"/>
      <c r="G1" s="4"/>
      <c r="H1" s="5"/>
      <c r="I1" s="234" t="s">
        <v>1</v>
      </c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5"/>
      <c r="AC1" s="236" t="s">
        <v>2</v>
      </c>
      <c r="AD1" s="237"/>
      <c r="AE1" s="238" t="str">
        <f>CAPA!AE1</f>
        <v>LI-4155.21-6270-862-RKW-003</v>
      </c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40"/>
    </row>
    <row r="2" spans="1:51" ht="18" customHeight="1">
      <c r="A2" s="7"/>
      <c r="B2" s="8"/>
      <c r="C2" s="8"/>
      <c r="D2" s="9"/>
      <c r="E2" s="9"/>
      <c r="F2" s="10"/>
      <c r="G2" s="10"/>
      <c r="H2" s="11"/>
      <c r="I2" s="12" t="s">
        <v>3</v>
      </c>
      <c r="J2" s="13"/>
      <c r="K2" s="13"/>
      <c r="L2" s="13"/>
      <c r="M2" s="241" t="s">
        <v>4</v>
      </c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2"/>
      <c r="AP2" s="14" t="s">
        <v>5</v>
      </c>
      <c r="AQ2" s="15"/>
      <c r="AR2" s="16"/>
      <c r="AS2" s="243">
        <v>2</v>
      </c>
      <c r="AT2" s="243"/>
      <c r="AU2" s="243"/>
      <c r="AV2" s="17" t="s">
        <v>6</v>
      </c>
      <c r="AW2" s="244">
        <v>13</v>
      </c>
      <c r="AX2" s="244"/>
      <c r="AY2" s="245"/>
    </row>
    <row r="3" spans="1:51" ht="18" customHeight="1">
      <c r="A3" s="7"/>
      <c r="B3" s="8"/>
      <c r="C3" s="8"/>
      <c r="D3" s="9"/>
      <c r="E3" s="9"/>
      <c r="F3" s="9"/>
      <c r="G3" s="9"/>
      <c r="H3" s="18"/>
      <c r="I3" s="246" t="s">
        <v>7</v>
      </c>
      <c r="J3" s="247"/>
      <c r="K3" s="247"/>
      <c r="L3" s="247"/>
      <c r="M3" s="247"/>
      <c r="N3" s="241" t="s">
        <v>8</v>
      </c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2"/>
      <c r="AP3" s="248" t="str">
        <f>CAPA!AP3</f>
        <v>OT/SS/CC:
SS-TAG03-127</v>
      </c>
      <c r="AQ3" s="249"/>
      <c r="AR3" s="249"/>
      <c r="AS3" s="249"/>
      <c r="AT3" s="249"/>
      <c r="AU3" s="249"/>
      <c r="AV3" s="249"/>
      <c r="AW3" s="249"/>
      <c r="AX3" s="249"/>
      <c r="AY3" s="250"/>
    </row>
    <row r="4" spans="1:51" ht="18" customHeight="1">
      <c r="A4" s="19"/>
      <c r="B4" s="20"/>
      <c r="C4" s="20"/>
      <c r="D4" s="21"/>
      <c r="E4" s="21"/>
      <c r="F4" s="21"/>
      <c r="G4" s="21"/>
      <c r="H4" s="22"/>
      <c r="I4" s="12" t="s">
        <v>9</v>
      </c>
      <c r="J4" s="13"/>
      <c r="K4" s="13"/>
      <c r="L4" s="13"/>
      <c r="M4" s="241" t="str">
        <f>CAPA!M4</f>
        <v>PONTO DE ENTREGA - CACHOEIRO DO ITAPEMIRIM - ES</v>
      </c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2"/>
      <c r="AP4" s="251"/>
      <c r="AQ4" s="252"/>
      <c r="AR4" s="252"/>
      <c r="AS4" s="252"/>
      <c r="AT4" s="252"/>
      <c r="AU4" s="252"/>
      <c r="AV4" s="252"/>
      <c r="AW4" s="252"/>
      <c r="AX4" s="252"/>
      <c r="AY4" s="253"/>
    </row>
    <row r="5" spans="1:51" ht="18" customHeight="1">
      <c r="A5" s="254" t="s">
        <v>12</v>
      </c>
      <c r="B5" s="255"/>
      <c r="C5" s="255"/>
      <c r="D5" s="255"/>
      <c r="E5" s="255"/>
      <c r="F5" s="255"/>
      <c r="G5" s="255"/>
      <c r="H5" s="256"/>
      <c r="I5" s="260" t="s">
        <v>10</v>
      </c>
      <c r="J5" s="261"/>
      <c r="K5" s="261"/>
      <c r="L5" s="261"/>
      <c r="M5" s="264" t="str">
        <f>CAPA!M5</f>
        <v>PN-4155.2101 - MAPA DE COMUNICAÇÂO SCADA</v>
      </c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5"/>
      <c r="AP5" s="23" t="s">
        <v>11</v>
      </c>
      <c r="AQ5" s="24"/>
      <c r="AR5" s="24"/>
      <c r="AS5" s="24"/>
      <c r="AT5" s="24"/>
      <c r="AU5" s="24"/>
      <c r="AV5" s="24"/>
      <c r="AW5" s="24"/>
      <c r="AX5" s="24"/>
      <c r="AY5" s="25"/>
    </row>
    <row r="6" spans="1:51" ht="18" customHeight="1" thickBot="1">
      <c r="A6" s="257"/>
      <c r="B6" s="258"/>
      <c r="C6" s="258"/>
      <c r="D6" s="258"/>
      <c r="E6" s="258"/>
      <c r="F6" s="258"/>
      <c r="G6" s="258"/>
      <c r="H6" s="259"/>
      <c r="I6" s="262"/>
      <c r="J6" s="263"/>
      <c r="K6" s="263"/>
      <c r="L6" s="263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7"/>
      <c r="AP6" s="268" t="s">
        <v>12</v>
      </c>
      <c r="AQ6" s="269"/>
      <c r="AR6" s="269"/>
      <c r="AS6" s="269"/>
      <c r="AT6" s="269"/>
      <c r="AU6" s="269"/>
      <c r="AV6" s="269"/>
      <c r="AW6" s="269"/>
      <c r="AX6" s="269"/>
      <c r="AY6" s="270"/>
    </row>
    <row r="7" spans="1:51" s="33" customFormat="1" ht="18" customHeight="1">
      <c r="A7" s="348" t="s">
        <v>250</v>
      </c>
      <c r="B7" s="349"/>
      <c r="C7" s="349"/>
      <c r="D7" s="350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49"/>
      <c r="AX7" s="349"/>
      <c r="AY7" s="351"/>
    </row>
    <row r="8" spans="1:51" s="33" customFormat="1" ht="18" customHeight="1" thickBot="1">
      <c r="A8" s="352"/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  <c r="AB8" s="353"/>
      <c r="AC8" s="353"/>
      <c r="AD8" s="353"/>
      <c r="AE8" s="353"/>
      <c r="AF8" s="353"/>
      <c r="AG8" s="353"/>
      <c r="AH8" s="353"/>
      <c r="AI8" s="353"/>
      <c r="AJ8" s="353"/>
      <c r="AK8" s="353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3"/>
      <c r="AX8" s="353"/>
      <c r="AY8" s="354"/>
    </row>
    <row r="9" spans="1:51" s="33" customFormat="1" ht="12.75" customHeight="1">
      <c r="A9" s="355"/>
      <c r="B9" s="356"/>
      <c r="C9" s="356"/>
      <c r="D9" s="356"/>
      <c r="E9" s="357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  <c r="X9" s="357"/>
      <c r="Y9" s="357"/>
      <c r="Z9" s="357"/>
      <c r="AA9" s="357"/>
      <c r="AB9" s="357"/>
      <c r="AC9" s="357"/>
      <c r="AD9" s="357"/>
      <c r="AE9" s="357"/>
      <c r="AF9" s="357"/>
      <c r="AG9" s="357"/>
      <c r="AH9" s="357"/>
      <c r="AI9" s="357"/>
      <c r="AJ9" s="357"/>
      <c r="AK9" s="357"/>
      <c r="AL9" s="357"/>
      <c r="AM9" s="357"/>
      <c r="AN9" s="357"/>
      <c r="AO9" s="357"/>
      <c r="AP9" s="357"/>
      <c r="AQ9" s="357"/>
      <c r="AR9" s="357"/>
      <c r="AS9" s="357"/>
      <c r="AT9" s="357"/>
      <c r="AU9" s="357"/>
      <c r="AV9" s="357"/>
      <c r="AW9" s="357"/>
      <c r="AX9" s="357"/>
      <c r="AY9" s="358"/>
    </row>
    <row r="10" spans="1:51" s="33" customFormat="1" ht="12.75" customHeight="1">
      <c r="A10" s="355"/>
      <c r="B10" s="356"/>
      <c r="C10" s="356"/>
      <c r="D10" s="356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357"/>
      <c r="AJ10" s="357"/>
      <c r="AK10" s="357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7"/>
      <c r="AX10" s="357"/>
      <c r="AY10" s="358"/>
    </row>
    <row r="11" spans="1:51" s="33" customFormat="1" ht="12.75" customHeight="1">
      <c r="A11" s="291">
        <v>1</v>
      </c>
      <c r="B11" s="292"/>
      <c r="C11" s="292"/>
      <c r="D11" s="292"/>
      <c r="E11" s="295" t="s">
        <v>692</v>
      </c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6"/>
    </row>
    <row r="12" spans="1:51" s="33" customFormat="1" ht="14.4" customHeight="1">
      <c r="A12" s="291"/>
      <c r="B12" s="292"/>
      <c r="C12" s="292"/>
      <c r="D12" s="292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6"/>
    </row>
    <row r="13" spans="1:51" s="33" customFormat="1" ht="12.75" customHeight="1">
      <c r="A13" s="291"/>
      <c r="B13" s="292"/>
      <c r="C13" s="292"/>
      <c r="D13" s="292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6"/>
    </row>
    <row r="14" spans="1:51" s="33" customFormat="1" ht="15.6" customHeight="1">
      <c r="A14" s="291"/>
      <c r="B14" s="292"/>
      <c r="C14" s="292"/>
      <c r="D14" s="292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6"/>
    </row>
    <row r="15" spans="1:51" s="33" customFormat="1" ht="12.75" customHeight="1">
      <c r="A15" s="291"/>
      <c r="B15" s="292"/>
      <c r="C15" s="292"/>
      <c r="D15" s="292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  <c r="AB15" s="359"/>
      <c r="AC15" s="359"/>
      <c r="AD15" s="359"/>
      <c r="AE15" s="359"/>
      <c r="AF15" s="359"/>
      <c r="AG15" s="359"/>
      <c r="AH15" s="359"/>
      <c r="AI15" s="359"/>
      <c r="AJ15" s="359"/>
      <c r="AK15" s="359"/>
      <c r="AL15" s="359"/>
      <c r="AM15" s="359"/>
      <c r="AN15" s="359"/>
      <c r="AO15" s="359"/>
      <c r="AP15" s="359"/>
      <c r="AQ15" s="359"/>
      <c r="AR15" s="359"/>
      <c r="AS15" s="359"/>
      <c r="AT15" s="359"/>
      <c r="AU15" s="359"/>
      <c r="AV15" s="359"/>
      <c r="AW15" s="359"/>
      <c r="AX15" s="359"/>
      <c r="AY15" s="360"/>
    </row>
    <row r="16" spans="1:51" s="33" customFormat="1" ht="12.75" customHeight="1">
      <c r="A16" s="291"/>
      <c r="B16" s="292"/>
      <c r="C16" s="292"/>
      <c r="D16" s="292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  <c r="AB16" s="359"/>
      <c r="AC16" s="359"/>
      <c r="AD16" s="359"/>
      <c r="AE16" s="359"/>
      <c r="AF16" s="359"/>
      <c r="AG16" s="359"/>
      <c r="AH16" s="359"/>
      <c r="AI16" s="359"/>
      <c r="AJ16" s="359"/>
      <c r="AK16" s="359"/>
      <c r="AL16" s="359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59"/>
      <c r="AX16" s="359"/>
      <c r="AY16" s="360"/>
    </row>
    <row r="17" spans="1:51" s="33" customFormat="1" ht="12.75" customHeight="1">
      <c r="A17" s="291"/>
      <c r="B17" s="292"/>
      <c r="C17" s="292"/>
      <c r="D17" s="292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  <c r="AB17" s="359"/>
      <c r="AC17" s="359"/>
      <c r="AD17" s="359"/>
      <c r="AE17" s="359"/>
      <c r="AF17" s="359"/>
      <c r="AG17" s="359"/>
      <c r="AH17" s="359"/>
      <c r="AI17" s="359"/>
      <c r="AJ17" s="359"/>
      <c r="AK17" s="359"/>
      <c r="AL17" s="359"/>
      <c r="AM17" s="359"/>
      <c r="AN17" s="359"/>
      <c r="AO17" s="359"/>
      <c r="AP17" s="359"/>
      <c r="AQ17" s="359"/>
      <c r="AR17" s="359"/>
      <c r="AS17" s="359"/>
      <c r="AT17" s="359"/>
      <c r="AU17" s="359"/>
      <c r="AV17" s="359"/>
      <c r="AW17" s="359"/>
      <c r="AX17" s="359"/>
      <c r="AY17" s="360"/>
    </row>
    <row r="18" spans="1:51" s="33" customFormat="1" ht="12.75" customHeight="1">
      <c r="A18" s="291"/>
      <c r="B18" s="292"/>
      <c r="C18" s="292"/>
      <c r="D18" s="292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60"/>
    </row>
    <row r="19" spans="1:51" s="33" customFormat="1" ht="12.75" customHeight="1">
      <c r="A19" s="291"/>
      <c r="B19" s="292"/>
      <c r="C19" s="292"/>
      <c r="D19" s="292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  <c r="AB19" s="359"/>
      <c r="AC19" s="359"/>
      <c r="AD19" s="359"/>
      <c r="AE19" s="359"/>
      <c r="AF19" s="359"/>
      <c r="AG19" s="359"/>
      <c r="AH19" s="359"/>
      <c r="AI19" s="359"/>
      <c r="AJ19" s="359"/>
      <c r="AK19" s="359"/>
      <c r="AL19" s="359"/>
      <c r="AM19" s="359"/>
      <c r="AN19" s="359"/>
      <c r="AO19" s="359"/>
      <c r="AP19" s="359"/>
      <c r="AQ19" s="359"/>
      <c r="AR19" s="359"/>
      <c r="AS19" s="359"/>
      <c r="AT19" s="359"/>
      <c r="AU19" s="359"/>
      <c r="AV19" s="359"/>
      <c r="AW19" s="359"/>
      <c r="AX19" s="359"/>
      <c r="AY19" s="360"/>
    </row>
    <row r="20" spans="1:51" s="33" customFormat="1" ht="12.75" customHeight="1">
      <c r="A20" s="291"/>
      <c r="B20" s="292"/>
      <c r="C20" s="292"/>
      <c r="D20" s="292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59"/>
      <c r="AB20" s="359"/>
      <c r="AC20" s="359"/>
      <c r="AD20" s="359"/>
      <c r="AE20" s="359"/>
      <c r="AF20" s="359"/>
      <c r="AG20" s="359"/>
      <c r="AH20" s="359"/>
      <c r="AI20" s="359"/>
      <c r="AJ20" s="359"/>
      <c r="AK20" s="359"/>
      <c r="AL20" s="359"/>
      <c r="AM20" s="359"/>
      <c r="AN20" s="359"/>
      <c r="AO20" s="359"/>
      <c r="AP20" s="359"/>
      <c r="AQ20" s="359"/>
      <c r="AR20" s="359"/>
      <c r="AS20" s="359"/>
      <c r="AT20" s="359"/>
      <c r="AU20" s="359"/>
      <c r="AV20" s="359"/>
      <c r="AW20" s="359"/>
      <c r="AX20" s="359"/>
      <c r="AY20" s="360"/>
    </row>
    <row r="21" spans="1:51" s="33" customFormat="1" ht="12.75" customHeight="1">
      <c r="A21" s="355"/>
      <c r="B21" s="356"/>
      <c r="C21" s="356"/>
      <c r="D21" s="356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  <c r="AE21" s="357"/>
      <c r="AF21" s="357"/>
      <c r="AG21" s="357"/>
      <c r="AH21" s="357"/>
      <c r="AI21" s="357"/>
      <c r="AJ21" s="357"/>
      <c r="AK21" s="357"/>
      <c r="AL21" s="357"/>
      <c r="AM21" s="357"/>
      <c r="AN21" s="357"/>
      <c r="AO21" s="357"/>
      <c r="AP21" s="357"/>
      <c r="AQ21" s="357"/>
      <c r="AR21" s="357"/>
      <c r="AS21" s="357"/>
      <c r="AT21" s="357"/>
      <c r="AU21" s="357"/>
      <c r="AV21" s="357"/>
      <c r="AW21" s="357"/>
      <c r="AX21" s="357"/>
      <c r="AY21" s="358"/>
    </row>
    <row r="22" spans="1:51" s="33" customFormat="1" ht="12.75" customHeight="1">
      <c r="A22" s="355"/>
      <c r="B22" s="356"/>
      <c r="C22" s="356"/>
      <c r="D22" s="356"/>
      <c r="E22" s="357"/>
      <c r="F22" s="357"/>
      <c r="G22" s="357"/>
      <c r="H22" s="357"/>
      <c r="I22" s="357"/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7"/>
      <c r="Z22" s="357"/>
      <c r="AA22" s="357"/>
      <c r="AB22" s="357"/>
      <c r="AC22" s="357"/>
      <c r="AD22" s="357"/>
      <c r="AE22" s="357"/>
      <c r="AF22" s="357"/>
      <c r="AG22" s="357"/>
      <c r="AH22" s="357"/>
      <c r="AI22" s="357"/>
      <c r="AJ22" s="357"/>
      <c r="AK22" s="357"/>
      <c r="AL22" s="357"/>
      <c r="AM22" s="357"/>
      <c r="AN22" s="357"/>
      <c r="AO22" s="357"/>
      <c r="AP22" s="357"/>
      <c r="AQ22" s="357"/>
      <c r="AR22" s="357"/>
      <c r="AS22" s="357"/>
      <c r="AT22" s="357"/>
      <c r="AU22" s="357"/>
      <c r="AV22" s="357"/>
      <c r="AW22" s="357"/>
      <c r="AX22" s="357"/>
      <c r="AY22" s="358"/>
    </row>
    <row r="23" spans="1:51" s="33" customFormat="1" ht="12.75" customHeight="1">
      <c r="A23" s="291"/>
      <c r="B23" s="292"/>
      <c r="C23" s="292"/>
      <c r="D23" s="292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6"/>
    </row>
    <row r="24" spans="1:51" s="33" customFormat="1" ht="12.75" customHeight="1">
      <c r="A24" s="291"/>
      <c r="B24" s="292"/>
      <c r="C24" s="292"/>
      <c r="D24" s="292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6"/>
    </row>
    <row r="25" spans="1:51" s="33" customFormat="1" ht="12.75" customHeight="1">
      <c r="A25" s="355"/>
      <c r="B25" s="356"/>
      <c r="C25" s="356"/>
      <c r="D25" s="356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6"/>
    </row>
    <row r="26" spans="1:51" s="33" customFormat="1" ht="12.75" customHeight="1">
      <c r="A26" s="355"/>
      <c r="B26" s="356"/>
      <c r="C26" s="356"/>
      <c r="D26" s="356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6"/>
    </row>
    <row r="27" spans="1:51" s="33" customFormat="1" ht="12.75" customHeight="1">
      <c r="A27" s="355"/>
      <c r="B27" s="356"/>
      <c r="C27" s="356"/>
      <c r="D27" s="356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7"/>
      <c r="AF27" s="357"/>
      <c r="AG27" s="357"/>
      <c r="AH27" s="357"/>
      <c r="AI27" s="357"/>
      <c r="AJ27" s="357"/>
      <c r="AK27" s="357"/>
      <c r="AL27" s="357"/>
      <c r="AM27" s="357"/>
      <c r="AN27" s="357"/>
      <c r="AO27" s="357"/>
      <c r="AP27" s="357"/>
      <c r="AQ27" s="357"/>
      <c r="AR27" s="357"/>
      <c r="AS27" s="357"/>
      <c r="AT27" s="357"/>
      <c r="AU27" s="357"/>
      <c r="AV27" s="357"/>
      <c r="AW27" s="357"/>
      <c r="AX27" s="357"/>
      <c r="AY27" s="358"/>
    </row>
    <row r="28" spans="1:51" s="33" customFormat="1" ht="12.75" customHeight="1">
      <c r="A28" s="355"/>
      <c r="B28" s="356"/>
      <c r="C28" s="356"/>
      <c r="D28" s="356"/>
      <c r="E28" s="357"/>
      <c r="F28" s="357"/>
      <c r="G28" s="357"/>
      <c r="H28" s="357"/>
      <c r="I28" s="357"/>
      <c r="J28" s="357"/>
      <c r="K28" s="357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7"/>
      <c r="W28" s="357"/>
      <c r="X28" s="357"/>
      <c r="Y28" s="357"/>
      <c r="Z28" s="357"/>
      <c r="AA28" s="357"/>
      <c r="AB28" s="357"/>
      <c r="AC28" s="357"/>
      <c r="AD28" s="357"/>
      <c r="AE28" s="357"/>
      <c r="AF28" s="357"/>
      <c r="AG28" s="357"/>
      <c r="AH28" s="357"/>
      <c r="AI28" s="357"/>
      <c r="AJ28" s="357"/>
      <c r="AK28" s="357"/>
      <c r="AL28" s="357"/>
      <c r="AM28" s="357"/>
      <c r="AN28" s="357"/>
      <c r="AO28" s="357"/>
      <c r="AP28" s="357"/>
      <c r="AQ28" s="357"/>
      <c r="AR28" s="357"/>
      <c r="AS28" s="357"/>
      <c r="AT28" s="357"/>
      <c r="AU28" s="357"/>
      <c r="AV28" s="357"/>
      <c r="AW28" s="357"/>
      <c r="AX28" s="357"/>
      <c r="AY28" s="358"/>
    </row>
    <row r="29" spans="1:51" s="33" customFormat="1" ht="12.75" customHeight="1">
      <c r="A29" s="355"/>
      <c r="B29" s="356"/>
      <c r="C29" s="356"/>
      <c r="D29" s="356"/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357"/>
      <c r="AF29" s="357"/>
      <c r="AG29" s="357"/>
      <c r="AH29" s="357"/>
      <c r="AI29" s="357"/>
      <c r="AJ29" s="357"/>
      <c r="AK29" s="357"/>
      <c r="AL29" s="357"/>
      <c r="AM29" s="357"/>
      <c r="AN29" s="357"/>
      <c r="AO29" s="357"/>
      <c r="AP29" s="357"/>
      <c r="AQ29" s="357"/>
      <c r="AR29" s="357"/>
      <c r="AS29" s="357"/>
      <c r="AT29" s="357"/>
      <c r="AU29" s="357"/>
      <c r="AV29" s="357"/>
      <c r="AW29" s="357"/>
      <c r="AX29" s="357"/>
      <c r="AY29" s="358"/>
    </row>
    <row r="30" spans="1:51" s="33" customFormat="1" ht="12.75" customHeight="1">
      <c r="A30" s="355"/>
      <c r="B30" s="356"/>
      <c r="C30" s="356"/>
      <c r="D30" s="356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7"/>
      <c r="AW30" s="357"/>
      <c r="AX30" s="357"/>
      <c r="AY30" s="358"/>
    </row>
    <row r="31" spans="1:51" s="33" customFormat="1" ht="12.75" customHeight="1">
      <c r="A31" s="355"/>
      <c r="B31" s="356"/>
      <c r="C31" s="356"/>
      <c r="D31" s="356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7"/>
      <c r="W31" s="357"/>
      <c r="X31" s="357"/>
      <c r="Y31" s="357"/>
      <c r="Z31" s="357"/>
      <c r="AA31" s="357"/>
      <c r="AB31" s="357"/>
      <c r="AC31" s="357"/>
      <c r="AD31" s="357"/>
      <c r="AE31" s="357"/>
      <c r="AF31" s="357"/>
      <c r="AG31" s="357"/>
      <c r="AH31" s="357"/>
      <c r="AI31" s="357"/>
      <c r="AJ31" s="357"/>
      <c r="AK31" s="357"/>
      <c r="AL31" s="357"/>
      <c r="AM31" s="357"/>
      <c r="AN31" s="357"/>
      <c r="AO31" s="357"/>
      <c r="AP31" s="357"/>
      <c r="AQ31" s="357"/>
      <c r="AR31" s="357"/>
      <c r="AS31" s="357"/>
      <c r="AT31" s="357"/>
      <c r="AU31" s="357"/>
      <c r="AV31" s="357"/>
      <c r="AW31" s="357"/>
      <c r="AX31" s="357"/>
      <c r="AY31" s="358"/>
    </row>
    <row r="32" spans="1:51" s="33" customFormat="1" ht="12.75" customHeight="1">
      <c r="A32" s="355"/>
      <c r="B32" s="356"/>
      <c r="C32" s="356"/>
      <c r="D32" s="356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57"/>
      <c r="AB32" s="357"/>
      <c r="AC32" s="357"/>
      <c r="AD32" s="357"/>
      <c r="AE32" s="357"/>
      <c r="AF32" s="357"/>
      <c r="AG32" s="357"/>
      <c r="AH32" s="357"/>
      <c r="AI32" s="357"/>
      <c r="AJ32" s="357"/>
      <c r="AK32" s="357"/>
      <c r="AL32" s="357"/>
      <c r="AM32" s="357"/>
      <c r="AN32" s="357"/>
      <c r="AO32" s="357"/>
      <c r="AP32" s="357"/>
      <c r="AQ32" s="357"/>
      <c r="AR32" s="357"/>
      <c r="AS32" s="357"/>
      <c r="AT32" s="357"/>
      <c r="AU32" s="357"/>
      <c r="AV32" s="357"/>
      <c r="AW32" s="357"/>
      <c r="AX32" s="357"/>
      <c r="AY32" s="358"/>
    </row>
    <row r="33" spans="1:51" s="33" customFormat="1" ht="12.75" customHeight="1">
      <c r="A33" s="355"/>
      <c r="B33" s="356"/>
      <c r="C33" s="356"/>
      <c r="D33" s="356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357"/>
      <c r="AJ33" s="357"/>
      <c r="AK33" s="357"/>
      <c r="AL33" s="357"/>
      <c r="AM33" s="357"/>
      <c r="AN33" s="357"/>
      <c r="AO33" s="357"/>
      <c r="AP33" s="357"/>
      <c r="AQ33" s="357"/>
      <c r="AR33" s="357"/>
      <c r="AS33" s="357"/>
      <c r="AT33" s="357"/>
      <c r="AU33" s="357"/>
      <c r="AV33" s="357"/>
      <c r="AW33" s="357"/>
      <c r="AX33" s="357"/>
      <c r="AY33" s="358"/>
    </row>
    <row r="34" spans="1:51" s="33" customFormat="1" ht="12.75" customHeight="1">
      <c r="A34" s="355"/>
      <c r="B34" s="356"/>
      <c r="C34" s="356"/>
      <c r="D34" s="356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57"/>
      <c r="AB34" s="357"/>
      <c r="AC34" s="357"/>
      <c r="AD34" s="357"/>
      <c r="AE34" s="357"/>
      <c r="AF34" s="357"/>
      <c r="AG34" s="357"/>
      <c r="AH34" s="357"/>
      <c r="AI34" s="357"/>
      <c r="AJ34" s="357"/>
      <c r="AK34" s="357"/>
      <c r="AL34" s="357"/>
      <c r="AM34" s="357"/>
      <c r="AN34" s="357"/>
      <c r="AO34" s="357"/>
      <c r="AP34" s="357"/>
      <c r="AQ34" s="357"/>
      <c r="AR34" s="357"/>
      <c r="AS34" s="357"/>
      <c r="AT34" s="357"/>
      <c r="AU34" s="357"/>
      <c r="AV34" s="357"/>
      <c r="AW34" s="357"/>
      <c r="AX34" s="357"/>
      <c r="AY34" s="358"/>
    </row>
    <row r="35" spans="1:51" s="33" customFormat="1" ht="12.75" customHeight="1">
      <c r="A35" s="355"/>
      <c r="B35" s="356"/>
      <c r="C35" s="356"/>
      <c r="D35" s="356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7"/>
      <c r="AM35" s="357"/>
      <c r="AN35" s="357"/>
      <c r="AO35" s="357"/>
      <c r="AP35" s="357"/>
      <c r="AQ35" s="357"/>
      <c r="AR35" s="357"/>
      <c r="AS35" s="357"/>
      <c r="AT35" s="357"/>
      <c r="AU35" s="357"/>
      <c r="AV35" s="357"/>
      <c r="AW35" s="357"/>
      <c r="AX35" s="357"/>
      <c r="AY35" s="358"/>
    </row>
    <row r="36" spans="1:51" s="33" customFormat="1" ht="12.75" customHeight="1">
      <c r="A36" s="355"/>
      <c r="B36" s="356"/>
      <c r="C36" s="356"/>
      <c r="D36" s="356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  <c r="AA36" s="357"/>
      <c r="AB36" s="357"/>
      <c r="AC36" s="357"/>
      <c r="AD36" s="357"/>
      <c r="AE36" s="357"/>
      <c r="AF36" s="357"/>
      <c r="AG36" s="357"/>
      <c r="AH36" s="357"/>
      <c r="AI36" s="357"/>
      <c r="AJ36" s="357"/>
      <c r="AK36" s="357"/>
      <c r="AL36" s="357"/>
      <c r="AM36" s="357"/>
      <c r="AN36" s="357"/>
      <c r="AO36" s="357"/>
      <c r="AP36" s="357"/>
      <c r="AQ36" s="357"/>
      <c r="AR36" s="357"/>
      <c r="AS36" s="357"/>
      <c r="AT36" s="357"/>
      <c r="AU36" s="357"/>
      <c r="AV36" s="357"/>
      <c r="AW36" s="357"/>
      <c r="AX36" s="357"/>
      <c r="AY36" s="358"/>
    </row>
    <row r="37" spans="1:51" s="33" customFormat="1" ht="12.75" customHeight="1">
      <c r="A37" s="355"/>
      <c r="B37" s="356"/>
      <c r="C37" s="356"/>
      <c r="D37" s="356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7"/>
      <c r="AW37" s="357"/>
      <c r="AX37" s="357"/>
      <c r="AY37" s="358"/>
    </row>
    <row r="38" spans="1:51" s="33" customFormat="1" ht="12.75" customHeight="1">
      <c r="A38" s="355"/>
      <c r="B38" s="356"/>
      <c r="C38" s="356"/>
      <c r="D38" s="356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7"/>
      <c r="W38" s="357"/>
      <c r="X38" s="357"/>
      <c r="Y38" s="357"/>
      <c r="Z38" s="357"/>
      <c r="AA38" s="357"/>
      <c r="AB38" s="357"/>
      <c r="AC38" s="357"/>
      <c r="AD38" s="357"/>
      <c r="AE38" s="357"/>
      <c r="AF38" s="357"/>
      <c r="AG38" s="357"/>
      <c r="AH38" s="357"/>
      <c r="AI38" s="357"/>
      <c r="AJ38" s="357"/>
      <c r="AK38" s="357"/>
      <c r="AL38" s="357"/>
      <c r="AM38" s="357"/>
      <c r="AN38" s="357"/>
      <c r="AO38" s="357"/>
      <c r="AP38" s="357"/>
      <c r="AQ38" s="357"/>
      <c r="AR38" s="357"/>
      <c r="AS38" s="357"/>
      <c r="AT38" s="357"/>
      <c r="AU38" s="357"/>
      <c r="AV38" s="357"/>
      <c r="AW38" s="357"/>
      <c r="AX38" s="357"/>
      <c r="AY38" s="358"/>
    </row>
    <row r="39" spans="1:51" s="33" customFormat="1" ht="12.75" customHeight="1">
      <c r="A39" s="355"/>
      <c r="B39" s="356"/>
      <c r="C39" s="356"/>
      <c r="D39" s="356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/>
      <c r="AC39" s="357"/>
      <c r="AD39" s="357"/>
      <c r="AE39" s="357"/>
      <c r="AF39" s="357"/>
      <c r="AG39" s="357"/>
      <c r="AH39" s="357"/>
      <c r="AI39" s="357"/>
      <c r="AJ39" s="357"/>
      <c r="AK39" s="357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8"/>
    </row>
    <row r="40" spans="1:51" s="33" customFormat="1" ht="12.75" customHeight="1">
      <c r="A40" s="355"/>
      <c r="B40" s="356"/>
      <c r="C40" s="356"/>
      <c r="D40" s="356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/>
      <c r="AC40" s="357"/>
      <c r="AD40" s="357"/>
      <c r="AE40" s="357"/>
      <c r="AF40" s="357"/>
      <c r="AG40" s="357"/>
      <c r="AH40" s="357"/>
      <c r="AI40" s="357"/>
      <c r="AJ40" s="357"/>
      <c r="AK40" s="357"/>
      <c r="AL40" s="357"/>
      <c r="AM40" s="357"/>
      <c r="AN40" s="357"/>
      <c r="AO40" s="357"/>
      <c r="AP40" s="357"/>
      <c r="AQ40" s="357"/>
      <c r="AR40" s="357"/>
      <c r="AS40" s="357"/>
      <c r="AT40" s="357"/>
      <c r="AU40" s="357"/>
      <c r="AV40" s="357"/>
      <c r="AW40" s="357"/>
      <c r="AX40" s="357"/>
      <c r="AY40" s="358"/>
    </row>
    <row r="41" spans="1:51" s="33" customFormat="1" ht="12.75" customHeight="1">
      <c r="A41" s="355"/>
      <c r="B41" s="356"/>
      <c r="C41" s="356"/>
      <c r="D41" s="356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57"/>
      <c r="AB41" s="357"/>
      <c r="AC41" s="357"/>
      <c r="AD41" s="357"/>
      <c r="AE41" s="357"/>
      <c r="AF41" s="357"/>
      <c r="AG41" s="357"/>
      <c r="AH41" s="357"/>
      <c r="AI41" s="357"/>
      <c r="AJ41" s="357"/>
      <c r="AK41" s="357"/>
      <c r="AL41" s="357"/>
      <c r="AM41" s="357"/>
      <c r="AN41" s="357"/>
      <c r="AO41" s="357"/>
      <c r="AP41" s="357"/>
      <c r="AQ41" s="357"/>
      <c r="AR41" s="357"/>
      <c r="AS41" s="357"/>
      <c r="AT41" s="357"/>
      <c r="AU41" s="357"/>
      <c r="AV41" s="357"/>
      <c r="AW41" s="357"/>
      <c r="AX41" s="357"/>
      <c r="AY41" s="358"/>
    </row>
    <row r="42" spans="1:51" s="33" customFormat="1" ht="12.75" customHeight="1">
      <c r="A42" s="355"/>
      <c r="B42" s="356"/>
      <c r="C42" s="356"/>
      <c r="D42" s="356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57"/>
      <c r="AB42" s="357"/>
      <c r="AC42" s="357"/>
      <c r="AD42" s="357"/>
      <c r="AE42" s="357"/>
      <c r="AF42" s="357"/>
      <c r="AG42" s="357"/>
      <c r="AH42" s="357"/>
      <c r="AI42" s="357"/>
      <c r="AJ42" s="357"/>
      <c r="AK42" s="357"/>
      <c r="AL42" s="357"/>
      <c r="AM42" s="357"/>
      <c r="AN42" s="357"/>
      <c r="AO42" s="357"/>
      <c r="AP42" s="357"/>
      <c r="AQ42" s="357"/>
      <c r="AR42" s="357"/>
      <c r="AS42" s="357"/>
      <c r="AT42" s="357"/>
      <c r="AU42" s="357"/>
      <c r="AV42" s="357"/>
      <c r="AW42" s="357"/>
      <c r="AX42" s="357"/>
      <c r="AY42" s="358"/>
    </row>
    <row r="43" spans="1:51" s="33" customFormat="1" ht="12.75" customHeight="1">
      <c r="A43" s="355"/>
      <c r="B43" s="356"/>
      <c r="C43" s="356"/>
      <c r="D43" s="356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57"/>
      <c r="AC43" s="357"/>
      <c r="AD43" s="357"/>
      <c r="AE43" s="357"/>
      <c r="AF43" s="357"/>
      <c r="AG43" s="357"/>
      <c r="AH43" s="357"/>
      <c r="AI43" s="357"/>
      <c r="AJ43" s="357"/>
      <c r="AK43" s="357"/>
      <c r="AL43" s="357"/>
      <c r="AM43" s="357"/>
      <c r="AN43" s="357"/>
      <c r="AO43" s="357"/>
      <c r="AP43" s="357"/>
      <c r="AQ43" s="357"/>
      <c r="AR43" s="357"/>
      <c r="AS43" s="357"/>
      <c r="AT43" s="357"/>
      <c r="AU43" s="357"/>
      <c r="AV43" s="357"/>
      <c r="AW43" s="357"/>
      <c r="AX43" s="357"/>
      <c r="AY43" s="358"/>
    </row>
    <row r="44" spans="1:51" s="33" customFormat="1" ht="12.75" customHeight="1">
      <c r="A44" s="355"/>
      <c r="B44" s="356"/>
      <c r="C44" s="356"/>
      <c r="D44" s="356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57"/>
      <c r="Z44" s="357"/>
      <c r="AA44" s="357"/>
      <c r="AB44" s="357"/>
      <c r="AC44" s="357"/>
      <c r="AD44" s="357"/>
      <c r="AE44" s="357"/>
      <c r="AF44" s="357"/>
      <c r="AG44" s="357"/>
      <c r="AH44" s="357"/>
      <c r="AI44" s="357"/>
      <c r="AJ44" s="357"/>
      <c r="AK44" s="357"/>
      <c r="AL44" s="357"/>
      <c r="AM44" s="357"/>
      <c r="AN44" s="357"/>
      <c r="AO44" s="357"/>
      <c r="AP44" s="357"/>
      <c r="AQ44" s="357"/>
      <c r="AR44" s="357"/>
      <c r="AS44" s="357"/>
      <c r="AT44" s="357"/>
      <c r="AU44" s="357"/>
      <c r="AV44" s="357"/>
      <c r="AW44" s="357"/>
      <c r="AX44" s="357"/>
      <c r="AY44" s="358"/>
    </row>
    <row r="45" spans="1:51" s="33" customFormat="1" ht="12.75" customHeight="1">
      <c r="A45" s="355"/>
      <c r="B45" s="356"/>
      <c r="C45" s="356"/>
      <c r="D45" s="356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357"/>
      <c r="AF45" s="357"/>
      <c r="AG45" s="357"/>
      <c r="AH45" s="357"/>
      <c r="AI45" s="357"/>
      <c r="AJ45" s="357"/>
      <c r="AK45" s="357"/>
      <c r="AL45" s="357"/>
      <c r="AM45" s="357"/>
      <c r="AN45" s="357"/>
      <c r="AO45" s="357"/>
      <c r="AP45" s="357"/>
      <c r="AQ45" s="357"/>
      <c r="AR45" s="357"/>
      <c r="AS45" s="357"/>
      <c r="AT45" s="357"/>
      <c r="AU45" s="357"/>
      <c r="AV45" s="357"/>
      <c r="AW45" s="357"/>
      <c r="AX45" s="357"/>
      <c r="AY45" s="358"/>
    </row>
    <row r="46" spans="1:51" s="33" customFormat="1" ht="12.75" customHeight="1">
      <c r="A46" s="355"/>
      <c r="B46" s="356"/>
      <c r="C46" s="356"/>
      <c r="D46" s="356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7"/>
      <c r="Q46" s="357"/>
      <c r="R46" s="357"/>
      <c r="S46" s="357"/>
      <c r="T46" s="357"/>
      <c r="U46" s="357"/>
      <c r="V46" s="357"/>
      <c r="W46" s="357"/>
      <c r="X46" s="357"/>
      <c r="Y46" s="357"/>
      <c r="Z46" s="357"/>
      <c r="AA46" s="357"/>
      <c r="AB46" s="357"/>
      <c r="AC46" s="357"/>
      <c r="AD46" s="357"/>
      <c r="AE46" s="357"/>
      <c r="AF46" s="357"/>
      <c r="AG46" s="357"/>
      <c r="AH46" s="357"/>
      <c r="AI46" s="357"/>
      <c r="AJ46" s="357"/>
      <c r="AK46" s="357"/>
      <c r="AL46" s="357"/>
      <c r="AM46" s="357"/>
      <c r="AN46" s="357"/>
      <c r="AO46" s="357"/>
      <c r="AP46" s="357"/>
      <c r="AQ46" s="357"/>
      <c r="AR46" s="357"/>
      <c r="AS46" s="357"/>
      <c r="AT46" s="357"/>
      <c r="AU46" s="357"/>
      <c r="AV46" s="357"/>
      <c r="AW46" s="357"/>
      <c r="AX46" s="357"/>
      <c r="AY46" s="358"/>
    </row>
    <row r="47" spans="1:51" s="33" customFormat="1" ht="12.75" customHeight="1">
      <c r="A47" s="355"/>
      <c r="B47" s="356"/>
      <c r="C47" s="356"/>
      <c r="D47" s="356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  <c r="AG47" s="357"/>
      <c r="AH47" s="357"/>
      <c r="AI47" s="357"/>
      <c r="AJ47" s="357"/>
      <c r="AK47" s="357"/>
      <c r="AL47" s="357"/>
      <c r="AM47" s="357"/>
      <c r="AN47" s="357"/>
      <c r="AO47" s="357"/>
      <c r="AP47" s="357"/>
      <c r="AQ47" s="357"/>
      <c r="AR47" s="357"/>
      <c r="AS47" s="357"/>
      <c r="AT47" s="357"/>
      <c r="AU47" s="357"/>
      <c r="AV47" s="357"/>
      <c r="AW47" s="357"/>
      <c r="AX47" s="357"/>
      <c r="AY47" s="358"/>
    </row>
    <row r="48" spans="1:51" s="33" customFormat="1" ht="12.75" customHeight="1">
      <c r="A48" s="355"/>
      <c r="B48" s="356"/>
      <c r="C48" s="356"/>
      <c r="D48" s="356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7"/>
      <c r="AL48" s="357"/>
      <c r="AM48" s="357"/>
      <c r="AN48" s="357"/>
      <c r="AO48" s="357"/>
      <c r="AP48" s="357"/>
      <c r="AQ48" s="357"/>
      <c r="AR48" s="357"/>
      <c r="AS48" s="357"/>
      <c r="AT48" s="357"/>
      <c r="AU48" s="357"/>
      <c r="AV48" s="357"/>
      <c r="AW48" s="357"/>
      <c r="AX48" s="357"/>
      <c r="AY48" s="358"/>
    </row>
    <row r="49" spans="1:51" s="33" customFormat="1" ht="12.75" customHeight="1">
      <c r="A49" s="291"/>
      <c r="B49" s="292"/>
      <c r="C49" s="292"/>
      <c r="D49" s="292"/>
      <c r="E49" s="201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6"/>
    </row>
    <row r="50" spans="1:51" s="33" customFormat="1" ht="12.75" customHeight="1">
      <c r="A50" s="291"/>
      <c r="B50" s="292"/>
      <c r="C50" s="292"/>
      <c r="D50" s="292"/>
      <c r="E50" s="201"/>
      <c r="F50" s="39"/>
      <c r="G50" s="39"/>
      <c r="H50" s="39"/>
      <c r="I50" s="39"/>
      <c r="J50" s="39"/>
      <c r="K50" s="39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9"/>
      <c r="AU50" s="39"/>
      <c r="AV50" s="39"/>
      <c r="AW50" s="39"/>
      <c r="AX50" s="39"/>
      <c r="AY50" s="36"/>
    </row>
    <row r="51" spans="1:51" ht="12.75" customHeight="1">
      <c r="A51" s="319"/>
      <c r="B51" s="320"/>
      <c r="C51" s="320"/>
      <c r="D51" s="320"/>
      <c r="E51" s="202"/>
      <c r="F51" s="41"/>
      <c r="G51" s="41"/>
      <c r="H51" s="41"/>
      <c r="I51" s="41"/>
      <c r="J51" s="41"/>
      <c r="K51" s="41"/>
      <c r="L51" s="42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1"/>
      <c r="AU51" s="41"/>
      <c r="AV51" s="41"/>
      <c r="AW51" s="41"/>
      <c r="AX51" s="41"/>
      <c r="AY51" s="44"/>
    </row>
    <row r="52" spans="1:51" ht="15" customHeight="1">
      <c r="A52" s="319"/>
      <c r="B52" s="320"/>
      <c r="C52" s="320"/>
      <c r="D52" s="320"/>
      <c r="E52" s="202"/>
      <c r="F52" s="41"/>
      <c r="G52" s="41"/>
      <c r="H52" s="41"/>
      <c r="I52" s="41"/>
      <c r="J52" s="41"/>
      <c r="K52" s="41"/>
      <c r="L52" s="45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1"/>
      <c r="AU52" s="41"/>
      <c r="AV52" s="41"/>
      <c r="AW52" s="41"/>
      <c r="AX52" s="41"/>
      <c r="AY52" s="44"/>
    </row>
    <row r="53" spans="1:51" ht="12" customHeight="1">
      <c r="A53" s="319"/>
      <c r="B53" s="320"/>
      <c r="C53" s="320"/>
      <c r="D53" s="320"/>
      <c r="E53" s="202"/>
      <c r="F53" s="41"/>
      <c r="G53" s="41"/>
      <c r="H53" s="41"/>
      <c r="I53" s="41"/>
      <c r="J53" s="41"/>
      <c r="K53" s="41"/>
      <c r="L53" s="46"/>
      <c r="M53" s="45"/>
      <c r="N53" s="43"/>
      <c r="O53" s="46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1"/>
      <c r="AU53" s="41"/>
      <c r="AV53" s="41"/>
      <c r="AW53" s="41"/>
      <c r="AX53" s="41"/>
      <c r="AY53" s="44"/>
    </row>
    <row r="54" spans="1:51" ht="12" customHeight="1">
      <c r="A54" s="319"/>
      <c r="B54" s="320"/>
      <c r="C54" s="320"/>
      <c r="D54" s="320"/>
      <c r="E54" s="41"/>
      <c r="F54" s="41"/>
      <c r="G54" s="41"/>
      <c r="H54" s="41"/>
      <c r="I54" s="41"/>
      <c r="J54" s="41"/>
      <c r="K54" s="41"/>
      <c r="L54" s="46"/>
      <c r="M54" s="45"/>
      <c r="N54" s="43"/>
      <c r="O54" s="43"/>
      <c r="P54" s="43"/>
      <c r="Q54" s="43"/>
      <c r="R54" s="43"/>
      <c r="S54" s="43"/>
      <c r="T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1"/>
      <c r="AU54" s="41"/>
      <c r="AV54" s="41"/>
      <c r="AW54" s="41"/>
      <c r="AX54" s="41"/>
      <c r="AY54" s="44"/>
    </row>
    <row r="55" spans="1:51" ht="12" customHeight="1">
      <c r="A55" s="48"/>
      <c r="B55" s="49"/>
      <c r="C55" s="49"/>
      <c r="D55" s="49"/>
      <c r="E55" s="41"/>
      <c r="F55" s="41"/>
      <c r="G55" s="41"/>
      <c r="H55" s="41"/>
      <c r="I55" s="41"/>
      <c r="J55" s="41"/>
      <c r="K55" s="41"/>
      <c r="L55" s="46"/>
      <c r="M55" s="45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1"/>
      <c r="AU55" s="41"/>
      <c r="AV55" s="41"/>
      <c r="AW55" s="41"/>
      <c r="AX55" s="41"/>
      <c r="AY55" s="44"/>
    </row>
    <row r="56" spans="1:51" ht="12" customHeight="1">
      <c r="A56" s="319"/>
      <c r="B56" s="320"/>
      <c r="C56" s="320"/>
      <c r="D56" s="320"/>
      <c r="E56" s="202"/>
      <c r="F56" s="41"/>
      <c r="G56" s="41"/>
      <c r="H56" s="41"/>
      <c r="I56" s="41"/>
      <c r="J56" s="41"/>
      <c r="K56" s="41"/>
      <c r="L56" s="46"/>
      <c r="M56" s="45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1"/>
      <c r="AU56" s="41"/>
      <c r="AV56" s="41"/>
      <c r="AW56" s="41"/>
      <c r="AX56" s="41"/>
      <c r="AY56" s="44"/>
    </row>
    <row r="57" spans="1:51" ht="12" customHeight="1">
      <c r="A57" s="319"/>
      <c r="B57" s="320"/>
      <c r="C57" s="320"/>
      <c r="D57" s="320"/>
      <c r="E57" s="202"/>
      <c r="F57" s="41"/>
      <c r="G57" s="41"/>
      <c r="H57" s="41"/>
      <c r="I57" s="41"/>
      <c r="J57" s="41"/>
      <c r="K57" s="41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1"/>
      <c r="AU57" s="41"/>
      <c r="AV57" s="41"/>
      <c r="AW57" s="41"/>
      <c r="AX57" s="41"/>
      <c r="AY57" s="44"/>
    </row>
    <row r="58" spans="1:51" ht="12" customHeight="1">
      <c r="A58" s="319"/>
      <c r="B58" s="320"/>
      <c r="C58" s="320"/>
      <c r="D58" s="320"/>
      <c r="E58" s="20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4"/>
    </row>
    <row r="59" spans="1:51" ht="11.25" customHeight="1">
      <c r="A59" s="319"/>
      <c r="B59" s="320"/>
      <c r="C59" s="320"/>
      <c r="D59" s="320"/>
      <c r="E59" s="20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4"/>
    </row>
    <row r="60" spans="1:51" ht="11.25" customHeight="1">
      <c r="A60" s="79"/>
      <c r="B60" s="199"/>
      <c r="C60" s="199"/>
      <c r="D60" s="199"/>
      <c r="E60" s="20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4"/>
    </row>
    <row r="61" spans="1:51" ht="11.25" customHeight="1">
      <c r="A61" s="79"/>
      <c r="B61" s="199"/>
      <c r="C61" s="199"/>
      <c r="D61" s="199"/>
      <c r="E61" s="20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4"/>
    </row>
    <row r="62" spans="1:51" ht="11.25" customHeight="1">
      <c r="A62" s="79"/>
      <c r="B62" s="199"/>
      <c r="C62" s="199"/>
      <c r="D62" s="199"/>
      <c r="E62" s="20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4"/>
    </row>
    <row r="63" spans="1:51" ht="11.25" customHeight="1">
      <c r="A63" s="79"/>
      <c r="B63" s="199"/>
      <c r="C63" s="199"/>
      <c r="D63" s="199"/>
      <c r="E63" s="20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4"/>
    </row>
    <row r="64" spans="1:51" ht="11.25" customHeight="1">
      <c r="A64" s="79"/>
      <c r="B64" s="199"/>
      <c r="C64" s="199"/>
      <c r="D64" s="199"/>
      <c r="E64" s="20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4"/>
    </row>
    <row r="65" spans="1:51" ht="11.25" customHeight="1">
      <c r="A65" s="79"/>
      <c r="B65" s="199"/>
      <c r="C65" s="199"/>
      <c r="D65" s="199"/>
      <c r="E65" s="20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4"/>
    </row>
    <row r="66" spans="1:51" ht="11.25" customHeight="1">
      <c r="A66" s="79"/>
      <c r="B66" s="199"/>
      <c r="C66" s="199"/>
      <c r="D66" s="199"/>
      <c r="E66" s="20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4"/>
    </row>
    <row r="67" spans="1:51" ht="11.25" customHeight="1">
      <c r="A67" s="79"/>
      <c r="B67" s="199"/>
      <c r="C67" s="199"/>
      <c r="D67" s="199"/>
      <c r="E67" s="20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4"/>
    </row>
    <row r="68" spans="1:51" ht="11.25" customHeight="1">
      <c r="A68" s="79"/>
      <c r="B68" s="199"/>
      <c r="C68" s="199"/>
      <c r="D68" s="199"/>
      <c r="E68" s="20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4"/>
    </row>
    <row r="69" spans="1:51" s="33" customFormat="1" ht="11.4" customHeight="1">
      <c r="A69" s="291"/>
      <c r="B69" s="292"/>
      <c r="C69" s="292"/>
      <c r="D69" s="29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6"/>
    </row>
    <row r="70" spans="1:51" ht="11.4" customHeight="1">
      <c r="A70" s="316"/>
      <c r="B70" s="317"/>
      <c r="C70" s="317"/>
      <c r="D70" s="31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6"/>
    </row>
    <row r="71" spans="1:51" ht="11.4" customHeight="1">
      <c r="A71" s="291"/>
      <c r="B71" s="292"/>
      <c r="C71" s="292"/>
      <c r="D71" s="292"/>
      <c r="E71" s="201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6"/>
    </row>
    <row r="72" spans="1:51" s="52" customFormat="1" ht="8.1" customHeight="1">
      <c r="A72" s="291"/>
      <c r="B72" s="292"/>
      <c r="C72" s="292"/>
      <c r="D72" s="292"/>
      <c r="E72" s="201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6"/>
    </row>
    <row r="73" spans="1:51" ht="15">
      <c r="A73" s="291"/>
      <c r="B73" s="292"/>
      <c r="C73" s="292"/>
      <c r="D73" s="292"/>
      <c r="E73" s="20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6"/>
    </row>
    <row r="74" spans="1:51" ht="19.5" customHeight="1">
      <c r="A74" s="291"/>
      <c r="B74" s="292"/>
      <c r="C74" s="292"/>
      <c r="D74" s="292"/>
      <c r="E74" s="201"/>
      <c r="F74" s="39"/>
      <c r="G74" s="39"/>
      <c r="H74" s="364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361"/>
      <c r="AB74" s="361"/>
      <c r="AC74" s="361"/>
      <c r="AD74" s="361"/>
      <c r="AE74" s="361"/>
      <c r="AF74" s="361"/>
      <c r="AG74" s="361"/>
      <c r="AH74" s="361"/>
      <c r="AI74" s="361"/>
      <c r="AJ74" s="361"/>
      <c r="AK74" s="361"/>
      <c r="AL74" s="361"/>
      <c r="AM74" s="361"/>
      <c r="AN74" s="361"/>
      <c r="AO74" s="203"/>
      <c r="AP74" s="39"/>
      <c r="AQ74" s="39"/>
      <c r="AR74" s="39"/>
      <c r="AS74" s="39"/>
      <c r="AT74" s="39"/>
      <c r="AU74" s="39"/>
      <c r="AV74" s="39"/>
      <c r="AW74" s="39"/>
      <c r="AX74" s="39"/>
      <c r="AY74" s="36"/>
    </row>
    <row r="75" spans="1:51" ht="35.25" customHeight="1">
      <c r="A75" s="291"/>
      <c r="B75" s="292"/>
      <c r="C75" s="292"/>
      <c r="D75" s="292"/>
      <c r="E75" s="201"/>
      <c r="F75" s="39"/>
      <c r="G75" s="39"/>
      <c r="H75" s="364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361"/>
      <c r="AB75" s="361"/>
      <c r="AC75" s="361"/>
      <c r="AD75" s="361"/>
      <c r="AE75" s="361"/>
      <c r="AF75" s="361"/>
      <c r="AG75" s="361"/>
      <c r="AH75" s="361"/>
      <c r="AI75" s="361"/>
      <c r="AJ75" s="361"/>
      <c r="AK75" s="361"/>
      <c r="AL75" s="361"/>
      <c r="AM75" s="361"/>
      <c r="AN75" s="361"/>
      <c r="AO75" s="203"/>
      <c r="AP75" s="39"/>
      <c r="AQ75" s="39"/>
      <c r="AR75" s="39"/>
      <c r="AS75" s="39"/>
      <c r="AT75" s="39"/>
      <c r="AU75" s="39"/>
      <c r="AV75" s="39"/>
      <c r="AW75" s="39"/>
      <c r="AX75" s="39"/>
      <c r="AY75" s="36"/>
    </row>
    <row r="76" spans="1:51" ht="15">
      <c r="A76" s="291"/>
      <c r="B76" s="292"/>
      <c r="C76" s="292"/>
      <c r="D76" s="292"/>
      <c r="E76" s="201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6"/>
    </row>
    <row r="77" spans="1:51" ht="15">
      <c r="A77" s="291"/>
      <c r="B77" s="292"/>
      <c r="C77" s="292"/>
      <c r="D77" s="292"/>
      <c r="E77" s="201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6"/>
    </row>
    <row r="78" spans="1:51" ht="15.6" thickBot="1">
      <c r="A78" s="362"/>
      <c r="B78" s="363"/>
      <c r="C78" s="363"/>
      <c r="D78" s="363"/>
      <c r="E78" s="113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5"/>
    </row>
    <row r="81" ht="3.6" customHeight="1"/>
  </sheetData>
  <mergeCells count="79">
    <mergeCell ref="A76:D76"/>
    <mergeCell ref="A77:D77"/>
    <mergeCell ref="A78:D78"/>
    <mergeCell ref="H74:H75"/>
    <mergeCell ref="I74:O74"/>
    <mergeCell ref="P74:AN74"/>
    <mergeCell ref="A75:D75"/>
    <mergeCell ref="I75:O75"/>
    <mergeCell ref="P75:AN75"/>
    <mergeCell ref="A69:D69"/>
    <mergeCell ref="A70:D70"/>
    <mergeCell ref="A71:D71"/>
    <mergeCell ref="A72:D72"/>
    <mergeCell ref="A73:D73"/>
    <mergeCell ref="A74:D74"/>
    <mergeCell ref="A59:D59"/>
    <mergeCell ref="A47:D48"/>
    <mergeCell ref="E47:AY48"/>
    <mergeCell ref="A49:D49"/>
    <mergeCell ref="A50:D50"/>
    <mergeCell ref="A51:D51"/>
    <mergeCell ref="A52:D52"/>
    <mergeCell ref="A53:D53"/>
    <mergeCell ref="A54:D54"/>
    <mergeCell ref="A56:D56"/>
    <mergeCell ref="A57:D57"/>
    <mergeCell ref="A58:D58"/>
    <mergeCell ref="A41:D42"/>
    <mergeCell ref="E41:AY42"/>
    <mergeCell ref="A43:D44"/>
    <mergeCell ref="E43:AY44"/>
    <mergeCell ref="A45:D46"/>
    <mergeCell ref="E45:AY46"/>
    <mergeCell ref="A35:D36"/>
    <mergeCell ref="E35:AY36"/>
    <mergeCell ref="A37:D38"/>
    <mergeCell ref="E37:AY38"/>
    <mergeCell ref="A39:D40"/>
    <mergeCell ref="E39:AY40"/>
    <mergeCell ref="A29:D30"/>
    <mergeCell ref="E29:AY30"/>
    <mergeCell ref="A31:D32"/>
    <mergeCell ref="E31:AY32"/>
    <mergeCell ref="A33:D34"/>
    <mergeCell ref="E33:AY34"/>
    <mergeCell ref="A27:D28"/>
    <mergeCell ref="E27:AY28"/>
    <mergeCell ref="A15:D16"/>
    <mergeCell ref="E15:AY16"/>
    <mergeCell ref="A17:D18"/>
    <mergeCell ref="E17:AY18"/>
    <mergeCell ref="A19:D20"/>
    <mergeCell ref="E19:AY20"/>
    <mergeCell ref="A21:D22"/>
    <mergeCell ref="E21:AY22"/>
    <mergeCell ref="A23:D24"/>
    <mergeCell ref="E23:AY26"/>
    <mergeCell ref="A25:D26"/>
    <mergeCell ref="A7:AY8"/>
    <mergeCell ref="A9:D10"/>
    <mergeCell ref="E9:AY10"/>
    <mergeCell ref="A11:D12"/>
    <mergeCell ref="E11:AY14"/>
    <mergeCell ref="A13:D14"/>
    <mergeCell ref="A5:H6"/>
    <mergeCell ref="I5:L6"/>
    <mergeCell ref="M5:AO6"/>
    <mergeCell ref="AP6:AY6"/>
    <mergeCell ref="I1:AB1"/>
    <mergeCell ref="AC1:AD1"/>
    <mergeCell ref="AE1:AY1"/>
    <mergeCell ref="M2:AO2"/>
    <mergeCell ref="AS2:AU2"/>
    <mergeCell ref="AW2:AY2"/>
    <mergeCell ref="I3:M3"/>
    <mergeCell ref="N3:AO3"/>
    <mergeCell ref="AP3:AY3"/>
    <mergeCell ref="M4:AO4"/>
    <mergeCell ref="AP4:AY4"/>
  </mergeCells>
  <printOptions horizontalCentered="1"/>
  <pageMargins left="0.27559055118110198" right="0.23622047244094499" top="0.47244094488188998" bottom="0.39370078740157499" header="0.70866141732283505" footer="0.118110236220472"/>
  <pageSetup paperSize="9" scale="66" orientation="portrait" r:id="rId1"/>
  <headerFooter alignWithMargins="0">
    <oddHeader xml:space="preserve">&amp;C                                                                                                                                                                                                                                                </oddHeader>
  </headerFooter>
  <rowBreaks count="1" manualBreakCount="1">
    <brk id="277" min="5" max="5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DA0A-7E82-4E8A-80CE-A2D54C8692A4}">
  <sheetPr>
    <pageSetUpPr fitToPage="1"/>
  </sheetPr>
  <dimension ref="A1:S50"/>
  <sheetViews>
    <sheetView showGridLines="0" view="pageBreakPreview" zoomScale="70" zoomScaleNormal="115" zoomScaleSheetLayoutView="70" workbookViewId="0">
      <selection activeCell="B7" sqref="B7:Q48"/>
    </sheetView>
  </sheetViews>
  <sheetFormatPr defaultColWidth="11.44140625" defaultRowHeight="10.199999999999999"/>
  <cols>
    <col min="1" max="1" width="2.88671875" style="58" customWidth="1"/>
    <col min="2" max="2" width="23" style="72" customWidth="1"/>
    <col min="3" max="3" width="10.5546875" style="58" bestFit="1" customWidth="1"/>
    <col min="4" max="4" width="57.33203125" style="58" bestFit="1" customWidth="1"/>
    <col min="5" max="5" width="13.33203125" style="58" bestFit="1" customWidth="1"/>
    <col min="6" max="6" width="12.109375" style="58" bestFit="1" customWidth="1"/>
    <col min="7" max="7" width="7.33203125" style="58" customWidth="1"/>
    <col min="8" max="8" width="6.6640625" style="58" bestFit="1" customWidth="1"/>
    <col min="9" max="9" width="8.33203125" style="58" customWidth="1"/>
    <col min="10" max="15" width="5.109375" style="58" customWidth="1"/>
    <col min="16" max="16" width="8.5546875" style="58" customWidth="1"/>
    <col min="17" max="17" width="11.44140625" style="73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19" s="57" customFormat="1" ht="13.2" customHeight="1">
      <c r="A1" s="401"/>
      <c r="B1" s="402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388" t="s">
        <v>148</v>
      </c>
      <c r="R1" s="372"/>
      <c r="S1" s="373"/>
    </row>
    <row r="2" spans="1:19" s="57" customFormat="1" ht="13.2" customHeight="1">
      <c r="A2" s="401"/>
      <c r="B2" s="403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389"/>
      <c r="R2" s="372"/>
      <c r="S2" s="373"/>
    </row>
    <row r="3" spans="1:19" s="57" customFormat="1" ht="13.2" customHeight="1">
      <c r="A3" s="401"/>
      <c r="B3" s="403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398"/>
      <c r="R3" s="372"/>
      <c r="S3" s="373"/>
    </row>
    <row r="4" spans="1:19" s="57" customFormat="1" ht="13.2" customHeight="1">
      <c r="A4" s="401"/>
      <c r="B4" s="403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399"/>
      <c r="R4" s="372"/>
      <c r="S4" s="373"/>
    </row>
    <row r="5" spans="1:19" s="57" customFormat="1" ht="13.95" customHeight="1">
      <c r="A5" s="401"/>
      <c r="B5" s="403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  <c r="S5" s="373"/>
    </row>
    <row r="6" spans="1:19" s="57" customFormat="1" ht="13.95" customHeight="1" thickBot="1">
      <c r="A6" s="401"/>
      <c r="B6" s="404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  <c r="S6" s="373"/>
    </row>
    <row r="7" spans="1:19" ht="12.6" thickBot="1">
      <c r="A7" s="401"/>
      <c r="B7" s="374" t="s">
        <v>125</v>
      </c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447"/>
    </row>
    <row r="8" spans="1:19" s="59" customFormat="1" ht="13.95" customHeight="1" thickBot="1">
      <c r="A8" s="401"/>
      <c r="B8" s="376" t="s">
        <v>45</v>
      </c>
      <c r="C8" s="376" t="s">
        <v>47</v>
      </c>
      <c r="D8" s="376" t="s">
        <v>48</v>
      </c>
      <c r="E8" s="378" t="s">
        <v>50</v>
      </c>
      <c r="F8" s="378" t="s">
        <v>52</v>
      </c>
      <c r="G8" s="380" t="s">
        <v>67</v>
      </c>
      <c r="H8" s="381"/>
      <c r="I8" s="380" t="s">
        <v>66</v>
      </c>
      <c r="J8" s="381"/>
      <c r="K8" s="378" t="s">
        <v>70</v>
      </c>
      <c r="L8" s="380" t="s">
        <v>75</v>
      </c>
      <c r="M8" s="386"/>
      <c r="N8" s="386"/>
      <c r="O8" s="381"/>
      <c r="P8" s="378" t="s">
        <v>68</v>
      </c>
      <c r="Q8" s="378" t="s">
        <v>69</v>
      </c>
    </row>
    <row r="9" spans="1:19" s="59" customFormat="1" ht="15.75" customHeight="1" thickBot="1">
      <c r="B9" s="377"/>
      <c r="C9" s="377"/>
      <c r="D9" s="377"/>
      <c r="E9" s="379"/>
      <c r="F9" s="379"/>
      <c r="G9" s="80" t="s">
        <v>64</v>
      </c>
      <c r="H9" s="80" t="s">
        <v>65</v>
      </c>
      <c r="I9" s="80" t="s">
        <v>64</v>
      </c>
      <c r="J9" s="80" t="s">
        <v>65</v>
      </c>
      <c r="K9" s="379"/>
      <c r="L9" s="80" t="s">
        <v>71</v>
      </c>
      <c r="M9" s="80" t="s">
        <v>72</v>
      </c>
      <c r="N9" s="80" t="s">
        <v>73</v>
      </c>
      <c r="O9" s="80" t="s">
        <v>74</v>
      </c>
      <c r="P9" s="387"/>
      <c r="Q9" s="387"/>
    </row>
    <row r="10" spans="1:19" s="59" customFormat="1" ht="11.4">
      <c r="A10" s="60"/>
      <c r="B10" s="204"/>
      <c r="C10" s="366" t="s">
        <v>132</v>
      </c>
      <c r="D10" s="213" t="s">
        <v>174</v>
      </c>
      <c r="E10" s="61" t="s">
        <v>391</v>
      </c>
      <c r="F10" s="61" t="s">
        <v>391</v>
      </c>
      <c r="G10" s="61">
        <v>4</v>
      </c>
      <c r="H10" s="62" t="s">
        <v>680</v>
      </c>
      <c r="I10" s="61">
        <v>0</v>
      </c>
      <c r="J10" s="62" t="s">
        <v>91</v>
      </c>
      <c r="K10" s="62" t="s">
        <v>0</v>
      </c>
      <c r="L10" s="62" t="s">
        <v>0</v>
      </c>
      <c r="M10" s="62" t="s">
        <v>0</v>
      </c>
      <c r="N10" s="62" t="s">
        <v>0</v>
      </c>
      <c r="O10" s="62" t="s">
        <v>0</v>
      </c>
      <c r="P10" s="61" t="s">
        <v>76</v>
      </c>
      <c r="Q10" s="77"/>
      <c r="R10" s="63"/>
    </row>
    <row r="11" spans="1:19" s="59" customFormat="1" ht="12" thickBot="1">
      <c r="A11" s="60"/>
      <c r="B11" s="205"/>
      <c r="C11" s="369"/>
      <c r="D11" s="214" t="s">
        <v>175</v>
      </c>
      <c r="E11" s="70" t="s">
        <v>392</v>
      </c>
      <c r="F11" s="70" t="s">
        <v>392</v>
      </c>
      <c r="G11" s="70" t="s">
        <v>0</v>
      </c>
      <c r="H11" s="71" t="s">
        <v>0</v>
      </c>
      <c r="I11" s="70" t="s">
        <v>0</v>
      </c>
      <c r="J11" s="71" t="s">
        <v>0</v>
      </c>
      <c r="K11" s="71" t="s">
        <v>0</v>
      </c>
      <c r="L11" s="71" t="s">
        <v>0</v>
      </c>
      <c r="M11" s="71" t="s">
        <v>0</v>
      </c>
      <c r="N11" s="71" t="s">
        <v>0</v>
      </c>
      <c r="O11" s="71" t="s">
        <v>0</v>
      </c>
      <c r="P11" s="70" t="s">
        <v>194</v>
      </c>
      <c r="Q11" s="184"/>
      <c r="R11" s="63"/>
    </row>
    <row r="12" spans="1:19" s="59" customFormat="1" ht="11.4">
      <c r="A12" s="60"/>
      <c r="B12" s="205"/>
      <c r="C12" s="536" t="s">
        <v>135</v>
      </c>
      <c r="D12" s="215" t="s">
        <v>180</v>
      </c>
      <c r="E12" s="216" t="s">
        <v>397</v>
      </c>
      <c r="F12" s="216" t="s">
        <v>397</v>
      </c>
      <c r="G12" s="158">
        <v>4</v>
      </c>
      <c r="H12" s="76" t="s">
        <v>680</v>
      </c>
      <c r="I12" s="158">
        <v>0</v>
      </c>
      <c r="J12" s="158">
        <v>100</v>
      </c>
      <c r="K12" s="76" t="s">
        <v>0</v>
      </c>
      <c r="L12" s="76" t="s">
        <v>0</v>
      </c>
      <c r="M12" s="76" t="s">
        <v>0</v>
      </c>
      <c r="N12" s="76" t="s">
        <v>0</v>
      </c>
      <c r="O12" s="76" t="s">
        <v>0</v>
      </c>
      <c r="P12" s="76" t="s">
        <v>76</v>
      </c>
      <c r="Q12" s="188"/>
      <c r="R12" s="63"/>
    </row>
    <row r="13" spans="1:19" s="59" customFormat="1" ht="12" thickBot="1">
      <c r="A13" s="60"/>
      <c r="B13" s="205"/>
      <c r="C13" s="536"/>
      <c r="D13" s="217" t="s">
        <v>181</v>
      </c>
      <c r="E13" s="209" t="s">
        <v>398</v>
      </c>
      <c r="F13" s="209" t="s">
        <v>398</v>
      </c>
      <c r="G13" s="74" t="s">
        <v>0</v>
      </c>
      <c r="H13" s="74" t="s">
        <v>0</v>
      </c>
      <c r="I13" s="74" t="s">
        <v>0</v>
      </c>
      <c r="J13" s="74" t="s">
        <v>0</v>
      </c>
      <c r="K13" s="74" t="s">
        <v>0</v>
      </c>
      <c r="L13" s="74" t="s">
        <v>0</v>
      </c>
      <c r="M13" s="74" t="s">
        <v>0</v>
      </c>
      <c r="N13" s="74" t="s">
        <v>0</v>
      </c>
      <c r="O13" s="74" t="s">
        <v>0</v>
      </c>
      <c r="P13" s="74" t="s">
        <v>194</v>
      </c>
      <c r="Q13" s="87"/>
      <c r="R13" s="63"/>
    </row>
    <row r="14" spans="1:19" s="59" customFormat="1" ht="11.4">
      <c r="A14" s="60"/>
      <c r="B14" s="205"/>
      <c r="C14" s="366" t="s">
        <v>126</v>
      </c>
      <c r="D14" s="218" t="s">
        <v>167</v>
      </c>
      <c r="E14" s="61" t="s">
        <v>151</v>
      </c>
      <c r="F14" s="61" t="s">
        <v>151</v>
      </c>
      <c r="G14" s="61">
        <v>4</v>
      </c>
      <c r="H14" s="62" t="s">
        <v>680</v>
      </c>
      <c r="I14" s="61">
        <v>0</v>
      </c>
      <c r="J14" s="62" t="s">
        <v>681</v>
      </c>
      <c r="K14" s="62" t="s">
        <v>0</v>
      </c>
      <c r="L14" s="62" t="s">
        <v>0</v>
      </c>
      <c r="M14" s="62" t="s">
        <v>0</v>
      </c>
      <c r="N14" s="62" t="s">
        <v>0</v>
      </c>
      <c r="O14" s="62" t="s">
        <v>0</v>
      </c>
      <c r="P14" s="62" t="s">
        <v>76</v>
      </c>
      <c r="Q14" s="77"/>
      <c r="R14" s="63"/>
    </row>
    <row r="15" spans="1:19" s="59" customFormat="1" ht="12" thickBot="1">
      <c r="A15" s="60"/>
      <c r="B15" s="205"/>
      <c r="C15" s="367"/>
      <c r="D15" s="219" t="s">
        <v>168</v>
      </c>
      <c r="E15" s="74" t="s">
        <v>152</v>
      </c>
      <c r="F15" s="74" t="s">
        <v>152</v>
      </c>
      <c r="G15" s="74" t="s">
        <v>0</v>
      </c>
      <c r="H15" s="75" t="s">
        <v>0</v>
      </c>
      <c r="I15" s="74" t="s">
        <v>0</v>
      </c>
      <c r="J15" s="75" t="s">
        <v>0</v>
      </c>
      <c r="K15" s="75" t="s">
        <v>0</v>
      </c>
      <c r="L15" s="75" t="s">
        <v>0</v>
      </c>
      <c r="M15" s="75" t="s">
        <v>0</v>
      </c>
      <c r="N15" s="75" t="s">
        <v>0</v>
      </c>
      <c r="O15" s="75" t="s">
        <v>0</v>
      </c>
      <c r="P15" s="74" t="s">
        <v>194</v>
      </c>
      <c r="Q15" s="187"/>
      <c r="R15" s="63"/>
    </row>
    <row r="16" spans="1:19" s="59" customFormat="1" ht="11.4">
      <c r="A16" s="60"/>
      <c r="B16" s="205"/>
      <c r="C16" s="366" t="s">
        <v>129</v>
      </c>
      <c r="D16" s="213" t="s">
        <v>694</v>
      </c>
      <c r="E16" s="61" t="s">
        <v>164</v>
      </c>
      <c r="F16" s="61" t="s">
        <v>164</v>
      </c>
      <c r="G16" s="61">
        <v>4</v>
      </c>
      <c r="H16" s="62" t="s">
        <v>680</v>
      </c>
      <c r="I16" s="61">
        <v>0</v>
      </c>
      <c r="J16" s="62" t="s">
        <v>682</v>
      </c>
      <c r="K16" s="62" t="s">
        <v>0</v>
      </c>
      <c r="L16" s="62" t="s">
        <v>0</v>
      </c>
      <c r="M16" s="62" t="s">
        <v>0</v>
      </c>
      <c r="N16" s="62" t="s">
        <v>0</v>
      </c>
      <c r="O16" s="62" t="s">
        <v>0</v>
      </c>
      <c r="P16" s="61" t="s">
        <v>76</v>
      </c>
      <c r="Q16" s="77"/>
      <c r="R16" s="63"/>
    </row>
    <row r="17" spans="1:18" s="59" customFormat="1" ht="12" thickBot="1">
      <c r="A17" s="60"/>
      <c r="B17" s="205"/>
      <c r="C17" s="367"/>
      <c r="D17" s="217" t="s">
        <v>693</v>
      </c>
      <c r="E17" s="74" t="s">
        <v>165</v>
      </c>
      <c r="F17" s="74" t="s">
        <v>165</v>
      </c>
      <c r="G17" s="74" t="s">
        <v>0</v>
      </c>
      <c r="H17" s="75" t="s">
        <v>0</v>
      </c>
      <c r="I17" s="74" t="s">
        <v>0</v>
      </c>
      <c r="J17" s="75" t="s">
        <v>0</v>
      </c>
      <c r="K17" s="75" t="s">
        <v>0</v>
      </c>
      <c r="L17" s="75" t="s">
        <v>0</v>
      </c>
      <c r="M17" s="75" t="s">
        <v>0</v>
      </c>
      <c r="N17" s="75" t="s">
        <v>0</v>
      </c>
      <c r="O17" s="75" t="s">
        <v>0</v>
      </c>
      <c r="P17" s="74" t="s">
        <v>194</v>
      </c>
      <c r="Q17" s="187"/>
      <c r="R17" s="63"/>
    </row>
    <row r="18" spans="1:18" s="59" customFormat="1" ht="11.4">
      <c r="A18" s="60"/>
      <c r="B18" s="205"/>
      <c r="C18" s="366" t="s">
        <v>127</v>
      </c>
      <c r="D18" s="218" t="s">
        <v>154</v>
      </c>
      <c r="E18" s="61" t="s">
        <v>155</v>
      </c>
      <c r="F18" s="61" t="s">
        <v>155</v>
      </c>
      <c r="G18" s="61">
        <v>4</v>
      </c>
      <c r="H18" s="62" t="s">
        <v>680</v>
      </c>
      <c r="I18" s="61">
        <v>0</v>
      </c>
      <c r="J18" s="62" t="s">
        <v>683</v>
      </c>
      <c r="K18" s="62" t="s">
        <v>0</v>
      </c>
      <c r="L18" s="62" t="s">
        <v>0</v>
      </c>
      <c r="M18" s="62" t="s">
        <v>0</v>
      </c>
      <c r="N18" s="62" t="s">
        <v>699</v>
      </c>
      <c r="O18" s="62" t="s">
        <v>0</v>
      </c>
      <c r="P18" s="61" t="s">
        <v>76</v>
      </c>
      <c r="Q18" s="77"/>
      <c r="R18" s="63"/>
    </row>
    <row r="19" spans="1:18" s="59" customFormat="1" ht="11.4">
      <c r="A19" s="60"/>
      <c r="B19" s="205"/>
      <c r="C19" s="368"/>
      <c r="D19" s="220" t="s">
        <v>156</v>
      </c>
      <c r="E19" s="65" t="s">
        <v>157</v>
      </c>
      <c r="F19" s="65" t="s">
        <v>157</v>
      </c>
      <c r="G19" s="65" t="s">
        <v>0</v>
      </c>
      <c r="H19" s="66" t="s">
        <v>0</v>
      </c>
      <c r="I19" s="65" t="s">
        <v>0</v>
      </c>
      <c r="J19" s="66" t="s">
        <v>0</v>
      </c>
      <c r="K19" s="66" t="s">
        <v>0</v>
      </c>
      <c r="L19" s="66" t="s">
        <v>0</v>
      </c>
      <c r="M19" s="66" t="s">
        <v>0</v>
      </c>
      <c r="N19" s="66" t="s">
        <v>0</v>
      </c>
      <c r="O19" s="66" t="s">
        <v>0</v>
      </c>
      <c r="P19" s="65" t="s">
        <v>194</v>
      </c>
      <c r="Q19" s="83"/>
      <c r="R19" s="63"/>
    </row>
    <row r="20" spans="1:18" s="59" customFormat="1" ht="12" thickBot="1">
      <c r="A20" s="60"/>
      <c r="B20" s="205"/>
      <c r="C20" s="367"/>
      <c r="D20" s="219" t="s">
        <v>169</v>
      </c>
      <c r="E20" s="74" t="s">
        <v>703</v>
      </c>
      <c r="F20" s="74" t="s">
        <v>153</v>
      </c>
      <c r="G20" s="74" t="s">
        <v>0</v>
      </c>
      <c r="H20" s="75" t="s">
        <v>0</v>
      </c>
      <c r="I20" s="74" t="s">
        <v>0</v>
      </c>
      <c r="J20" s="75" t="s">
        <v>0</v>
      </c>
      <c r="K20" s="75" t="s">
        <v>0</v>
      </c>
      <c r="L20" s="75" t="s">
        <v>0</v>
      </c>
      <c r="M20" s="75" t="s">
        <v>0</v>
      </c>
      <c r="N20" s="75" t="s">
        <v>0</v>
      </c>
      <c r="O20" s="75" t="s">
        <v>0</v>
      </c>
      <c r="P20" s="74" t="s">
        <v>194</v>
      </c>
      <c r="Q20" s="187"/>
      <c r="R20" s="63"/>
    </row>
    <row r="21" spans="1:18" s="59" customFormat="1" ht="11.4">
      <c r="A21" s="60"/>
      <c r="B21" s="205"/>
      <c r="C21" s="366" t="s">
        <v>128</v>
      </c>
      <c r="D21" s="213" t="s">
        <v>158</v>
      </c>
      <c r="E21" s="61" t="s">
        <v>159</v>
      </c>
      <c r="F21" s="61" t="s">
        <v>159</v>
      </c>
      <c r="G21" s="61">
        <v>4</v>
      </c>
      <c r="H21" s="62" t="s">
        <v>680</v>
      </c>
      <c r="I21" s="61">
        <v>0</v>
      </c>
      <c r="J21" s="62" t="s">
        <v>683</v>
      </c>
      <c r="K21" s="62" t="s">
        <v>0</v>
      </c>
      <c r="L21" s="62" t="s">
        <v>0</v>
      </c>
      <c r="M21" s="62" t="s">
        <v>0</v>
      </c>
      <c r="N21" s="62" t="s">
        <v>699</v>
      </c>
      <c r="O21" s="62" t="s">
        <v>0</v>
      </c>
      <c r="P21" s="61" t="s">
        <v>76</v>
      </c>
      <c r="Q21" s="77"/>
      <c r="R21" s="63"/>
    </row>
    <row r="22" spans="1:18" s="59" customFormat="1" ht="11.4">
      <c r="A22" s="60"/>
      <c r="B22" s="205"/>
      <c r="C22" s="368"/>
      <c r="D22" s="221" t="s">
        <v>160</v>
      </c>
      <c r="E22" s="65" t="s">
        <v>161</v>
      </c>
      <c r="F22" s="65" t="s">
        <v>161</v>
      </c>
      <c r="G22" s="65" t="s">
        <v>0</v>
      </c>
      <c r="H22" s="66" t="s">
        <v>0</v>
      </c>
      <c r="I22" s="65" t="s">
        <v>0</v>
      </c>
      <c r="J22" s="66" t="s">
        <v>0</v>
      </c>
      <c r="K22" s="66" t="s">
        <v>0</v>
      </c>
      <c r="L22" s="66" t="s">
        <v>0</v>
      </c>
      <c r="M22" s="66" t="s">
        <v>0</v>
      </c>
      <c r="N22" s="66" t="s">
        <v>0</v>
      </c>
      <c r="O22" s="66" t="s">
        <v>0</v>
      </c>
      <c r="P22" s="65" t="s">
        <v>194</v>
      </c>
      <c r="Q22" s="83"/>
      <c r="R22" s="63"/>
    </row>
    <row r="23" spans="1:18" s="59" customFormat="1" ht="12" thickBot="1">
      <c r="A23" s="60"/>
      <c r="B23" s="205"/>
      <c r="C23" s="367"/>
      <c r="D23" s="217" t="s">
        <v>162</v>
      </c>
      <c r="E23" s="74" t="s">
        <v>163</v>
      </c>
      <c r="F23" s="74" t="s">
        <v>163</v>
      </c>
      <c r="G23" s="74" t="s">
        <v>0</v>
      </c>
      <c r="H23" s="75" t="s">
        <v>0</v>
      </c>
      <c r="I23" s="74" t="s">
        <v>0</v>
      </c>
      <c r="J23" s="75" t="s">
        <v>0</v>
      </c>
      <c r="K23" s="75" t="s">
        <v>0</v>
      </c>
      <c r="L23" s="75" t="s">
        <v>0</v>
      </c>
      <c r="M23" s="75" t="s">
        <v>0</v>
      </c>
      <c r="N23" s="75" t="s">
        <v>0</v>
      </c>
      <c r="O23" s="75" t="s">
        <v>0</v>
      </c>
      <c r="P23" s="74" t="s">
        <v>194</v>
      </c>
      <c r="Q23" s="187"/>
      <c r="R23" s="63"/>
    </row>
    <row r="24" spans="1:18" s="59" customFormat="1" ht="11.4">
      <c r="A24" s="60"/>
      <c r="B24" s="205"/>
      <c r="C24" s="366" t="s">
        <v>136</v>
      </c>
      <c r="D24" s="213" t="s">
        <v>182</v>
      </c>
      <c r="E24" s="61" t="s">
        <v>399</v>
      </c>
      <c r="F24" s="61" t="s">
        <v>399</v>
      </c>
      <c r="G24" s="81">
        <v>4</v>
      </c>
      <c r="H24" s="61" t="s">
        <v>680</v>
      </c>
      <c r="I24" s="81">
        <v>0</v>
      </c>
      <c r="J24" s="81">
        <v>100</v>
      </c>
      <c r="K24" s="61" t="s">
        <v>0</v>
      </c>
      <c r="L24" s="61" t="s">
        <v>0</v>
      </c>
      <c r="M24" s="61" t="s">
        <v>0</v>
      </c>
      <c r="N24" s="61" t="s">
        <v>0</v>
      </c>
      <c r="O24" s="61" t="s">
        <v>0</v>
      </c>
      <c r="P24" s="61" t="s">
        <v>76</v>
      </c>
      <c r="Q24" s="85"/>
      <c r="R24" s="63"/>
    </row>
    <row r="25" spans="1:18" s="59" customFormat="1" ht="12" thickBot="1">
      <c r="A25" s="60"/>
      <c r="B25" s="205"/>
      <c r="C25" s="369"/>
      <c r="D25" s="214" t="s">
        <v>183</v>
      </c>
      <c r="E25" s="70" t="s">
        <v>400</v>
      </c>
      <c r="F25" s="70" t="s">
        <v>400</v>
      </c>
      <c r="G25" s="70" t="s">
        <v>0</v>
      </c>
      <c r="H25" s="70" t="s">
        <v>0</v>
      </c>
      <c r="I25" s="70" t="s">
        <v>0</v>
      </c>
      <c r="J25" s="70" t="s">
        <v>0</v>
      </c>
      <c r="K25" s="70" t="s">
        <v>0</v>
      </c>
      <c r="L25" s="70" t="s">
        <v>0</v>
      </c>
      <c r="M25" s="70" t="s">
        <v>0</v>
      </c>
      <c r="N25" s="70" t="s">
        <v>0</v>
      </c>
      <c r="O25" s="70" t="s">
        <v>0</v>
      </c>
      <c r="P25" s="70" t="s">
        <v>194</v>
      </c>
      <c r="Q25" s="84"/>
      <c r="R25" s="63"/>
    </row>
    <row r="26" spans="1:18" s="59" customFormat="1" ht="11.4">
      <c r="A26" s="60"/>
      <c r="B26" s="205"/>
      <c r="C26" s="366" t="s">
        <v>139</v>
      </c>
      <c r="D26" s="213" t="s">
        <v>187</v>
      </c>
      <c r="E26" s="61" t="s">
        <v>405</v>
      </c>
      <c r="F26" s="61" t="s">
        <v>405</v>
      </c>
      <c r="G26" s="81">
        <v>4</v>
      </c>
      <c r="H26" s="61" t="s">
        <v>680</v>
      </c>
      <c r="I26" s="81">
        <v>0</v>
      </c>
      <c r="J26" s="81">
        <v>100</v>
      </c>
      <c r="K26" s="61" t="s">
        <v>0</v>
      </c>
      <c r="L26" s="61" t="s">
        <v>0</v>
      </c>
      <c r="M26" s="61" t="s">
        <v>0</v>
      </c>
      <c r="N26" s="65">
        <v>55</v>
      </c>
      <c r="O26" s="61" t="s">
        <v>0</v>
      </c>
      <c r="P26" s="61" t="s">
        <v>76</v>
      </c>
      <c r="Q26" s="85"/>
      <c r="R26" s="63"/>
    </row>
    <row r="27" spans="1:18" s="59" customFormat="1" ht="11.4">
      <c r="A27" s="60"/>
      <c r="B27" s="205"/>
      <c r="C27" s="368"/>
      <c r="D27" s="220" t="s">
        <v>417</v>
      </c>
      <c r="E27" s="65" t="s">
        <v>415</v>
      </c>
      <c r="F27" s="65" t="s">
        <v>415</v>
      </c>
      <c r="G27" s="65" t="s">
        <v>0</v>
      </c>
      <c r="H27" s="65" t="s">
        <v>0</v>
      </c>
      <c r="I27" s="65" t="s">
        <v>0</v>
      </c>
      <c r="J27" s="65" t="s">
        <v>0</v>
      </c>
      <c r="K27" s="65" t="s">
        <v>0</v>
      </c>
      <c r="L27" s="65" t="s">
        <v>0</v>
      </c>
      <c r="M27" s="65" t="s">
        <v>0</v>
      </c>
      <c r="N27" s="65" t="s">
        <v>0</v>
      </c>
      <c r="O27" s="65" t="s">
        <v>0</v>
      </c>
      <c r="P27" s="65" t="s">
        <v>194</v>
      </c>
      <c r="Q27" s="105"/>
      <c r="R27" s="63"/>
    </row>
    <row r="28" spans="1:18" s="59" customFormat="1" ht="12" thickBot="1">
      <c r="A28" s="60"/>
      <c r="B28" s="205"/>
      <c r="C28" s="367"/>
      <c r="D28" s="217" t="s">
        <v>188</v>
      </c>
      <c r="E28" s="74" t="s">
        <v>406</v>
      </c>
      <c r="F28" s="74" t="s">
        <v>406</v>
      </c>
      <c r="G28" s="74" t="s">
        <v>0</v>
      </c>
      <c r="H28" s="74" t="s">
        <v>0</v>
      </c>
      <c r="I28" s="74" t="s">
        <v>0</v>
      </c>
      <c r="J28" s="74" t="s">
        <v>0</v>
      </c>
      <c r="K28" s="74" t="s">
        <v>0</v>
      </c>
      <c r="L28" s="74" t="s">
        <v>0</v>
      </c>
      <c r="M28" s="74" t="s">
        <v>0</v>
      </c>
      <c r="N28" s="74" t="s">
        <v>0</v>
      </c>
      <c r="O28" s="74" t="s">
        <v>0</v>
      </c>
      <c r="P28" s="74" t="s">
        <v>194</v>
      </c>
      <c r="Q28" s="87"/>
      <c r="R28" s="63"/>
    </row>
    <row r="29" spans="1:18">
      <c r="B29" s="206"/>
      <c r="C29" s="366" t="s">
        <v>140</v>
      </c>
      <c r="D29" s="213" t="s">
        <v>189</v>
      </c>
      <c r="E29" s="61" t="s">
        <v>407</v>
      </c>
      <c r="F29" s="61" t="s">
        <v>407</v>
      </c>
      <c r="G29" s="81">
        <v>4</v>
      </c>
      <c r="H29" s="61" t="s">
        <v>680</v>
      </c>
      <c r="I29" s="81">
        <v>0</v>
      </c>
      <c r="J29" s="81">
        <v>100</v>
      </c>
      <c r="K29" s="61" t="s">
        <v>0</v>
      </c>
      <c r="L29" s="61" t="s">
        <v>0</v>
      </c>
      <c r="M29" s="61" t="s">
        <v>0</v>
      </c>
      <c r="N29" s="61">
        <v>55</v>
      </c>
      <c r="O29" s="61" t="s">
        <v>0</v>
      </c>
      <c r="P29" s="61" t="s">
        <v>76</v>
      </c>
      <c r="Q29" s="85"/>
    </row>
    <row r="30" spans="1:18">
      <c r="B30" s="206"/>
      <c r="C30" s="368"/>
      <c r="D30" s="221" t="s">
        <v>418</v>
      </c>
      <c r="E30" s="65" t="s">
        <v>416</v>
      </c>
      <c r="F30" s="65" t="s">
        <v>416</v>
      </c>
      <c r="G30" s="65" t="s">
        <v>0</v>
      </c>
      <c r="H30" s="65" t="s">
        <v>0</v>
      </c>
      <c r="I30" s="65" t="s">
        <v>0</v>
      </c>
      <c r="J30" s="65" t="s">
        <v>0</v>
      </c>
      <c r="K30" s="65" t="s">
        <v>0</v>
      </c>
      <c r="L30" s="65" t="s">
        <v>0</v>
      </c>
      <c r="M30" s="65" t="s">
        <v>0</v>
      </c>
      <c r="N30" s="65" t="s">
        <v>0</v>
      </c>
      <c r="O30" s="65" t="s">
        <v>0</v>
      </c>
      <c r="P30" s="65" t="s">
        <v>194</v>
      </c>
      <c r="Q30" s="105"/>
    </row>
    <row r="31" spans="1:18" ht="10.8" thickBot="1">
      <c r="B31" s="206"/>
      <c r="C31" s="369"/>
      <c r="D31" s="214" t="s">
        <v>190</v>
      </c>
      <c r="E31" s="70" t="s">
        <v>408</v>
      </c>
      <c r="F31" s="70" t="s">
        <v>408</v>
      </c>
      <c r="G31" s="70" t="s">
        <v>0</v>
      </c>
      <c r="H31" s="70" t="s">
        <v>0</v>
      </c>
      <c r="I31" s="70" t="s">
        <v>0</v>
      </c>
      <c r="J31" s="70" t="s">
        <v>0</v>
      </c>
      <c r="K31" s="70" t="s">
        <v>0</v>
      </c>
      <c r="L31" s="70" t="s">
        <v>0</v>
      </c>
      <c r="M31" s="70" t="s">
        <v>0</v>
      </c>
      <c r="N31" s="70" t="s">
        <v>0</v>
      </c>
      <c r="O31" s="70" t="s">
        <v>0</v>
      </c>
      <c r="P31" s="70" t="s">
        <v>194</v>
      </c>
      <c r="Q31" s="84"/>
    </row>
    <row r="32" spans="1:18">
      <c r="B32" s="206"/>
      <c r="C32" s="366" t="s">
        <v>130</v>
      </c>
      <c r="D32" s="213" t="s">
        <v>170</v>
      </c>
      <c r="E32" s="61" t="s">
        <v>387</v>
      </c>
      <c r="F32" s="61" t="s">
        <v>387</v>
      </c>
      <c r="G32" s="61">
        <v>4</v>
      </c>
      <c r="H32" s="62" t="s">
        <v>680</v>
      </c>
      <c r="I32" s="61">
        <v>0</v>
      </c>
      <c r="J32" s="62" t="s">
        <v>684</v>
      </c>
      <c r="K32" s="62" t="s">
        <v>0</v>
      </c>
      <c r="L32" s="62" t="s">
        <v>0</v>
      </c>
      <c r="M32" s="62" t="s">
        <v>0</v>
      </c>
      <c r="N32" s="66" t="s">
        <v>700</v>
      </c>
      <c r="O32" s="62" t="s">
        <v>0</v>
      </c>
      <c r="P32" s="61" t="s">
        <v>76</v>
      </c>
      <c r="Q32" s="77"/>
    </row>
    <row r="33" spans="2:17">
      <c r="B33" s="206"/>
      <c r="C33" s="368"/>
      <c r="D33" s="220" t="s">
        <v>409</v>
      </c>
      <c r="E33" s="65" t="s">
        <v>412</v>
      </c>
      <c r="F33" s="65" t="s">
        <v>412</v>
      </c>
      <c r="G33" s="65" t="s">
        <v>0</v>
      </c>
      <c r="H33" s="66" t="s">
        <v>0</v>
      </c>
      <c r="I33" s="65" t="s">
        <v>0</v>
      </c>
      <c r="J33" s="66" t="s">
        <v>0</v>
      </c>
      <c r="K33" s="66" t="s">
        <v>0</v>
      </c>
      <c r="L33" s="66" t="s">
        <v>0</v>
      </c>
      <c r="M33" s="66" t="s">
        <v>0</v>
      </c>
      <c r="N33" s="66" t="s">
        <v>0</v>
      </c>
      <c r="O33" s="66" t="s">
        <v>0</v>
      </c>
      <c r="P33" s="65" t="s">
        <v>194</v>
      </c>
      <c r="Q33" s="83"/>
    </row>
    <row r="34" spans="2:17" ht="10.8" thickBot="1">
      <c r="B34" s="206"/>
      <c r="C34" s="367"/>
      <c r="D34" s="217" t="s">
        <v>171</v>
      </c>
      <c r="E34" s="74" t="s">
        <v>388</v>
      </c>
      <c r="F34" s="74" t="s">
        <v>388</v>
      </c>
      <c r="G34" s="74" t="s">
        <v>0</v>
      </c>
      <c r="H34" s="75" t="s">
        <v>0</v>
      </c>
      <c r="I34" s="74" t="s">
        <v>0</v>
      </c>
      <c r="J34" s="75" t="s">
        <v>0</v>
      </c>
      <c r="K34" s="75" t="s">
        <v>0</v>
      </c>
      <c r="L34" s="75" t="s">
        <v>0</v>
      </c>
      <c r="M34" s="75" t="s">
        <v>0</v>
      </c>
      <c r="N34" s="75" t="s">
        <v>0</v>
      </c>
      <c r="O34" s="75" t="s">
        <v>0</v>
      </c>
      <c r="P34" s="74" t="s">
        <v>194</v>
      </c>
      <c r="Q34" s="187"/>
    </row>
    <row r="35" spans="2:17">
      <c r="B35" s="206"/>
      <c r="C35" s="366" t="s">
        <v>131</v>
      </c>
      <c r="D35" s="213" t="s">
        <v>172</v>
      </c>
      <c r="E35" s="61" t="s">
        <v>389</v>
      </c>
      <c r="F35" s="61" t="s">
        <v>389</v>
      </c>
      <c r="G35" s="61">
        <v>4</v>
      </c>
      <c r="H35" s="62" t="s">
        <v>680</v>
      </c>
      <c r="I35" s="61">
        <v>0</v>
      </c>
      <c r="J35" s="62" t="s">
        <v>684</v>
      </c>
      <c r="K35" s="62" t="s">
        <v>0</v>
      </c>
      <c r="L35" s="62" t="s">
        <v>0</v>
      </c>
      <c r="M35" s="62" t="s">
        <v>0</v>
      </c>
      <c r="N35" s="62" t="s">
        <v>700</v>
      </c>
      <c r="O35" s="62" t="s">
        <v>0</v>
      </c>
      <c r="P35" s="61" t="s">
        <v>76</v>
      </c>
      <c r="Q35" s="77"/>
    </row>
    <row r="36" spans="2:17">
      <c r="B36" s="206"/>
      <c r="C36" s="368"/>
      <c r="D36" s="220" t="s">
        <v>410</v>
      </c>
      <c r="E36" s="65" t="s">
        <v>411</v>
      </c>
      <c r="F36" s="65" t="s">
        <v>411</v>
      </c>
      <c r="G36" s="65" t="s">
        <v>0</v>
      </c>
      <c r="H36" s="66" t="s">
        <v>0</v>
      </c>
      <c r="I36" s="65" t="s">
        <v>0</v>
      </c>
      <c r="J36" s="66" t="s">
        <v>0</v>
      </c>
      <c r="K36" s="66" t="s">
        <v>0</v>
      </c>
      <c r="L36" s="66" t="s">
        <v>0</v>
      </c>
      <c r="M36" s="66" t="s">
        <v>0</v>
      </c>
      <c r="N36" s="66" t="s">
        <v>0</v>
      </c>
      <c r="O36" s="66" t="s">
        <v>0</v>
      </c>
      <c r="P36" s="65" t="s">
        <v>194</v>
      </c>
      <c r="Q36" s="83"/>
    </row>
    <row r="37" spans="2:17" ht="10.8" thickBot="1">
      <c r="B37" s="206"/>
      <c r="C37" s="369"/>
      <c r="D37" s="214" t="s">
        <v>173</v>
      </c>
      <c r="E37" s="70" t="s">
        <v>390</v>
      </c>
      <c r="F37" s="70" t="s">
        <v>390</v>
      </c>
      <c r="G37" s="70" t="s">
        <v>0</v>
      </c>
      <c r="H37" s="71" t="s">
        <v>0</v>
      </c>
      <c r="I37" s="70" t="s">
        <v>0</v>
      </c>
      <c r="J37" s="71" t="s">
        <v>0</v>
      </c>
      <c r="K37" s="71" t="s">
        <v>0</v>
      </c>
      <c r="L37" s="71" t="s">
        <v>0</v>
      </c>
      <c r="M37" s="71" t="s">
        <v>0</v>
      </c>
      <c r="N37" s="71" t="s">
        <v>0</v>
      </c>
      <c r="O37" s="71" t="s">
        <v>0</v>
      </c>
      <c r="P37" s="70" t="s">
        <v>194</v>
      </c>
      <c r="Q37" s="184"/>
    </row>
    <row r="38" spans="2:17">
      <c r="B38" s="206"/>
      <c r="C38" s="366" t="s">
        <v>134</v>
      </c>
      <c r="D38" s="213" t="s">
        <v>178</v>
      </c>
      <c r="E38" s="61" t="s">
        <v>395</v>
      </c>
      <c r="F38" s="61" t="s">
        <v>395</v>
      </c>
      <c r="G38" s="81">
        <v>4</v>
      </c>
      <c r="H38" s="61" t="s">
        <v>680</v>
      </c>
      <c r="I38" s="81">
        <v>0</v>
      </c>
      <c r="J38" s="81">
        <v>12.5</v>
      </c>
      <c r="K38" s="61" t="s">
        <v>0</v>
      </c>
      <c r="L38" s="61" t="s">
        <v>0</v>
      </c>
      <c r="M38" s="61" t="s">
        <v>0</v>
      </c>
      <c r="N38" s="61" t="s">
        <v>0</v>
      </c>
      <c r="O38" s="61" t="s">
        <v>0</v>
      </c>
      <c r="P38" s="61" t="s">
        <v>76</v>
      </c>
      <c r="Q38" s="85"/>
    </row>
    <row r="39" spans="2:17">
      <c r="B39" s="206"/>
      <c r="C39" s="368"/>
      <c r="D39" s="220" t="s">
        <v>419</v>
      </c>
      <c r="E39" s="65" t="s">
        <v>413</v>
      </c>
      <c r="F39" s="65" t="s">
        <v>413</v>
      </c>
      <c r="G39" s="65" t="s">
        <v>0</v>
      </c>
      <c r="H39" s="65" t="s">
        <v>0</v>
      </c>
      <c r="I39" s="65" t="s">
        <v>0</v>
      </c>
      <c r="J39" s="65" t="s">
        <v>0</v>
      </c>
      <c r="K39" s="65" t="s">
        <v>0</v>
      </c>
      <c r="L39" s="65" t="s">
        <v>0</v>
      </c>
      <c r="M39" s="65" t="s">
        <v>0</v>
      </c>
      <c r="N39" s="65" t="s">
        <v>0</v>
      </c>
      <c r="O39" s="65" t="s">
        <v>0</v>
      </c>
      <c r="P39" s="65" t="s">
        <v>194</v>
      </c>
      <c r="Q39" s="105"/>
    </row>
    <row r="40" spans="2:17" ht="10.8" thickBot="1">
      <c r="B40" s="206"/>
      <c r="C40" s="369"/>
      <c r="D40" s="214" t="s">
        <v>179</v>
      </c>
      <c r="E40" s="70" t="s">
        <v>396</v>
      </c>
      <c r="F40" s="70" t="s">
        <v>396</v>
      </c>
      <c r="G40" s="70" t="s">
        <v>0</v>
      </c>
      <c r="H40" s="70" t="s">
        <v>0</v>
      </c>
      <c r="I40" s="70" t="s">
        <v>0</v>
      </c>
      <c r="J40" s="70" t="s">
        <v>0</v>
      </c>
      <c r="K40" s="70" t="s">
        <v>0</v>
      </c>
      <c r="L40" s="70" t="s">
        <v>0</v>
      </c>
      <c r="M40" s="70" t="s">
        <v>0</v>
      </c>
      <c r="N40" s="70" t="s">
        <v>0</v>
      </c>
      <c r="O40" s="70" t="s">
        <v>0</v>
      </c>
      <c r="P40" s="70" t="s">
        <v>194</v>
      </c>
      <c r="Q40" s="84"/>
    </row>
    <row r="41" spans="2:17">
      <c r="B41" s="206"/>
      <c r="C41" s="536" t="s">
        <v>138</v>
      </c>
      <c r="D41" s="215" t="s">
        <v>166</v>
      </c>
      <c r="E41" s="216" t="s">
        <v>403</v>
      </c>
      <c r="F41" s="216" t="s">
        <v>403</v>
      </c>
      <c r="G41" s="158">
        <v>4</v>
      </c>
      <c r="H41" s="76" t="s">
        <v>680</v>
      </c>
      <c r="I41" s="158">
        <v>0</v>
      </c>
      <c r="J41" s="158">
        <v>100</v>
      </c>
      <c r="K41" s="76" t="s">
        <v>0</v>
      </c>
      <c r="L41" s="76" t="s">
        <v>0</v>
      </c>
      <c r="M41" s="76" t="s">
        <v>0</v>
      </c>
      <c r="N41" s="76" t="s">
        <v>0</v>
      </c>
      <c r="O41" s="76" t="s">
        <v>0</v>
      </c>
      <c r="P41" s="76" t="s">
        <v>76</v>
      </c>
      <c r="Q41" s="188"/>
    </row>
    <row r="42" spans="2:17" ht="10.8" thickBot="1">
      <c r="B42" s="206"/>
      <c r="C42" s="536"/>
      <c r="D42" s="217" t="s">
        <v>186</v>
      </c>
      <c r="E42" s="209" t="s">
        <v>404</v>
      </c>
      <c r="F42" s="209" t="s">
        <v>404</v>
      </c>
      <c r="G42" s="74" t="s">
        <v>0</v>
      </c>
      <c r="H42" s="74" t="s">
        <v>0</v>
      </c>
      <c r="I42" s="74" t="s">
        <v>0</v>
      </c>
      <c r="J42" s="74" t="s">
        <v>0</v>
      </c>
      <c r="K42" s="74" t="s">
        <v>0</v>
      </c>
      <c r="L42" s="74" t="s">
        <v>0</v>
      </c>
      <c r="M42" s="74" t="s">
        <v>0</v>
      </c>
      <c r="N42" s="74" t="s">
        <v>0</v>
      </c>
      <c r="O42" s="74" t="s">
        <v>0</v>
      </c>
      <c r="P42" s="74" t="s">
        <v>194</v>
      </c>
      <c r="Q42" s="87"/>
    </row>
    <row r="43" spans="2:17">
      <c r="B43" s="206"/>
      <c r="C43" s="370" t="s">
        <v>133</v>
      </c>
      <c r="D43" s="223" t="s">
        <v>176</v>
      </c>
      <c r="E43" s="224" t="s">
        <v>393</v>
      </c>
      <c r="F43" s="224" t="s">
        <v>393</v>
      </c>
      <c r="G43" s="225">
        <v>4</v>
      </c>
      <c r="H43" s="226" t="s">
        <v>680</v>
      </c>
      <c r="I43" s="225">
        <v>0</v>
      </c>
      <c r="J43" s="226" t="s">
        <v>685</v>
      </c>
      <c r="K43" s="62" t="s">
        <v>0</v>
      </c>
      <c r="L43" s="62" t="s">
        <v>0</v>
      </c>
      <c r="M43" s="62" t="s">
        <v>0</v>
      </c>
      <c r="N43" s="62" t="s">
        <v>0</v>
      </c>
      <c r="O43" s="62" t="s">
        <v>0</v>
      </c>
      <c r="P43" s="61" t="s">
        <v>76</v>
      </c>
      <c r="Q43" s="77"/>
    </row>
    <row r="44" spans="2:17" ht="8.4" customHeight="1" thickBot="1">
      <c r="B44" s="206"/>
      <c r="C44" s="371"/>
      <c r="D44" s="227" t="s">
        <v>177</v>
      </c>
      <c r="E44" s="228" t="s">
        <v>394</v>
      </c>
      <c r="F44" s="228" t="s">
        <v>394</v>
      </c>
      <c r="G44" s="229" t="s">
        <v>0</v>
      </c>
      <c r="H44" s="229" t="s">
        <v>0</v>
      </c>
      <c r="I44" s="229" t="s">
        <v>0</v>
      </c>
      <c r="J44" s="229" t="s">
        <v>0</v>
      </c>
      <c r="K44" s="70" t="s">
        <v>0</v>
      </c>
      <c r="L44" s="70" t="s">
        <v>0</v>
      </c>
      <c r="M44" s="70" t="s">
        <v>0</v>
      </c>
      <c r="N44" s="70" t="s">
        <v>0</v>
      </c>
      <c r="O44" s="70" t="s">
        <v>0</v>
      </c>
      <c r="P44" s="70" t="s">
        <v>194</v>
      </c>
      <c r="Q44" s="84"/>
    </row>
    <row r="45" spans="2:17">
      <c r="B45" s="206"/>
      <c r="C45" s="366" t="s">
        <v>137</v>
      </c>
      <c r="D45" s="213" t="s">
        <v>184</v>
      </c>
      <c r="E45" s="61" t="s">
        <v>401</v>
      </c>
      <c r="F45" s="61" t="s">
        <v>401</v>
      </c>
      <c r="G45" s="81">
        <v>4</v>
      </c>
      <c r="H45" s="61" t="s">
        <v>680</v>
      </c>
      <c r="I45" s="81">
        <v>0</v>
      </c>
      <c r="J45" s="81">
        <v>100</v>
      </c>
      <c r="K45" s="61" t="s">
        <v>0</v>
      </c>
      <c r="L45" s="61" t="s">
        <v>0</v>
      </c>
      <c r="M45" s="61" t="s">
        <v>0</v>
      </c>
      <c r="N45" s="61">
        <v>10</v>
      </c>
      <c r="O45" s="61">
        <v>5</v>
      </c>
      <c r="P45" s="61" t="s">
        <v>76</v>
      </c>
      <c r="Q45" s="85"/>
    </row>
    <row r="46" spans="2:17">
      <c r="B46" s="206"/>
      <c r="C46" s="368"/>
      <c r="D46" s="220" t="s">
        <v>701</v>
      </c>
      <c r="E46" s="65" t="s">
        <v>414</v>
      </c>
      <c r="F46" s="65" t="s">
        <v>414</v>
      </c>
      <c r="G46" s="65" t="s">
        <v>0</v>
      </c>
      <c r="H46" s="65" t="s">
        <v>0</v>
      </c>
      <c r="I46" s="65" t="s">
        <v>0</v>
      </c>
      <c r="J46" s="65"/>
      <c r="K46" s="65" t="s">
        <v>0</v>
      </c>
      <c r="L46" s="65" t="s">
        <v>0</v>
      </c>
      <c r="M46" s="65" t="s">
        <v>0</v>
      </c>
      <c r="N46" s="65" t="s">
        <v>0</v>
      </c>
      <c r="O46" s="65" t="s">
        <v>0</v>
      </c>
      <c r="P46" s="65" t="s">
        <v>194</v>
      </c>
      <c r="Q46" s="105"/>
    </row>
    <row r="47" spans="2:17">
      <c r="B47" s="207"/>
      <c r="C47" s="368"/>
      <c r="D47" s="220" t="s">
        <v>702</v>
      </c>
      <c r="E47" s="65" t="s">
        <v>663</v>
      </c>
      <c r="F47" s="65" t="s">
        <v>663</v>
      </c>
      <c r="G47" s="65" t="s">
        <v>0</v>
      </c>
      <c r="H47" s="65" t="s">
        <v>0</v>
      </c>
      <c r="I47" s="65" t="s">
        <v>0</v>
      </c>
      <c r="J47" s="65"/>
      <c r="K47" s="65" t="s">
        <v>0</v>
      </c>
      <c r="L47" s="65" t="s">
        <v>0</v>
      </c>
      <c r="M47" s="65" t="s">
        <v>0</v>
      </c>
      <c r="N47" s="65" t="s">
        <v>0</v>
      </c>
      <c r="O47" s="65" t="s">
        <v>0</v>
      </c>
      <c r="P47" s="65" t="s">
        <v>194</v>
      </c>
      <c r="Q47" s="105"/>
    </row>
    <row r="48" spans="2:17" ht="10.8" thickBot="1">
      <c r="B48" s="208"/>
      <c r="C48" s="369"/>
      <c r="D48" s="214" t="s">
        <v>185</v>
      </c>
      <c r="E48" s="70" t="s">
        <v>402</v>
      </c>
      <c r="F48" s="70" t="s">
        <v>402</v>
      </c>
      <c r="G48" s="70" t="s">
        <v>0</v>
      </c>
      <c r="H48" s="70" t="s">
        <v>0</v>
      </c>
      <c r="I48" s="70" t="s">
        <v>0</v>
      </c>
      <c r="J48" s="70" t="s">
        <v>0</v>
      </c>
      <c r="K48" s="70" t="s">
        <v>0</v>
      </c>
      <c r="L48" s="70" t="s">
        <v>0</v>
      </c>
      <c r="M48" s="70" t="s">
        <v>0</v>
      </c>
      <c r="N48" s="70" t="s">
        <v>0</v>
      </c>
      <c r="O48" s="70" t="s">
        <v>0</v>
      </c>
      <c r="P48" s="70" t="s">
        <v>194</v>
      </c>
      <c r="Q48" s="84"/>
    </row>
    <row r="49" spans="3:3">
      <c r="C49" s="365"/>
    </row>
    <row r="50" spans="3:3">
      <c r="C50" s="365"/>
    </row>
  </sheetData>
  <mergeCells count="48">
    <mergeCell ref="A1:A8"/>
    <mergeCell ref="B1:B6"/>
    <mergeCell ref="C1:E2"/>
    <mergeCell ref="F1:F2"/>
    <mergeCell ref="G1:O2"/>
    <mergeCell ref="C5:C6"/>
    <mergeCell ref="D5:O6"/>
    <mergeCell ref="K8:K9"/>
    <mergeCell ref="Q1:Q2"/>
    <mergeCell ref="R1:R2"/>
    <mergeCell ref="S1:S2"/>
    <mergeCell ref="C3:C4"/>
    <mergeCell ref="D3:O4"/>
    <mergeCell ref="P3:P4"/>
    <mergeCell ref="Q3:Q4"/>
    <mergeCell ref="R3:R4"/>
    <mergeCell ref="S3:S4"/>
    <mergeCell ref="P1:P2"/>
    <mergeCell ref="R5:R6"/>
    <mergeCell ref="S5:S6"/>
    <mergeCell ref="B7:Q7"/>
    <mergeCell ref="B8:B9"/>
    <mergeCell ref="C8:C9"/>
    <mergeCell ref="D8:D9"/>
    <mergeCell ref="E8:E9"/>
    <mergeCell ref="F8:F9"/>
    <mergeCell ref="G8:H8"/>
    <mergeCell ref="I8:J8"/>
    <mergeCell ref="P5:Q6"/>
    <mergeCell ref="L8:O8"/>
    <mergeCell ref="P8:P9"/>
    <mergeCell ref="Q8:Q9"/>
    <mergeCell ref="C10:C11"/>
    <mergeCell ref="C12:C13"/>
    <mergeCell ref="C41:C42"/>
    <mergeCell ref="C43:C44"/>
    <mergeCell ref="C45:C48"/>
    <mergeCell ref="C49:C50"/>
    <mergeCell ref="C14:C15"/>
    <mergeCell ref="C16:C17"/>
    <mergeCell ref="C18:C20"/>
    <mergeCell ref="C21:C23"/>
    <mergeCell ref="C24:C25"/>
    <mergeCell ref="C26:C28"/>
    <mergeCell ref="C29:C31"/>
    <mergeCell ref="C32:C34"/>
    <mergeCell ref="C35:C37"/>
    <mergeCell ref="C38:C40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4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E14B-828D-4964-8875-506E8ACCC1E7}">
  <sheetPr>
    <pageSetUpPr fitToPage="1"/>
  </sheetPr>
  <dimension ref="A1:O40"/>
  <sheetViews>
    <sheetView showGridLines="0" view="pageBreakPreview" zoomScale="85" zoomScaleNormal="100" zoomScaleSheetLayoutView="85" workbookViewId="0">
      <pane xSplit="1" ySplit="6" topLeftCell="B7" activePane="bottomRight" state="frozen"/>
      <selection activeCell="I21" sqref="I21"/>
      <selection pane="topRight" activeCell="I21" sqref="I21"/>
      <selection pane="bottomLeft" activeCell="I21" sqref="I21"/>
      <selection pane="bottomRight" activeCell="D19" sqref="D19"/>
    </sheetView>
  </sheetViews>
  <sheetFormatPr defaultColWidth="11.44140625" defaultRowHeight="10.199999999999999"/>
  <cols>
    <col min="1" max="1" width="2.88671875" style="89" customWidth="1"/>
    <col min="2" max="2" width="20.33203125" style="100" customWidth="1"/>
    <col min="3" max="3" width="13.6640625" style="89" bestFit="1" customWidth="1"/>
    <col min="4" max="4" width="46.33203125" style="89" bestFit="1" customWidth="1"/>
    <col min="5" max="5" width="15.88671875" style="89" customWidth="1"/>
    <col min="6" max="6" width="3.109375" style="89" customWidth="1"/>
    <col min="7" max="7" width="12.109375" style="89" bestFit="1" customWidth="1"/>
    <col min="8" max="8" width="8.33203125" style="89" customWidth="1"/>
    <col min="9" max="10" width="5.109375" style="89" customWidth="1"/>
    <col min="11" max="11" width="8.5546875" style="89" customWidth="1"/>
    <col min="12" max="12" width="11.44140625" style="101" customWidth="1"/>
    <col min="13" max="244" width="11.44140625" style="89"/>
    <col min="245" max="245" width="2.88671875" style="89" customWidth="1"/>
    <col min="246" max="246" width="17.44140625" style="89" customWidth="1"/>
    <col min="247" max="249" width="21.5546875" style="89" customWidth="1"/>
    <col min="250" max="251" width="9.6640625" style="89" customWidth="1"/>
    <col min="252" max="254" width="6.6640625" style="89" customWidth="1"/>
    <col min="255" max="255" width="12.33203125" style="89" customWidth="1"/>
    <col min="256" max="261" width="9.6640625" style="89" customWidth="1"/>
    <col min="262" max="262" width="11.44140625" style="89"/>
    <col min="263" max="263" width="24.44140625" style="89" bestFit="1" customWidth="1"/>
    <col min="264" max="500" width="11.44140625" style="89"/>
    <col min="501" max="501" width="2.88671875" style="89" customWidth="1"/>
    <col min="502" max="502" width="17.44140625" style="89" customWidth="1"/>
    <col min="503" max="505" width="21.5546875" style="89" customWidth="1"/>
    <col min="506" max="507" width="9.6640625" style="89" customWidth="1"/>
    <col min="508" max="510" width="6.6640625" style="89" customWidth="1"/>
    <col min="511" max="511" width="12.33203125" style="89" customWidth="1"/>
    <col min="512" max="517" width="9.6640625" style="89" customWidth="1"/>
    <col min="518" max="518" width="11.44140625" style="89"/>
    <col min="519" max="519" width="24.44140625" style="89" bestFit="1" customWidth="1"/>
    <col min="520" max="756" width="11.44140625" style="89"/>
    <col min="757" max="757" width="2.88671875" style="89" customWidth="1"/>
    <col min="758" max="758" width="17.44140625" style="89" customWidth="1"/>
    <col min="759" max="761" width="21.5546875" style="89" customWidth="1"/>
    <col min="762" max="763" width="9.6640625" style="89" customWidth="1"/>
    <col min="764" max="766" width="6.6640625" style="89" customWidth="1"/>
    <col min="767" max="767" width="12.33203125" style="89" customWidth="1"/>
    <col min="768" max="773" width="9.6640625" style="89" customWidth="1"/>
    <col min="774" max="774" width="11.44140625" style="89"/>
    <col min="775" max="775" width="24.44140625" style="89" bestFit="1" customWidth="1"/>
    <col min="776" max="1012" width="11.44140625" style="89"/>
    <col min="1013" max="1013" width="2.88671875" style="89" customWidth="1"/>
    <col min="1014" max="1014" width="17.44140625" style="89" customWidth="1"/>
    <col min="1015" max="1017" width="21.5546875" style="89" customWidth="1"/>
    <col min="1018" max="1019" width="9.6640625" style="89" customWidth="1"/>
    <col min="1020" max="1022" width="6.6640625" style="89" customWidth="1"/>
    <col min="1023" max="1023" width="12.33203125" style="89" customWidth="1"/>
    <col min="1024" max="1029" width="9.6640625" style="89" customWidth="1"/>
    <col min="1030" max="1030" width="11.44140625" style="89"/>
    <col min="1031" max="1031" width="24.44140625" style="89" bestFit="1" customWidth="1"/>
    <col min="1032" max="1268" width="11.44140625" style="89"/>
    <col min="1269" max="1269" width="2.88671875" style="89" customWidth="1"/>
    <col min="1270" max="1270" width="17.44140625" style="89" customWidth="1"/>
    <col min="1271" max="1273" width="21.5546875" style="89" customWidth="1"/>
    <col min="1274" max="1275" width="9.6640625" style="89" customWidth="1"/>
    <col min="1276" max="1278" width="6.6640625" style="89" customWidth="1"/>
    <col min="1279" max="1279" width="12.33203125" style="89" customWidth="1"/>
    <col min="1280" max="1285" width="9.6640625" style="89" customWidth="1"/>
    <col min="1286" max="1286" width="11.44140625" style="89"/>
    <col min="1287" max="1287" width="24.44140625" style="89" bestFit="1" customWidth="1"/>
    <col min="1288" max="1524" width="11.44140625" style="89"/>
    <col min="1525" max="1525" width="2.88671875" style="89" customWidth="1"/>
    <col min="1526" max="1526" width="17.44140625" style="89" customWidth="1"/>
    <col min="1527" max="1529" width="21.5546875" style="89" customWidth="1"/>
    <col min="1530" max="1531" width="9.6640625" style="89" customWidth="1"/>
    <col min="1532" max="1534" width="6.6640625" style="89" customWidth="1"/>
    <col min="1535" max="1535" width="12.33203125" style="89" customWidth="1"/>
    <col min="1536" max="1541" width="9.6640625" style="89" customWidth="1"/>
    <col min="1542" max="1542" width="11.44140625" style="89"/>
    <col min="1543" max="1543" width="24.44140625" style="89" bestFit="1" customWidth="1"/>
    <col min="1544" max="1780" width="11.44140625" style="89"/>
    <col min="1781" max="1781" width="2.88671875" style="89" customWidth="1"/>
    <col min="1782" max="1782" width="17.44140625" style="89" customWidth="1"/>
    <col min="1783" max="1785" width="21.5546875" style="89" customWidth="1"/>
    <col min="1786" max="1787" width="9.6640625" style="89" customWidth="1"/>
    <col min="1788" max="1790" width="6.6640625" style="89" customWidth="1"/>
    <col min="1791" max="1791" width="12.33203125" style="89" customWidth="1"/>
    <col min="1792" max="1797" width="9.6640625" style="89" customWidth="1"/>
    <col min="1798" max="1798" width="11.44140625" style="89"/>
    <col min="1799" max="1799" width="24.44140625" style="89" bestFit="1" customWidth="1"/>
    <col min="1800" max="2036" width="11.44140625" style="89"/>
    <col min="2037" max="2037" width="2.88671875" style="89" customWidth="1"/>
    <col min="2038" max="2038" width="17.44140625" style="89" customWidth="1"/>
    <col min="2039" max="2041" width="21.5546875" style="89" customWidth="1"/>
    <col min="2042" max="2043" width="9.6640625" style="89" customWidth="1"/>
    <col min="2044" max="2046" width="6.6640625" style="89" customWidth="1"/>
    <col min="2047" max="2047" width="12.33203125" style="89" customWidth="1"/>
    <col min="2048" max="2053" width="9.6640625" style="89" customWidth="1"/>
    <col min="2054" max="2054" width="11.44140625" style="89"/>
    <col min="2055" max="2055" width="24.44140625" style="89" bestFit="1" customWidth="1"/>
    <col min="2056" max="2292" width="11.44140625" style="89"/>
    <col min="2293" max="2293" width="2.88671875" style="89" customWidth="1"/>
    <col min="2294" max="2294" width="17.44140625" style="89" customWidth="1"/>
    <col min="2295" max="2297" width="21.5546875" style="89" customWidth="1"/>
    <col min="2298" max="2299" width="9.6640625" style="89" customWidth="1"/>
    <col min="2300" max="2302" width="6.6640625" style="89" customWidth="1"/>
    <col min="2303" max="2303" width="12.33203125" style="89" customWidth="1"/>
    <col min="2304" max="2309" width="9.6640625" style="89" customWidth="1"/>
    <col min="2310" max="2310" width="11.44140625" style="89"/>
    <col min="2311" max="2311" width="24.44140625" style="89" bestFit="1" customWidth="1"/>
    <col min="2312" max="2548" width="11.44140625" style="89"/>
    <col min="2549" max="2549" width="2.88671875" style="89" customWidth="1"/>
    <col min="2550" max="2550" width="17.44140625" style="89" customWidth="1"/>
    <col min="2551" max="2553" width="21.5546875" style="89" customWidth="1"/>
    <col min="2554" max="2555" width="9.6640625" style="89" customWidth="1"/>
    <col min="2556" max="2558" width="6.6640625" style="89" customWidth="1"/>
    <col min="2559" max="2559" width="12.33203125" style="89" customWidth="1"/>
    <col min="2560" max="2565" width="9.6640625" style="89" customWidth="1"/>
    <col min="2566" max="2566" width="11.44140625" style="89"/>
    <col min="2567" max="2567" width="24.44140625" style="89" bestFit="1" customWidth="1"/>
    <col min="2568" max="2804" width="11.44140625" style="89"/>
    <col min="2805" max="2805" width="2.88671875" style="89" customWidth="1"/>
    <col min="2806" max="2806" width="17.44140625" style="89" customWidth="1"/>
    <col min="2807" max="2809" width="21.5546875" style="89" customWidth="1"/>
    <col min="2810" max="2811" width="9.6640625" style="89" customWidth="1"/>
    <col min="2812" max="2814" width="6.6640625" style="89" customWidth="1"/>
    <col min="2815" max="2815" width="12.33203125" style="89" customWidth="1"/>
    <col min="2816" max="2821" width="9.6640625" style="89" customWidth="1"/>
    <col min="2822" max="2822" width="11.44140625" style="89"/>
    <col min="2823" max="2823" width="24.44140625" style="89" bestFit="1" customWidth="1"/>
    <col min="2824" max="3060" width="11.44140625" style="89"/>
    <col min="3061" max="3061" width="2.88671875" style="89" customWidth="1"/>
    <col min="3062" max="3062" width="17.44140625" style="89" customWidth="1"/>
    <col min="3063" max="3065" width="21.5546875" style="89" customWidth="1"/>
    <col min="3066" max="3067" width="9.6640625" style="89" customWidth="1"/>
    <col min="3068" max="3070" width="6.6640625" style="89" customWidth="1"/>
    <col min="3071" max="3071" width="12.33203125" style="89" customWidth="1"/>
    <col min="3072" max="3077" width="9.6640625" style="89" customWidth="1"/>
    <col min="3078" max="3078" width="11.44140625" style="89"/>
    <col min="3079" max="3079" width="24.44140625" style="89" bestFit="1" customWidth="1"/>
    <col min="3080" max="3316" width="11.44140625" style="89"/>
    <col min="3317" max="3317" width="2.88671875" style="89" customWidth="1"/>
    <col min="3318" max="3318" width="17.44140625" style="89" customWidth="1"/>
    <col min="3319" max="3321" width="21.5546875" style="89" customWidth="1"/>
    <col min="3322" max="3323" width="9.6640625" style="89" customWidth="1"/>
    <col min="3324" max="3326" width="6.6640625" style="89" customWidth="1"/>
    <col min="3327" max="3327" width="12.33203125" style="89" customWidth="1"/>
    <col min="3328" max="3333" width="9.6640625" style="89" customWidth="1"/>
    <col min="3334" max="3334" width="11.44140625" style="89"/>
    <col min="3335" max="3335" width="24.44140625" style="89" bestFit="1" customWidth="1"/>
    <col min="3336" max="3572" width="11.44140625" style="89"/>
    <col min="3573" max="3573" width="2.88671875" style="89" customWidth="1"/>
    <col min="3574" max="3574" width="17.44140625" style="89" customWidth="1"/>
    <col min="3575" max="3577" width="21.5546875" style="89" customWidth="1"/>
    <col min="3578" max="3579" width="9.6640625" style="89" customWidth="1"/>
    <col min="3580" max="3582" width="6.6640625" style="89" customWidth="1"/>
    <col min="3583" max="3583" width="12.33203125" style="89" customWidth="1"/>
    <col min="3584" max="3589" width="9.6640625" style="89" customWidth="1"/>
    <col min="3590" max="3590" width="11.44140625" style="89"/>
    <col min="3591" max="3591" width="24.44140625" style="89" bestFit="1" customWidth="1"/>
    <col min="3592" max="3828" width="11.44140625" style="89"/>
    <col min="3829" max="3829" width="2.88671875" style="89" customWidth="1"/>
    <col min="3830" max="3830" width="17.44140625" style="89" customWidth="1"/>
    <col min="3831" max="3833" width="21.5546875" style="89" customWidth="1"/>
    <col min="3834" max="3835" width="9.6640625" style="89" customWidth="1"/>
    <col min="3836" max="3838" width="6.6640625" style="89" customWidth="1"/>
    <col min="3839" max="3839" width="12.33203125" style="89" customWidth="1"/>
    <col min="3840" max="3845" width="9.6640625" style="89" customWidth="1"/>
    <col min="3846" max="3846" width="11.44140625" style="89"/>
    <col min="3847" max="3847" width="24.44140625" style="89" bestFit="1" customWidth="1"/>
    <col min="3848" max="4084" width="11.44140625" style="89"/>
    <col min="4085" max="4085" width="2.88671875" style="89" customWidth="1"/>
    <col min="4086" max="4086" width="17.44140625" style="89" customWidth="1"/>
    <col min="4087" max="4089" width="21.5546875" style="89" customWidth="1"/>
    <col min="4090" max="4091" width="9.6640625" style="89" customWidth="1"/>
    <col min="4092" max="4094" width="6.6640625" style="89" customWidth="1"/>
    <col min="4095" max="4095" width="12.33203125" style="89" customWidth="1"/>
    <col min="4096" max="4101" width="9.6640625" style="89" customWidth="1"/>
    <col min="4102" max="4102" width="11.44140625" style="89"/>
    <col min="4103" max="4103" width="24.44140625" style="89" bestFit="1" customWidth="1"/>
    <col min="4104" max="4340" width="11.44140625" style="89"/>
    <col min="4341" max="4341" width="2.88671875" style="89" customWidth="1"/>
    <col min="4342" max="4342" width="17.44140625" style="89" customWidth="1"/>
    <col min="4343" max="4345" width="21.5546875" style="89" customWidth="1"/>
    <col min="4346" max="4347" width="9.6640625" style="89" customWidth="1"/>
    <col min="4348" max="4350" width="6.6640625" style="89" customWidth="1"/>
    <col min="4351" max="4351" width="12.33203125" style="89" customWidth="1"/>
    <col min="4352" max="4357" width="9.6640625" style="89" customWidth="1"/>
    <col min="4358" max="4358" width="11.44140625" style="89"/>
    <col min="4359" max="4359" width="24.44140625" style="89" bestFit="1" customWidth="1"/>
    <col min="4360" max="4596" width="11.44140625" style="89"/>
    <col min="4597" max="4597" width="2.88671875" style="89" customWidth="1"/>
    <col min="4598" max="4598" width="17.44140625" style="89" customWidth="1"/>
    <col min="4599" max="4601" width="21.5546875" style="89" customWidth="1"/>
    <col min="4602" max="4603" width="9.6640625" style="89" customWidth="1"/>
    <col min="4604" max="4606" width="6.6640625" style="89" customWidth="1"/>
    <col min="4607" max="4607" width="12.33203125" style="89" customWidth="1"/>
    <col min="4608" max="4613" width="9.6640625" style="89" customWidth="1"/>
    <col min="4614" max="4614" width="11.44140625" style="89"/>
    <col min="4615" max="4615" width="24.44140625" style="89" bestFit="1" customWidth="1"/>
    <col min="4616" max="4852" width="11.44140625" style="89"/>
    <col min="4853" max="4853" width="2.88671875" style="89" customWidth="1"/>
    <col min="4854" max="4854" width="17.44140625" style="89" customWidth="1"/>
    <col min="4855" max="4857" width="21.5546875" style="89" customWidth="1"/>
    <col min="4858" max="4859" width="9.6640625" style="89" customWidth="1"/>
    <col min="4860" max="4862" width="6.6640625" style="89" customWidth="1"/>
    <col min="4863" max="4863" width="12.33203125" style="89" customWidth="1"/>
    <col min="4864" max="4869" width="9.6640625" style="89" customWidth="1"/>
    <col min="4870" max="4870" width="11.44140625" style="89"/>
    <col min="4871" max="4871" width="24.44140625" style="89" bestFit="1" customWidth="1"/>
    <col min="4872" max="5108" width="11.44140625" style="89"/>
    <col min="5109" max="5109" width="2.88671875" style="89" customWidth="1"/>
    <col min="5110" max="5110" width="17.44140625" style="89" customWidth="1"/>
    <col min="5111" max="5113" width="21.5546875" style="89" customWidth="1"/>
    <col min="5114" max="5115" width="9.6640625" style="89" customWidth="1"/>
    <col min="5116" max="5118" width="6.6640625" style="89" customWidth="1"/>
    <col min="5119" max="5119" width="12.33203125" style="89" customWidth="1"/>
    <col min="5120" max="5125" width="9.6640625" style="89" customWidth="1"/>
    <col min="5126" max="5126" width="11.44140625" style="89"/>
    <col min="5127" max="5127" width="24.44140625" style="89" bestFit="1" customWidth="1"/>
    <col min="5128" max="5364" width="11.44140625" style="89"/>
    <col min="5365" max="5365" width="2.88671875" style="89" customWidth="1"/>
    <col min="5366" max="5366" width="17.44140625" style="89" customWidth="1"/>
    <col min="5367" max="5369" width="21.5546875" style="89" customWidth="1"/>
    <col min="5370" max="5371" width="9.6640625" style="89" customWidth="1"/>
    <col min="5372" max="5374" width="6.6640625" style="89" customWidth="1"/>
    <col min="5375" max="5375" width="12.33203125" style="89" customWidth="1"/>
    <col min="5376" max="5381" width="9.6640625" style="89" customWidth="1"/>
    <col min="5382" max="5382" width="11.44140625" style="89"/>
    <col min="5383" max="5383" width="24.44140625" style="89" bestFit="1" customWidth="1"/>
    <col min="5384" max="5620" width="11.44140625" style="89"/>
    <col min="5621" max="5621" width="2.88671875" style="89" customWidth="1"/>
    <col min="5622" max="5622" width="17.44140625" style="89" customWidth="1"/>
    <col min="5623" max="5625" width="21.5546875" style="89" customWidth="1"/>
    <col min="5626" max="5627" width="9.6640625" style="89" customWidth="1"/>
    <col min="5628" max="5630" width="6.6640625" style="89" customWidth="1"/>
    <col min="5631" max="5631" width="12.33203125" style="89" customWidth="1"/>
    <col min="5632" max="5637" width="9.6640625" style="89" customWidth="1"/>
    <col min="5638" max="5638" width="11.44140625" style="89"/>
    <col min="5639" max="5639" width="24.44140625" style="89" bestFit="1" customWidth="1"/>
    <col min="5640" max="5876" width="11.44140625" style="89"/>
    <col min="5877" max="5877" width="2.88671875" style="89" customWidth="1"/>
    <col min="5878" max="5878" width="17.44140625" style="89" customWidth="1"/>
    <col min="5879" max="5881" width="21.5546875" style="89" customWidth="1"/>
    <col min="5882" max="5883" width="9.6640625" style="89" customWidth="1"/>
    <col min="5884" max="5886" width="6.6640625" style="89" customWidth="1"/>
    <col min="5887" max="5887" width="12.33203125" style="89" customWidth="1"/>
    <col min="5888" max="5893" width="9.6640625" style="89" customWidth="1"/>
    <col min="5894" max="5894" width="11.44140625" style="89"/>
    <col min="5895" max="5895" width="24.44140625" style="89" bestFit="1" customWidth="1"/>
    <col min="5896" max="6132" width="11.44140625" style="89"/>
    <col min="6133" max="6133" width="2.88671875" style="89" customWidth="1"/>
    <col min="6134" max="6134" width="17.44140625" style="89" customWidth="1"/>
    <col min="6135" max="6137" width="21.5546875" style="89" customWidth="1"/>
    <col min="6138" max="6139" width="9.6640625" style="89" customWidth="1"/>
    <col min="6140" max="6142" width="6.6640625" style="89" customWidth="1"/>
    <col min="6143" max="6143" width="12.33203125" style="89" customWidth="1"/>
    <col min="6144" max="6149" width="9.6640625" style="89" customWidth="1"/>
    <col min="6150" max="6150" width="11.44140625" style="89"/>
    <col min="6151" max="6151" width="24.44140625" style="89" bestFit="1" customWidth="1"/>
    <col min="6152" max="6388" width="11.44140625" style="89"/>
    <col min="6389" max="6389" width="2.88671875" style="89" customWidth="1"/>
    <col min="6390" max="6390" width="17.44140625" style="89" customWidth="1"/>
    <col min="6391" max="6393" width="21.5546875" style="89" customWidth="1"/>
    <col min="6394" max="6395" width="9.6640625" style="89" customWidth="1"/>
    <col min="6396" max="6398" width="6.6640625" style="89" customWidth="1"/>
    <col min="6399" max="6399" width="12.33203125" style="89" customWidth="1"/>
    <col min="6400" max="6405" width="9.6640625" style="89" customWidth="1"/>
    <col min="6406" max="6406" width="11.44140625" style="89"/>
    <col min="6407" max="6407" width="24.44140625" style="89" bestFit="1" customWidth="1"/>
    <col min="6408" max="6644" width="11.44140625" style="89"/>
    <col min="6645" max="6645" width="2.88671875" style="89" customWidth="1"/>
    <col min="6646" max="6646" width="17.44140625" style="89" customWidth="1"/>
    <col min="6647" max="6649" width="21.5546875" style="89" customWidth="1"/>
    <col min="6650" max="6651" width="9.6640625" style="89" customWidth="1"/>
    <col min="6652" max="6654" width="6.6640625" style="89" customWidth="1"/>
    <col min="6655" max="6655" width="12.33203125" style="89" customWidth="1"/>
    <col min="6656" max="6661" width="9.6640625" style="89" customWidth="1"/>
    <col min="6662" max="6662" width="11.44140625" style="89"/>
    <col min="6663" max="6663" width="24.44140625" style="89" bestFit="1" customWidth="1"/>
    <col min="6664" max="6900" width="11.44140625" style="89"/>
    <col min="6901" max="6901" width="2.88671875" style="89" customWidth="1"/>
    <col min="6902" max="6902" width="17.44140625" style="89" customWidth="1"/>
    <col min="6903" max="6905" width="21.5546875" style="89" customWidth="1"/>
    <col min="6906" max="6907" width="9.6640625" style="89" customWidth="1"/>
    <col min="6908" max="6910" width="6.6640625" style="89" customWidth="1"/>
    <col min="6911" max="6911" width="12.33203125" style="89" customWidth="1"/>
    <col min="6912" max="6917" width="9.6640625" style="89" customWidth="1"/>
    <col min="6918" max="6918" width="11.44140625" style="89"/>
    <col min="6919" max="6919" width="24.44140625" style="89" bestFit="1" customWidth="1"/>
    <col min="6920" max="7156" width="11.44140625" style="89"/>
    <col min="7157" max="7157" width="2.88671875" style="89" customWidth="1"/>
    <col min="7158" max="7158" width="17.44140625" style="89" customWidth="1"/>
    <col min="7159" max="7161" width="21.5546875" style="89" customWidth="1"/>
    <col min="7162" max="7163" width="9.6640625" style="89" customWidth="1"/>
    <col min="7164" max="7166" width="6.6640625" style="89" customWidth="1"/>
    <col min="7167" max="7167" width="12.33203125" style="89" customWidth="1"/>
    <col min="7168" max="7173" width="9.6640625" style="89" customWidth="1"/>
    <col min="7174" max="7174" width="11.44140625" style="89"/>
    <col min="7175" max="7175" width="24.44140625" style="89" bestFit="1" customWidth="1"/>
    <col min="7176" max="7412" width="11.44140625" style="89"/>
    <col min="7413" max="7413" width="2.88671875" style="89" customWidth="1"/>
    <col min="7414" max="7414" width="17.44140625" style="89" customWidth="1"/>
    <col min="7415" max="7417" width="21.5546875" style="89" customWidth="1"/>
    <col min="7418" max="7419" width="9.6640625" style="89" customWidth="1"/>
    <col min="7420" max="7422" width="6.6640625" style="89" customWidth="1"/>
    <col min="7423" max="7423" width="12.33203125" style="89" customWidth="1"/>
    <col min="7424" max="7429" width="9.6640625" style="89" customWidth="1"/>
    <col min="7430" max="7430" width="11.44140625" style="89"/>
    <col min="7431" max="7431" width="24.44140625" style="89" bestFit="1" customWidth="1"/>
    <col min="7432" max="7668" width="11.44140625" style="89"/>
    <col min="7669" max="7669" width="2.88671875" style="89" customWidth="1"/>
    <col min="7670" max="7670" width="17.44140625" style="89" customWidth="1"/>
    <col min="7671" max="7673" width="21.5546875" style="89" customWidth="1"/>
    <col min="7674" max="7675" width="9.6640625" style="89" customWidth="1"/>
    <col min="7676" max="7678" width="6.6640625" style="89" customWidth="1"/>
    <col min="7679" max="7679" width="12.33203125" style="89" customWidth="1"/>
    <col min="7680" max="7685" width="9.6640625" style="89" customWidth="1"/>
    <col min="7686" max="7686" width="11.44140625" style="89"/>
    <col min="7687" max="7687" width="24.44140625" style="89" bestFit="1" customWidth="1"/>
    <col min="7688" max="7924" width="11.44140625" style="89"/>
    <col min="7925" max="7925" width="2.88671875" style="89" customWidth="1"/>
    <col min="7926" max="7926" width="17.44140625" style="89" customWidth="1"/>
    <col min="7927" max="7929" width="21.5546875" style="89" customWidth="1"/>
    <col min="7930" max="7931" width="9.6640625" style="89" customWidth="1"/>
    <col min="7932" max="7934" width="6.6640625" style="89" customWidth="1"/>
    <col min="7935" max="7935" width="12.33203125" style="89" customWidth="1"/>
    <col min="7936" max="7941" width="9.6640625" style="89" customWidth="1"/>
    <col min="7942" max="7942" width="11.44140625" style="89"/>
    <col min="7943" max="7943" width="24.44140625" style="89" bestFit="1" customWidth="1"/>
    <col min="7944" max="8180" width="11.44140625" style="89"/>
    <col min="8181" max="8181" width="2.88671875" style="89" customWidth="1"/>
    <col min="8182" max="8182" width="17.44140625" style="89" customWidth="1"/>
    <col min="8183" max="8185" width="21.5546875" style="89" customWidth="1"/>
    <col min="8186" max="8187" width="9.6640625" style="89" customWidth="1"/>
    <col min="8188" max="8190" width="6.6640625" style="89" customWidth="1"/>
    <col min="8191" max="8191" width="12.33203125" style="89" customWidth="1"/>
    <col min="8192" max="8197" width="9.6640625" style="89" customWidth="1"/>
    <col min="8198" max="8198" width="11.44140625" style="89"/>
    <col min="8199" max="8199" width="24.44140625" style="89" bestFit="1" customWidth="1"/>
    <col min="8200" max="8436" width="11.44140625" style="89"/>
    <col min="8437" max="8437" width="2.88671875" style="89" customWidth="1"/>
    <col min="8438" max="8438" width="17.44140625" style="89" customWidth="1"/>
    <col min="8439" max="8441" width="21.5546875" style="89" customWidth="1"/>
    <col min="8442" max="8443" width="9.6640625" style="89" customWidth="1"/>
    <col min="8444" max="8446" width="6.6640625" style="89" customWidth="1"/>
    <col min="8447" max="8447" width="12.33203125" style="89" customWidth="1"/>
    <col min="8448" max="8453" width="9.6640625" style="89" customWidth="1"/>
    <col min="8454" max="8454" width="11.44140625" style="89"/>
    <col min="8455" max="8455" width="24.44140625" style="89" bestFit="1" customWidth="1"/>
    <col min="8456" max="8692" width="11.44140625" style="89"/>
    <col min="8693" max="8693" width="2.88671875" style="89" customWidth="1"/>
    <col min="8694" max="8694" width="17.44140625" style="89" customWidth="1"/>
    <col min="8695" max="8697" width="21.5546875" style="89" customWidth="1"/>
    <col min="8698" max="8699" width="9.6640625" style="89" customWidth="1"/>
    <col min="8700" max="8702" width="6.6640625" style="89" customWidth="1"/>
    <col min="8703" max="8703" width="12.33203125" style="89" customWidth="1"/>
    <col min="8704" max="8709" width="9.6640625" style="89" customWidth="1"/>
    <col min="8710" max="8710" width="11.44140625" style="89"/>
    <col min="8711" max="8711" width="24.44140625" style="89" bestFit="1" customWidth="1"/>
    <col min="8712" max="8948" width="11.44140625" style="89"/>
    <col min="8949" max="8949" width="2.88671875" style="89" customWidth="1"/>
    <col min="8950" max="8950" width="17.44140625" style="89" customWidth="1"/>
    <col min="8951" max="8953" width="21.5546875" style="89" customWidth="1"/>
    <col min="8954" max="8955" width="9.6640625" style="89" customWidth="1"/>
    <col min="8956" max="8958" width="6.6640625" style="89" customWidth="1"/>
    <col min="8959" max="8959" width="12.33203125" style="89" customWidth="1"/>
    <col min="8960" max="8965" width="9.6640625" style="89" customWidth="1"/>
    <col min="8966" max="8966" width="11.44140625" style="89"/>
    <col min="8967" max="8967" width="24.44140625" style="89" bestFit="1" customWidth="1"/>
    <col min="8968" max="9204" width="11.44140625" style="89"/>
    <col min="9205" max="9205" width="2.88671875" style="89" customWidth="1"/>
    <col min="9206" max="9206" width="17.44140625" style="89" customWidth="1"/>
    <col min="9207" max="9209" width="21.5546875" style="89" customWidth="1"/>
    <col min="9210" max="9211" width="9.6640625" style="89" customWidth="1"/>
    <col min="9212" max="9214" width="6.6640625" style="89" customWidth="1"/>
    <col min="9215" max="9215" width="12.33203125" style="89" customWidth="1"/>
    <col min="9216" max="9221" width="9.6640625" style="89" customWidth="1"/>
    <col min="9222" max="9222" width="11.44140625" style="89"/>
    <col min="9223" max="9223" width="24.44140625" style="89" bestFit="1" customWidth="1"/>
    <col min="9224" max="9460" width="11.44140625" style="89"/>
    <col min="9461" max="9461" width="2.88671875" style="89" customWidth="1"/>
    <col min="9462" max="9462" width="17.44140625" style="89" customWidth="1"/>
    <col min="9463" max="9465" width="21.5546875" style="89" customWidth="1"/>
    <col min="9466" max="9467" width="9.6640625" style="89" customWidth="1"/>
    <col min="9468" max="9470" width="6.6640625" style="89" customWidth="1"/>
    <col min="9471" max="9471" width="12.33203125" style="89" customWidth="1"/>
    <col min="9472" max="9477" width="9.6640625" style="89" customWidth="1"/>
    <col min="9478" max="9478" width="11.44140625" style="89"/>
    <col min="9479" max="9479" width="24.44140625" style="89" bestFit="1" customWidth="1"/>
    <col min="9480" max="9716" width="11.44140625" style="89"/>
    <col min="9717" max="9717" width="2.88671875" style="89" customWidth="1"/>
    <col min="9718" max="9718" width="17.44140625" style="89" customWidth="1"/>
    <col min="9719" max="9721" width="21.5546875" style="89" customWidth="1"/>
    <col min="9722" max="9723" width="9.6640625" style="89" customWidth="1"/>
    <col min="9724" max="9726" width="6.6640625" style="89" customWidth="1"/>
    <col min="9727" max="9727" width="12.33203125" style="89" customWidth="1"/>
    <col min="9728" max="9733" width="9.6640625" style="89" customWidth="1"/>
    <col min="9734" max="9734" width="11.44140625" style="89"/>
    <col min="9735" max="9735" width="24.44140625" style="89" bestFit="1" customWidth="1"/>
    <col min="9736" max="9972" width="11.44140625" style="89"/>
    <col min="9973" max="9973" width="2.88671875" style="89" customWidth="1"/>
    <col min="9974" max="9974" width="17.44140625" style="89" customWidth="1"/>
    <col min="9975" max="9977" width="21.5546875" style="89" customWidth="1"/>
    <col min="9978" max="9979" width="9.6640625" style="89" customWidth="1"/>
    <col min="9980" max="9982" width="6.6640625" style="89" customWidth="1"/>
    <col min="9983" max="9983" width="12.33203125" style="89" customWidth="1"/>
    <col min="9984" max="9989" width="9.6640625" style="89" customWidth="1"/>
    <col min="9990" max="9990" width="11.44140625" style="89"/>
    <col min="9991" max="9991" width="24.44140625" style="89" bestFit="1" customWidth="1"/>
    <col min="9992" max="10228" width="11.44140625" style="89"/>
    <col min="10229" max="10229" width="2.88671875" style="89" customWidth="1"/>
    <col min="10230" max="10230" width="17.44140625" style="89" customWidth="1"/>
    <col min="10231" max="10233" width="21.5546875" style="89" customWidth="1"/>
    <col min="10234" max="10235" width="9.6640625" style="89" customWidth="1"/>
    <col min="10236" max="10238" width="6.6640625" style="89" customWidth="1"/>
    <col min="10239" max="10239" width="12.33203125" style="89" customWidth="1"/>
    <col min="10240" max="10245" width="9.6640625" style="89" customWidth="1"/>
    <col min="10246" max="10246" width="11.44140625" style="89"/>
    <col min="10247" max="10247" width="24.44140625" style="89" bestFit="1" customWidth="1"/>
    <col min="10248" max="10484" width="11.44140625" style="89"/>
    <col min="10485" max="10485" width="2.88671875" style="89" customWidth="1"/>
    <col min="10486" max="10486" width="17.44140625" style="89" customWidth="1"/>
    <col min="10487" max="10489" width="21.5546875" style="89" customWidth="1"/>
    <col min="10490" max="10491" width="9.6640625" style="89" customWidth="1"/>
    <col min="10492" max="10494" width="6.6640625" style="89" customWidth="1"/>
    <col min="10495" max="10495" width="12.33203125" style="89" customWidth="1"/>
    <col min="10496" max="10501" width="9.6640625" style="89" customWidth="1"/>
    <col min="10502" max="10502" width="11.44140625" style="89"/>
    <col min="10503" max="10503" width="24.44140625" style="89" bestFit="1" customWidth="1"/>
    <col min="10504" max="10740" width="11.44140625" style="89"/>
    <col min="10741" max="10741" width="2.88671875" style="89" customWidth="1"/>
    <col min="10742" max="10742" width="17.44140625" style="89" customWidth="1"/>
    <col min="10743" max="10745" width="21.5546875" style="89" customWidth="1"/>
    <col min="10746" max="10747" width="9.6640625" style="89" customWidth="1"/>
    <col min="10748" max="10750" width="6.6640625" style="89" customWidth="1"/>
    <col min="10751" max="10751" width="12.33203125" style="89" customWidth="1"/>
    <col min="10752" max="10757" width="9.6640625" style="89" customWidth="1"/>
    <col min="10758" max="10758" width="11.44140625" style="89"/>
    <col min="10759" max="10759" width="24.44140625" style="89" bestFit="1" customWidth="1"/>
    <col min="10760" max="10996" width="11.44140625" style="89"/>
    <col min="10997" max="10997" width="2.88671875" style="89" customWidth="1"/>
    <col min="10998" max="10998" width="17.44140625" style="89" customWidth="1"/>
    <col min="10999" max="11001" width="21.5546875" style="89" customWidth="1"/>
    <col min="11002" max="11003" width="9.6640625" style="89" customWidth="1"/>
    <col min="11004" max="11006" width="6.6640625" style="89" customWidth="1"/>
    <col min="11007" max="11007" width="12.33203125" style="89" customWidth="1"/>
    <col min="11008" max="11013" width="9.6640625" style="89" customWidth="1"/>
    <col min="11014" max="11014" width="11.44140625" style="89"/>
    <col min="11015" max="11015" width="24.44140625" style="89" bestFit="1" customWidth="1"/>
    <col min="11016" max="11252" width="11.44140625" style="89"/>
    <col min="11253" max="11253" width="2.88671875" style="89" customWidth="1"/>
    <col min="11254" max="11254" width="17.44140625" style="89" customWidth="1"/>
    <col min="11255" max="11257" width="21.5546875" style="89" customWidth="1"/>
    <col min="11258" max="11259" width="9.6640625" style="89" customWidth="1"/>
    <col min="11260" max="11262" width="6.6640625" style="89" customWidth="1"/>
    <col min="11263" max="11263" width="12.33203125" style="89" customWidth="1"/>
    <col min="11264" max="11269" width="9.6640625" style="89" customWidth="1"/>
    <col min="11270" max="11270" width="11.44140625" style="89"/>
    <col min="11271" max="11271" width="24.44140625" style="89" bestFit="1" customWidth="1"/>
    <col min="11272" max="11508" width="11.44140625" style="89"/>
    <col min="11509" max="11509" width="2.88671875" style="89" customWidth="1"/>
    <col min="11510" max="11510" width="17.44140625" style="89" customWidth="1"/>
    <col min="11511" max="11513" width="21.5546875" style="89" customWidth="1"/>
    <col min="11514" max="11515" width="9.6640625" style="89" customWidth="1"/>
    <col min="11516" max="11518" width="6.6640625" style="89" customWidth="1"/>
    <col min="11519" max="11519" width="12.33203125" style="89" customWidth="1"/>
    <col min="11520" max="11525" width="9.6640625" style="89" customWidth="1"/>
    <col min="11526" max="11526" width="11.44140625" style="89"/>
    <col min="11527" max="11527" width="24.44140625" style="89" bestFit="1" customWidth="1"/>
    <col min="11528" max="11764" width="11.44140625" style="89"/>
    <col min="11765" max="11765" width="2.88671875" style="89" customWidth="1"/>
    <col min="11766" max="11766" width="17.44140625" style="89" customWidth="1"/>
    <col min="11767" max="11769" width="21.5546875" style="89" customWidth="1"/>
    <col min="11770" max="11771" width="9.6640625" style="89" customWidth="1"/>
    <col min="11772" max="11774" width="6.6640625" style="89" customWidth="1"/>
    <col min="11775" max="11775" width="12.33203125" style="89" customWidth="1"/>
    <col min="11776" max="11781" width="9.6640625" style="89" customWidth="1"/>
    <col min="11782" max="11782" width="11.44140625" style="89"/>
    <col min="11783" max="11783" width="24.44140625" style="89" bestFit="1" customWidth="1"/>
    <col min="11784" max="12020" width="11.44140625" style="89"/>
    <col min="12021" max="12021" width="2.88671875" style="89" customWidth="1"/>
    <col min="12022" max="12022" width="17.44140625" style="89" customWidth="1"/>
    <col min="12023" max="12025" width="21.5546875" style="89" customWidth="1"/>
    <col min="12026" max="12027" width="9.6640625" style="89" customWidth="1"/>
    <col min="12028" max="12030" width="6.6640625" style="89" customWidth="1"/>
    <col min="12031" max="12031" width="12.33203125" style="89" customWidth="1"/>
    <col min="12032" max="12037" width="9.6640625" style="89" customWidth="1"/>
    <col min="12038" max="12038" width="11.44140625" style="89"/>
    <col min="12039" max="12039" width="24.44140625" style="89" bestFit="1" customWidth="1"/>
    <col min="12040" max="12276" width="11.44140625" style="89"/>
    <col min="12277" max="12277" width="2.88671875" style="89" customWidth="1"/>
    <col min="12278" max="12278" width="17.44140625" style="89" customWidth="1"/>
    <col min="12279" max="12281" width="21.5546875" style="89" customWidth="1"/>
    <col min="12282" max="12283" width="9.6640625" style="89" customWidth="1"/>
    <col min="12284" max="12286" width="6.6640625" style="89" customWidth="1"/>
    <col min="12287" max="12287" width="12.33203125" style="89" customWidth="1"/>
    <col min="12288" max="12293" width="9.6640625" style="89" customWidth="1"/>
    <col min="12294" max="12294" width="11.44140625" style="89"/>
    <col min="12295" max="12295" width="24.44140625" style="89" bestFit="1" customWidth="1"/>
    <col min="12296" max="12532" width="11.44140625" style="89"/>
    <col min="12533" max="12533" width="2.88671875" style="89" customWidth="1"/>
    <col min="12534" max="12534" width="17.44140625" style="89" customWidth="1"/>
    <col min="12535" max="12537" width="21.5546875" style="89" customWidth="1"/>
    <col min="12538" max="12539" width="9.6640625" style="89" customWidth="1"/>
    <col min="12540" max="12542" width="6.6640625" style="89" customWidth="1"/>
    <col min="12543" max="12543" width="12.33203125" style="89" customWidth="1"/>
    <col min="12544" max="12549" width="9.6640625" style="89" customWidth="1"/>
    <col min="12550" max="12550" width="11.44140625" style="89"/>
    <col min="12551" max="12551" width="24.44140625" style="89" bestFit="1" customWidth="1"/>
    <col min="12552" max="12788" width="11.44140625" style="89"/>
    <col min="12789" max="12789" width="2.88671875" style="89" customWidth="1"/>
    <col min="12790" max="12790" width="17.44140625" style="89" customWidth="1"/>
    <col min="12791" max="12793" width="21.5546875" style="89" customWidth="1"/>
    <col min="12794" max="12795" width="9.6640625" style="89" customWidth="1"/>
    <col min="12796" max="12798" width="6.6640625" style="89" customWidth="1"/>
    <col min="12799" max="12799" width="12.33203125" style="89" customWidth="1"/>
    <col min="12800" max="12805" width="9.6640625" style="89" customWidth="1"/>
    <col min="12806" max="12806" width="11.44140625" style="89"/>
    <col min="12807" max="12807" width="24.44140625" style="89" bestFit="1" customWidth="1"/>
    <col min="12808" max="13044" width="11.44140625" style="89"/>
    <col min="13045" max="13045" width="2.88671875" style="89" customWidth="1"/>
    <col min="13046" max="13046" width="17.44140625" style="89" customWidth="1"/>
    <col min="13047" max="13049" width="21.5546875" style="89" customWidth="1"/>
    <col min="13050" max="13051" width="9.6640625" style="89" customWidth="1"/>
    <col min="13052" max="13054" width="6.6640625" style="89" customWidth="1"/>
    <col min="13055" max="13055" width="12.33203125" style="89" customWidth="1"/>
    <col min="13056" max="13061" width="9.6640625" style="89" customWidth="1"/>
    <col min="13062" max="13062" width="11.44140625" style="89"/>
    <col min="13063" max="13063" width="24.44140625" style="89" bestFit="1" customWidth="1"/>
    <col min="13064" max="13300" width="11.44140625" style="89"/>
    <col min="13301" max="13301" width="2.88671875" style="89" customWidth="1"/>
    <col min="13302" max="13302" width="17.44140625" style="89" customWidth="1"/>
    <col min="13303" max="13305" width="21.5546875" style="89" customWidth="1"/>
    <col min="13306" max="13307" width="9.6640625" style="89" customWidth="1"/>
    <col min="13308" max="13310" width="6.6640625" style="89" customWidth="1"/>
    <col min="13311" max="13311" width="12.33203125" style="89" customWidth="1"/>
    <col min="13312" max="13317" width="9.6640625" style="89" customWidth="1"/>
    <col min="13318" max="13318" width="11.44140625" style="89"/>
    <col min="13319" max="13319" width="24.44140625" style="89" bestFit="1" customWidth="1"/>
    <col min="13320" max="13556" width="11.44140625" style="89"/>
    <col min="13557" max="13557" width="2.88671875" style="89" customWidth="1"/>
    <col min="13558" max="13558" width="17.44140625" style="89" customWidth="1"/>
    <col min="13559" max="13561" width="21.5546875" style="89" customWidth="1"/>
    <col min="13562" max="13563" width="9.6640625" style="89" customWidth="1"/>
    <col min="13564" max="13566" width="6.6640625" style="89" customWidth="1"/>
    <col min="13567" max="13567" width="12.33203125" style="89" customWidth="1"/>
    <col min="13568" max="13573" width="9.6640625" style="89" customWidth="1"/>
    <col min="13574" max="13574" width="11.44140625" style="89"/>
    <col min="13575" max="13575" width="24.44140625" style="89" bestFit="1" customWidth="1"/>
    <col min="13576" max="13812" width="11.44140625" style="89"/>
    <col min="13813" max="13813" width="2.88671875" style="89" customWidth="1"/>
    <col min="13814" max="13814" width="17.44140625" style="89" customWidth="1"/>
    <col min="13815" max="13817" width="21.5546875" style="89" customWidth="1"/>
    <col min="13818" max="13819" width="9.6640625" style="89" customWidth="1"/>
    <col min="13820" max="13822" width="6.6640625" style="89" customWidth="1"/>
    <col min="13823" max="13823" width="12.33203125" style="89" customWidth="1"/>
    <col min="13824" max="13829" width="9.6640625" style="89" customWidth="1"/>
    <col min="13830" max="13830" width="11.44140625" style="89"/>
    <col min="13831" max="13831" width="24.44140625" style="89" bestFit="1" customWidth="1"/>
    <col min="13832" max="14068" width="11.44140625" style="89"/>
    <col min="14069" max="14069" width="2.88671875" style="89" customWidth="1"/>
    <col min="14070" max="14070" width="17.44140625" style="89" customWidth="1"/>
    <col min="14071" max="14073" width="21.5546875" style="89" customWidth="1"/>
    <col min="14074" max="14075" width="9.6640625" style="89" customWidth="1"/>
    <col min="14076" max="14078" width="6.6640625" style="89" customWidth="1"/>
    <col min="14079" max="14079" width="12.33203125" style="89" customWidth="1"/>
    <col min="14080" max="14085" width="9.6640625" style="89" customWidth="1"/>
    <col min="14086" max="14086" width="11.44140625" style="89"/>
    <col min="14087" max="14087" width="24.44140625" style="89" bestFit="1" customWidth="1"/>
    <col min="14088" max="14324" width="11.44140625" style="89"/>
    <col min="14325" max="14325" width="2.88671875" style="89" customWidth="1"/>
    <col min="14326" max="14326" width="17.44140625" style="89" customWidth="1"/>
    <col min="14327" max="14329" width="21.5546875" style="89" customWidth="1"/>
    <col min="14330" max="14331" width="9.6640625" style="89" customWidth="1"/>
    <col min="14332" max="14334" width="6.6640625" style="89" customWidth="1"/>
    <col min="14335" max="14335" width="12.33203125" style="89" customWidth="1"/>
    <col min="14336" max="14341" width="9.6640625" style="89" customWidth="1"/>
    <col min="14342" max="14342" width="11.44140625" style="89"/>
    <col min="14343" max="14343" width="24.44140625" style="89" bestFit="1" customWidth="1"/>
    <col min="14344" max="14580" width="11.44140625" style="89"/>
    <col min="14581" max="14581" width="2.88671875" style="89" customWidth="1"/>
    <col min="14582" max="14582" width="17.44140625" style="89" customWidth="1"/>
    <col min="14583" max="14585" width="21.5546875" style="89" customWidth="1"/>
    <col min="14586" max="14587" width="9.6640625" style="89" customWidth="1"/>
    <col min="14588" max="14590" width="6.6640625" style="89" customWidth="1"/>
    <col min="14591" max="14591" width="12.33203125" style="89" customWidth="1"/>
    <col min="14592" max="14597" width="9.6640625" style="89" customWidth="1"/>
    <col min="14598" max="14598" width="11.44140625" style="89"/>
    <col min="14599" max="14599" width="24.44140625" style="89" bestFit="1" customWidth="1"/>
    <col min="14600" max="14836" width="11.44140625" style="89"/>
    <col min="14837" max="14837" width="2.88671875" style="89" customWidth="1"/>
    <col min="14838" max="14838" width="17.44140625" style="89" customWidth="1"/>
    <col min="14839" max="14841" width="21.5546875" style="89" customWidth="1"/>
    <col min="14842" max="14843" width="9.6640625" style="89" customWidth="1"/>
    <col min="14844" max="14846" width="6.6640625" style="89" customWidth="1"/>
    <col min="14847" max="14847" width="12.33203125" style="89" customWidth="1"/>
    <col min="14848" max="14853" width="9.6640625" style="89" customWidth="1"/>
    <col min="14854" max="14854" width="11.44140625" style="89"/>
    <col min="14855" max="14855" width="24.44140625" style="89" bestFit="1" customWidth="1"/>
    <col min="14856" max="15092" width="11.44140625" style="89"/>
    <col min="15093" max="15093" width="2.88671875" style="89" customWidth="1"/>
    <col min="15094" max="15094" width="17.44140625" style="89" customWidth="1"/>
    <col min="15095" max="15097" width="21.5546875" style="89" customWidth="1"/>
    <col min="15098" max="15099" width="9.6640625" style="89" customWidth="1"/>
    <col min="15100" max="15102" width="6.6640625" style="89" customWidth="1"/>
    <col min="15103" max="15103" width="12.33203125" style="89" customWidth="1"/>
    <col min="15104" max="15109" width="9.6640625" style="89" customWidth="1"/>
    <col min="15110" max="15110" width="11.44140625" style="89"/>
    <col min="15111" max="15111" width="24.44140625" style="89" bestFit="1" customWidth="1"/>
    <col min="15112" max="15348" width="11.44140625" style="89"/>
    <col min="15349" max="15349" width="2.88671875" style="89" customWidth="1"/>
    <col min="15350" max="15350" width="17.44140625" style="89" customWidth="1"/>
    <col min="15351" max="15353" width="21.5546875" style="89" customWidth="1"/>
    <col min="15354" max="15355" width="9.6640625" style="89" customWidth="1"/>
    <col min="15356" max="15358" width="6.6640625" style="89" customWidth="1"/>
    <col min="15359" max="15359" width="12.33203125" style="89" customWidth="1"/>
    <col min="15360" max="15365" width="9.6640625" style="89" customWidth="1"/>
    <col min="15366" max="15366" width="11.44140625" style="89"/>
    <col min="15367" max="15367" width="24.44140625" style="89" bestFit="1" customWidth="1"/>
    <col min="15368" max="15604" width="11.44140625" style="89"/>
    <col min="15605" max="15605" width="2.88671875" style="89" customWidth="1"/>
    <col min="15606" max="15606" width="17.44140625" style="89" customWidth="1"/>
    <col min="15607" max="15609" width="21.5546875" style="89" customWidth="1"/>
    <col min="15610" max="15611" width="9.6640625" style="89" customWidth="1"/>
    <col min="15612" max="15614" width="6.6640625" style="89" customWidth="1"/>
    <col min="15615" max="15615" width="12.33203125" style="89" customWidth="1"/>
    <col min="15616" max="15621" width="9.6640625" style="89" customWidth="1"/>
    <col min="15622" max="15622" width="11.44140625" style="89"/>
    <col min="15623" max="15623" width="24.44140625" style="89" bestFit="1" customWidth="1"/>
    <col min="15624" max="15860" width="11.44140625" style="89"/>
    <col min="15861" max="15861" width="2.88671875" style="89" customWidth="1"/>
    <col min="15862" max="15862" width="17.44140625" style="89" customWidth="1"/>
    <col min="15863" max="15865" width="21.5546875" style="89" customWidth="1"/>
    <col min="15866" max="15867" width="9.6640625" style="89" customWidth="1"/>
    <col min="15868" max="15870" width="6.6640625" style="89" customWidth="1"/>
    <col min="15871" max="15871" width="12.33203125" style="89" customWidth="1"/>
    <col min="15872" max="15877" width="9.6640625" style="89" customWidth="1"/>
    <col min="15878" max="15878" width="11.44140625" style="89"/>
    <col min="15879" max="15879" width="24.44140625" style="89" bestFit="1" customWidth="1"/>
    <col min="15880" max="16116" width="11.44140625" style="89"/>
    <col min="16117" max="16117" width="2.88671875" style="89" customWidth="1"/>
    <col min="16118" max="16118" width="17.44140625" style="89" customWidth="1"/>
    <col min="16119" max="16121" width="21.5546875" style="89" customWidth="1"/>
    <col min="16122" max="16123" width="9.6640625" style="89" customWidth="1"/>
    <col min="16124" max="16126" width="6.6640625" style="89" customWidth="1"/>
    <col min="16127" max="16127" width="12.33203125" style="89" customWidth="1"/>
    <col min="16128" max="16133" width="9.6640625" style="89" customWidth="1"/>
    <col min="16134" max="16134" width="11.44140625" style="89"/>
    <col min="16135" max="16135" width="24.44140625" style="89" bestFit="1" customWidth="1"/>
    <col min="16136" max="16384" width="11.44140625" style="89"/>
  </cols>
  <sheetData>
    <row r="1" spans="1:15" s="88" customFormat="1" ht="13.2" customHeight="1">
      <c r="A1" s="434"/>
      <c r="B1" s="435"/>
      <c r="C1" s="405" t="s">
        <v>1</v>
      </c>
      <c r="D1" s="406"/>
      <c r="E1" s="406"/>
      <c r="F1" s="411" t="s">
        <v>41</v>
      </c>
      <c r="G1" s="537" t="str">
        <f>CAPA!AE1</f>
        <v>LI-4155.21-6270-862-RKW-003</v>
      </c>
      <c r="H1" s="537"/>
      <c r="I1" s="537"/>
      <c r="J1" s="538"/>
      <c r="K1" s="400" t="s">
        <v>22</v>
      </c>
      <c r="L1" s="444" t="str">
        <f>Analógicos!Q1</f>
        <v>A</v>
      </c>
      <c r="M1" s="372"/>
    </row>
    <row r="2" spans="1:15" s="88" customFormat="1" ht="13.2" customHeight="1">
      <c r="A2" s="434"/>
      <c r="B2" s="436"/>
      <c r="C2" s="408"/>
      <c r="D2" s="409"/>
      <c r="E2" s="409"/>
      <c r="F2" s="412"/>
      <c r="G2" s="438"/>
      <c r="H2" s="438"/>
      <c r="I2" s="438"/>
      <c r="J2" s="439"/>
      <c r="K2" s="397"/>
      <c r="L2" s="445"/>
      <c r="M2" s="372"/>
    </row>
    <row r="3" spans="1:15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539"/>
      <c r="G3" s="539"/>
      <c r="H3" s="539"/>
      <c r="I3" s="539"/>
      <c r="J3" s="539"/>
      <c r="K3" s="396" t="s">
        <v>5</v>
      </c>
      <c r="L3" s="422"/>
      <c r="M3" s="372"/>
    </row>
    <row r="4" spans="1:15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4"/>
      <c r="K4" s="397"/>
      <c r="L4" s="423"/>
      <c r="M4" s="372"/>
    </row>
    <row r="5" spans="1:15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82" t="s">
        <v>12</v>
      </c>
      <c r="L5" s="383"/>
      <c r="M5" s="372"/>
    </row>
    <row r="6" spans="1:15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416"/>
      <c r="K6" s="384"/>
      <c r="L6" s="385"/>
      <c r="M6" s="372"/>
      <c r="N6" s="446"/>
      <c r="O6" s="446"/>
    </row>
    <row r="7" spans="1:15" ht="12.6" thickBot="1">
      <c r="A7" s="434"/>
      <c r="B7" s="420" t="s">
        <v>191</v>
      </c>
      <c r="C7" s="421"/>
      <c r="D7" s="421"/>
      <c r="E7" s="421"/>
      <c r="F7" s="421"/>
      <c r="G7" s="421"/>
      <c r="H7" s="421"/>
      <c r="I7" s="421"/>
      <c r="J7" s="421"/>
      <c r="K7" s="421"/>
      <c r="L7" s="486"/>
      <c r="N7" s="446"/>
      <c r="O7" s="446"/>
    </row>
    <row r="8" spans="1:15" s="90" customFormat="1" ht="13.95" customHeight="1" thickBot="1">
      <c r="A8" s="434"/>
      <c r="B8" s="440" t="s">
        <v>45</v>
      </c>
      <c r="C8" s="442" t="s">
        <v>47</v>
      </c>
      <c r="D8" s="442" t="s">
        <v>48</v>
      </c>
      <c r="E8" s="431" t="s">
        <v>50</v>
      </c>
      <c r="F8" s="425" t="s">
        <v>52</v>
      </c>
      <c r="G8" s="426"/>
      <c r="H8" s="429" t="s">
        <v>66</v>
      </c>
      <c r="I8" s="430"/>
      <c r="J8" s="431" t="s">
        <v>70</v>
      </c>
      <c r="K8" s="431" t="s">
        <v>68</v>
      </c>
      <c r="L8" s="431" t="s">
        <v>69</v>
      </c>
      <c r="N8" s="446"/>
      <c r="O8" s="446"/>
    </row>
    <row r="9" spans="1:15" s="90" customFormat="1" ht="15.75" customHeight="1" thickBot="1">
      <c r="B9" s="441"/>
      <c r="C9" s="443"/>
      <c r="D9" s="443"/>
      <c r="E9" s="432"/>
      <c r="F9" s="427"/>
      <c r="G9" s="428"/>
      <c r="H9" s="137" t="s">
        <v>64</v>
      </c>
      <c r="I9" s="540" t="s">
        <v>65</v>
      </c>
      <c r="J9" s="432"/>
      <c r="K9" s="433"/>
      <c r="L9" s="433"/>
      <c r="N9" s="446"/>
      <c r="O9" s="446"/>
    </row>
    <row r="10" spans="1:15" s="90" customFormat="1" ht="11.4">
      <c r="A10" s="92"/>
      <c r="B10" s="177"/>
      <c r="C10" s="130" t="s">
        <v>225</v>
      </c>
      <c r="D10" s="211" t="s">
        <v>244</v>
      </c>
      <c r="E10" s="130" t="s">
        <v>422</v>
      </c>
      <c r="F10" s="424" t="s">
        <v>192</v>
      </c>
      <c r="G10" s="424"/>
      <c r="H10" s="130" t="s">
        <v>0</v>
      </c>
      <c r="I10" s="131" t="s">
        <v>0</v>
      </c>
      <c r="J10" s="131" t="s">
        <v>0</v>
      </c>
      <c r="K10" s="130" t="s">
        <v>194</v>
      </c>
      <c r="L10" s="132"/>
      <c r="M10" s="95"/>
      <c r="N10" s="446"/>
      <c r="O10" s="446"/>
    </row>
    <row r="11" spans="1:15" s="90" customFormat="1" ht="11.4">
      <c r="A11" s="92"/>
      <c r="B11" s="96"/>
      <c r="C11" s="97" t="s">
        <v>226</v>
      </c>
      <c r="D11" s="210" t="s">
        <v>245</v>
      </c>
      <c r="E11" s="97" t="s">
        <v>425</v>
      </c>
      <c r="F11" s="419" t="s">
        <v>195</v>
      </c>
      <c r="G11" s="419"/>
      <c r="H11" s="97" t="s">
        <v>0</v>
      </c>
      <c r="I11" s="98" t="s">
        <v>0</v>
      </c>
      <c r="J11" s="98" t="s">
        <v>0</v>
      </c>
      <c r="K11" s="97" t="s">
        <v>194</v>
      </c>
      <c r="L11" s="99"/>
      <c r="M11" s="95"/>
      <c r="N11" s="446"/>
      <c r="O11" s="446"/>
    </row>
    <row r="12" spans="1:15" s="90" customFormat="1" ht="11.4">
      <c r="A12" s="92"/>
      <c r="B12" s="96"/>
      <c r="C12" s="97" t="s">
        <v>227</v>
      </c>
      <c r="D12" s="210" t="s">
        <v>246</v>
      </c>
      <c r="E12" s="97" t="s">
        <v>423</v>
      </c>
      <c r="F12" s="419" t="s">
        <v>196</v>
      </c>
      <c r="G12" s="419"/>
      <c r="H12" s="97" t="s">
        <v>0</v>
      </c>
      <c r="I12" s="98" t="s">
        <v>0</v>
      </c>
      <c r="J12" s="98" t="s">
        <v>0</v>
      </c>
      <c r="K12" s="97" t="s">
        <v>194</v>
      </c>
      <c r="L12" s="99"/>
      <c r="M12" s="95"/>
      <c r="N12" s="446"/>
      <c r="O12" s="446"/>
    </row>
    <row r="13" spans="1:15" s="90" customFormat="1" ht="11.4">
      <c r="A13" s="92"/>
      <c r="B13" s="96"/>
      <c r="C13" s="97" t="s">
        <v>228</v>
      </c>
      <c r="D13" s="210" t="s">
        <v>247</v>
      </c>
      <c r="E13" s="97" t="s">
        <v>424</v>
      </c>
      <c r="F13" s="419" t="s">
        <v>197</v>
      </c>
      <c r="G13" s="419"/>
      <c r="H13" s="97" t="s">
        <v>0</v>
      </c>
      <c r="I13" s="98" t="s">
        <v>0</v>
      </c>
      <c r="J13" s="98" t="s">
        <v>0</v>
      </c>
      <c r="K13" s="97" t="s">
        <v>194</v>
      </c>
      <c r="L13" s="99"/>
      <c r="M13" s="95"/>
      <c r="N13" s="446"/>
      <c r="O13" s="446"/>
    </row>
    <row r="14" spans="1:15" s="90" customFormat="1" ht="11.4">
      <c r="A14" s="92"/>
      <c r="B14" s="96"/>
      <c r="C14" s="97" t="s">
        <v>229</v>
      </c>
      <c r="D14" s="210" t="s">
        <v>248</v>
      </c>
      <c r="E14" s="97" t="s">
        <v>420</v>
      </c>
      <c r="F14" s="419" t="s">
        <v>198</v>
      </c>
      <c r="G14" s="419"/>
      <c r="H14" s="97" t="s">
        <v>0</v>
      </c>
      <c r="I14" s="98" t="s">
        <v>0</v>
      </c>
      <c r="J14" s="98" t="s">
        <v>0</v>
      </c>
      <c r="K14" s="97" t="s">
        <v>194</v>
      </c>
      <c r="L14" s="99"/>
      <c r="M14" s="95"/>
      <c r="N14" s="446"/>
      <c r="O14" s="446"/>
    </row>
    <row r="15" spans="1:15" s="90" customFormat="1" ht="11.4">
      <c r="A15" s="92"/>
      <c r="B15" s="96"/>
      <c r="C15" s="97" t="s">
        <v>230</v>
      </c>
      <c r="D15" s="210" t="s">
        <v>249</v>
      </c>
      <c r="E15" s="97" t="s">
        <v>421</v>
      </c>
      <c r="F15" s="419" t="s">
        <v>199</v>
      </c>
      <c r="G15" s="419"/>
      <c r="H15" s="97" t="s">
        <v>0</v>
      </c>
      <c r="I15" s="98" t="s">
        <v>0</v>
      </c>
      <c r="J15" s="98" t="s">
        <v>0</v>
      </c>
      <c r="K15" s="97" t="s">
        <v>194</v>
      </c>
      <c r="L15" s="99"/>
      <c r="M15" s="95"/>
      <c r="N15" s="446"/>
      <c r="O15" s="446"/>
    </row>
    <row r="16" spans="1:15" s="90" customFormat="1" ht="11.4">
      <c r="A16" s="92"/>
      <c r="B16" s="96"/>
      <c r="C16" s="97" t="s">
        <v>426</v>
      </c>
      <c r="D16" s="210" t="s">
        <v>204</v>
      </c>
      <c r="E16" s="97" t="s">
        <v>428</v>
      </c>
      <c r="F16" s="419" t="s">
        <v>428</v>
      </c>
      <c r="G16" s="419"/>
      <c r="H16" s="97" t="s">
        <v>0</v>
      </c>
      <c r="I16" s="98" t="s">
        <v>0</v>
      </c>
      <c r="J16" s="98" t="s">
        <v>0</v>
      </c>
      <c r="K16" s="97" t="s">
        <v>194</v>
      </c>
      <c r="L16" s="99"/>
      <c r="M16" s="95"/>
    </row>
    <row r="17" spans="1:14" s="90" customFormat="1" ht="11.4">
      <c r="A17" s="92"/>
      <c r="B17" s="96"/>
      <c r="C17" s="97" t="s">
        <v>427</v>
      </c>
      <c r="D17" s="210" t="s">
        <v>205</v>
      </c>
      <c r="E17" s="97" t="s">
        <v>429</v>
      </c>
      <c r="F17" s="419" t="s">
        <v>429</v>
      </c>
      <c r="G17" s="419"/>
      <c r="H17" s="97" t="s">
        <v>0</v>
      </c>
      <c r="I17" s="98" t="s">
        <v>0</v>
      </c>
      <c r="J17" s="98" t="s">
        <v>0</v>
      </c>
      <c r="K17" s="97" t="s">
        <v>194</v>
      </c>
      <c r="L17" s="99"/>
      <c r="M17" s="95"/>
    </row>
    <row r="18" spans="1:14" s="90" customFormat="1" ht="11.4">
      <c r="A18" s="92"/>
      <c r="B18" s="96"/>
      <c r="C18" s="97" t="s">
        <v>206</v>
      </c>
      <c r="D18" s="210" t="s">
        <v>207</v>
      </c>
      <c r="E18" s="97" t="s">
        <v>432</v>
      </c>
      <c r="F18" s="419" t="s">
        <v>432</v>
      </c>
      <c r="G18" s="419"/>
      <c r="H18" s="97" t="s">
        <v>0</v>
      </c>
      <c r="I18" s="98" t="s">
        <v>0</v>
      </c>
      <c r="J18" s="98" t="s">
        <v>0</v>
      </c>
      <c r="K18" s="97" t="s">
        <v>194</v>
      </c>
      <c r="L18" s="99"/>
      <c r="M18" s="95"/>
    </row>
    <row r="19" spans="1:14" s="90" customFormat="1" ht="11.4">
      <c r="A19" s="92"/>
      <c r="B19" s="96"/>
      <c r="C19" s="97" t="s">
        <v>208</v>
      </c>
      <c r="D19" s="210" t="s">
        <v>209</v>
      </c>
      <c r="E19" s="97" t="s">
        <v>430</v>
      </c>
      <c r="F19" s="419" t="s">
        <v>430</v>
      </c>
      <c r="G19" s="419"/>
      <c r="H19" s="97" t="s">
        <v>0</v>
      </c>
      <c r="I19" s="98" t="s">
        <v>0</v>
      </c>
      <c r="J19" s="98" t="s">
        <v>0</v>
      </c>
      <c r="K19" s="97" t="s">
        <v>194</v>
      </c>
      <c r="L19" s="99"/>
      <c r="M19" s="95"/>
    </row>
    <row r="20" spans="1:14" s="90" customFormat="1" ht="11.4">
      <c r="A20" s="92"/>
      <c r="B20" s="96"/>
      <c r="C20" s="97" t="s">
        <v>210</v>
      </c>
      <c r="D20" s="210" t="s">
        <v>211</v>
      </c>
      <c r="E20" s="97" t="s">
        <v>431</v>
      </c>
      <c r="F20" s="419" t="s">
        <v>431</v>
      </c>
      <c r="G20" s="419"/>
      <c r="H20" s="97" t="s">
        <v>0</v>
      </c>
      <c r="I20" s="98" t="s">
        <v>0</v>
      </c>
      <c r="J20" s="98" t="s">
        <v>0</v>
      </c>
      <c r="K20" s="97" t="s">
        <v>194</v>
      </c>
      <c r="L20" s="99"/>
      <c r="M20" s="95"/>
    </row>
    <row r="21" spans="1:14" s="90" customFormat="1" ht="12" thickBot="1">
      <c r="A21" s="92"/>
      <c r="B21" s="102"/>
      <c r="C21" s="103" t="s">
        <v>242</v>
      </c>
      <c r="D21" s="233" t="s">
        <v>243</v>
      </c>
      <c r="E21" s="103" t="s">
        <v>212</v>
      </c>
      <c r="F21" s="418" t="s">
        <v>212</v>
      </c>
      <c r="G21" s="418"/>
      <c r="H21" s="103" t="s">
        <v>0</v>
      </c>
      <c r="I21" s="104" t="s">
        <v>0</v>
      </c>
      <c r="J21" s="104" t="s">
        <v>0</v>
      </c>
      <c r="K21" s="103" t="s">
        <v>194</v>
      </c>
      <c r="L21" s="112"/>
      <c r="M21" s="95"/>
    </row>
    <row r="22" spans="1:14">
      <c r="M22" s="109"/>
      <c r="N22" s="109"/>
    </row>
    <row r="23" spans="1:14">
      <c r="M23" s="446"/>
      <c r="N23" s="446"/>
    </row>
    <row r="24" spans="1:14">
      <c r="M24" s="446"/>
      <c r="N24" s="446"/>
    </row>
    <row r="25" spans="1:14">
      <c r="M25" s="446"/>
      <c r="N25" s="446"/>
    </row>
    <row r="26" spans="1:14">
      <c r="M26" s="446"/>
      <c r="N26" s="446"/>
    </row>
    <row r="27" spans="1:14">
      <c r="M27" s="446"/>
      <c r="N27" s="446"/>
    </row>
    <row r="28" spans="1:14">
      <c r="M28" s="446"/>
      <c r="N28" s="446"/>
    </row>
    <row r="29" spans="1:14">
      <c r="M29" s="446"/>
      <c r="N29" s="446"/>
    </row>
    <row r="30" spans="1:14">
      <c r="M30" s="446"/>
      <c r="N30" s="446"/>
    </row>
    <row r="31" spans="1:14">
      <c r="M31" s="446"/>
      <c r="N31" s="446"/>
    </row>
    <row r="32" spans="1:14">
      <c r="M32" s="446"/>
      <c r="N32" s="446"/>
    </row>
    <row r="33" spans="13:14">
      <c r="M33" s="446"/>
      <c r="N33" s="446"/>
    </row>
    <row r="34" spans="13:14">
      <c r="M34" s="446"/>
      <c r="N34" s="446"/>
    </row>
    <row r="35" spans="13:14">
      <c r="M35" s="446"/>
      <c r="N35" s="446"/>
    </row>
    <row r="36" spans="13:14">
      <c r="M36" s="446"/>
      <c r="N36" s="446"/>
    </row>
    <row r="37" spans="13:14" ht="11.4" customHeight="1">
      <c r="M37" s="446"/>
      <c r="N37" s="446"/>
    </row>
    <row r="38" spans="13:14">
      <c r="M38" s="446"/>
      <c r="N38" s="446"/>
    </row>
    <row r="39" spans="13:14" ht="11.4" customHeight="1">
      <c r="M39" s="446"/>
      <c r="N39" s="446"/>
    </row>
    <row r="40" spans="13:14">
      <c r="M40" s="446"/>
      <c r="N40" s="446"/>
    </row>
  </sheetData>
  <mergeCells count="67">
    <mergeCell ref="M29:M30"/>
    <mergeCell ref="N29:N30"/>
    <mergeCell ref="M31:M32"/>
    <mergeCell ref="N31:N32"/>
    <mergeCell ref="N39:N40"/>
    <mergeCell ref="M33:M34"/>
    <mergeCell ref="N33:N34"/>
    <mergeCell ref="M35:M36"/>
    <mergeCell ref="N35:N36"/>
    <mergeCell ref="M37:M38"/>
    <mergeCell ref="N37:N38"/>
    <mergeCell ref="M39:M40"/>
    <mergeCell ref="M23:M24"/>
    <mergeCell ref="N23:N24"/>
    <mergeCell ref="M25:M26"/>
    <mergeCell ref="N25:N26"/>
    <mergeCell ref="N27:N28"/>
    <mergeCell ref="M27:M28"/>
    <mergeCell ref="O6:O7"/>
    <mergeCell ref="O8:O9"/>
    <mergeCell ref="O10:O11"/>
    <mergeCell ref="O12:O13"/>
    <mergeCell ref="O14:O15"/>
    <mergeCell ref="N6:N7"/>
    <mergeCell ref="N8:N9"/>
    <mergeCell ref="N10:N11"/>
    <mergeCell ref="N12:N13"/>
    <mergeCell ref="N14:N15"/>
    <mergeCell ref="F12:G12"/>
    <mergeCell ref="F13:G13"/>
    <mergeCell ref="F14:G14"/>
    <mergeCell ref="F18:G18"/>
    <mergeCell ref="F19:G19"/>
    <mergeCell ref="F15:G15"/>
    <mergeCell ref="F16:G16"/>
    <mergeCell ref="F17:G17"/>
    <mergeCell ref="L8:L9"/>
    <mergeCell ref="A1:A8"/>
    <mergeCell ref="B1:B6"/>
    <mergeCell ref="C1:E2"/>
    <mergeCell ref="F1:F2"/>
    <mergeCell ref="G1:J2"/>
    <mergeCell ref="C5:C6"/>
    <mergeCell ref="D5:J6"/>
    <mergeCell ref="C3:C4"/>
    <mergeCell ref="D3:J4"/>
    <mergeCell ref="B8:B9"/>
    <mergeCell ref="C8:C9"/>
    <mergeCell ref="D8:D9"/>
    <mergeCell ref="E8:E9"/>
    <mergeCell ref="L1:L2"/>
    <mergeCell ref="F21:G21"/>
    <mergeCell ref="F20:G20"/>
    <mergeCell ref="M1:M2"/>
    <mergeCell ref="K1:K2"/>
    <mergeCell ref="M5:M6"/>
    <mergeCell ref="B7:L7"/>
    <mergeCell ref="K5:L6"/>
    <mergeCell ref="K3:K4"/>
    <mergeCell ref="L3:L4"/>
    <mergeCell ref="M3:M4"/>
    <mergeCell ref="F10:G10"/>
    <mergeCell ref="F11:G11"/>
    <mergeCell ref="F8:G9"/>
    <mergeCell ref="H8:I8"/>
    <mergeCell ref="J8:J9"/>
    <mergeCell ref="K8:K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93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358-3DE3-4A68-8E6F-19E8EBA0D947}">
  <sheetPr>
    <pageSetUpPr fitToPage="1"/>
  </sheetPr>
  <dimension ref="A1:O26"/>
  <sheetViews>
    <sheetView showGridLines="0" zoomScale="96" zoomScaleNormal="96" zoomScaleSheetLayoutView="130" workbookViewId="0">
      <pane ySplit="9" topLeftCell="A10" activePane="bottomLeft" state="frozen"/>
      <selection activeCell="I21" sqref="I21"/>
      <selection pane="bottomLeft" activeCell="D47" sqref="D47"/>
    </sheetView>
  </sheetViews>
  <sheetFormatPr defaultColWidth="11.44140625" defaultRowHeight="10.199999999999999"/>
  <cols>
    <col min="1" max="1" width="2.88671875" style="58" customWidth="1"/>
    <col min="2" max="2" width="23" style="72" customWidth="1"/>
    <col min="3" max="3" width="6" style="58" bestFit="1" customWidth="1"/>
    <col min="4" max="4" width="21.5546875" style="58" customWidth="1"/>
    <col min="5" max="5" width="24.109375" style="58" bestFit="1" customWidth="1"/>
    <col min="6" max="7" width="9.6640625" style="58" customWidth="1"/>
    <col min="8" max="8" width="14.5546875" style="58" bestFit="1" customWidth="1"/>
    <col min="9" max="10" width="9.6640625" style="58" bestFit="1" customWidth="1"/>
    <col min="11" max="11" width="11.33203125" style="58" bestFit="1" customWidth="1"/>
    <col min="12" max="12" width="7.33203125" style="73" bestFit="1" customWidth="1"/>
    <col min="13" max="13" width="11.44140625" style="58"/>
    <col min="14" max="14" width="24.44140625" style="58" bestFit="1" customWidth="1"/>
    <col min="15" max="251" width="11.44140625" style="58"/>
    <col min="252" max="252" width="2.88671875" style="58" customWidth="1"/>
    <col min="253" max="253" width="17.44140625" style="58" customWidth="1"/>
    <col min="254" max="256" width="21.5546875" style="58" customWidth="1"/>
    <col min="257" max="258" width="9.6640625" style="58" customWidth="1"/>
    <col min="259" max="261" width="6.6640625" style="58" customWidth="1"/>
    <col min="262" max="262" width="12.33203125" style="58" customWidth="1"/>
    <col min="263" max="268" width="9.6640625" style="58" customWidth="1"/>
    <col min="269" max="269" width="11.44140625" style="58"/>
    <col min="270" max="270" width="24.44140625" style="58" bestFit="1" customWidth="1"/>
    <col min="271" max="507" width="11.44140625" style="58"/>
    <col min="508" max="508" width="2.88671875" style="58" customWidth="1"/>
    <col min="509" max="509" width="17.44140625" style="58" customWidth="1"/>
    <col min="510" max="512" width="21.5546875" style="58" customWidth="1"/>
    <col min="513" max="514" width="9.6640625" style="58" customWidth="1"/>
    <col min="515" max="517" width="6.6640625" style="58" customWidth="1"/>
    <col min="518" max="518" width="12.33203125" style="58" customWidth="1"/>
    <col min="519" max="524" width="9.6640625" style="58" customWidth="1"/>
    <col min="525" max="525" width="11.44140625" style="58"/>
    <col min="526" max="526" width="24.44140625" style="58" bestFit="1" customWidth="1"/>
    <col min="527" max="763" width="11.44140625" style="58"/>
    <col min="764" max="764" width="2.88671875" style="58" customWidth="1"/>
    <col min="765" max="765" width="17.44140625" style="58" customWidth="1"/>
    <col min="766" max="768" width="21.5546875" style="58" customWidth="1"/>
    <col min="769" max="770" width="9.6640625" style="58" customWidth="1"/>
    <col min="771" max="773" width="6.6640625" style="58" customWidth="1"/>
    <col min="774" max="774" width="12.33203125" style="58" customWidth="1"/>
    <col min="775" max="780" width="9.6640625" style="58" customWidth="1"/>
    <col min="781" max="781" width="11.44140625" style="58"/>
    <col min="782" max="782" width="24.44140625" style="58" bestFit="1" customWidth="1"/>
    <col min="783" max="1019" width="11.44140625" style="58"/>
    <col min="1020" max="1020" width="2.88671875" style="58" customWidth="1"/>
    <col min="1021" max="1021" width="17.44140625" style="58" customWidth="1"/>
    <col min="1022" max="1024" width="21.5546875" style="58" customWidth="1"/>
    <col min="1025" max="1026" width="9.6640625" style="58" customWidth="1"/>
    <col min="1027" max="1029" width="6.6640625" style="58" customWidth="1"/>
    <col min="1030" max="1030" width="12.33203125" style="58" customWidth="1"/>
    <col min="1031" max="1036" width="9.6640625" style="58" customWidth="1"/>
    <col min="1037" max="1037" width="11.44140625" style="58"/>
    <col min="1038" max="1038" width="24.44140625" style="58" bestFit="1" customWidth="1"/>
    <col min="1039" max="1275" width="11.44140625" style="58"/>
    <col min="1276" max="1276" width="2.88671875" style="58" customWidth="1"/>
    <col min="1277" max="1277" width="17.44140625" style="58" customWidth="1"/>
    <col min="1278" max="1280" width="21.5546875" style="58" customWidth="1"/>
    <col min="1281" max="1282" width="9.6640625" style="58" customWidth="1"/>
    <col min="1283" max="1285" width="6.6640625" style="58" customWidth="1"/>
    <col min="1286" max="1286" width="12.33203125" style="58" customWidth="1"/>
    <col min="1287" max="1292" width="9.6640625" style="58" customWidth="1"/>
    <col min="1293" max="1293" width="11.44140625" style="58"/>
    <col min="1294" max="1294" width="24.44140625" style="58" bestFit="1" customWidth="1"/>
    <col min="1295" max="1531" width="11.44140625" style="58"/>
    <col min="1532" max="1532" width="2.88671875" style="58" customWidth="1"/>
    <col min="1533" max="1533" width="17.44140625" style="58" customWidth="1"/>
    <col min="1534" max="1536" width="21.5546875" style="58" customWidth="1"/>
    <col min="1537" max="1538" width="9.6640625" style="58" customWidth="1"/>
    <col min="1539" max="1541" width="6.6640625" style="58" customWidth="1"/>
    <col min="1542" max="1542" width="12.33203125" style="58" customWidth="1"/>
    <col min="1543" max="1548" width="9.6640625" style="58" customWidth="1"/>
    <col min="1549" max="1549" width="11.44140625" style="58"/>
    <col min="1550" max="1550" width="24.44140625" style="58" bestFit="1" customWidth="1"/>
    <col min="1551" max="1787" width="11.44140625" style="58"/>
    <col min="1788" max="1788" width="2.88671875" style="58" customWidth="1"/>
    <col min="1789" max="1789" width="17.44140625" style="58" customWidth="1"/>
    <col min="1790" max="1792" width="21.5546875" style="58" customWidth="1"/>
    <col min="1793" max="1794" width="9.6640625" style="58" customWidth="1"/>
    <col min="1795" max="1797" width="6.6640625" style="58" customWidth="1"/>
    <col min="1798" max="1798" width="12.33203125" style="58" customWidth="1"/>
    <col min="1799" max="1804" width="9.6640625" style="58" customWidth="1"/>
    <col min="1805" max="1805" width="11.44140625" style="58"/>
    <col min="1806" max="1806" width="24.44140625" style="58" bestFit="1" customWidth="1"/>
    <col min="1807" max="2043" width="11.44140625" style="58"/>
    <col min="2044" max="2044" width="2.88671875" style="58" customWidth="1"/>
    <col min="2045" max="2045" width="17.44140625" style="58" customWidth="1"/>
    <col min="2046" max="2048" width="21.5546875" style="58" customWidth="1"/>
    <col min="2049" max="2050" width="9.6640625" style="58" customWidth="1"/>
    <col min="2051" max="2053" width="6.6640625" style="58" customWidth="1"/>
    <col min="2054" max="2054" width="12.33203125" style="58" customWidth="1"/>
    <col min="2055" max="2060" width="9.6640625" style="58" customWidth="1"/>
    <col min="2061" max="2061" width="11.44140625" style="58"/>
    <col min="2062" max="2062" width="24.44140625" style="58" bestFit="1" customWidth="1"/>
    <col min="2063" max="2299" width="11.44140625" style="58"/>
    <col min="2300" max="2300" width="2.88671875" style="58" customWidth="1"/>
    <col min="2301" max="2301" width="17.44140625" style="58" customWidth="1"/>
    <col min="2302" max="2304" width="21.5546875" style="58" customWidth="1"/>
    <col min="2305" max="2306" width="9.6640625" style="58" customWidth="1"/>
    <col min="2307" max="2309" width="6.6640625" style="58" customWidth="1"/>
    <col min="2310" max="2310" width="12.33203125" style="58" customWidth="1"/>
    <col min="2311" max="2316" width="9.6640625" style="58" customWidth="1"/>
    <col min="2317" max="2317" width="11.44140625" style="58"/>
    <col min="2318" max="2318" width="24.44140625" style="58" bestFit="1" customWidth="1"/>
    <col min="2319" max="2555" width="11.44140625" style="58"/>
    <col min="2556" max="2556" width="2.88671875" style="58" customWidth="1"/>
    <col min="2557" max="2557" width="17.44140625" style="58" customWidth="1"/>
    <col min="2558" max="2560" width="21.5546875" style="58" customWidth="1"/>
    <col min="2561" max="2562" width="9.6640625" style="58" customWidth="1"/>
    <col min="2563" max="2565" width="6.6640625" style="58" customWidth="1"/>
    <col min="2566" max="2566" width="12.33203125" style="58" customWidth="1"/>
    <col min="2567" max="2572" width="9.6640625" style="58" customWidth="1"/>
    <col min="2573" max="2573" width="11.44140625" style="58"/>
    <col min="2574" max="2574" width="24.44140625" style="58" bestFit="1" customWidth="1"/>
    <col min="2575" max="2811" width="11.44140625" style="58"/>
    <col min="2812" max="2812" width="2.88671875" style="58" customWidth="1"/>
    <col min="2813" max="2813" width="17.44140625" style="58" customWidth="1"/>
    <col min="2814" max="2816" width="21.5546875" style="58" customWidth="1"/>
    <col min="2817" max="2818" width="9.6640625" style="58" customWidth="1"/>
    <col min="2819" max="2821" width="6.6640625" style="58" customWidth="1"/>
    <col min="2822" max="2822" width="12.33203125" style="58" customWidth="1"/>
    <col min="2823" max="2828" width="9.6640625" style="58" customWidth="1"/>
    <col min="2829" max="2829" width="11.44140625" style="58"/>
    <col min="2830" max="2830" width="24.44140625" style="58" bestFit="1" customWidth="1"/>
    <col min="2831" max="3067" width="11.44140625" style="58"/>
    <col min="3068" max="3068" width="2.88671875" style="58" customWidth="1"/>
    <col min="3069" max="3069" width="17.44140625" style="58" customWidth="1"/>
    <col min="3070" max="3072" width="21.5546875" style="58" customWidth="1"/>
    <col min="3073" max="3074" width="9.6640625" style="58" customWidth="1"/>
    <col min="3075" max="3077" width="6.6640625" style="58" customWidth="1"/>
    <col min="3078" max="3078" width="12.33203125" style="58" customWidth="1"/>
    <col min="3079" max="3084" width="9.6640625" style="58" customWidth="1"/>
    <col min="3085" max="3085" width="11.44140625" style="58"/>
    <col min="3086" max="3086" width="24.44140625" style="58" bestFit="1" customWidth="1"/>
    <col min="3087" max="3323" width="11.44140625" style="58"/>
    <col min="3324" max="3324" width="2.88671875" style="58" customWidth="1"/>
    <col min="3325" max="3325" width="17.44140625" style="58" customWidth="1"/>
    <col min="3326" max="3328" width="21.5546875" style="58" customWidth="1"/>
    <col min="3329" max="3330" width="9.6640625" style="58" customWidth="1"/>
    <col min="3331" max="3333" width="6.6640625" style="58" customWidth="1"/>
    <col min="3334" max="3334" width="12.33203125" style="58" customWidth="1"/>
    <col min="3335" max="3340" width="9.6640625" style="58" customWidth="1"/>
    <col min="3341" max="3341" width="11.44140625" style="58"/>
    <col min="3342" max="3342" width="24.44140625" style="58" bestFit="1" customWidth="1"/>
    <col min="3343" max="3579" width="11.44140625" style="58"/>
    <col min="3580" max="3580" width="2.88671875" style="58" customWidth="1"/>
    <col min="3581" max="3581" width="17.44140625" style="58" customWidth="1"/>
    <col min="3582" max="3584" width="21.5546875" style="58" customWidth="1"/>
    <col min="3585" max="3586" width="9.6640625" style="58" customWidth="1"/>
    <col min="3587" max="3589" width="6.6640625" style="58" customWidth="1"/>
    <col min="3590" max="3590" width="12.33203125" style="58" customWidth="1"/>
    <col min="3591" max="3596" width="9.6640625" style="58" customWidth="1"/>
    <col min="3597" max="3597" width="11.44140625" style="58"/>
    <col min="3598" max="3598" width="24.44140625" style="58" bestFit="1" customWidth="1"/>
    <col min="3599" max="3835" width="11.44140625" style="58"/>
    <col min="3836" max="3836" width="2.88671875" style="58" customWidth="1"/>
    <col min="3837" max="3837" width="17.44140625" style="58" customWidth="1"/>
    <col min="3838" max="3840" width="21.5546875" style="58" customWidth="1"/>
    <col min="3841" max="3842" width="9.6640625" style="58" customWidth="1"/>
    <col min="3843" max="3845" width="6.6640625" style="58" customWidth="1"/>
    <col min="3846" max="3846" width="12.33203125" style="58" customWidth="1"/>
    <col min="3847" max="3852" width="9.6640625" style="58" customWidth="1"/>
    <col min="3853" max="3853" width="11.44140625" style="58"/>
    <col min="3854" max="3854" width="24.44140625" style="58" bestFit="1" customWidth="1"/>
    <col min="3855" max="4091" width="11.44140625" style="58"/>
    <col min="4092" max="4092" width="2.88671875" style="58" customWidth="1"/>
    <col min="4093" max="4093" width="17.44140625" style="58" customWidth="1"/>
    <col min="4094" max="4096" width="21.5546875" style="58" customWidth="1"/>
    <col min="4097" max="4098" width="9.6640625" style="58" customWidth="1"/>
    <col min="4099" max="4101" width="6.6640625" style="58" customWidth="1"/>
    <col min="4102" max="4102" width="12.33203125" style="58" customWidth="1"/>
    <col min="4103" max="4108" width="9.6640625" style="58" customWidth="1"/>
    <col min="4109" max="4109" width="11.44140625" style="58"/>
    <col min="4110" max="4110" width="24.44140625" style="58" bestFit="1" customWidth="1"/>
    <col min="4111" max="4347" width="11.44140625" style="58"/>
    <col min="4348" max="4348" width="2.88671875" style="58" customWidth="1"/>
    <col min="4349" max="4349" width="17.44140625" style="58" customWidth="1"/>
    <col min="4350" max="4352" width="21.5546875" style="58" customWidth="1"/>
    <col min="4353" max="4354" width="9.6640625" style="58" customWidth="1"/>
    <col min="4355" max="4357" width="6.6640625" style="58" customWidth="1"/>
    <col min="4358" max="4358" width="12.33203125" style="58" customWidth="1"/>
    <col min="4359" max="4364" width="9.6640625" style="58" customWidth="1"/>
    <col min="4365" max="4365" width="11.44140625" style="58"/>
    <col min="4366" max="4366" width="24.44140625" style="58" bestFit="1" customWidth="1"/>
    <col min="4367" max="4603" width="11.44140625" style="58"/>
    <col min="4604" max="4604" width="2.88671875" style="58" customWidth="1"/>
    <col min="4605" max="4605" width="17.44140625" style="58" customWidth="1"/>
    <col min="4606" max="4608" width="21.5546875" style="58" customWidth="1"/>
    <col min="4609" max="4610" width="9.6640625" style="58" customWidth="1"/>
    <col min="4611" max="4613" width="6.6640625" style="58" customWidth="1"/>
    <col min="4614" max="4614" width="12.33203125" style="58" customWidth="1"/>
    <col min="4615" max="4620" width="9.6640625" style="58" customWidth="1"/>
    <col min="4621" max="4621" width="11.44140625" style="58"/>
    <col min="4622" max="4622" width="24.44140625" style="58" bestFit="1" customWidth="1"/>
    <col min="4623" max="4859" width="11.44140625" style="58"/>
    <col min="4860" max="4860" width="2.88671875" style="58" customWidth="1"/>
    <col min="4861" max="4861" width="17.44140625" style="58" customWidth="1"/>
    <col min="4862" max="4864" width="21.5546875" style="58" customWidth="1"/>
    <col min="4865" max="4866" width="9.6640625" style="58" customWidth="1"/>
    <col min="4867" max="4869" width="6.6640625" style="58" customWidth="1"/>
    <col min="4870" max="4870" width="12.33203125" style="58" customWidth="1"/>
    <col min="4871" max="4876" width="9.6640625" style="58" customWidth="1"/>
    <col min="4877" max="4877" width="11.44140625" style="58"/>
    <col min="4878" max="4878" width="24.44140625" style="58" bestFit="1" customWidth="1"/>
    <col min="4879" max="5115" width="11.44140625" style="58"/>
    <col min="5116" max="5116" width="2.88671875" style="58" customWidth="1"/>
    <col min="5117" max="5117" width="17.44140625" style="58" customWidth="1"/>
    <col min="5118" max="5120" width="21.5546875" style="58" customWidth="1"/>
    <col min="5121" max="5122" width="9.6640625" style="58" customWidth="1"/>
    <col min="5123" max="5125" width="6.6640625" style="58" customWidth="1"/>
    <col min="5126" max="5126" width="12.33203125" style="58" customWidth="1"/>
    <col min="5127" max="5132" width="9.6640625" style="58" customWidth="1"/>
    <col min="5133" max="5133" width="11.44140625" style="58"/>
    <col min="5134" max="5134" width="24.44140625" style="58" bestFit="1" customWidth="1"/>
    <col min="5135" max="5371" width="11.44140625" style="58"/>
    <col min="5372" max="5372" width="2.88671875" style="58" customWidth="1"/>
    <col min="5373" max="5373" width="17.44140625" style="58" customWidth="1"/>
    <col min="5374" max="5376" width="21.5546875" style="58" customWidth="1"/>
    <col min="5377" max="5378" width="9.6640625" style="58" customWidth="1"/>
    <col min="5379" max="5381" width="6.6640625" style="58" customWidth="1"/>
    <col min="5382" max="5382" width="12.33203125" style="58" customWidth="1"/>
    <col min="5383" max="5388" width="9.6640625" style="58" customWidth="1"/>
    <col min="5389" max="5389" width="11.44140625" style="58"/>
    <col min="5390" max="5390" width="24.44140625" style="58" bestFit="1" customWidth="1"/>
    <col min="5391" max="5627" width="11.44140625" style="58"/>
    <col min="5628" max="5628" width="2.88671875" style="58" customWidth="1"/>
    <col min="5629" max="5629" width="17.44140625" style="58" customWidth="1"/>
    <col min="5630" max="5632" width="21.5546875" style="58" customWidth="1"/>
    <col min="5633" max="5634" width="9.6640625" style="58" customWidth="1"/>
    <col min="5635" max="5637" width="6.6640625" style="58" customWidth="1"/>
    <col min="5638" max="5638" width="12.33203125" style="58" customWidth="1"/>
    <col min="5639" max="5644" width="9.6640625" style="58" customWidth="1"/>
    <col min="5645" max="5645" width="11.44140625" style="58"/>
    <col min="5646" max="5646" width="24.44140625" style="58" bestFit="1" customWidth="1"/>
    <col min="5647" max="5883" width="11.44140625" style="58"/>
    <col min="5884" max="5884" width="2.88671875" style="58" customWidth="1"/>
    <col min="5885" max="5885" width="17.44140625" style="58" customWidth="1"/>
    <col min="5886" max="5888" width="21.5546875" style="58" customWidth="1"/>
    <col min="5889" max="5890" width="9.6640625" style="58" customWidth="1"/>
    <col min="5891" max="5893" width="6.6640625" style="58" customWidth="1"/>
    <col min="5894" max="5894" width="12.33203125" style="58" customWidth="1"/>
    <col min="5895" max="5900" width="9.6640625" style="58" customWidth="1"/>
    <col min="5901" max="5901" width="11.44140625" style="58"/>
    <col min="5902" max="5902" width="24.44140625" style="58" bestFit="1" customWidth="1"/>
    <col min="5903" max="6139" width="11.44140625" style="58"/>
    <col min="6140" max="6140" width="2.88671875" style="58" customWidth="1"/>
    <col min="6141" max="6141" width="17.44140625" style="58" customWidth="1"/>
    <col min="6142" max="6144" width="21.5546875" style="58" customWidth="1"/>
    <col min="6145" max="6146" width="9.6640625" style="58" customWidth="1"/>
    <col min="6147" max="6149" width="6.6640625" style="58" customWidth="1"/>
    <col min="6150" max="6150" width="12.33203125" style="58" customWidth="1"/>
    <col min="6151" max="6156" width="9.6640625" style="58" customWidth="1"/>
    <col min="6157" max="6157" width="11.44140625" style="58"/>
    <col min="6158" max="6158" width="24.44140625" style="58" bestFit="1" customWidth="1"/>
    <col min="6159" max="6395" width="11.44140625" style="58"/>
    <col min="6396" max="6396" width="2.88671875" style="58" customWidth="1"/>
    <col min="6397" max="6397" width="17.44140625" style="58" customWidth="1"/>
    <col min="6398" max="6400" width="21.5546875" style="58" customWidth="1"/>
    <col min="6401" max="6402" width="9.6640625" style="58" customWidth="1"/>
    <col min="6403" max="6405" width="6.6640625" style="58" customWidth="1"/>
    <col min="6406" max="6406" width="12.33203125" style="58" customWidth="1"/>
    <col min="6407" max="6412" width="9.6640625" style="58" customWidth="1"/>
    <col min="6413" max="6413" width="11.44140625" style="58"/>
    <col min="6414" max="6414" width="24.44140625" style="58" bestFit="1" customWidth="1"/>
    <col min="6415" max="6651" width="11.44140625" style="58"/>
    <col min="6652" max="6652" width="2.88671875" style="58" customWidth="1"/>
    <col min="6653" max="6653" width="17.44140625" style="58" customWidth="1"/>
    <col min="6654" max="6656" width="21.5546875" style="58" customWidth="1"/>
    <col min="6657" max="6658" width="9.6640625" style="58" customWidth="1"/>
    <col min="6659" max="6661" width="6.6640625" style="58" customWidth="1"/>
    <col min="6662" max="6662" width="12.33203125" style="58" customWidth="1"/>
    <col min="6663" max="6668" width="9.6640625" style="58" customWidth="1"/>
    <col min="6669" max="6669" width="11.44140625" style="58"/>
    <col min="6670" max="6670" width="24.44140625" style="58" bestFit="1" customWidth="1"/>
    <col min="6671" max="6907" width="11.44140625" style="58"/>
    <col min="6908" max="6908" width="2.88671875" style="58" customWidth="1"/>
    <col min="6909" max="6909" width="17.44140625" style="58" customWidth="1"/>
    <col min="6910" max="6912" width="21.5546875" style="58" customWidth="1"/>
    <col min="6913" max="6914" width="9.6640625" style="58" customWidth="1"/>
    <col min="6915" max="6917" width="6.6640625" style="58" customWidth="1"/>
    <col min="6918" max="6918" width="12.33203125" style="58" customWidth="1"/>
    <col min="6919" max="6924" width="9.6640625" style="58" customWidth="1"/>
    <col min="6925" max="6925" width="11.44140625" style="58"/>
    <col min="6926" max="6926" width="24.44140625" style="58" bestFit="1" customWidth="1"/>
    <col min="6927" max="7163" width="11.44140625" style="58"/>
    <col min="7164" max="7164" width="2.88671875" style="58" customWidth="1"/>
    <col min="7165" max="7165" width="17.44140625" style="58" customWidth="1"/>
    <col min="7166" max="7168" width="21.5546875" style="58" customWidth="1"/>
    <col min="7169" max="7170" width="9.6640625" style="58" customWidth="1"/>
    <col min="7171" max="7173" width="6.6640625" style="58" customWidth="1"/>
    <col min="7174" max="7174" width="12.33203125" style="58" customWidth="1"/>
    <col min="7175" max="7180" width="9.6640625" style="58" customWidth="1"/>
    <col min="7181" max="7181" width="11.44140625" style="58"/>
    <col min="7182" max="7182" width="24.44140625" style="58" bestFit="1" customWidth="1"/>
    <col min="7183" max="7419" width="11.44140625" style="58"/>
    <col min="7420" max="7420" width="2.88671875" style="58" customWidth="1"/>
    <col min="7421" max="7421" width="17.44140625" style="58" customWidth="1"/>
    <col min="7422" max="7424" width="21.5546875" style="58" customWidth="1"/>
    <col min="7425" max="7426" width="9.6640625" style="58" customWidth="1"/>
    <col min="7427" max="7429" width="6.6640625" style="58" customWidth="1"/>
    <col min="7430" max="7430" width="12.33203125" style="58" customWidth="1"/>
    <col min="7431" max="7436" width="9.6640625" style="58" customWidth="1"/>
    <col min="7437" max="7437" width="11.44140625" style="58"/>
    <col min="7438" max="7438" width="24.44140625" style="58" bestFit="1" customWidth="1"/>
    <col min="7439" max="7675" width="11.44140625" style="58"/>
    <col min="7676" max="7676" width="2.88671875" style="58" customWidth="1"/>
    <col min="7677" max="7677" width="17.44140625" style="58" customWidth="1"/>
    <col min="7678" max="7680" width="21.5546875" style="58" customWidth="1"/>
    <col min="7681" max="7682" width="9.6640625" style="58" customWidth="1"/>
    <col min="7683" max="7685" width="6.6640625" style="58" customWidth="1"/>
    <col min="7686" max="7686" width="12.33203125" style="58" customWidth="1"/>
    <col min="7687" max="7692" width="9.6640625" style="58" customWidth="1"/>
    <col min="7693" max="7693" width="11.44140625" style="58"/>
    <col min="7694" max="7694" width="24.44140625" style="58" bestFit="1" customWidth="1"/>
    <col min="7695" max="7931" width="11.44140625" style="58"/>
    <col min="7932" max="7932" width="2.88671875" style="58" customWidth="1"/>
    <col min="7933" max="7933" width="17.44140625" style="58" customWidth="1"/>
    <col min="7934" max="7936" width="21.5546875" style="58" customWidth="1"/>
    <col min="7937" max="7938" width="9.6640625" style="58" customWidth="1"/>
    <col min="7939" max="7941" width="6.6640625" style="58" customWidth="1"/>
    <col min="7942" max="7942" width="12.33203125" style="58" customWidth="1"/>
    <col min="7943" max="7948" width="9.6640625" style="58" customWidth="1"/>
    <col min="7949" max="7949" width="11.44140625" style="58"/>
    <col min="7950" max="7950" width="24.44140625" style="58" bestFit="1" customWidth="1"/>
    <col min="7951" max="8187" width="11.44140625" style="58"/>
    <col min="8188" max="8188" width="2.88671875" style="58" customWidth="1"/>
    <col min="8189" max="8189" width="17.44140625" style="58" customWidth="1"/>
    <col min="8190" max="8192" width="21.5546875" style="58" customWidth="1"/>
    <col min="8193" max="8194" width="9.6640625" style="58" customWidth="1"/>
    <col min="8195" max="8197" width="6.6640625" style="58" customWidth="1"/>
    <col min="8198" max="8198" width="12.33203125" style="58" customWidth="1"/>
    <col min="8199" max="8204" width="9.6640625" style="58" customWidth="1"/>
    <col min="8205" max="8205" width="11.44140625" style="58"/>
    <col min="8206" max="8206" width="24.44140625" style="58" bestFit="1" customWidth="1"/>
    <col min="8207" max="8443" width="11.44140625" style="58"/>
    <col min="8444" max="8444" width="2.88671875" style="58" customWidth="1"/>
    <col min="8445" max="8445" width="17.44140625" style="58" customWidth="1"/>
    <col min="8446" max="8448" width="21.5546875" style="58" customWidth="1"/>
    <col min="8449" max="8450" width="9.6640625" style="58" customWidth="1"/>
    <col min="8451" max="8453" width="6.6640625" style="58" customWidth="1"/>
    <col min="8454" max="8454" width="12.33203125" style="58" customWidth="1"/>
    <col min="8455" max="8460" width="9.6640625" style="58" customWidth="1"/>
    <col min="8461" max="8461" width="11.44140625" style="58"/>
    <col min="8462" max="8462" width="24.44140625" style="58" bestFit="1" customWidth="1"/>
    <col min="8463" max="8699" width="11.44140625" style="58"/>
    <col min="8700" max="8700" width="2.88671875" style="58" customWidth="1"/>
    <col min="8701" max="8701" width="17.44140625" style="58" customWidth="1"/>
    <col min="8702" max="8704" width="21.5546875" style="58" customWidth="1"/>
    <col min="8705" max="8706" width="9.6640625" style="58" customWidth="1"/>
    <col min="8707" max="8709" width="6.6640625" style="58" customWidth="1"/>
    <col min="8710" max="8710" width="12.33203125" style="58" customWidth="1"/>
    <col min="8711" max="8716" width="9.6640625" style="58" customWidth="1"/>
    <col min="8717" max="8717" width="11.44140625" style="58"/>
    <col min="8718" max="8718" width="24.44140625" style="58" bestFit="1" customWidth="1"/>
    <col min="8719" max="8955" width="11.44140625" style="58"/>
    <col min="8956" max="8956" width="2.88671875" style="58" customWidth="1"/>
    <col min="8957" max="8957" width="17.44140625" style="58" customWidth="1"/>
    <col min="8958" max="8960" width="21.5546875" style="58" customWidth="1"/>
    <col min="8961" max="8962" width="9.6640625" style="58" customWidth="1"/>
    <col min="8963" max="8965" width="6.6640625" style="58" customWidth="1"/>
    <col min="8966" max="8966" width="12.33203125" style="58" customWidth="1"/>
    <col min="8967" max="8972" width="9.6640625" style="58" customWidth="1"/>
    <col min="8973" max="8973" width="11.44140625" style="58"/>
    <col min="8974" max="8974" width="24.44140625" style="58" bestFit="1" customWidth="1"/>
    <col min="8975" max="9211" width="11.44140625" style="58"/>
    <col min="9212" max="9212" width="2.88671875" style="58" customWidth="1"/>
    <col min="9213" max="9213" width="17.44140625" style="58" customWidth="1"/>
    <col min="9214" max="9216" width="21.5546875" style="58" customWidth="1"/>
    <col min="9217" max="9218" width="9.6640625" style="58" customWidth="1"/>
    <col min="9219" max="9221" width="6.6640625" style="58" customWidth="1"/>
    <col min="9222" max="9222" width="12.33203125" style="58" customWidth="1"/>
    <col min="9223" max="9228" width="9.6640625" style="58" customWidth="1"/>
    <col min="9229" max="9229" width="11.44140625" style="58"/>
    <col min="9230" max="9230" width="24.44140625" style="58" bestFit="1" customWidth="1"/>
    <col min="9231" max="9467" width="11.44140625" style="58"/>
    <col min="9468" max="9468" width="2.88671875" style="58" customWidth="1"/>
    <col min="9469" max="9469" width="17.44140625" style="58" customWidth="1"/>
    <col min="9470" max="9472" width="21.5546875" style="58" customWidth="1"/>
    <col min="9473" max="9474" width="9.6640625" style="58" customWidth="1"/>
    <col min="9475" max="9477" width="6.6640625" style="58" customWidth="1"/>
    <col min="9478" max="9478" width="12.33203125" style="58" customWidth="1"/>
    <col min="9479" max="9484" width="9.6640625" style="58" customWidth="1"/>
    <col min="9485" max="9485" width="11.44140625" style="58"/>
    <col min="9486" max="9486" width="24.44140625" style="58" bestFit="1" customWidth="1"/>
    <col min="9487" max="9723" width="11.44140625" style="58"/>
    <col min="9724" max="9724" width="2.88671875" style="58" customWidth="1"/>
    <col min="9725" max="9725" width="17.44140625" style="58" customWidth="1"/>
    <col min="9726" max="9728" width="21.5546875" style="58" customWidth="1"/>
    <col min="9729" max="9730" width="9.6640625" style="58" customWidth="1"/>
    <col min="9731" max="9733" width="6.6640625" style="58" customWidth="1"/>
    <col min="9734" max="9734" width="12.33203125" style="58" customWidth="1"/>
    <col min="9735" max="9740" width="9.6640625" style="58" customWidth="1"/>
    <col min="9741" max="9741" width="11.44140625" style="58"/>
    <col min="9742" max="9742" width="24.44140625" style="58" bestFit="1" customWidth="1"/>
    <col min="9743" max="9979" width="11.44140625" style="58"/>
    <col min="9980" max="9980" width="2.88671875" style="58" customWidth="1"/>
    <col min="9981" max="9981" width="17.44140625" style="58" customWidth="1"/>
    <col min="9982" max="9984" width="21.5546875" style="58" customWidth="1"/>
    <col min="9985" max="9986" width="9.6640625" style="58" customWidth="1"/>
    <col min="9987" max="9989" width="6.6640625" style="58" customWidth="1"/>
    <col min="9990" max="9990" width="12.33203125" style="58" customWidth="1"/>
    <col min="9991" max="9996" width="9.6640625" style="58" customWidth="1"/>
    <col min="9997" max="9997" width="11.44140625" style="58"/>
    <col min="9998" max="9998" width="24.44140625" style="58" bestFit="1" customWidth="1"/>
    <col min="9999" max="10235" width="11.44140625" style="58"/>
    <col min="10236" max="10236" width="2.88671875" style="58" customWidth="1"/>
    <col min="10237" max="10237" width="17.44140625" style="58" customWidth="1"/>
    <col min="10238" max="10240" width="21.5546875" style="58" customWidth="1"/>
    <col min="10241" max="10242" width="9.6640625" style="58" customWidth="1"/>
    <col min="10243" max="10245" width="6.6640625" style="58" customWidth="1"/>
    <col min="10246" max="10246" width="12.33203125" style="58" customWidth="1"/>
    <col min="10247" max="10252" width="9.6640625" style="58" customWidth="1"/>
    <col min="10253" max="10253" width="11.44140625" style="58"/>
    <col min="10254" max="10254" width="24.44140625" style="58" bestFit="1" customWidth="1"/>
    <col min="10255" max="10491" width="11.44140625" style="58"/>
    <col min="10492" max="10492" width="2.88671875" style="58" customWidth="1"/>
    <col min="10493" max="10493" width="17.44140625" style="58" customWidth="1"/>
    <col min="10494" max="10496" width="21.5546875" style="58" customWidth="1"/>
    <col min="10497" max="10498" width="9.6640625" style="58" customWidth="1"/>
    <col min="10499" max="10501" width="6.6640625" style="58" customWidth="1"/>
    <col min="10502" max="10502" width="12.33203125" style="58" customWidth="1"/>
    <col min="10503" max="10508" width="9.6640625" style="58" customWidth="1"/>
    <col min="10509" max="10509" width="11.44140625" style="58"/>
    <col min="10510" max="10510" width="24.44140625" style="58" bestFit="1" customWidth="1"/>
    <col min="10511" max="10747" width="11.44140625" style="58"/>
    <col min="10748" max="10748" width="2.88671875" style="58" customWidth="1"/>
    <col min="10749" max="10749" width="17.44140625" style="58" customWidth="1"/>
    <col min="10750" max="10752" width="21.5546875" style="58" customWidth="1"/>
    <col min="10753" max="10754" width="9.6640625" style="58" customWidth="1"/>
    <col min="10755" max="10757" width="6.6640625" style="58" customWidth="1"/>
    <col min="10758" max="10758" width="12.33203125" style="58" customWidth="1"/>
    <col min="10759" max="10764" width="9.6640625" style="58" customWidth="1"/>
    <col min="10765" max="10765" width="11.44140625" style="58"/>
    <col min="10766" max="10766" width="24.44140625" style="58" bestFit="1" customWidth="1"/>
    <col min="10767" max="11003" width="11.44140625" style="58"/>
    <col min="11004" max="11004" width="2.88671875" style="58" customWidth="1"/>
    <col min="11005" max="11005" width="17.44140625" style="58" customWidth="1"/>
    <col min="11006" max="11008" width="21.5546875" style="58" customWidth="1"/>
    <col min="11009" max="11010" width="9.6640625" style="58" customWidth="1"/>
    <col min="11011" max="11013" width="6.6640625" style="58" customWidth="1"/>
    <col min="11014" max="11014" width="12.33203125" style="58" customWidth="1"/>
    <col min="11015" max="11020" width="9.6640625" style="58" customWidth="1"/>
    <col min="11021" max="11021" width="11.44140625" style="58"/>
    <col min="11022" max="11022" width="24.44140625" style="58" bestFit="1" customWidth="1"/>
    <col min="11023" max="11259" width="11.44140625" style="58"/>
    <col min="11260" max="11260" width="2.88671875" style="58" customWidth="1"/>
    <col min="11261" max="11261" width="17.44140625" style="58" customWidth="1"/>
    <col min="11262" max="11264" width="21.5546875" style="58" customWidth="1"/>
    <col min="11265" max="11266" width="9.6640625" style="58" customWidth="1"/>
    <col min="11267" max="11269" width="6.6640625" style="58" customWidth="1"/>
    <col min="11270" max="11270" width="12.33203125" style="58" customWidth="1"/>
    <col min="11271" max="11276" width="9.6640625" style="58" customWidth="1"/>
    <col min="11277" max="11277" width="11.44140625" style="58"/>
    <col min="11278" max="11278" width="24.44140625" style="58" bestFit="1" customWidth="1"/>
    <col min="11279" max="11515" width="11.44140625" style="58"/>
    <col min="11516" max="11516" width="2.88671875" style="58" customWidth="1"/>
    <col min="11517" max="11517" width="17.44140625" style="58" customWidth="1"/>
    <col min="11518" max="11520" width="21.5546875" style="58" customWidth="1"/>
    <col min="11521" max="11522" width="9.6640625" style="58" customWidth="1"/>
    <col min="11523" max="11525" width="6.6640625" style="58" customWidth="1"/>
    <col min="11526" max="11526" width="12.33203125" style="58" customWidth="1"/>
    <col min="11527" max="11532" width="9.6640625" style="58" customWidth="1"/>
    <col min="11533" max="11533" width="11.44140625" style="58"/>
    <col min="11534" max="11534" width="24.44140625" style="58" bestFit="1" customWidth="1"/>
    <col min="11535" max="11771" width="11.44140625" style="58"/>
    <col min="11772" max="11772" width="2.88671875" style="58" customWidth="1"/>
    <col min="11773" max="11773" width="17.44140625" style="58" customWidth="1"/>
    <col min="11774" max="11776" width="21.5546875" style="58" customWidth="1"/>
    <col min="11777" max="11778" width="9.6640625" style="58" customWidth="1"/>
    <col min="11779" max="11781" width="6.6640625" style="58" customWidth="1"/>
    <col min="11782" max="11782" width="12.33203125" style="58" customWidth="1"/>
    <col min="11783" max="11788" width="9.6640625" style="58" customWidth="1"/>
    <col min="11789" max="11789" width="11.44140625" style="58"/>
    <col min="11790" max="11790" width="24.44140625" style="58" bestFit="1" customWidth="1"/>
    <col min="11791" max="12027" width="11.44140625" style="58"/>
    <col min="12028" max="12028" width="2.88671875" style="58" customWidth="1"/>
    <col min="12029" max="12029" width="17.44140625" style="58" customWidth="1"/>
    <col min="12030" max="12032" width="21.5546875" style="58" customWidth="1"/>
    <col min="12033" max="12034" width="9.6640625" style="58" customWidth="1"/>
    <col min="12035" max="12037" width="6.6640625" style="58" customWidth="1"/>
    <col min="12038" max="12038" width="12.33203125" style="58" customWidth="1"/>
    <col min="12039" max="12044" width="9.6640625" style="58" customWidth="1"/>
    <col min="12045" max="12045" width="11.44140625" style="58"/>
    <col min="12046" max="12046" width="24.44140625" style="58" bestFit="1" customWidth="1"/>
    <col min="12047" max="12283" width="11.44140625" style="58"/>
    <col min="12284" max="12284" width="2.88671875" style="58" customWidth="1"/>
    <col min="12285" max="12285" width="17.44140625" style="58" customWidth="1"/>
    <col min="12286" max="12288" width="21.5546875" style="58" customWidth="1"/>
    <col min="12289" max="12290" width="9.6640625" style="58" customWidth="1"/>
    <col min="12291" max="12293" width="6.6640625" style="58" customWidth="1"/>
    <col min="12294" max="12294" width="12.33203125" style="58" customWidth="1"/>
    <col min="12295" max="12300" width="9.6640625" style="58" customWidth="1"/>
    <col min="12301" max="12301" width="11.44140625" style="58"/>
    <col min="12302" max="12302" width="24.44140625" style="58" bestFit="1" customWidth="1"/>
    <col min="12303" max="12539" width="11.44140625" style="58"/>
    <col min="12540" max="12540" width="2.88671875" style="58" customWidth="1"/>
    <col min="12541" max="12541" width="17.44140625" style="58" customWidth="1"/>
    <col min="12542" max="12544" width="21.5546875" style="58" customWidth="1"/>
    <col min="12545" max="12546" width="9.6640625" style="58" customWidth="1"/>
    <col min="12547" max="12549" width="6.6640625" style="58" customWidth="1"/>
    <col min="12550" max="12550" width="12.33203125" style="58" customWidth="1"/>
    <col min="12551" max="12556" width="9.6640625" style="58" customWidth="1"/>
    <col min="12557" max="12557" width="11.44140625" style="58"/>
    <col min="12558" max="12558" width="24.44140625" style="58" bestFit="1" customWidth="1"/>
    <col min="12559" max="12795" width="11.44140625" style="58"/>
    <col min="12796" max="12796" width="2.88671875" style="58" customWidth="1"/>
    <col min="12797" max="12797" width="17.44140625" style="58" customWidth="1"/>
    <col min="12798" max="12800" width="21.5546875" style="58" customWidth="1"/>
    <col min="12801" max="12802" width="9.6640625" style="58" customWidth="1"/>
    <col min="12803" max="12805" width="6.6640625" style="58" customWidth="1"/>
    <col min="12806" max="12806" width="12.33203125" style="58" customWidth="1"/>
    <col min="12807" max="12812" width="9.6640625" style="58" customWidth="1"/>
    <col min="12813" max="12813" width="11.44140625" style="58"/>
    <col min="12814" max="12814" width="24.44140625" style="58" bestFit="1" customWidth="1"/>
    <col min="12815" max="13051" width="11.44140625" style="58"/>
    <col min="13052" max="13052" width="2.88671875" style="58" customWidth="1"/>
    <col min="13053" max="13053" width="17.44140625" style="58" customWidth="1"/>
    <col min="13054" max="13056" width="21.5546875" style="58" customWidth="1"/>
    <col min="13057" max="13058" width="9.6640625" style="58" customWidth="1"/>
    <col min="13059" max="13061" width="6.6640625" style="58" customWidth="1"/>
    <col min="13062" max="13062" width="12.33203125" style="58" customWidth="1"/>
    <col min="13063" max="13068" width="9.6640625" style="58" customWidth="1"/>
    <col min="13069" max="13069" width="11.44140625" style="58"/>
    <col min="13070" max="13070" width="24.44140625" style="58" bestFit="1" customWidth="1"/>
    <col min="13071" max="13307" width="11.44140625" style="58"/>
    <col min="13308" max="13308" width="2.88671875" style="58" customWidth="1"/>
    <col min="13309" max="13309" width="17.44140625" style="58" customWidth="1"/>
    <col min="13310" max="13312" width="21.5546875" style="58" customWidth="1"/>
    <col min="13313" max="13314" width="9.6640625" style="58" customWidth="1"/>
    <col min="13315" max="13317" width="6.6640625" style="58" customWidth="1"/>
    <col min="13318" max="13318" width="12.33203125" style="58" customWidth="1"/>
    <col min="13319" max="13324" width="9.6640625" style="58" customWidth="1"/>
    <col min="13325" max="13325" width="11.44140625" style="58"/>
    <col min="13326" max="13326" width="24.44140625" style="58" bestFit="1" customWidth="1"/>
    <col min="13327" max="13563" width="11.44140625" style="58"/>
    <col min="13564" max="13564" width="2.88671875" style="58" customWidth="1"/>
    <col min="13565" max="13565" width="17.44140625" style="58" customWidth="1"/>
    <col min="13566" max="13568" width="21.5546875" style="58" customWidth="1"/>
    <col min="13569" max="13570" width="9.6640625" style="58" customWidth="1"/>
    <col min="13571" max="13573" width="6.6640625" style="58" customWidth="1"/>
    <col min="13574" max="13574" width="12.33203125" style="58" customWidth="1"/>
    <col min="13575" max="13580" width="9.6640625" style="58" customWidth="1"/>
    <col min="13581" max="13581" width="11.44140625" style="58"/>
    <col min="13582" max="13582" width="24.44140625" style="58" bestFit="1" customWidth="1"/>
    <col min="13583" max="13819" width="11.44140625" style="58"/>
    <col min="13820" max="13820" width="2.88671875" style="58" customWidth="1"/>
    <col min="13821" max="13821" width="17.44140625" style="58" customWidth="1"/>
    <col min="13822" max="13824" width="21.5546875" style="58" customWidth="1"/>
    <col min="13825" max="13826" width="9.6640625" style="58" customWidth="1"/>
    <col min="13827" max="13829" width="6.6640625" style="58" customWidth="1"/>
    <col min="13830" max="13830" width="12.33203125" style="58" customWidth="1"/>
    <col min="13831" max="13836" width="9.6640625" style="58" customWidth="1"/>
    <col min="13837" max="13837" width="11.44140625" style="58"/>
    <col min="13838" max="13838" width="24.44140625" style="58" bestFit="1" customWidth="1"/>
    <col min="13839" max="14075" width="11.44140625" style="58"/>
    <col min="14076" max="14076" width="2.88671875" style="58" customWidth="1"/>
    <col min="14077" max="14077" width="17.44140625" style="58" customWidth="1"/>
    <col min="14078" max="14080" width="21.5546875" style="58" customWidth="1"/>
    <col min="14081" max="14082" width="9.6640625" style="58" customWidth="1"/>
    <col min="14083" max="14085" width="6.6640625" style="58" customWidth="1"/>
    <col min="14086" max="14086" width="12.33203125" style="58" customWidth="1"/>
    <col min="14087" max="14092" width="9.6640625" style="58" customWidth="1"/>
    <col min="14093" max="14093" width="11.44140625" style="58"/>
    <col min="14094" max="14094" width="24.44140625" style="58" bestFit="1" customWidth="1"/>
    <col min="14095" max="14331" width="11.44140625" style="58"/>
    <col min="14332" max="14332" width="2.88671875" style="58" customWidth="1"/>
    <col min="14333" max="14333" width="17.44140625" style="58" customWidth="1"/>
    <col min="14334" max="14336" width="21.5546875" style="58" customWidth="1"/>
    <col min="14337" max="14338" width="9.6640625" style="58" customWidth="1"/>
    <col min="14339" max="14341" width="6.6640625" style="58" customWidth="1"/>
    <col min="14342" max="14342" width="12.33203125" style="58" customWidth="1"/>
    <col min="14343" max="14348" width="9.6640625" style="58" customWidth="1"/>
    <col min="14349" max="14349" width="11.44140625" style="58"/>
    <col min="14350" max="14350" width="24.44140625" style="58" bestFit="1" customWidth="1"/>
    <col min="14351" max="14587" width="11.44140625" style="58"/>
    <col min="14588" max="14588" width="2.88671875" style="58" customWidth="1"/>
    <col min="14589" max="14589" width="17.44140625" style="58" customWidth="1"/>
    <col min="14590" max="14592" width="21.5546875" style="58" customWidth="1"/>
    <col min="14593" max="14594" width="9.6640625" style="58" customWidth="1"/>
    <col min="14595" max="14597" width="6.6640625" style="58" customWidth="1"/>
    <col min="14598" max="14598" width="12.33203125" style="58" customWidth="1"/>
    <col min="14599" max="14604" width="9.6640625" style="58" customWidth="1"/>
    <col min="14605" max="14605" width="11.44140625" style="58"/>
    <col min="14606" max="14606" width="24.44140625" style="58" bestFit="1" customWidth="1"/>
    <col min="14607" max="14843" width="11.44140625" style="58"/>
    <col min="14844" max="14844" width="2.88671875" style="58" customWidth="1"/>
    <col min="14845" max="14845" width="17.44140625" style="58" customWidth="1"/>
    <col min="14846" max="14848" width="21.5546875" style="58" customWidth="1"/>
    <col min="14849" max="14850" width="9.6640625" style="58" customWidth="1"/>
    <col min="14851" max="14853" width="6.6640625" style="58" customWidth="1"/>
    <col min="14854" max="14854" width="12.33203125" style="58" customWidth="1"/>
    <col min="14855" max="14860" width="9.6640625" style="58" customWidth="1"/>
    <col min="14861" max="14861" width="11.44140625" style="58"/>
    <col min="14862" max="14862" width="24.44140625" style="58" bestFit="1" customWidth="1"/>
    <col min="14863" max="15099" width="11.44140625" style="58"/>
    <col min="15100" max="15100" width="2.88671875" style="58" customWidth="1"/>
    <col min="15101" max="15101" width="17.44140625" style="58" customWidth="1"/>
    <col min="15102" max="15104" width="21.5546875" style="58" customWidth="1"/>
    <col min="15105" max="15106" width="9.6640625" style="58" customWidth="1"/>
    <col min="15107" max="15109" width="6.6640625" style="58" customWidth="1"/>
    <col min="15110" max="15110" width="12.33203125" style="58" customWidth="1"/>
    <col min="15111" max="15116" width="9.6640625" style="58" customWidth="1"/>
    <col min="15117" max="15117" width="11.44140625" style="58"/>
    <col min="15118" max="15118" width="24.44140625" style="58" bestFit="1" customWidth="1"/>
    <col min="15119" max="15355" width="11.44140625" style="58"/>
    <col min="15356" max="15356" width="2.88671875" style="58" customWidth="1"/>
    <col min="15357" max="15357" width="17.44140625" style="58" customWidth="1"/>
    <col min="15358" max="15360" width="21.5546875" style="58" customWidth="1"/>
    <col min="15361" max="15362" width="9.6640625" style="58" customWidth="1"/>
    <col min="15363" max="15365" width="6.6640625" style="58" customWidth="1"/>
    <col min="15366" max="15366" width="12.33203125" style="58" customWidth="1"/>
    <col min="15367" max="15372" width="9.6640625" style="58" customWidth="1"/>
    <col min="15373" max="15373" width="11.44140625" style="58"/>
    <col min="15374" max="15374" width="24.44140625" style="58" bestFit="1" customWidth="1"/>
    <col min="15375" max="15611" width="11.44140625" style="58"/>
    <col min="15612" max="15612" width="2.88671875" style="58" customWidth="1"/>
    <col min="15613" max="15613" width="17.44140625" style="58" customWidth="1"/>
    <col min="15614" max="15616" width="21.5546875" style="58" customWidth="1"/>
    <col min="15617" max="15618" width="9.6640625" style="58" customWidth="1"/>
    <col min="15619" max="15621" width="6.6640625" style="58" customWidth="1"/>
    <col min="15622" max="15622" width="12.33203125" style="58" customWidth="1"/>
    <col min="15623" max="15628" width="9.6640625" style="58" customWidth="1"/>
    <col min="15629" max="15629" width="11.44140625" style="58"/>
    <col min="15630" max="15630" width="24.44140625" style="58" bestFit="1" customWidth="1"/>
    <col min="15631" max="15867" width="11.44140625" style="58"/>
    <col min="15868" max="15868" width="2.88671875" style="58" customWidth="1"/>
    <col min="15869" max="15869" width="17.44140625" style="58" customWidth="1"/>
    <col min="15870" max="15872" width="21.5546875" style="58" customWidth="1"/>
    <col min="15873" max="15874" width="9.6640625" style="58" customWidth="1"/>
    <col min="15875" max="15877" width="6.6640625" style="58" customWidth="1"/>
    <col min="15878" max="15878" width="12.33203125" style="58" customWidth="1"/>
    <col min="15879" max="15884" width="9.6640625" style="58" customWidth="1"/>
    <col min="15885" max="15885" width="11.44140625" style="58"/>
    <col min="15886" max="15886" width="24.44140625" style="58" bestFit="1" customWidth="1"/>
    <col min="15887" max="16123" width="11.44140625" style="58"/>
    <col min="16124" max="16124" width="2.88671875" style="58" customWidth="1"/>
    <col min="16125" max="16125" width="17.44140625" style="58" customWidth="1"/>
    <col min="16126" max="16128" width="21.5546875" style="58" customWidth="1"/>
    <col min="16129" max="16130" width="9.6640625" style="58" customWidth="1"/>
    <col min="16131" max="16133" width="6.6640625" style="58" customWidth="1"/>
    <col min="16134" max="16134" width="12.33203125" style="58" customWidth="1"/>
    <col min="16135" max="16140" width="9.6640625" style="58" customWidth="1"/>
    <col min="16141" max="16141" width="11.44140625" style="58"/>
    <col min="16142" max="16142" width="24.44140625" style="58" bestFit="1" customWidth="1"/>
    <col min="16143" max="16384" width="11.44140625" style="58"/>
  </cols>
  <sheetData>
    <row r="1" spans="1:15" s="57" customFormat="1" ht="13.2" customHeight="1">
      <c r="A1" s="401"/>
      <c r="B1" s="402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4"/>
      <c r="K1" s="400" t="s">
        <v>22</v>
      </c>
      <c r="L1" s="388" t="str">
        <f>Analógicos!Q1</f>
        <v>A</v>
      </c>
      <c r="M1" s="372"/>
      <c r="N1" s="373"/>
    </row>
    <row r="2" spans="1:15" s="57" customFormat="1" ht="13.2" customHeight="1">
      <c r="A2" s="401"/>
      <c r="B2" s="403"/>
      <c r="C2" s="408"/>
      <c r="D2" s="409"/>
      <c r="E2" s="410"/>
      <c r="F2" s="412"/>
      <c r="G2" s="394"/>
      <c r="H2" s="394"/>
      <c r="I2" s="394"/>
      <c r="J2" s="395"/>
      <c r="K2" s="397"/>
      <c r="L2" s="389"/>
      <c r="M2" s="372"/>
      <c r="N2" s="373"/>
    </row>
    <row r="3" spans="1:15" s="57" customFormat="1" ht="13.2" customHeight="1">
      <c r="A3" s="401"/>
      <c r="B3" s="403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3"/>
      <c r="K3" s="396" t="s">
        <v>5</v>
      </c>
      <c r="L3" s="398"/>
      <c r="M3" s="372"/>
      <c r="N3" s="373"/>
    </row>
    <row r="4" spans="1:15" s="57" customFormat="1" ht="13.2" customHeight="1">
      <c r="A4" s="401"/>
      <c r="B4" s="403"/>
      <c r="C4" s="391"/>
      <c r="D4" s="394"/>
      <c r="E4" s="394"/>
      <c r="F4" s="394"/>
      <c r="G4" s="394"/>
      <c r="H4" s="394"/>
      <c r="I4" s="394"/>
      <c r="J4" s="395"/>
      <c r="K4" s="397"/>
      <c r="L4" s="399"/>
      <c r="M4" s="372"/>
      <c r="N4" s="373"/>
    </row>
    <row r="5" spans="1:15" s="57" customFormat="1" ht="13.95" customHeight="1">
      <c r="A5" s="401"/>
      <c r="B5" s="403"/>
      <c r="C5" s="390" t="s">
        <v>10</v>
      </c>
      <c r="D5" s="392" t="s">
        <v>695</v>
      </c>
      <c r="E5" s="392"/>
      <c r="F5" s="392"/>
      <c r="G5" s="392"/>
      <c r="H5" s="392"/>
      <c r="I5" s="392"/>
      <c r="J5" s="393"/>
      <c r="K5" s="382" t="s">
        <v>12</v>
      </c>
      <c r="L5" s="383"/>
      <c r="M5" s="372"/>
      <c r="N5" s="373"/>
    </row>
    <row r="6" spans="1:15" s="57" customFormat="1" ht="13.95" customHeight="1" thickBot="1">
      <c r="A6" s="401"/>
      <c r="B6" s="404"/>
      <c r="C6" s="415"/>
      <c r="D6" s="416"/>
      <c r="E6" s="416"/>
      <c r="F6" s="416"/>
      <c r="G6" s="416"/>
      <c r="H6" s="416"/>
      <c r="I6" s="416"/>
      <c r="J6" s="417"/>
      <c r="K6" s="384"/>
      <c r="L6" s="385"/>
      <c r="M6" s="372"/>
      <c r="N6" s="373"/>
    </row>
    <row r="7" spans="1:15" ht="12.6" thickBot="1">
      <c r="A7" s="401"/>
      <c r="B7" s="374" t="s">
        <v>679</v>
      </c>
      <c r="C7" s="375"/>
      <c r="D7" s="375"/>
      <c r="E7" s="375"/>
      <c r="F7" s="375"/>
      <c r="G7" s="375"/>
      <c r="H7" s="375"/>
      <c r="I7" s="375"/>
      <c r="J7" s="375"/>
      <c r="K7" s="375"/>
      <c r="L7" s="447"/>
    </row>
    <row r="8" spans="1:15" s="59" customFormat="1" ht="13.95" customHeight="1">
      <c r="A8" s="401"/>
      <c r="B8" s="376" t="s">
        <v>45</v>
      </c>
      <c r="C8" s="376" t="s">
        <v>46</v>
      </c>
      <c r="D8" s="376" t="s">
        <v>47</v>
      </c>
      <c r="E8" s="376" t="s">
        <v>48</v>
      </c>
      <c r="F8" s="449" t="s">
        <v>49</v>
      </c>
      <c r="G8" s="450"/>
      <c r="H8" s="451"/>
      <c r="I8" s="455" t="s">
        <v>50</v>
      </c>
      <c r="J8" s="457" t="s">
        <v>52</v>
      </c>
      <c r="K8" s="455" t="s">
        <v>53</v>
      </c>
      <c r="L8" s="378" t="s">
        <v>54</v>
      </c>
    </row>
    <row r="9" spans="1:15" s="59" customFormat="1" ht="15.75" customHeight="1" thickBot="1">
      <c r="B9" s="448"/>
      <c r="C9" s="448"/>
      <c r="D9" s="448"/>
      <c r="E9" s="448"/>
      <c r="F9" s="452"/>
      <c r="G9" s="453"/>
      <c r="H9" s="454"/>
      <c r="I9" s="456"/>
      <c r="J9" s="458"/>
      <c r="K9" s="456"/>
      <c r="L9" s="456"/>
    </row>
    <row r="10" spans="1:15" s="59" customFormat="1" ht="10.199999999999999" customHeight="1">
      <c r="A10" s="60"/>
      <c r="B10" s="177"/>
      <c r="C10" s="130" t="s">
        <v>0</v>
      </c>
      <c r="D10" s="424" t="s">
        <v>124</v>
      </c>
      <c r="E10" s="130" t="s">
        <v>101</v>
      </c>
      <c r="F10" s="424" t="s">
        <v>0</v>
      </c>
      <c r="G10" s="424"/>
      <c r="H10" s="424"/>
      <c r="I10" s="130" t="s">
        <v>213</v>
      </c>
      <c r="J10" s="131" t="s">
        <v>213</v>
      </c>
      <c r="K10" s="130" t="s">
        <v>89</v>
      </c>
      <c r="L10" s="77"/>
      <c r="N10" s="63"/>
    </row>
    <row r="11" spans="1:15" s="69" customFormat="1" ht="10.199999999999999" customHeight="1">
      <c r="A11" s="64"/>
      <c r="B11" s="96"/>
      <c r="C11" s="97" t="s">
        <v>0</v>
      </c>
      <c r="D11" s="419"/>
      <c r="E11" s="97" t="s">
        <v>102</v>
      </c>
      <c r="F11" s="419" t="s">
        <v>0</v>
      </c>
      <c r="G11" s="419"/>
      <c r="H11" s="419"/>
      <c r="I11" s="97" t="s">
        <v>214</v>
      </c>
      <c r="J11" s="98" t="s">
        <v>214</v>
      </c>
      <c r="K11" s="97" t="s">
        <v>89</v>
      </c>
      <c r="L11" s="78"/>
      <c r="M11" s="67"/>
      <c r="N11" s="68"/>
      <c r="O11" s="67"/>
    </row>
    <row r="12" spans="1:15" s="69" customFormat="1" ht="10.199999999999999" customHeight="1">
      <c r="A12" s="64"/>
      <c r="B12" s="96"/>
      <c r="C12" s="97" t="s">
        <v>0</v>
      </c>
      <c r="D12" s="419"/>
      <c r="E12" s="97" t="s">
        <v>103</v>
      </c>
      <c r="F12" s="419" t="s">
        <v>0</v>
      </c>
      <c r="G12" s="419"/>
      <c r="H12" s="419"/>
      <c r="I12" s="97" t="s">
        <v>215</v>
      </c>
      <c r="J12" s="98" t="s">
        <v>215</v>
      </c>
      <c r="K12" s="97" t="s">
        <v>89</v>
      </c>
      <c r="L12" s="78"/>
      <c r="M12" s="67"/>
      <c r="N12" s="68"/>
      <c r="O12" s="67"/>
    </row>
    <row r="13" spans="1:15" ht="10.199999999999999" customHeight="1">
      <c r="A13" s="60"/>
      <c r="B13" s="96"/>
      <c r="C13" s="97" t="s">
        <v>0</v>
      </c>
      <c r="D13" s="419"/>
      <c r="E13" s="97" t="s">
        <v>104</v>
      </c>
      <c r="F13" s="419" t="s">
        <v>0</v>
      </c>
      <c r="G13" s="419"/>
      <c r="H13" s="419"/>
      <c r="I13" s="97" t="s">
        <v>216</v>
      </c>
      <c r="J13" s="98" t="s">
        <v>216</v>
      </c>
      <c r="K13" s="97" t="s">
        <v>89</v>
      </c>
      <c r="L13" s="78"/>
      <c r="M13" s="59"/>
      <c r="N13" s="63"/>
      <c r="O13" s="59"/>
    </row>
    <row r="14" spans="1:15" ht="10.199999999999999" customHeight="1">
      <c r="A14" s="60"/>
      <c r="B14" s="96"/>
      <c r="C14" s="97" t="s">
        <v>0</v>
      </c>
      <c r="D14" s="419"/>
      <c r="E14" s="97" t="s">
        <v>105</v>
      </c>
      <c r="F14" s="419" t="s">
        <v>0</v>
      </c>
      <c r="G14" s="419"/>
      <c r="H14" s="419"/>
      <c r="I14" s="97" t="s">
        <v>217</v>
      </c>
      <c r="J14" s="98" t="s">
        <v>217</v>
      </c>
      <c r="K14" s="97" t="s">
        <v>89</v>
      </c>
      <c r="L14" s="78"/>
      <c r="M14" s="59"/>
      <c r="N14" s="63"/>
      <c r="O14" s="59"/>
    </row>
    <row r="15" spans="1:15" ht="10.199999999999999" customHeight="1">
      <c r="A15" s="60"/>
      <c r="B15" s="96"/>
      <c r="C15" s="97" t="s">
        <v>0</v>
      </c>
      <c r="D15" s="419"/>
      <c r="E15" s="97" t="s">
        <v>106</v>
      </c>
      <c r="F15" s="419" t="s">
        <v>0</v>
      </c>
      <c r="G15" s="419"/>
      <c r="H15" s="419"/>
      <c r="I15" s="97" t="s">
        <v>218</v>
      </c>
      <c r="J15" s="98" t="s">
        <v>218</v>
      </c>
      <c r="K15" s="97" t="s">
        <v>89</v>
      </c>
      <c r="L15" s="78"/>
      <c r="M15" s="59"/>
      <c r="N15" s="63"/>
      <c r="O15" s="59"/>
    </row>
    <row r="16" spans="1:15" ht="10.199999999999999" customHeight="1">
      <c r="A16" s="60"/>
      <c r="B16" s="96"/>
      <c r="C16" s="97">
        <v>0</v>
      </c>
      <c r="D16" s="419"/>
      <c r="E16" s="97" t="s">
        <v>108</v>
      </c>
      <c r="F16" s="419" t="s">
        <v>61</v>
      </c>
      <c r="G16" s="419"/>
      <c r="H16" s="419"/>
      <c r="I16" s="98" t="s">
        <v>116</v>
      </c>
      <c r="J16" s="98" t="s">
        <v>116</v>
      </c>
      <c r="K16" s="97" t="s">
        <v>194</v>
      </c>
      <c r="L16" s="78"/>
      <c r="M16" s="59"/>
      <c r="N16" s="63"/>
      <c r="O16" s="59"/>
    </row>
    <row r="17" spans="1:15" ht="10.199999999999999" customHeight="1">
      <c r="A17" s="60"/>
      <c r="B17" s="96"/>
      <c r="C17" s="97">
        <v>1</v>
      </c>
      <c r="D17" s="419"/>
      <c r="E17" s="97" t="s">
        <v>109</v>
      </c>
      <c r="F17" s="419" t="s">
        <v>61</v>
      </c>
      <c r="G17" s="419"/>
      <c r="H17" s="419"/>
      <c r="I17" s="98" t="s">
        <v>123</v>
      </c>
      <c r="J17" s="98" t="s">
        <v>123</v>
      </c>
      <c r="K17" s="97" t="s">
        <v>194</v>
      </c>
      <c r="L17" s="78"/>
      <c r="M17" s="59"/>
      <c r="N17" s="63"/>
      <c r="O17" s="59"/>
    </row>
    <row r="18" spans="1:15">
      <c r="B18" s="96"/>
      <c r="C18" s="97">
        <v>2</v>
      </c>
      <c r="D18" s="419"/>
      <c r="E18" s="97" t="s">
        <v>110</v>
      </c>
      <c r="F18" s="419" t="s">
        <v>61</v>
      </c>
      <c r="G18" s="419"/>
      <c r="H18" s="419"/>
      <c r="I18" s="98" t="s">
        <v>117</v>
      </c>
      <c r="J18" s="98" t="s">
        <v>117</v>
      </c>
      <c r="K18" s="97" t="s">
        <v>194</v>
      </c>
      <c r="L18" s="105"/>
    </row>
    <row r="19" spans="1:15">
      <c r="B19" s="96"/>
      <c r="C19" s="97">
        <v>3</v>
      </c>
      <c r="D19" s="419"/>
      <c r="E19" s="97" t="s">
        <v>111</v>
      </c>
      <c r="F19" s="419" t="s">
        <v>61</v>
      </c>
      <c r="G19" s="419"/>
      <c r="H19" s="419"/>
      <c r="I19" s="98" t="s">
        <v>118</v>
      </c>
      <c r="J19" s="98" t="s">
        <v>118</v>
      </c>
      <c r="K19" s="97" t="s">
        <v>194</v>
      </c>
      <c r="L19" s="105"/>
    </row>
    <row r="20" spans="1:15">
      <c r="B20" s="96"/>
      <c r="C20" s="97">
        <v>4</v>
      </c>
      <c r="D20" s="419"/>
      <c r="E20" s="97" t="s">
        <v>112</v>
      </c>
      <c r="F20" s="419" t="s">
        <v>61</v>
      </c>
      <c r="G20" s="419"/>
      <c r="H20" s="419"/>
      <c r="I20" s="98" t="s">
        <v>119</v>
      </c>
      <c r="J20" s="98" t="s">
        <v>119</v>
      </c>
      <c r="K20" s="97" t="s">
        <v>194</v>
      </c>
      <c r="L20" s="105"/>
    </row>
    <row r="21" spans="1:15">
      <c r="B21" s="96"/>
      <c r="C21" s="97">
        <v>5</v>
      </c>
      <c r="D21" s="419"/>
      <c r="E21" s="97" t="s">
        <v>113</v>
      </c>
      <c r="F21" s="419" t="s">
        <v>61</v>
      </c>
      <c r="G21" s="419"/>
      <c r="H21" s="419"/>
      <c r="I21" s="98" t="s">
        <v>120</v>
      </c>
      <c r="J21" s="98" t="s">
        <v>120</v>
      </c>
      <c r="K21" s="97" t="s">
        <v>194</v>
      </c>
      <c r="L21" s="105"/>
    </row>
    <row r="22" spans="1:15">
      <c r="B22" s="96"/>
      <c r="C22" s="97">
        <v>6</v>
      </c>
      <c r="D22" s="419"/>
      <c r="E22" s="97" t="s">
        <v>114</v>
      </c>
      <c r="F22" s="419" t="s">
        <v>61</v>
      </c>
      <c r="G22" s="419"/>
      <c r="H22" s="419"/>
      <c r="I22" s="98" t="s">
        <v>121</v>
      </c>
      <c r="J22" s="98" t="s">
        <v>121</v>
      </c>
      <c r="K22" s="97" t="s">
        <v>194</v>
      </c>
      <c r="L22" s="105"/>
    </row>
    <row r="23" spans="1:15">
      <c r="B23" s="96"/>
      <c r="C23" s="97">
        <v>7</v>
      </c>
      <c r="D23" s="419"/>
      <c r="E23" s="97" t="s">
        <v>115</v>
      </c>
      <c r="F23" s="419" t="s">
        <v>61</v>
      </c>
      <c r="G23" s="419"/>
      <c r="H23" s="419"/>
      <c r="I23" s="98" t="s">
        <v>122</v>
      </c>
      <c r="J23" s="98" t="s">
        <v>122</v>
      </c>
      <c r="K23" s="97" t="s">
        <v>194</v>
      </c>
      <c r="L23" s="105"/>
    </row>
    <row r="24" spans="1:15">
      <c r="B24" s="96"/>
      <c r="C24" s="97" t="s">
        <v>0</v>
      </c>
      <c r="D24" s="419"/>
      <c r="E24" s="97" t="s">
        <v>219</v>
      </c>
      <c r="F24" s="419" t="s">
        <v>61</v>
      </c>
      <c r="G24" s="419"/>
      <c r="H24" s="419"/>
      <c r="I24" s="98" t="s">
        <v>220</v>
      </c>
      <c r="J24" s="98" t="s">
        <v>220</v>
      </c>
      <c r="K24" s="97" t="s">
        <v>194</v>
      </c>
      <c r="L24" s="105"/>
    </row>
    <row r="25" spans="1:15">
      <c r="B25" s="96"/>
      <c r="C25" s="97" t="s">
        <v>0</v>
      </c>
      <c r="D25" s="419"/>
      <c r="E25" s="97" t="s">
        <v>221</v>
      </c>
      <c r="F25" s="419" t="s">
        <v>61</v>
      </c>
      <c r="G25" s="419"/>
      <c r="H25" s="419"/>
      <c r="I25" s="98" t="s">
        <v>222</v>
      </c>
      <c r="J25" s="98" t="s">
        <v>222</v>
      </c>
      <c r="K25" s="97" t="s">
        <v>194</v>
      </c>
      <c r="L25" s="105"/>
    </row>
    <row r="26" spans="1:15" ht="10.8" thickBot="1">
      <c r="B26" s="102"/>
      <c r="C26" s="103" t="s">
        <v>0</v>
      </c>
      <c r="D26" s="418"/>
      <c r="E26" s="103" t="s">
        <v>223</v>
      </c>
      <c r="F26" s="418" t="s">
        <v>61</v>
      </c>
      <c r="G26" s="418"/>
      <c r="H26" s="418"/>
      <c r="I26" s="104" t="s">
        <v>224</v>
      </c>
      <c r="J26" s="104" t="s">
        <v>224</v>
      </c>
      <c r="K26" s="103" t="s">
        <v>194</v>
      </c>
      <c r="L26" s="84"/>
    </row>
  </sheetData>
  <mergeCells count="48">
    <mergeCell ref="A1:A8"/>
    <mergeCell ref="B1:B6"/>
    <mergeCell ref="C1:E2"/>
    <mergeCell ref="F1:F2"/>
    <mergeCell ref="G1:J2"/>
    <mergeCell ref="C5:C6"/>
    <mergeCell ref="D5:J6"/>
    <mergeCell ref="L1:L2"/>
    <mergeCell ref="M1:M2"/>
    <mergeCell ref="N1:N2"/>
    <mergeCell ref="C3:C4"/>
    <mergeCell ref="D3:J4"/>
    <mergeCell ref="K3:K4"/>
    <mergeCell ref="L3:L4"/>
    <mergeCell ref="M3:M4"/>
    <mergeCell ref="N3:N4"/>
    <mergeCell ref="K1:K2"/>
    <mergeCell ref="D10:D26"/>
    <mergeCell ref="M5:M6"/>
    <mergeCell ref="N5:N6"/>
    <mergeCell ref="B7:L7"/>
    <mergeCell ref="B8:B9"/>
    <mergeCell ref="C8:C9"/>
    <mergeCell ref="D8:D9"/>
    <mergeCell ref="E8:E9"/>
    <mergeCell ref="F8:H9"/>
    <mergeCell ref="I8:I9"/>
    <mergeCell ref="J8:J9"/>
    <mergeCell ref="K5:L6"/>
    <mergeCell ref="K8:K9"/>
    <mergeCell ref="L8:L9"/>
    <mergeCell ref="F10:H10"/>
    <mergeCell ref="F11:H11"/>
    <mergeCell ref="F12:H12"/>
    <mergeCell ref="F13:H13"/>
    <mergeCell ref="F19:H19"/>
    <mergeCell ref="F14:H14"/>
    <mergeCell ref="F15:H15"/>
    <mergeCell ref="F20:H20"/>
    <mergeCell ref="F21:H21"/>
    <mergeCell ref="F18:H18"/>
    <mergeCell ref="F16:H16"/>
    <mergeCell ref="F17:H17"/>
    <mergeCell ref="F25:H25"/>
    <mergeCell ref="F26:H26"/>
    <mergeCell ref="F22:H22"/>
    <mergeCell ref="F23:H23"/>
    <mergeCell ref="F24:H24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95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94A3-165B-47B9-8BEC-A0582AC67C7B}">
  <sheetPr>
    <pageSetUpPr fitToPage="1"/>
  </sheetPr>
  <dimension ref="A1:M19"/>
  <sheetViews>
    <sheetView showGridLines="0" zoomScale="145" zoomScaleNormal="145" zoomScaleSheetLayoutView="130" workbookViewId="0">
      <selection activeCell="A17" sqref="A17:XFD17"/>
    </sheetView>
  </sheetViews>
  <sheetFormatPr defaultColWidth="11.44140625" defaultRowHeight="10.199999999999999"/>
  <cols>
    <col min="1" max="1" width="2.88671875" style="89" customWidth="1"/>
    <col min="2" max="2" width="20.33203125" style="100" customWidth="1"/>
    <col min="3" max="3" width="10.5546875" style="89" bestFit="1" customWidth="1"/>
    <col min="4" max="4" width="46.33203125" style="89" bestFit="1" customWidth="1"/>
    <col min="5" max="5" width="13.33203125" style="89" customWidth="1"/>
    <col min="6" max="6" width="12.109375" style="89" bestFit="1" customWidth="1"/>
    <col min="7" max="7" width="8.33203125" style="89" customWidth="1"/>
    <col min="8" max="9" width="5.109375" style="89" customWidth="1"/>
    <col min="10" max="10" width="8.5546875" style="89" customWidth="1"/>
    <col min="11" max="11" width="11.44140625" style="101" customWidth="1"/>
    <col min="12" max="12" width="11.44140625" style="89"/>
    <col min="13" max="13" width="24.44140625" style="89" bestFit="1" customWidth="1"/>
    <col min="14" max="250" width="11.44140625" style="89"/>
    <col min="251" max="251" width="2.88671875" style="89" customWidth="1"/>
    <col min="252" max="252" width="17.44140625" style="89" customWidth="1"/>
    <col min="253" max="255" width="21.5546875" style="89" customWidth="1"/>
    <col min="256" max="257" width="9.6640625" style="89" customWidth="1"/>
    <col min="258" max="260" width="6.6640625" style="89" customWidth="1"/>
    <col min="261" max="261" width="12.33203125" style="89" customWidth="1"/>
    <col min="262" max="267" width="9.6640625" style="89" customWidth="1"/>
    <col min="268" max="268" width="11.44140625" style="89"/>
    <col min="269" max="269" width="24.44140625" style="89" bestFit="1" customWidth="1"/>
    <col min="270" max="506" width="11.44140625" style="89"/>
    <col min="507" max="507" width="2.88671875" style="89" customWidth="1"/>
    <col min="508" max="508" width="17.44140625" style="89" customWidth="1"/>
    <col min="509" max="511" width="21.5546875" style="89" customWidth="1"/>
    <col min="512" max="513" width="9.6640625" style="89" customWidth="1"/>
    <col min="514" max="516" width="6.6640625" style="89" customWidth="1"/>
    <col min="517" max="517" width="12.33203125" style="89" customWidth="1"/>
    <col min="518" max="523" width="9.6640625" style="89" customWidth="1"/>
    <col min="524" max="524" width="11.44140625" style="89"/>
    <col min="525" max="525" width="24.44140625" style="89" bestFit="1" customWidth="1"/>
    <col min="526" max="762" width="11.44140625" style="89"/>
    <col min="763" max="763" width="2.88671875" style="89" customWidth="1"/>
    <col min="764" max="764" width="17.44140625" style="89" customWidth="1"/>
    <col min="765" max="767" width="21.5546875" style="89" customWidth="1"/>
    <col min="768" max="769" width="9.6640625" style="89" customWidth="1"/>
    <col min="770" max="772" width="6.6640625" style="89" customWidth="1"/>
    <col min="773" max="773" width="12.33203125" style="89" customWidth="1"/>
    <col min="774" max="779" width="9.6640625" style="89" customWidth="1"/>
    <col min="780" max="780" width="11.44140625" style="89"/>
    <col min="781" max="781" width="24.44140625" style="89" bestFit="1" customWidth="1"/>
    <col min="782" max="1018" width="11.44140625" style="89"/>
    <col min="1019" max="1019" width="2.88671875" style="89" customWidth="1"/>
    <col min="1020" max="1020" width="17.44140625" style="89" customWidth="1"/>
    <col min="1021" max="1023" width="21.5546875" style="89" customWidth="1"/>
    <col min="1024" max="1025" width="9.6640625" style="89" customWidth="1"/>
    <col min="1026" max="1028" width="6.6640625" style="89" customWidth="1"/>
    <col min="1029" max="1029" width="12.33203125" style="89" customWidth="1"/>
    <col min="1030" max="1035" width="9.6640625" style="89" customWidth="1"/>
    <col min="1036" max="1036" width="11.44140625" style="89"/>
    <col min="1037" max="1037" width="24.44140625" style="89" bestFit="1" customWidth="1"/>
    <col min="1038" max="1274" width="11.44140625" style="89"/>
    <col min="1275" max="1275" width="2.88671875" style="89" customWidth="1"/>
    <col min="1276" max="1276" width="17.44140625" style="89" customWidth="1"/>
    <col min="1277" max="1279" width="21.5546875" style="89" customWidth="1"/>
    <col min="1280" max="1281" width="9.6640625" style="89" customWidth="1"/>
    <col min="1282" max="1284" width="6.6640625" style="89" customWidth="1"/>
    <col min="1285" max="1285" width="12.33203125" style="89" customWidth="1"/>
    <col min="1286" max="1291" width="9.6640625" style="89" customWidth="1"/>
    <col min="1292" max="1292" width="11.44140625" style="89"/>
    <col min="1293" max="1293" width="24.44140625" style="89" bestFit="1" customWidth="1"/>
    <col min="1294" max="1530" width="11.44140625" style="89"/>
    <col min="1531" max="1531" width="2.88671875" style="89" customWidth="1"/>
    <col min="1532" max="1532" width="17.44140625" style="89" customWidth="1"/>
    <col min="1533" max="1535" width="21.5546875" style="89" customWidth="1"/>
    <col min="1536" max="1537" width="9.6640625" style="89" customWidth="1"/>
    <col min="1538" max="1540" width="6.6640625" style="89" customWidth="1"/>
    <col min="1541" max="1541" width="12.33203125" style="89" customWidth="1"/>
    <col min="1542" max="1547" width="9.6640625" style="89" customWidth="1"/>
    <col min="1548" max="1548" width="11.44140625" style="89"/>
    <col min="1549" max="1549" width="24.44140625" style="89" bestFit="1" customWidth="1"/>
    <col min="1550" max="1786" width="11.44140625" style="89"/>
    <col min="1787" max="1787" width="2.88671875" style="89" customWidth="1"/>
    <col min="1788" max="1788" width="17.44140625" style="89" customWidth="1"/>
    <col min="1789" max="1791" width="21.5546875" style="89" customWidth="1"/>
    <col min="1792" max="1793" width="9.6640625" style="89" customWidth="1"/>
    <col min="1794" max="1796" width="6.6640625" style="89" customWidth="1"/>
    <col min="1797" max="1797" width="12.33203125" style="89" customWidth="1"/>
    <col min="1798" max="1803" width="9.6640625" style="89" customWidth="1"/>
    <col min="1804" max="1804" width="11.44140625" style="89"/>
    <col min="1805" max="1805" width="24.44140625" style="89" bestFit="1" customWidth="1"/>
    <col min="1806" max="2042" width="11.44140625" style="89"/>
    <col min="2043" max="2043" width="2.88671875" style="89" customWidth="1"/>
    <col min="2044" max="2044" width="17.44140625" style="89" customWidth="1"/>
    <col min="2045" max="2047" width="21.5546875" style="89" customWidth="1"/>
    <col min="2048" max="2049" width="9.6640625" style="89" customWidth="1"/>
    <col min="2050" max="2052" width="6.6640625" style="89" customWidth="1"/>
    <col min="2053" max="2053" width="12.33203125" style="89" customWidth="1"/>
    <col min="2054" max="2059" width="9.6640625" style="89" customWidth="1"/>
    <col min="2060" max="2060" width="11.44140625" style="89"/>
    <col min="2061" max="2061" width="24.44140625" style="89" bestFit="1" customWidth="1"/>
    <col min="2062" max="2298" width="11.44140625" style="89"/>
    <col min="2299" max="2299" width="2.88671875" style="89" customWidth="1"/>
    <col min="2300" max="2300" width="17.44140625" style="89" customWidth="1"/>
    <col min="2301" max="2303" width="21.5546875" style="89" customWidth="1"/>
    <col min="2304" max="2305" width="9.6640625" style="89" customWidth="1"/>
    <col min="2306" max="2308" width="6.6640625" style="89" customWidth="1"/>
    <col min="2309" max="2309" width="12.33203125" style="89" customWidth="1"/>
    <col min="2310" max="2315" width="9.6640625" style="89" customWidth="1"/>
    <col min="2316" max="2316" width="11.44140625" style="89"/>
    <col min="2317" max="2317" width="24.44140625" style="89" bestFit="1" customWidth="1"/>
    <col min="2318" max="2554" width="11.44140625" style="89"/>
    <col min="2555" max="2555" width="2.88671875" style="89" customWidth="1"/>
    <col min="2556" max="2556" width="17.44140625" style="89" customWidth="1"/>
    <col min="2557" max="2559" width="21.5546875" style="89" customWidth="1"/>
    <col min="2560" max="2561" width="9.6640625" style="89" customWidth="1"/>
    <col min="2562" max="2564" width="6.6640625" style="89" customWidth="1"/>
    <col min="2565" max="2565" width="12.33203125" style="89" customWidth="1"/>
    <col min="2566" max="2571" width="9.6640625" style="89" customWidth="1"/>
    <col min="2572" max="2572" width="11.44140625" style="89"/>
    <col min="2573" max="2573" width="24.44140625" style="89" bestFit="1" customWidth="1"/>
    <col min="2574" max="2810" width="11.44140625" style="89"/>
    <col min="2811" max="2811" width="2.88671875" style="89" customWidth="1"/>
    <col min="2812" max="2812" width="17.44140625" style="89" customWidth="1"/>
    <col min="2813" max="2815" width="21.5546875" style="89" customWidth="1"/>
    <col min="2816" max="2817" width="9.6640625" style="89" customWidth="1"/>
    <col min="2818" max="2820" width="6.6640625" style="89" customWidth="1"/>
    <col min="2821" max="2821" width="12.33203125" style="89" customWidth="1"/>
    <col min="2822" max="2827" width="9.6640625" style="89" customWidth="1"/>
    <col min="2828" max="2828" width="11.44140625" style="89"/>
    <col min="2829" max="2829" width="24.44140625" style="89" bestFit="1" customWidth="1"/>
    <col min="2830" max="3066" width="11.44140625" style="89"/>
    <col min="3067" max="3067" width="2.88671875" style="89" customWidth="1"/>
    <col min="3068" max="3068" width="17.44140625" style="89" customWidth="1"/>
    <col min="3069" max="3071" width="21.5546875" style="89" customWidth="1"/>
    <col min="3072" max="3073" width="9.6640625" style="89" customWidth="1"/>
    <col min="3074" max="3076" width="6.6640625" style="89" customWidth="1"/>
    <col min="3077" max="3077" width="12.33203125" style="89" customWidth="1"/>
    <col min="3078" max="3083" width="9.6640625" style="89" customWidth="1"/>
    <col min="3084" max="3084" width="11.44140625" style="89"/>
    <col min="3085" max="3085" width="24.44140625" style="89" bestFit="1" customWidth="1"/>
    <col min="3086" max="3322" width="11.44140625" style="89"/>
    <col min="3323" max="3323" width="2.88671875" style="89" customWidth="1"/>
    <col min="3324" max="3324" width="17.44140625" style="89" customWidth="1"/>
    <col min="3325" max="3327" width="21.5546875" style="89" customWidth="1"/>
    <col min="3328" max="3329" width="9.6640625" style="89" customWidth="1"/>
    <col min="3330" max="3332" width="6.6640625" style="89" customWidth="1"/>
    <col min="3333" max="3333" width="12.33203125" style="89" customWidth="1"/>
    <col min="3334" max="3339" width="9.6640625" style="89" customWidth="1"/>
    <col min="3340" max="3340" width="11.44140625" style="89"/>
    <col min="3341" max="3341" width="24.44140625" style="89" bestFit="1" customWidth="1"/>
    <col min="3342" max="3578" width="11.44140625" style="89"/>
    <col min="3579" max="3579" width="2.88671875" style="89" customWidth="1"/>
    <col min="3580" max="3580" width="17.44140625" style="89" customWidth="1"/>
    <col min="3581" max="3583" width="21.5546875" style="89" customWidth="1"/>
    <col min="3584" max="3585" width="9.6640625" style="89" customWidth="1"/>
    <col min="3586" max="3588" width="6.6640625" style="89" customWidth="1"/>
    <col min="3589" max="3589" width="12.33203125" style="89" customWidth="1"/>
    <col min="3590" max="3595" width="9.6640625" style="89" customWidth="1"/>
    <col min="3596" max="3596" width="11.44140625" style="89"/>
    <col min="3597" max="3597" width="24.44140625" style="89" bestFit="1" customWidth="1"/>
    <col min="3598" max="3834" width="11.44140625" style="89"/>
    <col min="3835" max="3835" width="2.88671875" style="89" customWidth="1"/>
    <col min="3836" max="3836" width="17.44140625" style="89" customWidth="1"/>
    <col min="3837" max="3839" width="21.5546875" style="89" customWidth="1"/>
    <col min="3840" max="3841" width="9.6640625" style="89" customWidth="1"/>
    <col min="3842" max="3844" width="6.6640625" style="89" customWidth="1"/>
    <col min="3845" max="3845" width="12.33203125" style="89" customWidth="1"/>
    <col min="3846" max="3851" width="9.6640625" style="89" customWidth="1"/>
    <col min="3852" max="3852" width="11.44140625" style="89"/>
    <col min="3853" max="3853" width="24.44140625" style="89" bestFit="1" customWidth="1"/>
    <col min="3854" max="4090" width="11.44140625" style="89"/>
    <col min="4091" max="4091" width="2.88671875" style="89" customWidth="1"/>
    <col min="4092" max="4092" width="17.44140625" style="89" customWidth="1"/>
    <col min="4093" max="4095" width="21.5546875" style="89" customWidth="1"/>
    <col min="4096" max="4097" width="9.6640625" style="89" customWidth="1"/>
    <col min="4098" max="4100" width="6.6640625" style="89" customWidth="1"/>
    <col min="4101" max="4101" width="12.33203125" style="89" customWidth="1"/>
    <col min="4102" max="4107" width="9.6640625" style="89" customWidth="1"/>
    <col min="4108" max="4108" width="11.44140625" style="89"/>
    <col min="4109" max="4109" width="24.44140625" style="89" bestFit="1" customWidth="1"/>
    <col min="4110" max="4346" width="11.44140625" style="89"/>
    <col min="4347" max="4347" width="2.88671875" style="89" customWidth="1"/>
    <col min="4348" max="4348" width="17.44140625" style="89" customWidth="1"/>
    <col min="4349" max="4351" width="21.5546875" style="89" customWidth="1"/>
    <col min="4352" max="4353" width="9.6640625" style="89" customWidth="1"/>
    <col min="4354" max="4356" width="6.6640625" style="89" customWidth="1"/>
    <col min="4357" max="4357" width="12.33203125" style="89" customWidth="1"/>
    <col min="4358" max="4363" width="9.6640625" style="89" customWidth="1"/>
    <col min="4364" max="4364" width="11.44140625" style="89"/>
    <col min="4365" max="4365" width="24.44140625" style="89" bestFit="1" customWidth="1"/>
    <col min="4366" max="4602" width="11.44140625" style="89"/>
    <col min="4603" max="4603" width="2.88671875" style="89" customWidth="1"/>
    <col min="4604" max="4604" width="17.44140625" style="89" customWidth="1"/>
    <col min="4605" max="4607" width="21.5546875" style="89" customWidth="1"/>
    <col min="4608" max="4609" width="9.6640625" style="89" customWidth="1"/>
    <col min="4610" max="4612" width="6.6640625" style="89" customWidth="1"/>
    <col min="4613" max="4613" width="12.33203125" style="89" customWidth="1"/>
    <col min="4614" max="4619" width="9.6640625" style="89" customWidth="1"/>
    <col min="4620" max="4620" width="11.44140625" style="89"/>
    <col min="4621" max="4621" width="24.44140625" style="89" bestFit="1" customWidth="1"/>
    <col min="4622" max="4858" width="11.44140625" style="89"/>
    <col min="4859" max="4859" width="2.88671875" style="89" customWidth="1"/>
    <col min="4860" max="4860" width="17.44140625" style="89" customWidth="1"/>
    <col min="4861" max="4863" width="21.5546875" style="89" customWidth="1"/>
    <col min="4864" max="4865" width="9.6640625" style="89" customWidth="1"/>
    <col min="4866" max="4868" width="6.6640625" style="89" customWidth="1"/>
    <col min="4869" max="4869" width="12.33203125" style="89" customWidth="1"/>
    <col min="4870" max="4875" width="9.6640625" style="89" customWidth="1"/>
    <col min="4876" max="4876" width="11.44140625" style="89"/>
    <col min="4877" max="4877" width="24.44140625" style="89" bestFit="1" customWidth="1"/>
    <col min="4878" max="5114" width="11.44140625" style="89"/>
    <col min="5115" max="5115" width="2.88671875" style="89" customWidth="1"/>
    <col min="5116" max="5116" width="17.44140625" style="89" customWidth="1"/>
    <col min="5117" max="5119" width="21.5546875" style="89" customWidth="1"/>
    <col min="5120" max="5121" width="9.6640625" style="89" customWidth="1"/>
    <col min="5122" max="5124" width="6.6640625" style="89" customWidth="1"/>
    <col min="5125" max="5125" width="12.33203125" style="89" customWidth="1"/>
    <col min="5126" max="5131" width="9.6640625" style="89" customWidth="1"/>
    <col min="5132" max="5132" width="11.44140625" style="89"/>
    <col min="5133" max="5133" width="24.44140625" style="89" bestFit="1" customWidth="1"/>
    <col min="5134" max="5370" width="11.44140625" style="89"/>
    <col min="5371" max="5371" width="2.88671875" style="89" customWidth="1"/>
    <col min="5372" max="5372" width="17.44140625" style="89" customWidth="1"/>
    <col min="5373" max="5375" width="21.5546875" style="89" customWidth="1"/>
    <col min="5376" max="5377" width="9.6640625" style="89" customWidth="1"/>
    <col min="5378" max="5380" width="6.6640625" style="89" customWidth="1"/>
    <col min="5381" max="5381" width="12.33203125" style="89" customWidth="1"/>
    <col min="5382" max="5387" width="9.6640625" style="89" customWidth="1"/>
    <col min="5388" max="5388" width="11.44140625" style="89"/>
    <col min="5389" max="5389" width="24.44140625" style="89" bestFit="1" customWidth="1"/>
    <col min="5390" max="5626" width="11.44140625" style="89"/>
    <col min="5627" max="5627" width="2.88671875" style="89" customWidth="1"/>
    <col min="5628" max="5628" width="17.44140625" style="89" customWidth="1"/>
    <col min="5629" max="5631" width="21.5546875" style="89" customWidth="1"/>
    <col min="5632" max="5633" width="9.6640625" style="89" customWidth="1"/>
    <col min="5634" max="5636" width="6.6640625" style="89" customWidth="1"/>
    <col min="5637" max="5637" width="12.33203125" style="89" customWidth="1"/>
    <col min="5638" max="5643" width="9.6640625" style="89" customWidth="1"/>
    <col min="5644" max="5644" width="11.44140625" style="89"/>
    <col min="5645" max="5645" width="24.44140625" style="89" bestFit="1" customWidth="1"/>
    <col min="5646" max="5882" width="11.44140625" style="89"/>
    <col min="5883" max="5883" width="2.88671875" style="89" customWidth="1"/>
    <col min="5884" max="5884" width="17.44140625" style="89" customWidth="1"/>
    <col min="5885" max="5887" width="21.5546875" style="89" customWidth="1"/>
    <col min="5888" max="5889" width="9.6640625" style="89" customWidth="1"/>
    <col min="5890" max="5892" width="6.6640625" style="89" customWidth="1"/>
    <col min="5893" max="5893" width="12.33203125" style="89" customWidth="1"/>
    <col min="5894" max="5899" width="9.6640625" style="89" customWidth="1"/>
    <col min="5900" max="5900" width="11.44140625" style="89"/>
    <col min="5901" max="5901" width="24.44140625" style="89" bestFit="1" customWidth="1"/>
    <col min="5902" max="6138" width="11.44140625" style="89"/>
    <col min="6139" max="6139" width="2.88671875" style="89" customWidth="1"/>
    <col min="6140" max="6140" width="17.44140625" style="89" customWidth="1"/>
    <col min="6141" max="6143" width="21.5546875" style="89" customWidth="1"/>
    <col min="6144" max="6145" width="9.6640625" style="89" customWidth="1"/>
    <col min="6146" max="6148" width="6.6640625" style="89" customWidth="1"/>
    <col min="6149" max="6149" width="12.33203125" style="89" customWidth="1"/>
    <col min="6150" max="6155" width="9.6640625" style="89" customWidth="1"/>
    <col min="6156" max="6156" width="11.44140625" style="89"/>
    <col min="6157" max="6157" width="24.44140625" style="89" bestFit="1" customWidth="1"/>
    <col min="6158" max="6394" width="11.44140625" style="89"/>
    <col min="6395" max="6395" width="2.88671875" style="89" customWidth="1"/>
    <col min="6396" max="6396" width="17.44140625" style="89" customWidth="1"/>
    <col min="6397" max="6399" width="21.5546875" style="89" customWidth="1"/>
    <col min="6400" max="6401" width="9.6640625" style="89" customWidth="1"/>
    <col min="6402" max="6404" width="6.6640625" style="89" customWidth="1"/>
    <col min="6405" max="6405" width="12.33203125" style="89" customWidth="1"/>
    <col min="6406" max="6411" width="9.6640625" style="89" customWidth="1"/>
    <col min="6412" max="6412" width="11.44140625" style="89"/>
    <col min="6413" max="6413" width="24.44140625" style="89" bestFit="1" customWidth="1"/>
    <col min="6414" max="6650" width="11.44140625" style="89"/>
    <col min="6651" max="6651" width="2.88671875" style="89" customWidth="1"/>
    <col min="6652" max="6652" width="17.44140625" style="89" customWidth="1"/>
    <col min="6653" max="6655" width="21.5546875" style="89" customWidth="1"/>
    <col min="6656" max="6657" width="9.6640625" style="89" customWidth="1"/>
    <col min="6658" max="6660" width="6.6640625" style="89" customWidth="1"/>
    <col min="6661" max="6661" width="12.33203125" style="89" customWidth="1"/>
    <col min="6662" max="6667" width="9.6640625" style="89" customWidth="1"/>
    <col min="6668" max="6668" width="11.44140625" style="89"/>
    <col min="6669" max="6669" width="24.44140625" style="89" bestFit="1" customWidth="1"/>
    <col min="6670" max="6906" width="11.44140625" style="89"/>
    <col min="6907" max="6907" width="2.88671875" style="89" customWidth="1"/>
    <col min="6908" max="6908" width="17.44140625" style="89" customWidth="1"/>
    <col min="6909" max="6911" width="21.5546875" style="89" customWidth="1"/>
    <col min="6912" max="6913" width="9.6640625" style="89" customWidth="1"/>
    <col min="6914" max="6916" width="6.6640625" style="89" customWidth="1"/>
    <col min="6917" max="6917" width="12.33203125" style="89" customWidth="1"/>
    <col min="6918" max="6923" width="9.6640625" style="89" customWidth="1"/>
    <col min="6924" max="6924" width="11.44140625" style="89"/>
    <col min="6925" max="6925" width="24.44140625" style="89" bestFit="1" customWidth="1"/>
    <col min="6926" max="7162" width="11.44140625" style="89"/>
    <col min="7163" max="7163" width="2.88671875" style="89" customWidth="1"/>
    <col min="7164" max="7164" width="17.44140625" style="89" customWidth="1"/>
    <col min="7165" max="7167" width="21.5546875" style="89" customWidth="1"/>
    <col min="7168" max="7169" width="9.6640625" style="89" customWidth="1"/>
    <col min="7170" max="7172" width="6.6640625" style="89" customWidth="1"/>
    <col min="7173" max="7173" width="12.33203125" style="89" customWidth="1"/>
    <col min="7174" max="7179" width="9.6640625" style="89" customWidth="1"/>
    <col min="7180" max="7180" width="11.44140625" style="89"/>
    <col min="7181" max="7181" width="24.44140625" style="89" bestFit="1" customWidth="1"/>
    <col min="7182" max="7418" width="11.44140625" style="89"/>
    <col min="7419" max="7419" width="2.88671875" style="89" customWidth="1"/>
    <col min="7420" max="7420" width="17.44140625" style="89" customWidth="1"/>
    <col min="7421" max="7423" width="21.5546875" style="89" customWidth="1"/>
    <col min="7424" max="7425" width="9.6640625" style="89" customWidth="1"/>
    <col min="7426" max="7428" width="6.6640625" style="89" customWidth="1"/>
    <col min="7429" max="7429" width="12.33203125" style="89" customWidth="1"/>
    <col min="7430" max="7435" width="9.6640625" style="89" customWidth="1"/>
    <col min="7436" max="7436" width="11.44140625" style="89"/>
    <col min="7437" max="7437" width="24.44140625" style="89" bestFit="1" customWidth="1"/>
    <col min="7438" max="7674" width="11.44140625" style="89"/>
    <col min="7675" max="7675" width="2.88671875" style="89" customWidth="1"/>
    <col min="7676" max="7676" width="17.44140625" style="89" customWidth="1"/>
    <col min="7677" max="7679" width="21.5546875" style="89" customWidth="1"/>
    <col min="7680" max="7681" width="9.6640625" style="89" customWidth="1"/>
    <col min="7682" max="7684" width="6.6640625" style="89" customWidth="1"/>
    <col min="7685" max="7685" width="12.33203125" style="89" customWidth="1"/>
    <col min="7686" max="7691" width="9.6640625" style="89" customWidth="1"/>
    <col min="7692" max="7692" width="11.44140625" style="89"/>
    <col min="7693" max="7693" width="24.44140625" style="89" bestFit="1" customWidth="1"/>
    <col min="7694" max="7930" width="11.44140625" style="89"/>
    <col min="7931" max="7931" width="2.88671875" style="89" customWidth="1"/>
    <col min="7932" max="7932" width="17.44140625" style="89" customWidth="1"/>
    <col min="7933" max="7935" width="21.5546875" style="89" customWidth="1"/>
    <col min="7936" max="7937" width="9.6640625" style="89" customWidth="1"/>
    <col min="7938" max="7940" width="6.6640625" style="89" customWidth="1"/>
    <col min="7941" max="7941" width="12.33203125" style="89" customWidth="1"/>
    <col min="7942" max="7947" width="9.6640625" style="89" customWidth="1"/>
    <col min="7948" max="7948" width="11.44140625" style="89"/>
    <col min="7949" max="7949" width="24.44140625" style="89" bestFit="1" customWidth="1"/>
    <col min="7950" max="8186" width="11.44140625" style="89"/>
    <col min="8187" max="8187" width="2.88671875" style="89" customWidth="1"/>
    <col min="8188" max="8188" width="17.44140625" style="89" customWidth="1"/>
    <col min="8189" max="8191" width="21.5546875" style="89" customWidth="1"/>
    <col min="8192" max="8193" width="9.6640625" style="89" customWidth="1"/>
    <col min="8194" max="8196" width="6.6640625" style="89" customWidth="1"/>
    <col min="8197" max="8197" width="12.33203125" style="89" customWidth="1"/>
    <col min="8198" max="8203" width="9.6640625" style="89" customWidth="1"/>
    <col min="8204" max="8204" width="11.44140625" style="89"/>
    <col min="8205" max="8205" width="24.44140625" style="89" bestFit="1" customWidth="1"/>
    <col min="8206" max="8442" width="11.44140625" style="89"/>
    <col min="8443" max="8443" width="2.88671875" style="89" customWidth="1"/>
    <col min="8444" max="8444" width="17.44140625" style="89" customWidth="1"/>
    <col min="8445" max="8447" width="21.5546875" style="89" customWidth="1"/>
    <col min="8448" max="8449" width="9.6640625" style="89" customWidth="1"/>
    <col min="8450" max="8452" width="6.6640625" style="89" customWidth="1"/>
    <col min="8453" max="8453" width="12.33203125" style="89" customWidth="1"/>
    <col min="8454" max="8459" width="9.6640625" style="89" customWidth="1"/>
    <col min="8460" max="8460" width="11.44140625" style="89"/>
    <col min="8461" max="8461" width="24.44140625" style="89" bestFit="1" customWidth="1"/>
    <col min="8462" max="8698" width="11.44140625" style="89"/>
    <col min="8699" max="8699" width="2.88671875" style="89" customWidth="1"/>
    <col min="8700" max="8700" width="17.44140625" style="89" customWidth="1"/>
    <col min="8701" max="8703" width="21.5546875" style="89" customWidth="1"/>
    <col min="8704" max="8705" width="9.6640625" style="89" customWidth="1"/>
    <col min="8706" max="8708" width="6.6640625" style="89" customWidth="1"/>
    <col min="8709" max="8709" width="12.33203125" style="89" customWidth="1"/>
    <col min="8710" max="8715" width="9.6640625" style="89" customWidth="1"/>
    <col min="8716" max="8716" width="11.44140625" style="89"/>
    <col min="8717" max="8717" width="24.44140625" style="89" bestFit="1" customWidth="1"/>
    <col min="8718" max="8954" width="11.44140625" style="89"/>
    <col min="8955" max="8955" width="2.88671875" style="89" customWidth="1"/>
    <col min="8956" max="8956" width="17.44140625" style="89" customWidth="1"/>
    <col min="8957" max="8959" width="21.5546875" style="89" customWidth="1"/>
    <col min="8960" max="8961" width="9.6640625" style="89" customWidth="1"/>
    <col min="8962" max="8964" width="6.6640625" style="89" customWidth="1"/>
    <col min="8965" max="8965" width="12.33203125" style="89" customWidth="1"/>
    <col min="8966" max="8971" width="9.6640625" style="89" customWidth="1"/>
    <col min="8972" max="8972" width="11.44140625" style="89"/>
    <col min="8973" max="8973" width="24.44140625" style="89" bestFit="1" customWidth="1"/>
    <col min="8974" max="9210" width="11.44140625" style="89"/>
    <col min="9211" max="9211" width="2.88671875" style="89" customWidth="1"/>
    <col min="9212" max="9212" width="17.44140625" style="89" customWidth="1"/>
    <col min="9213" max="9215" width="21.5546875" style="89" customWidth="1"/>
    <col min="9216" max="9217" width="9.6640625" style="89" customWidth="1"/>
    <col min="9218" max="9220" width="6.6640625" style="89" customWidth="1"/>
    <col min="9221" max="9221" width="12.33203125" style="89" customWidth="1"/>
    <col min="9222" max="9227" width="9.6640625" style="89" customWidth="1"/>
    <col min="9228" max="9228" width="11.44140625" style="89"/>
    <col min="9229" max="9229" width="24.44140625" style="89" bestFit="1" customWidth="1"/>
    <col min="9230" max="9466" width="11.44140625" style="89"/>
    <col min="9467" max="9467" width="2.88671875" style="89" customWidth="1"/>
    <col min="9468" max="9468" width="17.44140625" style="89" customWidth="1"/>
    <col min="9469" max="9471" width="21.5546875" style="89" customWidth="1"/>
    <col min="9472" max="9473" width="9.6640625" style="89" customWidth="1"/>
    <col min="9474" max="9476" width="6.6640625" style="89" customWidth="1"/>
    <col min="9477" max="9477" width="12.33203125" style="89" customWidth="1"/>
    <col min="9478" max="9483" width="9.6640625" style="89" customWidth="1"/>
    <col min="9484" max="9484" width="11.44140625" style="89"/>
    <col min="9485" max="9485" width="24.44140625" style="89" bestFit="1" customWidth="1"/>
    <col min="9486" max="9722" width="11.44140625" style="89"/>
    <col min="9723" max="9723" width="2.88671875" style="89" customWidth="1"/>
    <col min="9724" max="9724" width="17.44140625" style="89" customWidth="1"/>
    <col min="9725" max="9727" width="21.5546875" style="89" customWidth="1"/>
    <col min="9728" max="9729" width="9.6640625" style="89" customWidth="1"/>
    <col min="9730" max="9732" width="6.6640625" style="89" customWidth="1"/>
    <col min="9733" max="9733" width="12.33203125" style="89" customWidth="1"/>
    <col min="9734" max="9739" width="9.6640625" style="89" customWidth="1"/>
    <col min="9740" max="9740" width="11.44140625" style="89"/>
    <col min="9741" max="9741" width="24.44140625" style="89" bestFit="1" customWidth="1"/>
    <col min="9742" max="9978" width="11.44140625" style="89"/>
    <col min="9979" max="9979" width="2.88671875" style="89" customWidth="1"/>
    <col min="9980" max="9980" width="17.44140625" style="89" customWidth="1"/>
    <col min="9981" max="9983" width="21.5546875" style="89" customWidth="1"/>
    <col min="9984" max="9985" width="9.6640625" style="89" customWidth="1"/>
    <col min="9986" max="9988" width="6.6640625" style="89" customWidth="1"/>
    <col min="9989" max="9989" width="12.33203125" style="89" customWidth="1"/>
    <col min="9990" max="9995" width="9.6640625" style="89" customWidth="1"/>
    <col min="9996" max="9996" width="11.44140625" style="89"/>
    <col min="9997" max="9997" width="24.44140625" style="89" bestFit="1" customWidth="1"/>
    <col min="9998" max="10234" width="11.44140625" style="89"/>
    <col min="10235" max="10235" width="2.88671875" style="89" customWidth="1"/>
    <col min="10236" max="10236" width="17.44140625" style="89" customWidth="1"/>
    <col min="10237" max="10239" width="21.5546875" style="89" customWidth="1"/>
    <col min="10240" max="10241" width="9.6640625" style="89" customWidth="1"/>
    <col min="10242" max="10244" width="6.6640625" style="89" customWidth="1"/>
    <col min="10245" max="10245" width="12.33203125" style="89" customWidth="1"/>
    <col min="10246" max="10251" width="9.6640625" style="89" customWidth="1"/>
    <col min="10252" max="10252" width="11.44140625" style="89"/>
    <col min="10253" max="10253" width="24.44140625" style="89" bestFit="1" customWidth="1"/>
    <col min="10254" max="10490" width="11.44140625" style="89"/>
    <col min="10491" max="10491" width="2.88671875" style="89" customWidth="1"/>
    <col min="10492" max="10492" width="17.44140625" style="89" customWidth="1"/>
    <col min="10493" max="10495" width="21.5546875" style="89" customWidth="1"/>
    <col min="10496" max="10497" width="9.6640625" style="89" customWidth="1"/>
    <col min="10498" max="10500" width="6.6640625" style="89" customWidth="1"/>
    <col min="10501" max="10501" width="12.33203125" style="89" customWidth="1"/>
    <col min="10502" max="10507" width="9.6640625" style="89" customWidth="1"/>
    <col min="10508" max="10508" width="11.44140625" style="89"/>
    <col min="10509" max="10509" width="24.44140625" style="89" bestFit="1" customWidth="1"/>
    <col min="10510" max="10746" width="11.44140625" style="89"/>
    <col min="10747" max="10747" width="2.88671875" style="89" customWidth="1"/>
    <col min="10748" max="10748" width="17.44140625" style="89" customWidth="1"/>
    <col min="10749" max="10751" width="21.5546875" style="89" customWidth="1"/>
    <col min="10752" max="10753" width="9.6640625" style="89" customWidth="1"/>
    <col min="10754" max="10756" width="6.6640625" style="89" customWidth="1"/>
    <col min="10757" max="10757" width="12.33203125" style="89" customWidth="1"/>
    <col min="10758" max="10763" width="9.6640625" style="89" customWidth="1"/>
    <col min="10764" max="10764" width="11.44140625" style="89"/>
    <col min="10765" max="10765" width="24.44140625" style="89" bestFit="1" customWidth="1"/>
    <col min="10766" max="11002" width="11.44140625" style="89"/>
    <col min="11003" max="11003" width="2.88671875" style="89" customWidth="1"/>
    <col min="11004" max="11004" width="17.44140625" style="89" customWidth="1"/>
    <col min="11005" max="11007" width="21.5546875" style="89" customWidth="1"/>
    <col min="11008" max="11009" width="9.6640625" style="89" customWidth="1"/>
    <col min="11010" max="11012" width="6.6640625" style="89" customWidth="1"/>
    <col min="11013" max="11013" width="12.33203125" style="89" customWidth="1"/>
    <col min="11014" max="11019" width="9.6640625" style="89" customWidth="1"/>
    <col min="11020" max="11020" width="11.44140625" style="89"/>
    <col min="11021" max="11021" width="24.44140625" style="89" bestFit="1" customWidth="1"/>
    <col min="11022" max="11258" width="11.44140625" style="89"/>
    <col min="11259" max="11259" width="2.88671875" style="89" customWidth="1"/>
    <col min="11260" max="11260" width="17.44140625" style="89" customWidth="1"/>
    <col min="11261" max="11263" width="21.5546875" style="89" customWidth="1"/>
    <col min="11264" max="11265" width="9.6640625" style="89" customWidth="1"/>
    <col min="11266" max="11268" width="6.6640625" style="89" customWidth="1"/>
    <col min="11269" max="11269" width="12.33203125" style="89" customWidth="1"/>
    <col min="11270" max="11275" width="9.6640625" style="89" customWidth="1"/>
    <col min="11276" max="11276" width="11.44140625" style="89"/>
    <col min="11277" max="11277" width="24.44140625" style="89" bestFit="1" customWidth="1"/>
    <col min="11278" max="11514" width="11.44140625" style="89"/>
    <col min="11515" max="11515" width="2.88671875" style="89" customWidth="1"/>
    <col min="11516" max="11516" width="17.44140625" style="89" customWidth="1"/>
    <col min="11517" max="11519" width="21.5546875" style="89" customWidth="1"/>
    <col min="11520" max="11521" width="9.6640625" style="89" customWidth="1"/>
    <col min="11522" max="11524" width="6.6640625" style="89" customWidth="1"/>
    <col min="11525" max="11525" width="12.33203125" style="89" customWidth="1"/>
    <col min="11526" max="11531" width="9.6640625" style="89" customWidth="1"/>
    <col min="11532" max="11532" width="11.44140625" style="89"/>
    <col min="11533" max="11533" width="24.44140625" style="89" bestFit="1" customWidth="1"/>
    <col min="11534" max="11770" width="11.44140625" style="89"/>
    <col min="11771" max="11771" width="2.88671875" style="89" customWidth="1"/>
    <col min="11772" max="11772" width="17.44140625" style="89" customWidth="1"/>
    <col min="11773" max="11775" width="21.5546875" style="89" customWidth="1"/>
    <col min="11776" max="11777" width="9.6640625" style="89" customWidth="1"/>
    <col min="11778" max="11780" width="6.6640625" style="89" customWidth="1"/>
    <col min="11781" max="11781" width="12.33203125" style="89" customWidth="1"/>
    <col min="11782" max="11787" width="9.6640625" style="89" customWidth="1"/>
    <col min="11788" max="11788" width="11.44140625" style="89"/>
    <col min="11789" max="11789" width="24.44140625" style="89" bestFit="1" customWidth="1"/>
    <col min="11790" max="12026" width="11.44140625" style="89"/>
    <col min="12027" max="12027" width="2.88671875" style="89" customWidth="1"/>
    <col min="12028" max="12028" width="17.44140625" style="89" customWidth="1"/>
    <col min="12029" max="12031" width="21.5546875" style="89" customWidth="1"/>
    <col min="12032" max="12033" width="9.6640625" style="89" customWidth="1"/>
    <col min="12034" max="12036" width="6.6640625" style="89" customWidth="1"/>
    <col min="12037" max="12037" width="12.33203125" style="89" customWidth="1"/>
    <col min="12038" max="12043" width="9.6640625" style="89" customWidth="1"/>
    <col min="12044" max="12044" width="11.44140625" style="89"/>
    <col min="12045" max="12045" width="24.44140625" style="89" bestFit="1" customWidth="1"/>
    <col min="12046" max="12282" width="11.44140625" style="89"/>
    <col min="12283" max="12283" width="2.88671875" style="89" customWidth="1"/>
    <col min="12284" max="12284" width="17.44140625" style="89" customWidth="1"/>
    <col min="12285" max="12287" width="21.5546875" style="89" customWidth="1"/>
    <col min="12288" max="12289" width="9.6640625" style="89" customWidth="1"/>
    <col min="12290" max="12292" width="6.6640625" style="89" customWidth="1"/>
    <col min="12293" max="12293" width="12.33203125" style="89" customWidth="1"/>
    <col min="12294" max="12299" width="9.6640625" style="89" customWidth="1"/>
    <col min="12300" max="12300" width="11.44140625" style="89"/>
    <col min="12301" max="12301" width="24.44140625" style="89" bestFit="1" customWidth="1"/>
    <col min="12302" max="12538" width="11.44140625" style="89"/>
    <col min="12539" max="12539" width="2.88671875" style="89" customWidth="1"/>
    <col min="12540" max="12540" width="17.44140625" style="89" customWidth="1"/>
    <col min="12541" max="12543" width="21.5546875" style="89" customWidth="1"/>
    <col min="12544" max="12545" width="9.6640625" style="89" customWidth="1"/>
    <col min="12546" max="12548" width="6.6640625" style="89" customWidth="1"/>
    <col min="12549" max="12549" width="12.33203125" style="89" customWidth="1"/>
    <col min="12550" max="12555" width="9.6640625" style="89" customWidth="1"/>
    <col min="12556" max="12556" width="11.44140625" style="89"/>
    <col min="12557" max="12557" width="24.44140625" style="89" bestFit="1" customWidth="1"/>
    <col min="12558" max="12794" width="11.44140625" style="89"/>
    <col min="12795" max="12795" width="2.88671875" style="89" customWidth="1"/>
    <col min="12796" max="12796" width="17.44140625" style="89" customWidth="1"/>
    <col min="12797" max="12799" width="21.5546875" style="89" customWidth="1"/>
    <col min="12800" max="12801" width="9.6640625" style="89" customWidth="1"/>
    <col min="12802" max="12804" width="6.6640625" style="89" customWidth="1"/>
    <col min="12805" max="12805" width="12.33203125" style="89" customWidth="1"/>
    <col min="12806" max="12811" width="9.6640625" style="89" customWidth="1"/>
    <col min="12812" max="12812" width="11.44140625" style="89"/>
    <col min="12813" max="12813" width="24.44140625" style="89" bestFit="1" customWidth="1"/>
    <col min="12814" max="13050" width="11.44140625" style="89"/>
    <col min="13051" max="13051" width="2.88671875" style="89" customWidth="1"/>
    <col min="13052" max="13052" width="17.44140625" style="89" customWidth="1"/>
    <col min="13053" max="13055" width="21.5546875" style="89" customWidth="1"/>
    <col min="13056" max="13057" width="9.6640625" style="89" customWidth="1"/>
    <col min="13058" max="13060" width="6.6640625" style="89" customWidth="1"/>
    <col min="13061" max="13061" width="12.33203125" style="89" customWidth="1"/>
    <col min="13062" max="13067" width="9.6640625" style="89" customWidth="1"/>
    <col min="13068" max="13068" width="11.44140625" style="89"/>
    <col min="13069" max="13069" width="24.44140625" style="89" bestFit="1" customWidth="1"/>
    <col min="13070" max="13306" width="11.44140625" style="89"/>
    <col min="13307" max="13307" width="2.88671875" style="89" customWidth="1"/>
    <col min="13308" max="13308" width="17.44140625" style="89" customWidth="1"/>
    <col min="13309" max="13311" width="21.5546875" style="89" customWidth="1"/>
    <col min="13312" max="13313" width="9.6640625" style="89" customWidth="1"/>
    <col min="13314" max="13316" width="6.6640625" style="89" customWidth="1"/>
    <col min="13317" max="13317" width="12.33203125" style="89" customWidth="1"/>
    <col min="13318" max="13323" width="9.6640625" style="89" customWidth="1"/>
    <col min="13324" max="13324" width="11.44140625" style="89"/>
    <col min="13325" max="13325" width="24.44140625" style="89" bestFit="1" customWidth="1"/>
    <col min="13326" max="13562" width="11.44140625" style="89"/>
    <col min="13563" max="13563" width="2.88671875" style="89" customWidth="1"/>
    <col min="13564" max="13564" width="17.44140625" style="89" customWidth="1"/>
    <col min="13565" max="13567" width="21.5546875" style="89" customWidth="1"/>
    <col min="13568" max="13569" width="9.6640625" style="89" customWidth="1"/>
    <col min="13570" max="13572" width="6.6640625" style="89" customWidth="1"/>
    <col min="13573" max="13573" width="12.33203125" style="89" customWidth="1"/>
    <col min="13574" max="13579" width="9.6640625" style="89" customWidth="1"/>
    <col min="13580" max="13580" width="11.44140625" style="89"/>
    <col min="13581" max="13581" width="24.44140625" style="89" bestFit="1" customWidth="1"/>
    <col min="13582" max="13818" width="11.44140625" style="89"/>
    <col min="13819" max="13819" width="2.88671875" style="89" customWidth="1"/>
    <col min="13820" max="13820" width="17.44140625" style="89" customWidth="1"/>
    <col min="13821" max="13823" width="21.5546875" style="89" customWidth="1"/>
    <col min="13824" max="13825" width="9.6640625" style="89" customWidth="1"/>
    <col min="13826" max="13828" width="6.6640625" style="89" customWidth="1"/>
    <col min="13829" max="13829" width="12.33203125" style="89" customWidth="1"/>
    <col min="13830" max="13835" width="9.6640625" style="89" customWidth="1"/>
    <col min="13836" max="13836" width="11.44140625" style="89"/>
    <col min="13837" max="13837" width="24.44140625" style="89" bestFit="1" customWidth="1"/>
    <col min="13838" max="14074" width="11.44140625" style="89"/>
    <col min="14075" max="14075" width="2.88671875" style="89" customWidth="1"/>
    <col min="14076" max="14076" width="17.44140625" style="89" customWidth="1"/>
    <col min="14077" max="14079" width="21.5546875" style="89" customWidth="1"/>
    <col min="14080" max="14081" width="9.6640625" style="89" customWidth="1"/>
    <col min="14082" max="14084" width="6.6640625" style="89" customWidth="1"/>
    <col min="14085" max="14085" width="12.33203125" style="89" customWidth="1"/>
    <col min="14086" max="14091" width="9.6640625" style="89" customWidth="1"/>
    <col min="14092" max="14092" width="11.44140625" style="89"/>
    <col min="14093" max="14093" width="24.44140625" style="89" bestFit="1" customWidth="1"/>
    <col min="14094" max="14330" width="11.44140625" style="89"/>
    <col min="14331" max="14331" width="2.88671875" style="89" customWidth="1"/>
    <col min="14332" max="14332" width="17.44140625" style="89" customWidth="1"/>
    <col min="14333" max="14335" width="21.5546875" style="89" customWidth="1"/>
    <col min="14336" max="14337" width="9.6640625" style="89" customWidth="1"/>
    <col min="14338" max="14340" width="6.6640625" style="89" customWidth="1"/>
    <col min="14341" max="14341" width="12.33203125" style="89" customWidth="1"/>
    <col min="14342" max="14347" width="9.6640625" style="89" customWidth="1"/>
    <col min="14348" max="14348" width="11.44140625" style="89"/>
    <col min="14349" max="14349" width="24.44140625" style="89" bestFit="1" customWidth="1"/>
    <col min="14350" max="14586" width="11.44140625" style="89"/>
    <col min="14587" max="14587" width="2.88671875" style="89" customWidth="1"/>
    <col min="14588" max="14588" width="17.44140625" style="89" customWidth="1"/>
    <col min="14589" max="14591" width="21.5546875" style="89" customWidth="1"/>
    <col min="14592" max="14593" width="9.6640625" style="89" customWidth="1"/>
    <col min="14594" max="14596" width="6.6640625" style="89" customWidth="1"/>
    <col min="14597" max="14597" width="12.33203125" style="89" customWidth="1"/>
    <col min="14598" max="14603" width="9.6640625" style="89" customWidth="1"/>
    <col min="14604" max="14604" width="11.44140625" style="89"/>
    <col min="14605" max="14605" width="24.44140625" style="89" bestFit="1" customWidth="1"/>
    <col min="14606" max="14842" width="11.44140625" style="89"/>
    <col min="14843" max="14843" width="2.88671875" style="89" customWidth="1"/>
    <col min="14844" max="14844" width="17.44140625" style="89" customWidth="1"/>
    <col min="14845" max="14847" width="21.5546875" style="89" customWidth="1"/>
    <col min="14848" max="14849" width="9.6640625" style="89" customWidth="1"/>
    <col min="14850" max="14852" width="6.6640625" style="89" customWidth="1"/>
    <col min="14853" max="14853" width="12.33203125" style="89" customWidth="1"/>
    <col min="14854" max="14859" width="9.6640625" style="89" customWidth="1"/>
    <col min="14860" max="14860" width="11.44140625" style="89"/>
    <col min="14861" max="14861" width="24.44140625" style="89" bestFit="1" customWidth="1"/>
    <col min="14862" max="15098" width="11.44140625" style="89"/>
    <col min="15099" max="15099" width="2.88671875" style="89" customWidth="1"/>
    <col min="15100" max="15100" width="17.44140625" style="89" customWidth="1"/>
    <col min="15101" max="15103" width="21.5546875" style="89" customWidth="1"/>
    <col min="15104" max="15105" width="9.6640625" style="89" customWidth="1"/>
    <col min="15106" max="15108" width="6.6640625" style="89" customWidth="1"/>
    <col min="15109" max="15109" width="12.33203125" style="89" customWidth="1"/>
    <col min="15110" max="15115" width="9.6640625" style="89" customWidth="1"/>
    <col min="15116" max="15116" width="11.44140625" style="89"/>
    <col min="15117" max="15117" width="24.44140625" style="89" bestFit="1" customWidth="1"/>
    <col min="15118" max="15354" width="11.44140625" style="89"/>
    <col min="15355" max="15355" width="2.88671875" style="89" customWidth="1"/>
    <col min="15356" max="15356" width="17.44140625" style="89" customWidth="1"/>
    <col min="15357" max="15359" width="21.5546875" style="89" customWidth="1"/>
    <col min="15360" max="15361" width="9.6640625" style="89" customWidth="1"/>
    <col min="15362" max="15364" width="6.6640625" style="89" customWidth="1"/>
    <col min="15365" max="15365" width="12.33203125" style="89" customWidth="1"/>
    <col min="15366" max="15371" width="9.6640625" style="89" customWidth="1"/>
    <col min="15372" max="15372" width="11.44140625" style="89"/>
    <col min="15373" max="15373" width="24.44140625" style="89" bestFit="1" customWidth="1"/>
    <col min="15374" max="15610" width="11.44140625" style="89"/>
    <col min="15611" max="15611" width="2.88671875" style="89" customWidth="1"/>
    <col min="15612" max="15612" width="17.44140625" style="89" customWidth="1"/>
    <col min="15613" max="15615" width="21.5546875" style="89" customWidth="1"/>
    <col min="15616" max="15617" width="9.6640625" style="89" customWidth="1"/>
    <col min="15618" max="15620" width="6.6640625" style="89" customWidth="1"/>
    <col min="15621" max="15621" width="12.33203125" style="89" customWidth="1"/>
    <col min="15622" max="15627" width="9.6640625" style="89" customWidth="1"/>
    <col min="15628" max="15628" width="11.44140625" style="89"/>
    <col min="15629" max="15629" width="24.44140625" style="89" bestFit="1" customWidth="1"/>
    <col min="15630" max="15866" width="11.44140625" style="89"/>
    <col min="15867" max="15867" width="2.88671875" style="89" customWidth="1"/>
    <col min="15868" max="15868" width="17.44140625" style="89" customWidth="1"/>
    <col min="15869" max="15871" width="21.5546875" style="89" customWidth="1"/>
    <col min="15872" max="15873" width="9.6640625" style="89" customWidth="1"/>
    <col min="15874" max="15876" width="6.6640625" style="89" customWidth="1"/>
    <col min="15877" max="15877" width="12.33203125" style="89" customWidth="1"/>
    <col min="15878" max="15883" width="9.6640625" style="89" customWidth="1"/>
    <col min="15884" max="15884" width="11.44140625" style="89"/>
    <col min="15885" max="15885" width="24.44140625" style="89" bestFit="1" customWidth="1"/>
    <col min="15886" max="16122" width="11.44140625" style="89"/>
    <col min="16123" max="16123" width="2.88671875" style="89" customWidth="1"/>
    <col min="16124" max="16124" width="17.44140625" style="89" customWidth="1"/>
    <col min="16125" max="16127" width="21.5546875" style="89" customWidth="1"/>
    <col min="16128" max="16129" width="9.6640625" style="89" customWidth="1"/>
    <col min="16130" max="16132" width="6.6640625" style="89" customWidth="1"/>
    <col min="16133" max="16133" width="12.33203125" style="89" customWidth="1"/>
    <col min="16134" max="16139" width="9.6640625" style="89" customWidth="1"/>
    <col min="16140" max="16140" width="11.44140625" style="89"/>
    <col min="16141" max="16141" width="24.44140625" style="89" bestFit="1" customWidth="1"/>
    <col min="16142" max="16384" width="11.44140625" style="89"/>
  </cols>
  <sheetData>
    <row r="1" spans="1:13" s="88" customFormat="1" ht="13.2" customHeight="1">
      <c r="A1" s="434"/>
      <c r="B1" s="435"/>
      <c r="C1" s="405" t="s">
        <v>1</v>
      </c>
      <c r="D1" s="406"/>
      <c r="E1" s="407"/>
      <c r="F1" s="411" t="s">
        <v>41</v>
      </c>
      <c r="G1" s="459" t="str">
        <f>CAPA!AE1</f>
        <v>LI-4155.21-6270-862-RKW-003</v>
      </c>
      <c r="H1" s="459"/>
      <c r="I1" s="459"/>
      <c r="J1" s="400" t="s">
        <v>22</v>
      </c>
      <c r="K1" s="444" t="str">
        <f>Analógicos!Q1</f>
        <v>A</v>
      </c>
      <c r="L1" s="372"/>
      <c r="M1" s="461"/>
    </row>
    <row r="2" spans="1:13" s="88" customFormat="1" ht="13.2" customHeight="1">
      <c r="A2" s="434"/>
      <c r="B2" s="436"/>
      <c r="C2" s="408"/>
      <c r="D2" s="409"/>
      <c r="E2" s="410"/>
      <c r="F2" s="412"/>
      <c r="G2" s="460"/>
      <c r="H2" s="460"/>
      <c r="I2" s="460"/>
      <c r="J2" s="397"/>
      <c r="K2" s="445"/>
      <c r="L2" s="372"/>
      <c r="M2" s="461"/>
    </row>
    <row r="3" spans="1:13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6" t="s">
        <v>5</v>
      </c>
      <c r="K3" s="462"/>
      <c r="L3" s="372"/>
      <c r="M3" s="461"/>
    </row>
    <row r="4" spans="1:13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7"/>
      <c r="K4" s="463"/>
      <c r="L4" s="372"/>
      <c r="M4" s="461"/>
    </row>
    <row r="5" spans="1:13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82" t="s">
        <v>12</v>
      </c>
      <c r="K5" s="383"/>
      <c r="L5" s="372"/>
      <c r="M5" s="461"/>
    </row>
    <row r="6" spans="1:13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384"/>
      <c r="K6" s="385"/>
      <c r="L6" s="372"/>
      <c r="M6" s="461"/>
    </row>
    <row r="7" spans="1:13" ht="12.6" thickBot="1">
      <c r="A7" s="434"/>
      <c r="B7" s="467" t="s">
        <v>686</v>
      </c>
      <c r="C7" s="468"/>
      <c r="D7" s="468"/>
      <c r="E7" s="468"/>
      <c r="F7" s="468"/>
      <c r="G7" s="468"/>
      <c r="H7" s="468"/>
      <c r="I7" s="468"/>
      <c r="J7" s="468"/>
      <c r="K7" s="469"/>
    </row>
    <row r="8" spans="1:13" s="90" customFormat="1" ht="13.95" customHeight="1" thickBot="1">
      <c r="A8" s="434"/>
      <c r="B8" s="470" t="s">
        <v>45</v>
      </c>
      <c r="C8" s="470" t="s">
        <v>47</v>
      </c>
      <c r="D8" s="470" t="s">
        <v>48</v>
      </c>
      <c r="E8" s="464" t="s">
        <v>50</v>
      </c>
      <c r="F8" s="464" t="s">
        <v>52</v>
      </c>
      <c r="G8" s="473" t="s">
        <v>66</v>
      </c>
      <c r="H8" s="474"/>
      <c r="I8" s="464" t="s">
        <v>70</v>
      </c>
      <c r="J8" s="464" t="s">
        <v>68</v>
      </c>
      <c r="K8" s="464" t="s">
        <v>69</v>
      </c>
    </row>
    <row r="9" spans="1:13" s="90" customFormat="1" ht="15.75" customHeight="1" thickBot="1">
      <c r="B9" s="471"/>
      <c r="C9" s="471"/>
      <c r="D9" s="471"/>
      <c r="E9" s="472"/>
      <c r="F9" s="472"/>
      <c r="G9" s="116" t="s">
        <v>64</v>
      </c>
      <c r="H9" s="116" t="s">
        <v>65</v>
      </c>
      <c r="I9" s="472"/>
      <c r="J9" s="465"/>
      <c r="K9" s="465"/>
    </row>
    <row r="10" spans="1:13" s="90" customFormat="1" ht="11.4">
      <c r="A10" s="92"/>
      <c r="B10" s="93"/>
      <c r="C10" s="466" t="s">
        <v>251</v>
      </c>
      <c r="D10" s="106" t="s">
        <v>252</v>
      </c>
      <c r="E10" s="106" t="s">
        <v>253</v>
      </c>
      <c r="F10" s="106" t="s">
        <v>253</v>
      </c>
      <c r="G10" s="106" t="s">
        <v>0</v>
      </c>
      <c r="H10" s="107" t="s">
        <v>0</v>
      </c>
      <c r="I10" s="107" t="s">
        <v>0</v>
      </c>
      <c r="J10" s="107" t="s">
        <v>76</v>
      </c>
      <c r="K10" s="94"/>
      <c r="L10" s="95"/>
    </row>
    <row r="11" spans="1:13" s="90" customFormat="1" ht="11.4">
      <c r="A11" s="92"/>
      <c r="B11" s="96"/>
      <c r="C11" s="419"/>
      <c r="D11" s="97" t="s">
        <v>254</v>
      </c>
      <c r="E11" s="97" t="s">
        <v>255</v>
      </c>
      <c r="F11" s="97" t="s">
        <v>255</v>
      </c>
      <c r="G11" s="97" t="s">
        <v>0</v>
      </c>
      <c r="H11" s="98" t="s">
        <v>0</v>
      </c>
      <c r="I11" s="98" t="s">
        <v>0</v>
      </c>
      <c r="J11" s="98" t="s">
        <v>76</v>
      </c>
      <c r="K11" s="99"/>
      <c r="L11" s="95"/>
    </row>
    <row r="12" spans="1:13" s="90" customFormat="1" ht="11.4">
      <c r="A12" s="92"/>
      <c r="B12" s="96"/>
      <c r="C12" s="419"/>
      <c r="D12" s="97" t="s">
        <v>256</v>
      </c>
      <c r="E12" s="97" t="s">
        <v>257</v>
      </c>
      <c r="F12" s="97" t="s">
        <v>257</v>
      </c>
      <c r="G12" s="97" t="s">
        <v>0</v>
      </c>
      <c r="H12" s="98" t="s">
        <v>0</v>
      </c>
      <c r="I12" s="98" t="s">
        <v>0</v>
      </c>
      <c r="J12" s="98" t="s">
        <v>76</v>
      </c>
      <c r="K12" s="99"/>
      <c r="L12" s="95"/>
    </row>
    <row r="13" spans="1:13" s="90" customFormat="1" ht="11.4">
      <c r="A13" s="92"/>
      <c r="B13" s="96"/>
      <c r="C13" s="419"/>
      <c r="D13" s="97" t="s">
        <v>99</v>
      </c>
      <c r="E13" s="97" t="s">
        <v>258</v>
      </c>
      <c r="F13" s="97" t="s">
        <v>258</v>
      </c>
      <c r="G13" s="97" t="s">
        <v>0</v>
      </c>
      <c r="H13" s="98" t="s">
        <v>0</v>
      </c>
      <c r="I13" s="98" t="s">
        <v>0</v>
      </c>
      <c r="J13" s="98" t="s">
        <v>76</v>
      </c>
      <c r="K13" s="99"/>
      <c r="L13" s="95"/>
    </row>
    <row r="14" spans="1:13" s="90" customFormat="1" ht="11.4">
      <c r="A14" s="92"/>
      <c r="B14" s="96"/>
      <c r="C14" s="419"/>
      <c r="D14" s="97" t="s">
        <v>259</v>
      </c>
      <c r="E14" s="97" t="s">
        <v>260</v>
      </c>
      <c r="F14" s="97" t="s">
        <v>260</v>
      </c>
      <c r="G14" s="97" t="s">
        <v>0</v>
      </c>
      <c r="H14" s="98" t="s">
        <v>0</v>
      </c>
      <c r="I14" s="98" t="s">
        <v>0</v>
      </c>
      <c r="J14" s="98" t="s">
        <v>76</v>
      </c>
      <c r="K14" s="99"/>
      <c r="L14" s="95"/>
    </row>
    <row r="15" spans="1:13" s="90" customFormat="1" ht="11.4">
      <c r="A15" s="92"/>
      <c r="B15" s="96"/>
      <c r="C15" s="419"/>
      <c r="D15" s="97" t="s">
        <v>261</v>
      </c>
      <c r="E15" s="97" t="s">
        <v>262</v>
      </c>
      <c r="F15" s="97" t="s">
        <v>262</v>
      </c>
      <c r="G15" s="97" t="s">
        <v>0</v>
      </c>
      <c r="H15" s="98" t="s">
        <v>0</v>
      </c>
      <c r="I15" s="98" t="s">
        <v>0</v>
      </c>
      <c r="J15" s="98" t="s">
        <v>76</v>
      </c>
      <c r="K15" s="99"/>
      <c r="L15" s="95"/>
    </row>
    <row r="16" spans="1:13" s="90" customFormat="1" ht="11.4">
      <c r="A16" s="92"/>
      <c r="B16" s="96"/>
      <c r="C16" s="419"/>
      <c r="D16" s="97" t="s">
        <v>263</v>
      </c>
      <c r="E16" s="97" t="s">
        <v>264</v>
      </c>
      <c r="F16" s="97" t="s">
        <v>264</v>
      </c>
      <c r="G16" s="97" t="s">
        <v>0</v>
      </c>
      <c r="H16" s="98" t="s">
        <v>0</v>
      </c>
      <c r="I16" s="98" t="s">
        <v>0</v>
      </c>
      <c r="J16" s="98" t="s">
        <v>76</v>
      </c>
      <c r="K16" s="99"/>
      <c r="L16" s="95"/>
    </row>
    <row r="17" spans="1:12" s="90" customFormat="1" ht="11.4">
      <c r="A17" s="92"/>
      <c r="B17" s="96"/>
      <c r="C17" s="419"/>
      <c r="D17" s="97" t="s">
        <v>265</v>
      </c>
      <c r="E17" s="97" t="s">
        <v>266</v>
      </c>
      <c r="F17" s="97" t="s">
        <v>266</v>
      </c>
      <c r="G17" s="97" t="s">
        <v>0</v>
      </c>
      <c r="H17" s="98" t="s">
        <v>0</v>
      </c>
      <c r="I17" s="98" t="s">
        <v>0</v>
      </c>
      <c r="J17" s="98" t="s">
        <v>76</v>
      </c>
      <c r="K17" s="99"/>
      <c r="L17" s="95"/>
    </row>
    <row r="18" spans="1:12" s="90" customFormat="1" ht="11.4">
      <c r="A18" s="92"/>
      <c r="B18" s="96"/>
      <c r="C18" s="419"/>
      <c r="D18" s="97" t="s">
        <v>267</v>
      </c>
      <c r="E18" s="97" t="s">
        <v>708</v>
      </c>
      <c r="F18" s="97" t="s">
        <v>708</v>
      </c>
      <c r="G18" s="97" t="s">
        <v>0</v>
      </c>
      <c r="H18" s="98" t="s">
        <v>0</v>
      </c>
      <c r="I18" s="98" t="s">
        <v>0</v>
      </c>
      <c r="J18" s="98" t="s">
        <v>76</v>
      </c>
      <c r="K18" s="99"/>
      <c r="L18" s="95"/>
    </row>
    <row r="19" spans="1:12" s="90" customFormat="1" ht="12" thickBot="1">
      <c r="A19" s="92"/>
      <c r="B19" s="102"/>
      <c r="C19" s="418"/>
      <c r="D19" s="103" t="s">
        <v>268</v>
      </c>
      <c r="E19" s="103" t="s">
        <v>269</v>
      </c>
      <c r="F19" s="103" t="s">
        <v>269</v>
      </c>
      <c r="G19" s="103" t="s">
        <v>0</v>
      </c>
      <c r="H19" s="104" t="s">
        <v>0</v>
      </c>
      <c r="I19" s="104" t="s">
        <v>0</v>
      </c>
      <c r="J19" s="104" t="s">
        <v>76</v>
      </c>
      <c r="K19" s="112"/>
      <c r="L19" s="95"/>
    </row>
  </sheetData>
  <mergeCells count="31">
    <mergeCell ref="K8:K9"/>
    <mergeCell ref="C10:C19"/>
    <mergeCell ref="L5:L6"/>
    <mergeCell ref="M5:M6"/>
    <mergeCell ref="B7:K7"/>
    <mergeCell ref="B8:B9"/>
    <mergeCell ref="C8:C9"/>
    <mergeCell ref="D8:D9"/>
    <mergeCell ref="E8:E9"/>
    <mergeCell ref="F8:F9"/>
    <mergeCell ref="G8:H8"/>
    <mergeCell ref="I8:I9"/>
    <mergeCell ref="J5:K6"/>
    <mergeCell ref="J8:J9"/>
    <mergeCell ref="K1:K2"/>
    <mergeCell ref="L1:L2"/>
    <mergeCell ref="M1:M2"/>
    <mergeCell ref="C3:C4"/>
    <mergeCell ref="D3:I4"/>
    <mergeCell ref="J3:J4"/>
    <mergeCell ref="K3:K4"/>
    <mergeCell ref="L3:L4"/>
    <mergeCell ref="M3:M4"/>
    <mergeCell ref="J1:J2"/>
    <mergeCell ref="A1:A8"/>
    <mergeCell ref="B1:B6"/>
    <mergeCell ref="C1:E2"/>
    <mergeCell ref="F1:F2"/>
    <mergeCell ref="G1:I2"/>
    <mergeCell ref="C5:C6"/>
    <mergeCell ref="D5:I6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98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3E4-632A-4DC5-B7B5-666C4BEFFD38}">
  <sheetPr>
    <pageSetUpPr fitToPage="1"/>
  </sheetPr>
  <dimension ref="A1:R51"/>
  <sheetViews>
    <sheetView showGridLines="0" zoomScale="115" zoomScaleNormal="115" zoomScaleSheetLayoutView="25" workbookViewId="0">
      <pane xSplit="1" ySplit="6" topLeftCell="B13" activePane="bottomRight" state="frozen"/>
      <selection activeCell="I21" sqref="I21"/>
      <selection pane="topRight" activeCell="I21" sqref="I21"/>
      <selection pane="bottomLeft" activeCell="I21" sqref="I21"/>
      <selection pane="bottomRight" activeCell="E14" sqref="E14:F14"/>
    </sheetView>
  </sheetViews>
  <sheetFormatPr defaultColWidth="11.44140625" defaultRowHeight="10.199999999999999"/>
  <cols>
    <col min="1" max="1" width="2.88671875" style="89" customWidth="1"/>
    <col min="2" max="2" width="23" style="100" customWidth="1"/>
    <col min="3" max="3" width="11.109375" style="89" bestFit="1" customWidth="1"/>
    <col min="4" max="4" width="44.6640625" style="89" customWidth="1"/>
    <col min="5" max="5" width="13.33203125" style="89" bestFit="1" customWidth="1"/>
    <col min="6" max="6" width="12.109375" style="89" bestFit="1" customWidth="1"/>
    <col min="7" max="7" width="7.33203125" style="89" customWidth="1"/>
    <col min="8" max="8" width="6.6640625" style="89" bestFit="1" customWidth="1"/>
    <col min="9" max="9" width="8.33203125" style="89" customWidth="1"/>
    <col min="10" max="15" width="5.109375" style="89" customWidth="1"/>
    <col min="16" max="16" width="8.5546875" style="89" customWidth="1"/>
    <col min="17" max="17" width="11.44140625" style="101" customWidth="1"/>
    <col min="18" max="253" width="11.44140625" style="89"/>
    <col min="254" max="254" width="2.88671875" style="89" customWidth="1"/>
    <col min="255" max="255" width="17.44140625" style="89" customWidth="1"/>
    <col min="256" max="258" width="21.5546875" style="89" customWidth="1"/>
    <col min="259" max="260" width="9.6640625" style="89" customWidth="1"/>
    <col min="261" max="263" width="6.6640625" style="89" customWidth="1"/>
    <col min="264" max="264" width="12.33203125" style="89" customWidth="1"/>
    <col min="265" max="270" width="9.6640625" style="89" customWidth="1"/>
    <col min="271" max="271" width="11.44140625" style="89"/>
    <col min="272" max="272" width="24.44140625" style="89" bestFit="1" customWidth="1"/>
    <col min="273" max="509" width="11.44140625" style="89"/>
    <col min="510" max="510" width="2.88671875" style="89" customWidth="1"/>
    <col min="511" max="511" width="17.44140625" style="89" customWidth="1"/>
    <col min="512" max="514" width="21.5546875" style="89" customWidth="1"/>
    <col min="515" max="516" width="9.6640625" style="89" customWidth="1"/>
    <col min="517" max="519" width="6.6640625" style="89" customWidth="1"/>
    <col min="520" max="520" width="12.33203125" style="89" customWidth="1"/>
    <col min="521" max="526" width="9.6640625" style="89" customWidth="1"/>
    <col min="527" max="527" width="11.44140625" style="89"/>
    <col min="528" max="528" width="24.44140625" style="89" bestFit="1" customWidth="1"/>
    <col min="529" max="765" width="11.44140625" style="89"/>
    <col min="766" max="766" width="2.88671875" style="89" customWidth="1"/>
    <col min="767" max="767" width="17.44140625" style="89" customWidth="1"/>
    <col min="768" max="770" width="21.5546875" style="89" customWidth="1"/>
    <col min="771" max="772" width="9.6640625" style="89" customWidth="1"/>
    <col min="773" max="775" width="6.6640625" style="89" customWidth="1"/>
    <col min="776" max="776" width="12.33203125" style="89" customWidth="1"/>
    <col min="777" max="782" width="9.6640625" style="89" customWidth="1"/>
    <col min="783" max="783" width="11.44140625" style="89"/>
    <col min="784" max="784" width="24.44140625" style="89" bestFit="1" customWidth="1"/>
    <col min="785" max="1021" width="11.44140625" style="89"/>
    <col min="1022" max="1022" width="2.88671875" style="89" customWidth="1"/>
    <col min="1023" max="1023" width="17.44140625" style="89" customWidth="1"/>
    <col min="1024" max="1026" width="21.5546875" style="89" customWidth="1"/>
    <col min="1027" max="1028" width="9.6640625" style="89" customWidth="1"/>
    <col min="1029" max="1031" width="6.6640625" style="89" customWidth="1"/>
    <col min="1032" max="1032" width="12.33203125" style="89" customWidth="1"/>
    <col min="1033" max="1038" width="9.6640625" style="89" customWidth="1"/>
    <col min="1039" max="1039" width="11.44140625" style="89"/>
    <col min="1040" max="1040" width="24.44140625" style="89" bestFit="1" customWidth="1"/>
    <col min="1041" max="1277" width="11.44140625" style="89"/>
    <col min="1278" max="1278" width="2.88671875" style="89" customWidth="1"/>
    <col min="1279" max="1279" width="17.44140625" style="89" customWidth="1"/>
    <col min="1280" max="1282" width="21.5546875" style="89" customWidth="1"/>
    <col min="1283" max="1284" width="9.6640625" style="89" customWidth="1"/>
    <col min="1285" max="1287" width="6.6640625" style="89" customWidth="1"/>
    <col min="1288" max="1288" width="12.33203125" style="89" customWidth="1"/>
    <col min="1289" max="1294" width="9.6640625" style="89" customWidth="1"/>
    <col min="1295" max="1295" width="11.44140625" style="89"/>
    <col min="1296" max="1296" width="24.44140625" style="89" bestFit="1" customWidth="1"/>
    <col min="1297" max="1533" width="11.44140625" style="89"/>
    <col min="1534" max="1534" width="2.88671875" style="89" customWidth="1"/>
    <col min="1535" max="1535" width="17.44140625" style="89" customWidth="1"/>
    <col min="1536" max="1538" width="21.5546875" style="89" customWidth="1"/>
    <col min="1539" max="1540" width="9.6640625" style="89" customWidth="1"/>
    <col min="1541" max="1543" width="6.6640625" style="89" customWidth="1"/>
    <col min="1544" max="1544" width="12.33203125" style="89" customWidth="1"/>
    <col min="1545" max="1550" width="9.6640625" style="89" customWidth="1"/>
    <col min="1551" max="1551" width="11.44140625" style="89"/>
    <col min="1552" max="1552" width="24.44140625" style="89" bestFit="1" customWidth="1"/>
    <col min="1553" max="1789" width="11.44140625" style="89"/>
    <col min="1790" max="1790" width="2.88671875" style="89" customWidth="1"/>
    <col min="1791" max="1791" width="17.44140625" style="89" customWidth="1"/>
    <col min="1792" max="1794" width="21.5546875" style="89" customWidth="1"/>
    <col min="1795" max="1796" width="9.6640625" style="89" customWidth="1"/>
    <col min="1797" max="1799" width="6.6640625" style="89" customWidth="1"/>
    <col min="1800" max="1800" width="12.33203125" style="89" customWidth="1"/>
    <col min="1801" max="1806" width="9.6640625" style="89" customWidth="1"/>
    <col min="1807" max="1807" width="11.44140625" style="89"/>
    <col min="1808" max="1808" width="24.44140625" style="89" bestFit="1" customWidth="1"/>
    <col min="1809" max="2045" width="11.44140625" style="89"/>
    <col min="2046" max="2046" width="2.88671875" style="89" customWidth="1"/>
    <col min="2047" max="2047" width="17.44140625" style="89" customWidth="1"/>
    <col min="2048" max="2050" width="21.5546875" style="89" customWidth="1"/>
    <col min="2051" max="2052" width="9.6640625" style="89" customWidth="1"/>
    <col min="2053" max="2055" width="6.6640625" style="89" customWidth="1"/>
    <col min="2056" max="2056" width="12.33203125" style="89" customWidth="1"/>
    <col min="2057" max="2062" width="9.6640625" style="89" customWidth="1"/>
    <col min="2063" max="2063" width="11.44140625" style="89"/>
    <col min="2064" max="2064" width="24.44140625" style="89" bestFit="1" customWidth="1"/>
    <col min="2065" max="2301" width="11.44140625" style="89"/>
    <col min="2302" max="2302" width="2.88671875" style="89" customWidth="1"/>
    <col min="2303" max="2303" width="17.44140625" style="89" customWidth="1"/>
    <col min="2304" max="2306" width="21.5546875" style="89" customWidth="1"/>
    <col min="2307" max="2308" width="9.6640625" style="89" customWidth="1"/>
    <col min="2309" max="2311" width="6.6640625" style="89" customWidth="1"/>
    <col min="2312" max="2312" width="12.33203125" style="89" customWidth="1"/>
    <col min="2313" max="2318" width="9.6640625" style="89" customWidth="1"/>
    <col min="2319" max="2319" width="11.44140625" style="89"/>
    <col min="2320" max="2320" width="24.44140625" style="89" bestFit="1" customWidth="1"/>
    <col min="2321" max="2557" width="11.44140625" style="89"/>
    <col min="2558" max="2558" width="2.88671875" style="89" customWidth="1"/>
    <col min="2559" max="2559" width="17.44140625" style="89" customWidth="1"/>
    <col min="2560" max="2562" width="21.5546875" style="89" customWidth="1"/>
    <col min="2563" max="2564" width="9.6640625" style="89" customWidth="1"/>
    <col min="2565" max="2567" width="6.6640625" style="89" customWidth="1"/>
    <col min="2568" max="2568" width="12.33203125" style="89" customWidth="1"/>
    <col min="2569" max="2574" width="9.6640625" style="89" customWidth="1"/>
    <col min="2575" max="2575" width="11.44140625" style="89"/>
    <col min="2576" max="2576" width="24.44140625" style="89" bestFit="1" customWidth="1"/>
    <col min="2577" max="2813" width="11.44140625" style="89"/>
    <col min="2814" max="2814" width="2.88671875" style="89" customWidth="1"/>
    <col min="2815" max="2815" width="17.44140625" style="89" customWidth="1"/>
    <col min="2816" max="2818" width="21.5546875" style="89" customWidth="1"/>
    <col min="2819" max="2820" width="9.6640625" style="89" customWidth="1"/>
    <col min="2821" max="2823" width="6.6640625" style="89" customWidth="1"/>
    <col min="2824" max="2824" width="12.33203125" style="89" customWidth="1"/>
    <col min="2825" max="2830" width="9.6640625" style="89" customWidth="1"/>
    <col min="2831" max="2831" width="11.44140625" style="89"/>
    <col min="2832" max="2832" width="24.44140625" style="89" bestFit="1" customWidth="1"/>
    <col min="2833" max="3069" width="11.44140625" style="89"/>
    <col min="3070" max="3070" width="2.88671875" style="89" customWidth="1"/>
    <col min="3071" max="3071" width="17.44140625" style="89" customWidth="1"/>
    <col min="3072" max="3074" width="21.5546875" style="89" customWidth="1"/>
    <col min="3075" max="3076" width="9.6640625" style="89" customWidth="1"/>
    <col min="3077" max="3079" width="6.6640625" style="89" customWidth="1"/>
    <col min="3080" max="3080" width="12.33203125" style="89" customWidth="1"/>
    <col min="3081" max="3086" width="9.6640625" style="89" customWidth="1"/>
    <col min="3087" max="3087" width="11.44140625" style="89"/>
    <col min="3088" max="3088" width="24.44140625" style="89" bestFit="1" customWidth="1"/>
    <col min="3089" max="3325" width="11.44140625" style="89"/>
    <col min="3326" max="3326" width="2.88671875" style="89" customWidth="1"/>
    <col min="3327" max="3327" width="17.44140625" style="89" customWidth="1"/>
    <col min="3328" max="3330" width="21.5546875" style="89" customWidth="1"/>
    <col min="3331" max="3332" width="9.6640625" style="89" customWidth="1"/>
    <col min="3333" max="3335" width="6.6640625" style="89" customWidth="1"/>
    <col min="3336" max="3336" width="12.33203125" style="89" customWidth="1"/>
    <col min="3337" max="3342" width="9.6640625" style="89" customWidth="1"/>
    <col min="3343" max="3343" width="11.44140625" style="89"/>
    <col min="3344" max="3344" width="24.44140625" style="89" bestFit="1" customWidth="1"/>
    <col min="3345" max="3581" width="11.44140625" style="89"/>
    <col min="3582" max="3582" width="2.88671875" style="89" customWidth="1"/>
    <col min="3583" max="3583" width="17.44140625" style="89" customWidth="1"/>
    <col min="3584" max="3586" width="21.5546875" style="89" customWidth="1"/>
    <col min="3587" max="3588" width="9.6640625" style="89" customWidth="1"/>
    <col min="3589" max="3591" width="6.6640625" style="89" customWidth="1"/>
    <col min="3592" max="3592" width="12.33203125" style="89" customWidth="1"/>
    <col min="3593" max="3598" width="9.6640625" style="89" customWidth="1"/>
    <col min="3599" max="3599" width="11.44140625" style="89"/>
    <col min="3600" max="3600" width="24.44140625" style="89" bestFit="1" customWidth="1"/>
    <col min="3601" max="3837" width="11.44140625" style="89"/>
    <col min="3838" max="3838" width="2.88671875" style="89" customWidth="1"/>
    <col min="3839" max="3839" width="17.44140625" style="89" customWidth="1"/>
    <col min="3840" max="3842" width="21.5546875" style="89" customWidth="1"/>
    <col min="3843" max="3844" width="9.6640625" style="89" customWidth="1"/>
    <col min="3845" max="3847" width="6.6640625" style="89" customWidth="1"/>
    <col min="3848" max="3848" width="12.33203125" style="89" customWidth="1"/>
    <col min="3849" max="3854" width="9.6640625" style="89" customWidth="1"/>
    <col min="3855" max="3855" width="11.44140625" style="89"/>
    <col min="3856" max="3856" width="24.44140625" style="89" bestFit="1" customWidth="1"/>
    <col min="3857" max="4093" width="11.44140625" style="89"/>
    <col min="4094" max="4094" width="2.88671875" style="89" customWidth="1"/>
    <col min="4095" max="4095" width="17.44140625" style="89" customWidth="1"/>
    <col min="4096" max="4098" width="21.5546875" style="89" customWidth="1"/>
    <col min="4099" max="4100" width="9.6640625" style="89" customWidth="1"/>
    <col min="4101" max="4103" width="6.6640625" style="89" customWidth="1"/>
    <col min="4104" max="4104" width="12.33203125" style="89" customWidth="1"/>
    <col min="4105" max="4110" width="9.6640625" style="89" customWidth="1"/>
    <col min="4111" max="4111" width="11.44140625" style="89"/>
    <col min="4112" max="4112" width="24.44140625" style="89" bestFit="1" customWidth="1"/>
    <col min="4113" max="4349" width="11.44140625" style="89"/>
    <col min="4350" max="4350" width="2.88671875" style="89" customWidth="1"/>
    <col min="4351" max="4351" width="17.44140625" style="89" customWidth="1"/>
    <col min="4352" max="4354" width="21.5546875" style="89" customWidth="1"/>
    <col min="4355" max="4356" width="9.6640625" style="89" customWidth="1"/>
    <col min="4357" max="4359" width="6.6640625" style="89" customWidth="1"/>
    <col min="4360" max="4360" width="12.33203125" style="89" customWidth="1"/>
    <col min="4361" max="4366" width="9.6640625" style="89" customWidth="1"/>
    <col min="4367" max="4367" width="11.44140625" style="89"/>
    <col min="4368" max="4368" width="24.44140625" style="89" bestFit="1" customWidth="1"/>
    <col min="4369" max="4605" width="11.44140625" style="89"/>
    <col min="4606" max="4606" width="2.88671875" style="89" customWidth="1"/>
    <col min="4607" max="4607" width="17.44140625" style="89" customWidth="1"/>
    <col min="4608" max="4610" width="21.5546875" style="89" customWidth="1"/>
    <col min="4611" max="4612" width="9.6640625" style="89" customWidth="1"/>
    <col min="4613" max="4615" width="6.6640625" style="89" customWidth="1"/>
    <col min="4616" max="4616" width="12.33203125" style="89" customWidth="1"/>
    <col min="4617" max="4622" width="9.6640625" style="89" customWidth="1"/>
    <col min="4623" max="4623" width="11.44140625" style="89"/>
    <col min="4624" max="4624" width="24.44140625" style="89" bestFit="1" customWidth="1"/>
    <col min="4625" max="4861" width="11.44140625" style="89"/>
    <col min="4862" max="4862" width="2.88671875" style="89" customWidth="1"/>
    <col min="4863" max="4863" width="17.44140625" style="89" customWidth="1"/>
    <col min="4864" max="4866" width="21.5546875" style="89" customWidth="1"/>
    <col min="4867" max="4868" width="9.6640625" style="89" customWidth="1"/>
    <col min="4869" max="4871" width="6.6640625" style="89" customWidth="1"/>
    <col min="4872" max="4872" width="12.33203125" style="89" customWidth="1"/>
    <col min="4873" max="4878" width="9.6640625" style="89" customWidth="1"/>
    <col min="4879" max="4879" width="11.44140625" style="89"/>
    <col min="4880" max="4880" width="24.44140625" style="89" bestFit="1" customWidth="1"/>
    <col min="4881" max="5117" width="11.44140625" style="89"/>
    <col min="5118" max="5118" width="2.88671875" style="89" customWidth="1"/>
    <col min="5119" max="5119" width="17.44140625" style="89" customWidth="1"/>
    <col min="5120" max="5122" width="21.5546875" style="89" customWidth="1"/>
    <col min="5123" max="5124" width="9.6640625" style="89" customWidth="1"/>
    <col min="5125" max="5127" width="6.6640625" style="89" customWidth="1"/>
    <col min="5128" max="5128" width="12.33203125" style="89" customWidth="1"/>
    <col min="5129" max="5134" width="9.6640625" style="89" customWidth="1"/>
    <col min="5135" max="5135" width="11.44140625" style="89"/>
    <col min="5136" max="5136" width="24.44140625" style="89" bestFit="1" customWidth="1"/>
    <col min="5137" max="5373" width="11.44140625" style="89"/>
    <col min="5374" max="5374" width="2.88671875" style="89" customWidth="1"/>
    <col min="5375" max="5375" width="17.44140625" style="89" customWidth="1"/>
    <col min="5376" max="5378" width="21.5546875" style="89" customWidth="1"/>
    <col min="5379" max="5380" width="9.6640625" style="89" customWidth="1"/>
    <col min="5381" max="5383" width="6.6640625" style="89" customWidth="1"/>
    <col min="5384" max="5384" width="12.33203125" style="89" customWidth="1"/>
    <col min="5385" max="5390" width="9.6640625" style="89" customWidth="1"/>
    <col min="5391" max="5391" width="11.44140625" style="89"/>
    <col min="5392" max="5392" width="24.44140625" style="89" bestFit="1" customWidth="1"/>
    <col min="5393" max="5629" width="11.44140625" style="89"/>
    <col min="5630" max="5630" width="2.88671875" style="89" customWidth="1"/>
    <col min="5631" max="5631" width="17.44140625" style="89" customWidth="1"/>
    <col min="5632" max="5634" width="21.5546875" style="89" customWidth="1"/>
    <col min="5635" max="5636" width="9.6640625" style="89" customWidth="1"/>
    <col min="5637" max="5639" width="6.6640625" style="89" customWidth="1"/>
    <col min="5640" max="5640" width="12.33203125" style="89" customWidth="1"/>
    <col min="5641" max="5646" width="9.6640625" style="89" customWidth="1"/>
    <col min="5647" max="5647" width="11.44140625" style="89"/>
    <col min="5648" max="5648" width="24.44140625" style="89" bestFit="1" customWidth="1"/>
    <col min="5649" max="5885" width="11.44140625" style="89"/>
    <col min="5886" max="5886" width="2.88671875" style="89" customWidth="1"/>
    <col min="5887" max="5887" width="17.44140625" style="89" customWidth="1"/>
    <col min="5888" max="5890" width="21.5546875" style="89" customWidth="1"/>
    <col min="5891" max="5892" width="9.6640625" style="89" customWidth="1"/>
    <col min="5893" max="5895" width="6.6640625" style="89" customWidth="1"/>
    <col min="5896" max="5896" width="12.33203125" style="89" customWidth="1"/>
    <col min="5897" max="5902" width="9.6640625" style="89" customWidth="1"/>
    <col min="5903" max="5903" width="11.44140625" style="89"/>
    <col min="5904" max="5904" width="24.44140625" style="89" bestFit="1" customWidth="1"/>
    <col min="5905" max="6141" width="11.44140625" style="89"/>
    <col min="6142" max="6142" width="2.88671875" style="89" customWidth="1"/>
    <col min="6143" max="6143" width="17.44140625" style="89" customWidth="1"/>
    <col min="6144" max="6146" width="21.5546875" style="89" customWidth="1"/>
    <col min="6147" max="6148" width="9.6640625" style="89" customWidth="1"/>
    <col min="6149" max="6151" width="6.6640625" style="89" customWidth="1"/>
    <col min="6152" max="6152" width="12.33203125" style="89" customWidth="1"/>
    <col min="6153" max="6158" width="9.6640625" style="89" customWidth="1"/>
    <col min="6159" max="6159" width="11.44140625" style="89"/>
    <col min="6160" max="6160" width="24.44140625" style="89" bestFit="1" customWidth="1"/>
    <col min="6161" max="6397" width="11.44140625" style="89"/>
    <col min="6398" max="6398" width="2.88671875" style="89" customWidth="1"/>
    <col min="6399" max="6399" width="17.44140625" style="89" customWidth="1"/>
    <col min="6400" max="6402" width="21.5546875" style="89" customWidth="1"/>
    <col min="6403" max="6404" width="9.6640625" style="89" customWidth="1"/>
    <col min="6405" max="6407" width="6.6640625" style="89" customWidth="1"/>
    <col min="6408" max="6408" width="12.33203125" style="89" customWidth="1"/>
    <col min="6409" max="6414" width="9.6640625" style="89" customWidth="1"/>
    <col min="6415" max="6415" width="11.44140625" style="89"/>
    <col min="6416" max="6416" width="24.44140625" style="89" bestFit="1" customWidth="1"/>
    <col min="6417" max="6653" width="11.44140625" style="89"/>
    <col min="6654" max="6654" width="2.88671875" style="89" customWidth="1"/>
    <col min="6655" max="6655" width="17.44140625" style="89" customWidth="1"/>
    <col min="6656" max="6658" width="21.5546875" style="89" customWidth="1"/>
    <col min="6659" max="6660" width="9.6640625" style="89" customWidth="1"/>
    <col min="6661" max="6663" width="6.6640625" style="89" customWidth="1"/>
    <col min="6664" max="6664" width="12.33203125" style="89" customWidth="1"/>
    <col min="6665" max="6670" width="9.6640625" style="89" customWidth="1"/>
    <col min="6671" max="6671" width="11.44140625" style="89"/>
    <col min="6672" max="6672" width="24.44140625" style="89" bestFit="1" customWidth="1"/>
    <col min="6673" max="6909" width="11.44140625" style="89"/>
    <col min="6910" max="6910" width="2.88671875" style="89" customWidth="1"/>
    <col min="6911" max="6911" width="17.44140625" style="89" customWidth="1"/>
    <col min="6912" max="6914" width="21.5546875" style="89" customWidth="1"/>
    <col min="6915" max="6916" width="9.6640625" style="89" customWidth="1"/>
    <col min="6917" max="6919" width="6.6640625" style="89" customWidth="1"/>
    <col min="6920" max="6920" width="12.33203125" style="89" customWidth="1"/>
    <col min="6921" max="6926" width="9.6640625" style="89" customWidth="1"/>
    <col min="6927" max="6927" width="11.44140625" style="89"/>
    <col min="6928" max="6928" width="24.44140625" style="89" bestFit="1" customWidth="1"/>
    <col min="6929" max="7165" width="11.44140625" style="89"/>
    <col min="7166" max="7166" width="2.88671875" style="89" customWidth="1"/>
    <col min="7167" max="7167" width="17.44140625" style="89" customWidth="1"/>
    <col min="7168" max="7170" width="21.5546875" style="89" customWidth="1"/>
    <col min="7171" max="7172" width="9.6640625" style="89" customWidth="1"/>
    <col min="7173" max="7175" width="6.6640625" style="89" customWidth="1"/>
    <col min="7176" max="7176" width="12.33203125" style="89" customWidth="1"/>
    <col min="7177" max="7182" width="9.6640625" style="89" customWidth="1"/>
    <col min="7183" max="7183" width="11.44140625" style="89"/>
    <col min="7184" max="7184" width="24.44140625" style="89" bestFit="1" customWidth="1"/>
    <col min="7185" max="7421" width="11.44140625" style="89"/>
    <col min="7422" max="7422" width="2.88671875" style="89" customWidth="1"/>
    <col min="7423" max="7423" width="17.44140625" style="89" customWidth="1"/>
    <col min="7424" max="7426" width="21.5546875" style="89" customWidth="1"/>
    <col min="7427" max="7428" width="9.6640625" style="89" customWidth="1"/>
    <col min="7429" max="7431" width="6.6640625" style="89" customWidth="1"/>
    <col min="7432" max="7432" width="12.33203125" style="89" customWidth="1"/>
    <col min="7433" max="7438" width="9.6640625" style="89" customWidth="1"/>
    <col min="7439" max="7439" width="11.44140625" style="89"/>
    <col min="7440" max="7440" width="24.44140625" style="89" bestFit="1" customWidth="1"/>
    <col min="7441" max="7677" width="11.44140625" style="89"/>
    <col min="7678" max="7678" width="2.88671875" style="89" customWidth="1"/>
    <col min="7679" max="7679" width="17.44140625" style="89" customWidth="1"/>
    <col min="7680" max="7682" width="21.5546875" style="89" customWidth="1"/>
    <col min="7683" max="7684" width="9.6640625" style="89" customWidth="1"/>
    <col min="7685" max="7687" width="6.6640625" style="89" customWidth="1"/>
    <col min="7688" max="7688" width="12.33203125" style="89" customWidth="1"/>
    <col min="7689" max="7694" width="9.6640625" style="89" customWidth="1"/>
    <col min="7695" max="7695" width="11.44140625" style="89"/>
    <col min="7696" max="7696" width="24.44140625" style="89" bestFit="1" customWidth="1"/>
    <col min="7697" max="7933" width="11.44140625" style="89"/>
    <col min="7934" max="7934" width="2.88671875" style="89" customWidth="1"/>
    <col min="7935" max="7935" width="17.44140625" style="89" customWidth="1"/>
    <col min="7936" max="7938" width="21.5546875" style="89" customWidth="1"/>
    <col min="7939" max="7940" width="9.6640625" style="89" customWidth="1"/>
    <col min="7941" max="7943" width="6.6640625" style="89" customWidth="1"/>
    <col min="7944" max="7944" width="12.33203125" style="89" customWidth="1"/>
    <col min="7945" max="7950" width="9.6640625" style="89" customWidth="1"/>
    <col min="7951" max="7951" width="11.44140625" style="89"/>
    <col min="7952" max="7952" width="24.44140625" style="89" bestFit="1" customWidth="1"/>
    <col min="7953" max="8189" width="11.44140625" style="89"/>
    <col min="8190" max="8190" width="2.88671875" style="89" customWidth="1"/>
    <col min="8191" max="8191" width="17.44140625" style="89" customWidth="1"/>
    <col min="8192" max="8194" width="21.5546875" style="89" customWidth="1"/>
    <col min="8195" max="8196" width="9.6640625" style="89" customWidth="1"/>
    <col min="8197" max="8199" width="6.6640625" style="89" customWidth="1"/>
    <col min="8200" max="8200" width="12.33203125" style="89" customWidth="1"/>
    <col min="8201" max="8206" width="9.6640625" style="89" customWidth="1"/>
    <col min="8207" max="8207" width="11.44140625" style="89"/>
    <col min="8208" max="8208" width="24.44140625" style="89" bestFit="1" customWidth="1"/>
    <col min="8209" max="8445" width="11.44140625" style="89"/>
    <col min="8446" max="8446" width="2.88671875" style="89" customWidth="1"/>
    <col min="8447" max="8447" width="17.44140625" style="89" customWidth="1"/>
    <col min="8448" max="8450" width="21.5546875" style="89" customWidth="1"/>
    <col min="8451" max="8452" width="9.6640625" style="89" customWidth="1"/>
    <col min="8453" max="8455" width="6.6640625" style="89" customWidth="1"/>
    <col min="8456" max="8456" width="12.33203125" style="89" customWidth="1"/>
    <col min="8457" max="8462" width="9.6640625" style="89" customWidth="1"/>
    <col min="8463" max="8463" width="11.44140625" style="89"/>
    <col min="8464" max="8464" width="24.44140625" style="89" bestFit="1" customWidth="1"/>
    <col min="8465" max="8701" width="11.44140625" style="89"/>
    <col min="8702" max="8702" width="2.88671875" style="89" customWidth="1"/>
    <col min="8703" max="8703" width="17.44140625" style="89" customWidth="1"/>
    <col min="8704" max="8706" width="21.5546875" style="89" customWidth="1"/>
    <col min="8707" max="8708" width="9.6640625" style="89" customWidth="1"/>
    <col min="8709" max="8711" width="6.6640625" style="89" customWidth="1"/>
    <col min="8712" max="8712" width="12.33203125" style="89" customWidth="1"/>
    <col min="8713" max="8718" width="9.6640625" style="89" customWidth="1"/>
    <col min="8719" max="8719" width="11.44140625" style="89"/>
    <col min="8720" max="8720" width="24.44140625" style="89" bestFit="1" customWidth="1"/>
    <col min="8721" max="8957" width="11.44140625" style="89"/>
    <col min="8958" max="8958" width="2.88671875" style="89" customWidth="1"/>
    <col min="8959" max="8959" width="17.44140625" style="89" customWidth="1"/>
    <col min="8960" max="8962" width="21.5546875" style="89" customWidth="1"/>
    <col min="8963" max="8964" width="9.6640625" style="89" customWidth="1"/>
    <col min="8965" max="8967" width="6.6640625" style="89" customWidth="1"/>
    <col min="8968" max="8968" width="12.33203125" style="89" customWidth="1"/>
    <col min="8969" max="8974" width="9.6640625" style="89" customWidth="1"/>
    <col min="8975" max="8975" width="11.44140625" style="89"/>
    <col min="8976" max="8976" width="24.44140625" style="89" bestFit="1" customWidth="1"/>
    <col min="8977" max="9213" width="11.44140625" style="89"/>
    <col min="9214" max="9214" width="2.88671875" style="89" customWidth="1"/>
    <col min="9215" max="9215" width="17.44140625" style="89" customWidth="1"/>
    <col min="9216" max="9218" width="21.5546875" style="89" customWidth="1"/>
    <col min="9219" max="9220" width="9.6640625" style="89" customWidth="1"/>
    <col min="9221" max="9223" width="6.6640625" style="89" customWidth="1"/>
    <col min="9224" max="9224" width="12.33203125" style="89" customWidth="1"/>
    <col min="9225" max="9230" width="9.6640625" style="89" customWidth="1"/>
    <col min="9231" max="9231" width="11.44140625" style="89"/>
    <col min="9232" max="9232" width="24.44140625" style="89" bestFit="1" customWidth="1"/>
    <col min="9233" max="9469" width="11.44140625" style="89"/>
    <col min="9470" max="9470" width="2.88671875" style="89" customWidth="1"/>
    <col min="9471" max="9471" width="17.44140625" style="89" customWidth="1"/>
    <col min="9472" max="9474" width="21.5546875" style="89" customWidth="1"/>
    <col min="9475" max="9476" width="9.6640625" style="89" customWidth="1"/>
    <col min="9477" max="9479" width="6.6640625" style="89" customWidth="1"/>
    <col min="9480" max="9480" width="12.33203125" style="89" customWidth="1"/>
    <col min="9481" max="9486" width="9.6640625" style="89" customWidth="1"/>
    <col min="9487" max="9487" width="11.44140625" style="89"/>
    <col min="9488" max="9488" width="24.44140625" style="89" bestFit="1" customWidth="1"/>
    <col min="9489" max="9725" width="11.44140625" style="89"/>
    <col min="9726" max="9726" width="2.88671875" style="89" customWidth="1"/>
    <col min="9727" max="9727" width="17.44140625" style="89" customWidth="1"/>
    <col min="9728" max="9730" width="21.5546875" style="89" customWidth="1"/>
    <col min="9731" max="9732" width="9.6640625" style="89" customWidth="1"/>
    <col min="9733" max="9735" width="6.6640625" style="89" customWidth="1"/>
    <col min="9736" max="9736" width="12.33203125" style="89" customWidth="1"/>
    <col min="9737" max="9742" width="9.6640625" style="89" customWidth="1"/>
    <col min="9743" max="9743" width="11.44140625" style="89"/>
    <col min="9744" max="9744" width="24.44140625" style="89" bestFit="1" customWidth="1"/>
    <col min="9745" max="9981" width="11.44140625" style="89"/>
    <col min="9982" max="9982" width="2.88671875" style="89" customWidth="1"/>
    <col min="9983" max="9983" width="17.44140625" style="89" customWidth="1"/>
    <col min="9984" max="9986" width="21.5546875" style="89" customWidth="1"/>
    <col min="9987" max="9988" width="9.6640625" style="89" customWidth="1"/>
    <col min="9989" max="9991" width="6.6640625" style="89" customWidth="1"/>
    <col min="9992" max="9992" width="12.33203125" style="89" customWidth="1"/>
    <col min="9993" max="9998" width="9.6640625" style="89" customWidth="1"/>
    <col min="9999" max="9999" width="11.44140625" style="89"/>
    <col min="10000" max="10000" width="24.44140625" style="89" bestFit="1" customWidth="1"/>
    <col min="10001" max="10237" width="11.44140625" style="89"/>
    <col min="10238" max="10238" width="2.88671875" style="89" customWidth="1"/>
    <col min="10239" max="10239" width="17.44140625" style="89" customWidth="1"/>
    <col min="10240" max="10242" width="21.5546875" style="89" customWidth="1"/>
    <col min="10243" max="10244" width="9.6640625" style="89" customWidth="1"/>
    <col min="10245" max="10247" width="6.6640625" style="89" customWidth="1"/>
    <col min="10248" max="10248" width="12.33203125" style="89" customWidth="1"/>
    <col min="10249" max="10254" width="9.6640625" style="89" customWidth="1"/>
    <col min="10255" max="10255" width="11.44140625" style="89"/>
    <col min="10256" max="10256" width="24.44140625" style="89" bestFit="1" customWidth="1"/>
    <col min="10257" max="10493" width="11.44140625" style="89"/>
    <col min="10494" max="10494" width="2.88671875" style="89" customWidth="1"/>
    <col min="10495" max="10495" width="17.44140625" style="89" customWidth="1"/>
    <col min="10496" max="10498" width="21.5546875" style="89" customWidth="1"/>
    <col min="10499" max="10500" width="9.6640625" style="89" customWidth="1"/>
    <col min="10501" max="10503" width="6.6640625" style="89" customWidth="1"/>
    <col min="10504" max="10504" width="12.33203125" style="89" customWidth="1"/>
    <col min="10505" max="10510" width="9.6640625" style="89" customWidth="1"/>
    <col min="10511" max="10511" width="11.44140625" style="89"/>
    <col min="10512" max="10512" width="24.44140625" style="89" bestFit="1" customWidth="1"/>
    <col min="10513" max="10749" width="11.44140625" style="89"/>
    <col min="10750" max="10750" width="2.88671875" style="89" customWidth="1"/>
    <col min="10751" max="10751" width="17.44140625" style="89" customWidth="1"/>
    <col min="10752" max="10754" width="21.5546875" style="89" customWidth="1"/>
    <col min="10755" max="10756" width="9.6640625" style="89" customWidth="1"/>
    <col min="10757" max="10759" width="6.6640625" style="89" customWidth="1"/>
    <col min="10760" max="10760" width="12.33203125" style="89" customWidth="1"/>
    <col min="10761" max="10766" width="9.6640625" style="89" customWidth="1"/>
    <col min="10767" max="10767" width="11.44140625" style="89"/>
    <col min="10768" max="10768" width="24.44140625" style="89" bestFit="1" customWidth="1"/>
    <col min="10769" max="11005" width="11.44140625" style="89"/>
    <col min="11006" max="11006" width="2.88671875" style="89" customWidth="1"/>
    <col min="11007" max="11007" width="17.44140625" style="89" customWidth="1"/>
    <col min="11008" max="11010" width="21.5546875" style="89" customWidth="1"/>
    <col min="11011" max="11012" width="9.6640625" style="89" customWidth="1"/>
    <col min="11013" max="11015" width="6.6640625" style="89" customWidth="1"/>
    <col min="11016" max="11016" width="12.33203125" style="89" customWidth="1"/>
    <col min="11017" max="11022" width="9.6640625" style="89" customWidth="1"/>
    <col min="11023" max="11023" width="11.44140625" style="89"/>
    <col min="11024" max="11024" width="24.44140625" style="89" bestFit="1" customWidth="1"/>
    <col min="11025" max="11261" width="11.44140625" style="89"/>
    <col min="11262" max="11262" width="2.88671875" style="89" customWidth="1"/>
    <col min="11263" max="11263" width="17.44140625" style="89" customWidth="1"/>
    <col min="11264" max="11266" width="21.5546875" style="89" customWidth="1"/>
    <col min="11267" max="11268" width="9.6640625" style="89" customWidth="1"/>
    <col min="11269" max="11271" width="6.6640625" style="89" customWidth="1"/>
    <col min="11272" max="11272" width="12.33203125" style="89" customWidth="1"/>
    <col min="11273" max="11278" width="9.6640625" style="89" customWidth="1"/>
    <col min="11279" max="11279" width="11.44140625" style="89"/>
    <col min="11280" max="11280" width="24.44140625" style="89" bestFit="1" customWidth="1"/>
    <col min="11281" max="11517" width="11.44140625" style="89"/>
    <col min="11518" max="11518" width="2.88671875" style="89" customWidth="1"/>
    <col min="11519" max="11519" width="17.44140625" style="89" customWidth="1"/>
    <col min="11520" max="11522" width="21.5546875" style="89" customWidth="1"/>
    <col min="11523" max="11524" width="9.6640625" style="89" customWidth="1"/>
    <col min="11525" max="11527" width="6.6640625" style="89" customWidth="1"/>
    <col min="11528" max="11528" width="12.33203125" style="89" customWidth="1"/>
    <col min="11529" max="11534" width="9.6640625" style="89" customWidth="1"/>
    <col min="11535" max="11535" width="11.44140625" style="89"/>
    <col min="11536" max="11536" width="24.44140625" style="89" bestFit="1" customWidth="1"/>
    <col min="11537" max="11773" width="11.44140625" style="89"/>
    <col min="11774" max="11774" width="2.88671875" style="89" customWidth="1"/>
    <col min="11775" max="11775" width="17.44140625" style="89" customWidth="1"/>
    <col min="11776" max="11778" width="21.5546875" style="89" customWidth="1"/>
    <col min="11779" max="11780" width="9.6640625" style="89" customWidth="1"/>
    <col min="11781" max="11783" width="6.6640625" style="89" customWidth="1"/>
    <col min="11784" max="11784" width="12.33203125" style="89" customWidth="1"/>
    <col min="11785" max="11790" width="9.6640625" style="89" customWidth="1"/>
    <col min="11791" max="11791" width="11.44140625" style="89"/>
    <col min="11792" max="11792" width="24.44140625" style="89" bestFit="1" customWidth="1"/>
    <col min="11793" max="12029" width="11.44140625" style="89"/>
    <col min="12030" max="12030" width="2.88671875" style="89" customWidth="1"/>
    <col min="12031" max="12031" width="17.44140625" style="89" customWidth="1"/>
    <col min="12032" max="12034" width="21.5546875" style="89" customWidth="1"/>
    <col min="12035" max="12036" width="9.6640625" style="89" customWidth="1"/>
    <col min="12037" max="12039" width="6.6640625" style="89" customWidth="1"/>
    <col min="12040" max="12040" width="12.33203125" style="89" customWidth="1"/>
    <col min="12041" max="12046" width="9.6640625" style="89" customWidth="1"/>
    <col min="12047" max="12047" width="11.44140625" style="89"/>
    <col min="12048" max="12048" width="24.44140625" style="89" bestFit="1" customWidth="1"/>
    <col min="12049" max="12285" width="11.44140625" style="89"/>
    <col min="12286" max="12286" width="2.88671875" style="89" customWidth="1"/>
    <col min="12287" max="12287" width="17.44140625" style="89" customWidth="1"/>
    <col min="12288" max="12290" width="21.5546875" style="89" customWidth="1"/>
    <col min="12291" max="12292" width="9.6640625" style="89" customWidth="1"/>
    <col min="12293" max="12295" width="6.6640625" style="89" customWidth="1"/>
    <col min="12296" max="12296" width="12.33203125" style="89" customWidth="1"/>
    <col min="12297" max="12302" width="9.6640625" style="89" customWidth="1"/>
    <col min="12303" max="12303" width="11.44140625" style="89"/>
    <col min="12304" max="12304" width="24.44140625" style="89" bestFit="1" customWidth="1"/>
    <col min="12305" max="12541" width="11.44140625" style="89"/>
    <col min="12542" max="12542" width="2.88671875" style="89" customWidth="1"/>
    <col min="12543" max="12543" width="17.44140625" style="89" customWidth="1"/>
    <col min="12544" max="12546" width="21.5546875" style="89" customWidth="1"/>
    <col min="12547" max="12548" width="9.6640625" style="89" customWidth="1"/>
    <col min="12549" max="12551" width="6.6640625" style="89" customWidth="1"/>
    <col min="12552" max="12552" width="12.33203125" style="89" customWidth="1"/>
    <col min="12553" max="12558" width="9.6640625" style="89" customWidth="1"/>
    <col min="12559" max="12559" width="11.44140625" style="89"/>
    <col min="12560" max="12560" width="24.44140625" style="89" bestFit="1" customWidth="1"/>
    <col min="12561" max="12797" width="11.44140625" style="89"/>
    <col min="12798" max="12798" width="2.88671875" style="89" customWidth="1"/>
    <col min="12799" max="12799" width="17.44140625" style="89" customWidth="1"/>
    <col min="12800" max="12802" width="21.5546875" style="89" customWidth="1"/>
    <col min="12803" max="12804" width="9.6640625" style="89" customWidth="1"/>
    <col min="12805" max="12807" width="6.6640625" style="89" customWidth="1"/>
    <col min="12808" max="12808" width="12.33203125" style="89" customWidth="1"/>
    <col min="12809" max="12814" width="9.6640625" style="89" customWidth="1"/>
    <col min="12815" max="12815" width="11.44140625" style="89"/>
    <col min="12816" max="12816" width="24.44140625" style="89" bestFit="1" customWidth="1"/>
    <col min="12817" max="13053" width="11.44140625" style="89"/>
    <col min="13054" max="13054" width="2.88671875" style="89" customWidth="1"/>
    <col min="13055" max="13055" width="17.44140625" style="89" customWidth="1"/>
    <col min="13056" max="13058" width="21.5546875" style="89" customWidth="1"/>
    <col min="13059" max="13060" width="9.6640625" style="89" customWidth="1"/>
    <col min="13061" max="13063" width="6.6640625" style="89" customWidth="1"/>
    <col min="13064" max="13064" width="12.33203125" style="89" customWidth="1"/>
    <col min="13065" max="13070" width="9.6640625" style="89" customWidth="1"/>
    <col min="13071" max="13071" width="11.44140625" style="89"/>
    <col min="13072" max="13072" width="24.44140625" style="89" bestFit="1" customWidth="1"/>
    <col min="13073" max="13309" width="11.44140625" style="89"/>
    <col min="13310" max="13310" width="2.88671875" style="89" customWidth="1"/>
    <col min="13311" max="13311" width="17.44140625" style="89" customWidth="1"/>
    <col min="13312" max="13314" width="21.5546875" style="89" customWidth="1"/>
    <col min="13315" max="13316" width="9.6640625" style="89" customWidth="1"/>
    <col min="13317" max="13319" width="6.6640625" style="89" customWidth="1"/>
    <col min="13320" max="13320" width="12.33203125" style="89" customWidth="1"/>
    <col min="13321" max="13326" width="9.6640625" style="89" customWidth="1"/>
    <col min="13327" max="13327" width="11.44140625" style="89"/>
    <col min="13328" max="13328" width="24.44140625" style="89" bestFit="1" customWidth="1"/>
    <col min="13329" max="13565" width="11.44140625" style="89"/>
    <col min="13566" max="13566" width="2.88671875" style="89" customWidth="1"/>
    <col min="13567" max="13567" width="17.44140625" style="89" customWidth="1"/>
    <col min="13568" max="13570" width="21.5546875" style="89" customWidth="1"/>
    <col min="13571" max="13572" width="9.6640625" style="89" customWidth="1"/>
    <col min="13573" max="13575" width="6.6640625" style="89" customWidth="1"/>
    <col min="13576" max="13576" width="12.33203125" style="89" customWidth="1"/>
    <col min="13577" max="13582" width="9.6640625" style="89" customWidth="1"/>
    <col min="13583" max="13583" width="11.44140625" style="89"/>
    <col min="13584" max="13584" width="24.44140625" style="89" bestFit="1" customWidth="1"/>
    <col min="13585" max="13821" width="11.44140625" style="89"/>
    <col min="13822" max="13822" width="2.88671875" style="89" customWidth="1"/>
    <col min="13823" max="13823" width="17.44140625" style="89" customWidth="1"/>
    <col min="13824" max="13826" width="21.5546875" style="89" customWidth="1"/>
    <col min="13827" max="13828" width="9.6640625" style="89" customWidth="1"/>
    <col min="13829" max="13831" width="6.6640625" style="89" customWidth="1"/>
    <col min="13832" max="13832" width="12.33203125" style="89" customWidth="1"/>
    <col min="13833" max="13838" width="9.6640625" style="89" customWidth="1"/>
    <col min="13839" max="13839" width="11.44140625" style="89"/>
    <col min="13840" max="13840" width="24.44140625" style="89" bestFit="1" customWidth="1"/>
    <col min="13841" max="14077" width="11.44140625" style="89"/>
    <col min="14078" max="14078" width="2.88671875" style="89" customWidth="1"/>
    <col min="14079" max="14079" width="17.44140625" style="89" customWidth="1"/>
    <col min="14080" max="14082" width="21.5546875" style="89" customWidth="1"/>
    <col min="14083" max="14084" width="9.6640625" style="89" customWidth="1"/>
    <col min="14085" max="14087" width="6.6640625" style="89" customWidth="1"/>
    <col min="14088" max="14088" width="12.33203125" style="89" customWidth="1"/>
    <col min="14089" max="14094" width="9.6640625" style="89" customWidth="1"/>
    <col min="14095" max="14095" width="11.44140625" style="89"/>
    <col min="14096" max="14096" width="24.44140625" style="89" bestFit="1" customWidth="1"/>
    <col min="14097" max="14333" width="11.44140625" style="89"/>
    <col min="14334" max="14334" width="2.88671875" style="89" customWidth="1"/>
    <col min="14335" max="14335" width="17.44140625" style="89" customWidth="1"/>
    <col min="14336" max="14338" width="21.5546875" style="89" customWidth="1"/>
    <col min="14339" max="14340" width="9.6640625" style="89" customWidth="1"/>
    <col min="14341" max="14343" width="6.6640625" style="89" customWidth="1"/>
    <col min="14344" max="14344" width="12.33203125" style="89" customWidth="1"/>
    <col min="14345" max="14350" width="9.6640625" style="89" customWidth="1"/>
    <col min="14351" max="14351" width="11.44140625" style="89"/>
    <col min="14352" max="14352" width="24.44140625" style="89" bestFit="1" customWidth="1"/>
    <col min="14353" max="14589" width="11.44140625" style="89"/>
    <col min="14590" max="14590" width="2.88671875" style="89" customWidth="1"/>
    <col min="14591" max="14591" width="17.44140625" style="89" customWidth="1"/>
    <col min="14592" max="14594" width="21.5546875" style="89" customWidth="1"/>
    <col min="14595" max="14596" width="9.6640625" style="89" customWidth="1"/>
    <col min="14597" max="14599" width="6.6640625" style="89" customWidth="1"/>
    <col min="14600" max="14600" width="12.33203125" style="89" customWidth="1"/>
    <col min="14601" max="14606" width="9.6640625" style="89" customWidth="1"/>
    <col min="14607" max="14607" width="11.44140625" style="89"/>
    <col min="14608" max="14608" width="24.44140625" style="89" bestFit="1" customWidth="1"/>
    <col min="14609" max="14845" width="11.44140625" style="89"/>
    <col min="14846" max="14846" width="2.88671875" style="89" customWidth="1"/>
    <col min="14847" max="14847" width="17.44140625" style="89" customWidth="1"/>
    <col min="14848" max="14850" width="21.5546875" style="89" customWidth="1"/>
    <col min="14851" max="14852" width="9.6640625" style="89" customWidth="1"/>
    <col min="14853" max="14855" width="6.6640625" style="89" customWidth="1"/>
    <col min="14856" max="14856" width="12.33203125" style="89" customWidth="1"/>
    <col min="14857" max="14862" width="9.6640625" style="89" customWidth="1"/>
    <col min="14863" max="14863" width="11.44140625" style="89"/>
    <col min="14864" max="14864" width="24.44140625" style="89" bestFit="1" customWidth="1"/>
    <col min="14865" max="15101" width="11.44140625" style="89"/>
    <col min="15102" max="15102" width="2.88671875" style="89" customWidth="1"/>
    <col min="15103" max="15103" width="17.44140625" style="89" customWidth="1"/>
    <col min="15104" max="15106" width="21.5546875" style="89" customWidth="1"/>
    <col min="15107" max="15108" width="9.6640625" style="89" customWidth="1"/>
    <col min="15109" max="15111" width="6.6640625" style="89" customWidth="1"/>
    <col min="15112" max="15112" width="12.33203125" style="89" customWidth="1"/>
    <col min="15113" max="15118" width="9.6640625" style="89" customWidth="1"/>
    <col min="15119" max="15119" width="11.44140625" style="89"/>
    <col min="15120" max="15120" width="24.44140625" style="89" bestFit="1" customWidth="1"/>
    <col min="15121" max="15357" width="11.44140625" style="89"/>
    <col min="15358" max="15358" width="2.88671875" style="89" customWidth="1"/>
    <col min="15359" max="15359" width="17.44140625" style="89" customWidth="1"/>
    <col min="15360" max="15362" width="21.5546875" style="89" customWidth="1"/>
    <col min="15363" max="15364" width="9.6640625" style="89" customWidth="1"/>
    <col min="15365" max="15367" width="6.6640625" style="89" customWidth="1"/>
    <col min="15368" max="15368" width="12.33203125" style="89" customWidth="1"/>
    <col min="15369" max="15374" width="9.6640625" style="89" customWidth="1"/>
    <col min="15375" max="15375" width="11.44140625" style="89"/>
    <col min="15376" max="15376" width="24.44140625" style="89" bestFit="1" customWidth="1"/>
    <col min="15377" max="15613" width="11.44140625" style="89"/>
    <col min="15614" max="15614" width="2.88671875" style="89" customWidth="1"/>
    <col min="15615" max="15615" width="17.44140625" style="89" customWidth="1"/>
    <col min="15616" max="15618" width="21.5546875" style="89" customWidth="1"/>
    <col min="15619" max="15620" width="9.6640625" style="89" customWidth="1"/>
    <col min="15621" max="15623" width="6.6640625" style="89" customWidth="1"/>
    <col min="15624" max="15624" width="12.33203125" style="89" customWidth="1"/>
    <col min="15625" max="15630" width="9.6640625" style="89" customWidth="1"/>
    <col min="15631" max="15631" width="11.44140625" style="89"/>
    <col min="15632" max="15632" width="24.44140625" style="89" bestFit="1" customWidth="1"/>
    <col min="15633" max="15869" width="11.44140625" style="89"/>
    <col min="15870" max="15870" width="2.88671875" style="89" customWidth="1"/>
    <col min="15871" max="15871" width="17.44140625" style="89" customWidth="1"/>
    <col min="15872" max="15874" width="21.5546875" style="89" customWidth="1"/>
    <col min="15875" max="15876" width="9.6640625" style="89" customWidth="1"/>
    <col min="15877" max="15879" width="6.6640625" style="89" customWidth="1"/>
    <col min="15880" max="15880" width="12.33203125" style="89" customWidth="1"/>
    <col min="15881" max="15886" width="9.6640625" style="89" customWidth="1"/>
    <col min="15887" max="15887" width="11.44140625" style="89"/>
    <col min="15888" max="15888" width="24.44140625" style="89" bestFit="1" customWidth="1"/>
    <col min="15889" max="16125" width="11.44140625" style="89"/>
    <col min="16126" max="16126" width="2.88671875" style="89" customWidth="1"/>
    <col min="16127" max="16127" width="17.44140625" style="89" customWidth="1"/>
    <col min="16128" max="16130" width="21.5546875" style="89" customWidth="1"/>
    <col min="16131" max="16132" width="9.6640625" style="89" customWidth="1"/>
    <col min="16133" max="16135" width="6.6640625" style="89" customWidth="1"/>
    <col min="16136" max="16136" width="12.33203125" style="89" customWidth="1"/>
    <col min="16137" max="16142" width="9.6640625" style="89" customWidth="1"/>
    <col min="16143" max="16143" width="11.44140625" style="89"/>
    <col min="16144" max="16144" width="24.44140625" style="89" bestFit="1" customWidth="1"/>
    <col min="16145" max="16384" width="11.44140625" style="89"/>
  </cols>
  <sheetData>
    <row r="1" spans="1:18" s="88" customFormat="1" ht="13.2" customHeight="1">
      <c r="A1" s="434"/>
      <c r="B1" s="435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444" t="str">
        <f>Analógicos!Q1</f>
        <v>A</v>
      </c>
      <c r="R1" s="372"/>
    </row>
    <row r="2" spans="1:18" s="88" customFormat="1" ht="13.2" customHeight="1">
      <c r="A2" s="434"/>
      <c r="B2" s="436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445"/>
      <c r="R2" s="372"/>
    </row>
    <row r="3" spans="1:18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462"/>
      <c r="R3" s="372"/>
    </row>
    <row r="4" spans="1:18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463"/>
      <c r="R4" s="372"/>
    </row>
    <row r="5" spans="1:18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</row>
    <row r="6" spans="1:18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</row>
    <row r="7" spans="1:18" ht="12.6" thickBot="1">
      <c r="A7" s="434"/>
      <c r="B7" s="420" t="s">
        <v>689</v>
      </c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86"/>
    </row>
    <row r="8" spans="1:18" s="90" customFormat="1" ht="13.95" customHeight="1" thickBot="1">
      <c r="A8" s="434"/>
      <c r="B8" s="442" t="s">
        <v>45</v>
      </c>
      <c r="C8" s="442" t="s">
        <v>47</v>
      </c>
      <c r="D8" s="442" t="s">
        <v>48</v>
      </c>
      <c r="E8" s="431" t="s">
        <v>50</v>
      </c>
      <c r="F8" s="431" t="s">
        <v>52</v>
      </c>
      <c r="G8" s="429" t="s">
        <v>67</v>
      </c>
      <c r="H8" s="430"/>
      <c r="I8" s="429" t="s">
        <v>66</v>
      </c>
      <c r="J8" s="430"/>
      <c r="K8" s="431" t="s">
        <v>70</v>
      </c>
      <c r="L8" s="475" t="s">
        <v>75</v>
      </c>
      <c r="M8" s="476"/>
      <c r="N8" s="477"/>
      <c r="O8" s="478"/>
      <c r="P8" s="483" t="s">
        <v>68</v>
      </c>
      <c r="Q8" s="431" t="s">
        <v>69</v>
      </c>
    </row>
    <row r="9" spans="1:18" s="90" customFormat="1" ht="15.75" customHeight="1" thickBot="1">
      <c r="B9" s="480"/>
      <c r="C9" s="480"/>
      <c r="D9" s="480"/>
      <c r="E9" s="479"/>
      <c r="F9" s="479"/>
      <c r="G9" s="91" t="s">
        <v>64</v>
      </c>
      <c r="H9" s="91" t="s">
        <v>65</v>
      </c>
      <c r="I9" s="91" t="s">
        <v>64</v>
      </c>
      <c r="J9" s="91" t="s">
        <v>65</v>
      </c>
      <c r="K9" s="479"/>
      <c r="L9" s="91" t="s">
        <v>71</v>
      </c>
      <c r="M9" s="212" t="s">
        <v>72</v>
      </c>
      <c r="N9" s="91" t="s">
        <v>73</v>
      </c>
      <c r="O9" s="91" t="s">
        <v>74</v>
      </c>
      <c r="P9" s="484"/>
      <c r="Q9" s="485"/>
    </row>
    <row r="10" spans="1:18" s="90" customFormat="1" ht="11.4">
      <c r="A10" s="92"/>
      <c r="B10" s="181"/>
      <c r="C10" s="481" t="s">
        <v>270</v>
      </c>
      <c r="D10" s="106" t="s">
        <v>271</v>
      </c>
      <c r="E10" s="182" t="s">
        <v>272</v>
      </c>
      <c r="F10" s="182" t="s">
        <v>272</v>
      </c>
      <c r="G10" s="106" t="s">
        <v>0</v>
      </c>
      <c r="H10" s="107" t="s">
        <v>0</v>
      </c>
      <c r="I10" s="106" t="s">
        <v>0</v>
      </c>
      <c r="J10" s="106" t="s">
        <v>0</v>
      </c>
      <c r="K10" s="107" t="s">
        <v>273</v>
      </c>
      <c r="L10" s="183" t="s">
        <v>0</v>
      </c>
      <c r="M10" s="183" t="s">
        <v>0</v>
      </c>
      <c r="N10" s="183" t="s">
        <v>0</v>
      </c>
      <c r="O10" s="183" t="s">
        <v>0</v>
      </c>
      <c r="P10" s="106" t="s">
        <v>76</v>
      </c>
      <c r="Q10" s="94"/>
      <c r="R10" s="95"/>
    </row>
    <row r="11" spans="1:18" s="90" customFormat="1" ht="11.4">
      <c r="A11" s="92"/>
      <c r="B11" s="180"/>
      <c r="C11" s="481"/>
      <c r="D11" s="97" t="s">
        <v>92</v>
      </c>
      <c r="E11" s="119" t="s">
        <v>274</v>
      </c>
      <c r="F11" s="119" t="s">
        <v>274</v>
      </c>
      <c r="G11" s="97" t="s">
        <v>0</v>
      </c>
      <c r="H11" s="98" t="s">
        <v>0</v>
      </c>
      <c r="I11" s="97" t="s">
        <v>0</v>
      </c>
      <c r="J11" s="97" t="s">
        <v>0</v>
      </c>
      <c r="K11" s="98" t="s">
        <v>81</v>
      </c>
      <c r="L11" s="108" t="s">
        <v>0</v>
      </c>
      <c r="M11" s="108" t="s">
        <v>0</v>
      </c>
      <c r="N11" s="108" t="s">
        <v>0</v>
      </c>
      <c r="O11" s="108" t="s">
        <v>0</v>
      </c>
      <c r="P11" s="97" t="s">
        <v>76</v>
      </c>
      <c r="Q11" s="99"/>
      <c r="R11" s="95"/>
    </row>
    <row r="12" spans="1:18" s="90" customFormat="1" ht="11.4">
      <c r="A12" s="92"/>
      <c r="B12" s="180"/>
      <c r="C12" s="481"/>
      <c r="D12" s="97" t="s">
        <v>93</v>
      </c>
      <c r="E12" s="119" t="s">
        <v>275</v>
      </c>
      <c r="F12" s="119" t="s">
        <v>275</v>
      </c>
      <c r="G12" s="97" t="s">
        <v>0</v>
      </c>
      <c r="H12" s="98" t="s">
        <v>0</v>
      </c>
      <c r="I12" s="97" t="s">
        <v>0</v>
      </c>
      <c r="J12" s="97" t="s">
        <v>0</v>
      </c>
      <c r="K12" s="98" t="s">
        <v>276</v>
      </c>
      <c r="L12" s="108" t="s">
        <v>0</v>
      </c>
      <c r="M12" s="108" t="s">
        <v>0</v>
      </c>
      <c r="N12" s="108" t="s">
        <v>0</v>
      </c>
      <c r="O12" s="108" t="s">
        <v>0</v>
      </c>
      <c r="P12" s="97" t="s">
        <v>76</v>
      </c>
      <c r="Q12" s="99"/>
      <c r="R12" s="95"/>
    </row>
    <row r="13" spans="1:18" s="90" customFormat="1" ht="11.4">
      <c r="A13" s="92"/>
      <c r="B13" s="180"/>
      <c r="C13" s="481"/>
      <c r="D13" s="97" t="s">
        <v>94</v>
      </c>
      <c r="E13" s="119" t="s">
        <v>277</v>
      </c>
      <c r="F13" s="119" t="s">
        <v>277</v>
      </c>
      <c r="G13" s="97" t="s">
        <v>0</v>
      </c>
      <c r="H13" s="98" t="s">
        <v>0</v>
      </c>
      <c r="I13" s="97" t="s">
        <v>0</v>
      </c>
      <c r="J13" s="97" t="s">
        <v>0</v>
      </c>
      <c r="K13" s="98" t="s">
        <v>82</v>
      </c>
      <c r="L13" s="108" t="s">
        <v>0</v>
      </c>
      <c r="M13" s="108" t="s">
        <v>0</v>
      </c>
      <c r="N13" s="108" t="s">
        <v>0</v>
      </c>
      <c r="O13" s="108" t="s">
        <v>0</v>
      </c>
      <c r="P13" s="97" t="s">
        <v>76</v>
      </c>
      <c r="Q13" s="99"/>
      <c r="R13" s="95"/>
    </row>
    <row r="14" spans="1:18" s="90" customFormat="1" ht="11.4">
      <c r="A14" s="92"/>
      <c r="B14" s="180"/>
      <c r="C14" s="481"/>
      <c r="D14" s="97" t="s">
        <v>316</v>
      </c>
      <c r="E14" s="119" t="s">
        <v>0</v>
      </c>
      <c r="F14" s="119" t="s">
        <v>0</v>
      </c>
      <c r="G14" s="97" t="s">
        <v>0</v>
      </c>
      <c r="H14" s="98" t="s">
        <v>0</v>
      </c>
      <c r="I14" s="97" t="s">
        <v>0</v>
      </c>
      <c r="J14" s="97" t="s">
        <v>0</v>
      </c>
      <c r="K14" s="120" t="s">
        <v>193</v>
      </c>
      <c r="L14" s="108" t="s">
        <v>0</v>
      </c>
      <c r="M14" s="108" t="s">
        <v>0</v>
      </c>
      <c r="N14" s="108" t="s">
        <v>0</v>
      </c>
      <c r="O14" s="108" t="s">
        <v>0</v>
      </c>
      <c r="P14" s="97" t="s">
        <v>76</v>
      </c>
      <c r="Q14" s="99"/>
      <c r="R14" s="95"/>
    </row>
    <row r="15" spans="1:18" s="90" customFormat="1" ht="11.4">
      <c r="A15" s="92"/>
      <c r="B15" s="180"/>
      <c r="C15" s="481"/>
      <c r="D15" s="97" t="s">
        <v>278</v>
      </c>
      <c r="E15" s="119" t="s">
        <v>279</v>
      </c>
      <c r="F15" s="119" t="s">
        <v>279</v>
      </c>
      <c r="G15" s="97" t="s">
        <v>0</v>
      </c>
      <c r="H15" s="98" t="s">
        <v>0</v>
      </c>
      <c r="I15" s="97" t="s">
        <v>0</v>
      </c>
      <c r="J15" s="97" t="s">
        <v>0</v>
      </c>
      <c r="K15" s="97" t="s">
        <v>280</v>
      </c>
      <c r="L15" s="108" t="s">
        <v>0</v>
      </c>
      <c r="M15" s="108" t="s">
        <v>0</v>
      </c>
      <c r="N15" s="108" t="s">
        <v>0</v>
      </c>
      <c r="O15" s="108" t="s">
        <v>0</v>
      </c>
      <c r="P15" s="97" t="s">
        <v>76</v>
      </c>
      <c r="Q15" s="99"/>
      <c r="R15" s="95"/>
    </row>
    <row r="16" spans="1:18" s="90" customFormat="1" ht="11.4">
      <c r="A16" s="92"/>
      <c r="B16" s="180"/>
      <c r="C16" s="481"/>
      <c r="D16" s="97" t="s">
        <v>96</v>
      </c>
      <c r="E16" s="119" t="s">
        <v>281</v>
      </c>
      <c r="F16" s="119" t="s">
        <v>281</v>
      </c>
      <c r="G16" s="97" t="s">
        <v>0</v>
      </c>
      <c r="H16" s="98" t="s">
        <v>0</v>
      </c>
      <c r="I16" s="97" t="s">
        <v>0</v>
      </c>
      <c r="J16" s="98" t="s">
        <v>0</v>
      </c>
      <c r="K16" s="98" t="s">
        <v>193</v>
      </c>
      <c r="L16" s="108" t="s">
        <v>0</v>
      </c>
      <c r="M16" s="108" t="s">
        <v>0</v>
      </c>
      <c r="N16" s="230" t="s">
        <v>0</v>
      </c>
      <c r="O16" s="230" t="s">
        <v>0</v>
      </c>
      <c r="P16" s="97" t="s">
        <v>76</v>
      </c>
      <c r="Q16" s="99"/>
      <c r="R16" s="95"/>
    </row>
    <row r="17" spans="1:18" s="90" customFormat="1" ht="11.4">
      <c r="A17" s="92"/>
      <c r="B17" s="180"/>
      <c r="C17" s="481"/>
      <c r="D17" s="97" t="s">
        <v>97</v>
      </c>
      <c r="E17" s="119" t="s">
        <v>472</v>
      </c>
      <c r="F17" s="119" t="s">
        <v>472</v>
      </c>
      <c r="G17" s="97" t="s">
        <v>0</v>
      </c>
      <c r="H17" s="98" t="s">
        <v>0</v>
      </c>
      <c r="I17" s="97" t="s">
        <v>0</v>
      </c>
      <c r="J17" s="98" t="s">
        <v>0</v>
      </c>
      <c r="K17" s="98" t="s">
        <v>88</v>
      </c>
      <c r="L17" s="108" t="s">
        <v>0</v>
      </c>
      <c r="M17" s="108" t="s">
        <v>0</v>
      </c>
      <c r="N17" s="230" t="s">
        <v>0</v>
      </c>
      <c r="O17" s="230" t="s">
        <v>0</v>
      </c>
      <c r="P17" s="97" t="s">
        <v>76</v>
      </c>
      <c r="Q17" s="99"/>
      <c r="R17" s="95"/>
    </row>
    <row r="18" spans="1:18" s="90" customFormat="1" ht="11.4">
      <c r="A18" s="92"/>
      <c r="B18" s="180"/>
      <c r="C18" s="481"/>
      <c r="D18" s="97" t="s">
        <v>98</v>
      </c>
      <c r="E18" s="119" t="s">
        <v>473</v>
      </c>
      <c r="F18" s="119" t="s">
        <v>473</v>
      </c>
      <c r="G18" s="97" t="s">
        <v>0</v>
      </c>
      <c r="H18" s="98" t="s">
        <v>0</v>
      </c>
      <c r="I18" s="97" t="s">
        <v>0</v>
      </c>
      <c r="J18" s="98" t="s">
        <v>0</v>
      </c>
      <c r="K18" s="98" t="s">
        <v>88</v>
      </c>
      <c r="L18" s="108" t="s">
        <v>0</v>
      </c>
      <c r="M18" s="108" t="s">
        <v>0</v>
      </c>
      <c r="N18" s="230" t="s">
        <v>0</v>
      </c>
      <c r="O18" s="230" t="s">
        <v>0</v>
      </c>
      <c r="P18" s="97" t="s">
        <v>76</v>
      </c>
      <c r="Q18" s="99"/>
      <c r="R18" s="95"/>
    </row>
    <row r="19" spans="1:18" s="90" customFormat="1" ht="11.4">
      <c r="A19" s="92"/>
      <c r="B19" s="180"/>
      <c r="C19" s="481"/>
      <c r="D19" s="97" t="s">
        <v>99</v>
      </c>
      <c r="E19" s="119" t="s">
        <v>282</v>
      </c>
      <c r="F19" s="119" t="s">
        <v>282</v>
      </c>
      <c r="G19" s="97" t="s">
        <v>0</v>
      </c>
      <c r="H19" s="98" t="s">
        <v>0</v>
      </c>
      <c r="I19" s="97" t="s">
        <v>0</v>
      </c>
      <c r="J19" s="98" t="s">
        <v>0</v>
      </c>
      <c r="K19" s="98" t="s">
        <v>88</v>
      </c>
      <c r="L19" s="108" t="s">
        <v>0</v>
      </c>
      <c r="M19" s="108" t="s">
        <v>0</v>
      </c>
      <c r="N19" s="230" t="s">
        <v>0</v>
      </c>
      <c r="O19" s="230" t="s">
        <v>0</v>
      </c>
      <c r="P19" s="97" t="s">
        <v>76</v>
      </c>
      <c r="Q19" s="99"/>
      <c r="R19" s="95"/>
    </row>
    <row r="20" spans="1:18" s="90" customFormat="1" ht="11.4">
      <c r="A20" s="92"/>
      <c r="B20" s="180"/>
      <c r="C20" s="481"/>
      <c r="D20" s="97" t="s">
        <v>100</v>
      </c>
      <c r="E20" s="119" t="s">
        <v>474</v>
      </c>
      <c r="F20" s="119" t="s">
        <v>474</v>
      </c>
      <c r="G20" s="97" t="s">
        <v>0</v>
      </c>
      <c r="H20" s="97" t="s">
        <v>0</v>
      </c>
      <c r="I20" s="97" t="s">
        <v>0</v>
      </c>
      <c r="J20" s="97" t="s">
        <v>0</v>
      </c>
      <c r="K20" s="120" t="s">
        <v>283</v>
      </c>
      <c r="L20" s="108" t="s">
        <v>0</v>
      </c>
      <c r="M20" s="108" t="s">
        <v>0</v>
      </c>
      <c r="N20" s="108" t="s">
        <v>0</v>
      </c>
      <c r="O20" s="108" t="s">
        <v>0</v>
      </c>
      <c r="P20" s="97" t="s">
        <v>76</v>
      </c>
      <c r="Q20" s="99"/>
      <c r="R20" s="95"/>
    </row>
    <row r="21" spans="1:18" s="90" customFormat="1" ht="11.4">
      <c r="A21" s="92"/>
      <c r="B21" s="180"/>
      <c r="C21" s="481"/>
      <c r="D21" s="97" t="s">
        <v>284</v>
      </c>
      <c r="E21" s="119" t="s">
        <v>475</v>
      </c>
      <c r="F21" s="119" t="s">
        <v>475</v>
      </c>
      <c r="G21" s="97" t="s">
        <v>0</v>
      </c>
      <c r="H21" s="97" t="s">
        <v>0</v>
      </c>
      <c r="I21" s="97" t="s">
        <v>0</v>
      </c>
      <c r="J21" s="97" t="s">
        <v>0</v>
      </c>
      <c r="K21" s="120" t="s">
        <v>77</v>
      </c>
      <c r="L21" s="108" t="s">
        <v>0</v>
      </c>
      <c r="M21" s="108" t="s">
        <v>0</v>
      </c>
      <c r="N21" s="108" t="s">
        <v>0</v>
      </c>
      <c r="O21" s="108" t="s">
        <v>0</v>
      </c>
      <c r="P21" s="97" t="s">
        <v>76</v>
      </c>
      <c r="Q21" s="99"/>
      <c r="R21" s="95"/>
    </row>
    <row r="22" spans="1:18" s="123" customFormat="1" ht="11.4">
      <c r="A22" s="121"/>
      <c r="B22" s="180"/>
      <c r="C22" s="481"/>
      <c r="D22" s="97" t="s">
        <v>285</v>
      </c>
      <c r="E22" s="119" t="s">
        <v>476</v>
      </c>
      <c r="F22" s="119" t="s">
        <v>476</v>
      </c>
      <c r="G22" s="97" t="s">
        <v>0</v>
      </c>
      <c r="H22" s="97" t="s">
        <v>0</v>
      </c>
      <c r="I22" s="97" t="s">
        <v>0</v>
      </c>
      <c r="J22" s="97" t="s">
        <v>0</v>
      </c>
      <c r="K22" s="120" t="s">
        <v>77</v>
      </c>
      <c r="L22" s="108" t="s">
        <v>0</v>
      </c>
      <c r="M22" s="108" t="s">
        <v>0</v>
      </c>
      <c r="N22" s="108" t="s">
        <v>0</v>
      </c>
      <c r="O22" s="108" t="s">
        <v>0</v>
      </c>
      <c r="P22" s="97" t="s">
        <v>76</v>
      </c>
      <c r="Q22" s="122"/>
      <c r="R22" s="95"/>
    </row>
    <row r="23" spans="1:18" s="123" customFormat="1" ht="11.4">
      <c r="A23" s="121"/>
      <c r="B23" s="180"/>
      <c r="C23" s="481"/>
      <c r="D23" s="97" t="s">
        <v>286</v>
      </c>
      <c r="E23" s="119" t="s">
        <v>477</v>
      </c>
      <c r="F23" s="119" t="s">
        <v>477</v>
      </c>
      <c r="G23" s="97" t="s">
        <v>0</v>
      </c>
      <c r="H23" s="97" t="s">
        <v>0</v>
      </c>
      <c r="I23" s="97" t="s">
        <v>0</v>
      </c>
      <c r="J23" s="97" t="s">
        <v>0</v>
      </c>
      <c r="K23" s="120" t="s">
        <v>77</v>
      </c>
      <c r="L23" s="108" t="s">
        <v>0</v>
      </c>
      <c r="M23" s="108" t="s">
        <v>0</v>
      </c>
      <c r="N23" s="108" t="s">
        <v>0</v>
      </c>
      <c r="O23" s="108" t="s">
        <v>0</v>
      </c>
      <c r="P23" s="97" t="s">
        <v>76</v>
      </c>
      <c r="Q23" s="122"/>
      <c r="R23" s="95"/>
    </row>
    <row r="24" spans="1:18" s="123" customFormat="1" ht="11.4">
      <c r="A24" s="121"/>
      <c r="B24" s="180"/>
      <c r="C24" s="481"/>
      <c r="D24" s="97" t="s">
        <v>287</v>
      </c>
      <c r="E24" s="119" t="s">
        <v>478</v>
      </c>
      <c r="F24" s="119" t="s">
        <v>478</v>
      </c>
      <c r="G24" s="97" t="s">
        <v>0</v>
      </c>
      <c r="H24" s="97" t="s">
        <v>0</v>
      </c>
      <c r="I24" s="97" t="s">
        <v>0</v>
      </c>
      <c r="J24" s="97" t="s">
        <v>0</v>
      </c>
      <c r="K24" s="120" t="s">
        <v>77</v>
      </c>
      <c r="L24" s="108" t="s">
        <v>0</v>
      </c>
      <c r="M24" s="108" t="s">
        <v>0</v>
      </c>
      <c r="N24" s="108" t="s">
        <v>0</v>
      </c>
      <c r="O24" s="108" t="s">
        <v>0</v>
      </c>
      <c r="P24" s="97" t="s">
        <v>76</v>
      </c>
      <c r="Q24" s="122"/>
      <c r="R24" s="95"/>
    </row>
    <row r="25" spans="1:18" ht="11.4">
      <c r="A25" s="92"/>
      <c r="B25" s="180"/>
      <c r="C25" s="481"/>
      <c r="D25" s="97" t="s">
        <v>288</v>
      </c>
      <c r="E25" s="119" t="s">
        <v>479</v>
      </c>
      <c r="F25" s="119" t="s">
        <v>479</v>
      </c>
      <c r="G25" s="97" t="s">
        <v>0</v>
      </c>
      <c r="H25" s="97" t="s">
        <v>0</v>
      </c>
      <c r="I25" s="97" t="s">
        <v>0</v>
      </c>
      <c r="J25" s="97" t="s">
        <v>0</v>
      </c>
      <c r="K25" s="120" t="s">
        <v>77</v>
      </c>
      <c r="L25" s="108" t="s">
        <v>0</v>
      </c>
      <c r="M25" s="230" t="s">
        <v>0</v>
      </c>
      <c r="N25" s="108" t="s">
        <v>0</v>
      </c>
      <c r="O25" s="108" t="s">
        <v>0</v>
      </c>
      <c r="P25" s="97" t="s">
        <v>76</v>
      </c>
      <c r="Q25" s="122"/>
      <c r="R25" s="95"/>
    </row>
    <row r="26" spans="1:18" ht="11.4">
      <c r="A26" s="92"/>
      <c r="B26" s="180"/>
      <c r="C26" s="481"/>
      <c r="D26" s="97" t="s">
        <v>289</v>
      </c>
      <c r="E26" s="119" t="s">
        <v>480</v>
      </c>
      <c r="F26" s="119" t="s">
        <v>480</v>
      </c>
      <c r="G26" s="97" t="s">
        <v>0</v>
      </c>
      <c r="H26" s="97" t="s">
        <v>0</v>
      </c>
      <c r="I26" s="97" t="s">
        <v>0</v>
      </c>
      <c r="J26" s="97" t="s">
        <v>0</v>
      </c>
      <c r="K26" s="120" t="s">
        <v>77</v>
      </c>
      <c r="L26" s="108" t="s">
        <v>0</v>
      </c>
      <c r="M26" s="108" t="s">
        <v>0</v>
      </c>
      <c r="N26" s="108" t="s">
        <v>0</v>
      </c>
      <c r="O26" s="108" t="s">
        <v>0</v>
      </c>
      <c r="P26" s="97" t="s">
        <v>76</v>
      </c>
      <c r="Q26" s="122"/>
      <c r="R26" s="95"/>
    </row>
    <row r="27" spans="1:18" ht="11.4">
      <c r="A27" s="92"/>
      <c r="B27" s="180"/>
      <c r="C27" s="481"/>
      <c r="D27" s="97" t="s">
        <v>290</v>
      </c>
      <c r="E27" s="119" t="s">
        <v>481</v>
      </c>
      <c r="F27" s="119" t="s">
        <v>481</v>
      </c>
      <c r="G27" s="97" t="s">
        <v>0</v>
      </c>
      <c r="H27" s="97" t="s">
        <v>0</v>
      </c>
      <c r="I27" s="97" t="s">
        <v>0</v>
      </c>
      <c r="J27" s="97" t="s">
        <v>0</v>
      </c>
      <c r="K27" s="120" t="s">
        <v>77</v>
      </c>
      <c r="L27" s="108" t="s">
        <v>0</v>
      </c>
      <c r="M27" s="230" t="s">
        <v>0</v>
      </c>
      <c r="N27" s="108" t="s">
        <v>0</v>
      </c>
      <c r="O27" s="108" t="s">
        <v>0</v>
      </c>
      <c r="P27" s="97" t="s">
        <v>76</v>
      </c>
      <c r="Q27" s="122"/>
      <c r="R27" s="95"/>
    </row>
    <row r="28" spans="1:18" ht="11.4">
      <c r="A28" s="92"/>
      <c r="B28" s="180"/>
      <c r="C28" s="481"/>
      <c r="D28" s="97" t="s">
        <v>291</v>
      </c>
      <c r="E28" s="119" t="s">
        <v>482</v>
      </c>
      <c r="F28" s="119" t="s">
        <v>482</v>
      </c>
      <c r="G28" s="97" t="s">
        <v>0</v>
      </c>
      <c r="H28" s="97" t="s">
        <v>0</v>
      </c>
      <c r="I28" s="97" t="s">
        <v>0</v>
      </c>
      <c r="J28" s="97" t="s">
        <v>0</v>
      </c>
      <c r="K28" s="120" t="s">
        <v>77</v>
      </c>
      <c r="L28" s="108" t="s">
        <v>0</v>
      </c>
      <c r="M28" s="230" t="s">
        <v>0</v>
      </c>
      <c r="N28" s="108" t="s">
        <v>0</v>
      </c>
      <c r="O28" s="108" t="s">
        <v>0</v>
      </c>
      <c r="P28" s="97" t="s">
        <v>76</v>
      </c>
      <c r="Q28" s="122"/>
      <c r="R28" s="95"/>
    </row>
    <row r="29" spans="1:18" ht="11.4">
      <c r="A29" s="92"/>
      <c r="B29" s="180"/>
      <c r="C29" s="481"/>
      <c r="D29" s="97" t="s">
        <v>292</v>
      </c>
      <c r="E29" s="119" t="s">
        <v>483</v>
      </c>
      <c r="F29" s="119" t="s">
        <v>483</v>
      </c>
      <c r="G29" s="97" t="s">
        <v>0</v>
      </c>
      <c r="H29" s="98" t="s">
        <v>0</v>
      </c>
      <c r="I29" s="97" t="s">
        <v>0</v>
      </c>
      <c r="J29" s="98" t="s">
        <v>0</v>
      </c>
      <c r="K29" s="124" t="s">
        <v>77</v>
      </c>
      <c r="L29" s="108" t="s">
        <v>0</v>
      </c>
      <c r="M29" s="230" t="s">
        <v>0</v>
      </c>
      <c r="N29" s="230" t="s">
        <v>0</v>
      </c>
      <c r="O29" s="230" t="s">
        <v>0</v>
      </c>
      <c r="P29" s="97" t="s">
        <v>76</v>
      </c>
      <c r="Q29" s="122"/>
      <c r="R29" s="95"/>
    </row>
    <row r="30" spans="1:18" ht="11.4">
      <c r="A30" s="92"/>
      <c r="B30" s="180"/>
      <c r="C30" s="481"/>
      <c r="D30" s="97" t="s">
        <v>293</v>
      </c>
      <c r="E30" s="119" t="s">
        <v>484</v>
      </c>
      <c r="F30" s="119" t="s">
        <v>484</v>
      </c>
      <c r="G30" s="97" t="s">
        <v>0</v>
      </c>
      <c r="H30" s="97" t="s">
        <v>0</v>
      </c>
      <c r="I30" s="97" t="s">
        <v>0</v>
      </c>
      <c r="J30" s="97" t="s">
        <v>0</v>
      </c>
      <c r="K30" s="120" t="s">
        <v>77</v>
      </c>
      <c r="L30" s="108" t="s">
        <v>0</v>
      </c>
      <c r="M30" s="230" t="s">
        <v>0</v>
      </c>
      <c r="N30" s="108" t="s">
        <v>0</v>
      </c>
      <c r="O30" s="108" t="s">
        <v>0</v>
      </c>
      <c r="P30" s="97" t="s">
        <v>76</v>
      </c>
      <c r="Q30" s="122"/>
      <c r="R30" s="95"/>
    </row>
    <row r="31" spans="1:18" ht="11.4">
      <c r="A31" s="92"/>
      <c r="B31" s="180"/>
      <c r="C31" s="481"/>
      <c r="D31" s="97" t="s">
        <v>294</v>
      </c>
      <c r="E31" s="119" t="s">
        <v>704</v>
      </c>
      <c r="F31" s="119" t="s">
        <v>295</v>
      </c>
      <c r="G31" s="97" t="s">
        <v>0</v>
      </c>
      <c r="H31" s="97" t="s">
        <v>0</v>
      </c>
      <c r="I31" s="97" t="s">
        <v>0</v>
      </c>
      <c r="J31" s="97" t="s">
        <v>0</v>
      </c>
      <c r="K31" s="120" t="s">
        <v>77</v>
      </c>
      <c r="L31" s="108" t="s">
        <v>0</v>
      </c>
      <c r="M31" s="230" t="s">
        <v>0</v>
      </c>
      <c r="N31" s="108" t="s">
        <v>0</v>
      </c>
      <c r="O31" s="108" t="s">
        <v>0</v>
      </c>
      <c r="P31" s="97" t="s">
        <v>76</v>
      </c>
      <c r="Q31" s="122"/>
      <c r="R31" s="95"/>
    </row>
    <row r="32" spans="1:18" ht="11.4">
      <c r="A32" s="92"/>
      <c r="B32" s="180"/>
      <c r="C32" s="481"/>
      <c r="D32" s="97" t="s">
        <v>101</v>
      </c>
      <c r="E32" s="111" t="s">
        <v>296</v>
      </c>
      <c r="F32" s="111" t="s">
        <v>705</v>
      </c>
      <c r="G32" s="97" t="s">
        <v>0</v>
      </c>
      <c r="H32" s="98" t="s">
        <v>0</v>
      </c>
      <c r="I32" s="97" t="s">
        <v>0</v>
      </c>
      <c r="J32" s="98" t="s">
        <v>0</v>
      </c>
      <c r="K32" s="97" t="s">
        <v>297</v>
      </c>
      <c r="L32" s="108" t="s">
        <v>0</v>
      </c>
      <c r="M32" s="230" t="s">
        <v>0</v>
      </c>
      <c r="N32" s="230" t="s">
        <v>0</v>
      </c>
      <c r="O32" s="230" t="s">
        <v>0</v>
      </c>
      <c r="P32" s="97" t="s">
        <v>89</v>
      </c>
      <c r="Q32" s="122"/>
      <c r="R32" s="95"/>
    </row>
    <row r="33" spans="1:18" ht="11.4">
      <c r="A33" s="92"/>
      <c r="B33" s="180"/>
      <c r="C33" s="481"/>
      <c r="D33" s="97" t="s">
        <v>102</v>
      </c>
      <c r="E33" s="111" t="s">
        <v>298</v>
      </c>
      <c r="F33" s="111" t="s">
        <v>298</v>
      </c>
      <c r="G33" s="97" t="s">
        <v>0</v>
      </c>
      <c r="H33" s="98" t="s">
        <v>0</v>
      </c>
      <c r="I33" s="97" t="s">
        <v>0</v>
      </c>
      <c r="J33" s="98" t="s">
        <v>0</v>
      </c>
      <c r="K33" s="97" t="s">
        <v>83</v>
      </c>
      <c r="L33" s="108" t="s">
        <v>0</v>
      </c>
      <c r="M33" s="230" t="s">
        <v>0</v>
      </c>
      <c r="N33" s="230" t="s">
        <v>0</v>
      </c>
      <c r="O33" s="230" t="s">
        <v>0</v>
      </c>
      <c r="P33" s="97" t="s">
        <v>89</v>
      </c>
      <c r="Q33" s="122"/>
      <c r="R33" s="95"/>
    </row>
    <row r="34" spans="1:18" ht="11.4">
      <c r="A34" s="92"/>
      <c r="B34" s="180"/>
      <c r="C34" s="481"/>
      <c r="D34" s="97" t="s">
        <v>103</v>
      </c>
      <c r="E34" s="111" t="s">
        <v>299</v>
      </c>
      <c r="F34" s="111" t="s">
        <v>299</v>
      </c>
      <c r="G34" s="97" t="s">
        <v>0</v>
      </c>
      <c r="H34" s="98" t="s">
        <v>0</v>
      </c>
      <c r="I34" s="97" t="s">
        <v>0</v>
      </c>
      <c r="J34" s="98" t="s">
        <v>0</v>
      </c>
      <c r="K34" s="97" t="s">
        <v>84</v>
      </c>
      <c r="L34" s="108" t="s">
        <v>0</v>
      </c>
      <c r="M34" s="230" t="s">
        <v>0</v>
      </c>
      <c r="N34" s="230" t="s">
        <v>0</v>
      </c>
      <c r="O34" s="230" t="s">
        <v>0</v>
      </c>
      <c r="P34" s="97" t="s">
        <v>89</v>
      </c>
      <c r="Q34" s="122"/>
      <c r="R34" s="95"/>
    </row>
    <row r="35" spans="1:18" ht="11.4">
      <c r="A35" s="92"/>
      <c r="B35" s="180"/>
      <c r="C35" s="481"/>
      <c r="D35" s="97" t="s">
        <v>104</v>
      </c>
      <c r="E35" s="111" t="s">
        <v>300</v>
      </c>
      <c r="F35" s="111" t="s">
        <v>300</v>
      </c>
      <c r="G35" s="97" t="s">
        <v>0</v>
      </c>
      <c r="H35" s="97" t="s">
        <v>0</v>
      </c>
      <c r="I35" s="97" t="s">
        <v>0</v>
      </c>
      <c r="J35" s="97" t="s">
        <v>0</v>
      </c>
      <c r="K35" s="97" t="s">
        <v>85</v>
      </c>
      <c r="L35" s="108" t="s">
        <v>0</v>
      </c>
      <c r="M35" s="230" t="s">
        <v>0</v>
      </c>
      <c r="N35" s="108" t="s">
        <v>0</v>
      </c>
      <c r="O35" s="108" t="s">
        <v>0</v>
      </c>
      <c r="P35" s="97" t="s">
        <v>89</v>
      </c>
      <c r="Q35" s="122"/>
      <c r="R35" s="95"/>
    </row>
    <row r="36" spans="1:18" ht="11.4">
      <c r="A36" s="92"/>
      <c r="B36" s="180"/>
      <c r="C36" s="481"/>
      <c r="D36" s="97" t="s">
        <v>105</v>
      </c>
      <c r="E36" s="111" t="s">
        <v>301</v>
      </c>
      <c r="F36" s="111" t="s">
        <v>301</v>
      </c>
      <c r="G36" s="97" t="s">
        <v>0</v>
      </c>
      <c r="H36" s="98" t="s">
        <v>0</v>
      </c>
      <c r="I36" s="97" t="s">
        <v>0</v>
      </c>
      <c r="J36" s="98" t="s">
        <v>0</v>
      </c>
      <c r="K36" s="97" t="s">
        <v>86</v>
      </c>
      <c r="L36" s="108" t="s">
        <v>0</v>
      </c>
      <c r="M36" s="230" t="s">
        <v>0</v>
      </c>
      <c r="N36" s="230" t="s">
        <v>0</v>
      </c>
      <c r="O36" s="230" t="s">
        <v>0</v>
      </c>
      <c r="P36" s="97" t="s">
        <v>89</v>
      </c>
      <c r="Q36" s="122"/>
      <c r="R36" s="95"/>
    </row>
    <row r="37" spans="1:18" ht="11.4">
      <c r="A37" s="92"/>
      <c r="B37" s="180"/>
      <c r="C37" s="481"/>
      <c r="D37" s="97" t="s">
        <v>106</v>
      </c>
      <c r="E37" s="111" t="s">
        <v>302</v>
      </c>
      <c r="F37" s="111" t="s">
        <v>302</v>
      </c>
      <c r="G37" s="97" t="s">
        <v>0</v>
      </c>
      <c r="H37" s="97" t="s">
        <v>0</v>
      </c>
      <c r="I37" s="97" t="s">
        <v>0</v>
      </c>
      <c r="J37" s="97" t="s">
        <v>0</v>
      </c>
      <c r="K37" s="97" t="s">
        <v>87</v>
      </c>
      <c r="L37" s="108" t="s">
        <v>0</v>
      </c>
      <c r="M37" s="230" t="s">
        <v>0</v>
      </c>
      <c r="N37" s="108" t="s">
        <v>0</v>
      </c>
      <c r="O37" s="108" t="s">
        <v>0</v>
      </c>
      <c r="P37" s="97" t="s">
        <v>89</v>
      </c>
      <c r="Q37" s="122"/>
      <c r="R37" s="95"/>
    </row>
    <row r="38" spans="1:18" ht="11.4">
      <c r="A38" s="92"/>
      <c r="B38" s="180"/>
      <c r="C38" s="481"/>
      <c r="D38" s="97" t="s">
        <v>303</v>
      </c>
      <c r="E38" s="111" t="s">
        <v>304</v>
      </c>
      <c r="F38" s="111" t="s">
        <v>304</v>
      </c>
      <c r="G38" s="97" t="s">
        <v>0</v>
      </c>
      <c r="H38" s="98" t="s">
        <v>0</v>
      </c>
      <c r="I38" s="97" t="s">
        <v>0</v>
      </c>
      <c r="J38" s="98" t="s">
        <v>0</v>
      </c>
      <c r="K38" s="98" t="s">
        <v>82</v>
      </c>
      <c r="L38" s="108" t="s">
        <v>0</v>
      </c>
      <c r="M38" s="230" t="s">
        <v>0</v>
      </c>
      <c r="N38" s="230" t="s">
        <v>0</v>
      </c>
      <c r="O38" s="230" t="s">
        <v>0</v>
      </c>
      <c r="P38" s="97" t="s">
        <v>76</v>
      </c>
      <c r="Q38" s="122"/>
      <c r="R38" s="95"/>
    </row>
    <row r="39" spans="1:18" ht="11.4">
      <c r="B39" s="180"/>
      <c r="C39" s="481"/>
      <c r="D39" s="97" t="s">
        <v>305</v>
      </c>
      <c r="E39" s="111" t="s">
        <v>306</v>
      </c>
      <c r="F39" s="111" t="s">
        <v>306</v>
      </c>
      <c r="G39" s="97" t="s">
        <v>0</v>
      </c>
      <c r="H39" s="98" t="s">
        <v>0</v>
      </c>
      <c r="I39" s="97" t="s">
        <v>0</v>
      </c>
      <c r="J39" s="97" t="s">
        <v>0</v>
      </c>
      <c r="K39" s="98" t="s">
        <v>276</v>
      </c>
      <c r="L39" s="108" t="s">
        <v>0</v>
      </c>
      <c r="M39" s="230" t="s">
        <v>0</v>
      </c>
      <c r="N39" s="108" t="s">
        <v>0</v>
      </c>
      <c r="O39" s="108" t="s">
        <v>0</v>
      </c>
      <c r="P39" s="97" t="s">
        <v>76</v>
      </c>
      <c r="Q39" s="178"/>
      <c r="R39" s="95"/>
    </row>
    <row r="40" spans="1:18" ht="11.4">
      <c r="B40" s="180"/>
      <c r="C40" s="481"/>
      <c r="D40" s="97" t="s">
        <v>307</v>
      </c>
      <c r="E40" s="111" t="s">
        <v>308</v>
      </c>
      <c r="F40" s="111" t="s">
        <v>308</v>
      </c>
      <c r="G40" s="97" t="s">
        <v>0</v>
      </c>
      <c r="H40" s="98" t="s">
        <v>0</v>
      </c>
      <c r="I40" s="97" t="s">
        <v>0</v>
      </c>
      <c r="J40" s="97" t="s">
        <v>0</v>
      </c>
      <c r="K40" s="98" t="s">
        <v>82</v>
      </c>
      <c r="L40" s="108" t="s">
        <v>0</v>
      </c>
      <c r="M40" s="230" t="s">
        <v>0</v>
      </c>
      <c r="N40" s="108" t="s">
        <v>0</v>
      </c>
      <c r="O40" s="108" t="s">
        <v>0</v>
      </c>
      <c r="P40" s="97" t="s">
        <v>76</v>
      </c>
      <c r="Q40" s="178"/>
      <c r="R40" s="95"/>
    </row>
    <row r="41" spans="1:18" ht="11.4">
      <c r="B41" s="180"/>
      <c r="C41" s="481"/>
      <c r="D41" s="97" t="s">
        <v>309</v>
      </c>
      <c r="E41" s="111" t="s">
        <v>310</v>
      </c>
      <c r="F41" s="111" t="s">
        <v>310</v>
      </c>
      <c r="G41" s="97" t="s">
        <v>0</v>
      </c>
      <c r="H41" s="98" t="s">
        <v>0</v>
      </c>
      <c r="I41" s="97" t="s">
        <v>0</v>
      </c>
      <c r="J41" s="97" t="s">
        <v>0</v>
      </c>
      <c r="K41" s="98" t="s">
        <v>81</v>
      </c>
      <c r="L41" s="108" t="s">
        <v>0</v>
      </c>
      <c r="M41" s="230" t="s">
        <v>0</v>
      </c>
      <c r="N41" s="108" t="s">
        <v>0</v>
      </c>
      <c r="O41" s="108" t="s">
        <v>0</v>
      </c>
      <c r="P41" s="97" t="s">
        <v>76</v>
      </c>
      <c r="Q41" s="178"/>
      <c r="R41" s="95"/>
    </row>
    <row r="42" spans="1:18" ht="11.4">
      <c r="B42" s="180"/>
      <c r="C42" s="481"/>
      <c r="D42" s="97" t="s">
        <v>317</v>
      </c>
      <c r="E42" s="111" t="s">
        <v>318</v>
      </c>
      <c r="F42" s="111" t="s">
        <v>318</v>
      </c>
      <c r="G42" s="97" t="s">
        <v>0</v>
      </c>
      <c r="H42" s="98" t="s">
        <v>0</v>
      </c>
      <c r="I42" s="97" t="s">
        <v>0</v>
      </c>
      <c r="J42" s="97" t="s">
        <v>0</v>
      </c>
      <c r="K42" s="98" t="s">
        <v>276</v>
      </c>
      <c r="L42" s="108" t="s">
        <v>0</v>
      </c>
      <c r="M42" s="230" t="s">
        <v>0</v>
      </c>
      <c r="N42" s="108" t="s">
        <v>0</v>
      </c>
      <c r="O42" s="108" t="s">
        <v>0</v>
      </c>
      <c r="P42" s="97" t="s">
        <v>76</v>
      </c>
      <c r="Q42" s="178"/>
      <c r="R42" s="95"/>
    </row>
    <row r="43" spans="1:18" ht="11.4">
      <c r="B43" s="180"/>
      <c r="C43" s="481"/>
      <c r="D43" s="97" t="s">
        <v>267</v>
      </c>
      <c r="E43" s="111" t="s">
        <v>311</v>
      </c>
      <c r="F43" s="111" t="s">
        <v>311</v>
      </c>
      <c r="G43" s="97" t="s">
        <v>0</v>
      </c>
      <c r="H43" s="98" t="s">
        <v>0</v>
      </c>
      <c r="I43" s="97" t="s">
        <v>0</v>
      </c>
      <c r="J43" s="97" t="s">
        <v>0</v>
      </c>
      <c r="K43" s="97" t="s">
        <v>283</v>
      </c>
      <c r="L43" s="108" t="s">
        <v>0</v>
      </c>
      <c r="M43" s="230" t="s">
        <v>0</v>
      </c>
      <c r="N43" s="108" t="s">
        <v>0</v>
      </c>
      <c r="O43" s="108" t="s">
        <v>0</v>
      </c>
      <c r="P43" s="97" t="s">
        <v>76</v>
      </c>
      <c r="Q43" s="178"/>
      <c r="R43" s="95"/>
    </row>
    <row r="44" spans="1:18" ht="11.4">
      <c r="B44" s="180"/>
      <c r="C44" s="481"/>
      <c r="D44" s="97" t="s">
        <v>312</v>
      </c>
      <c r="E44" s="111" t="s">
        <v>313</v>
      </c>
      <c r="F44" s="111" t="s">
        <v>313</v>
      </c>
      <c r="G44" s="97" t="s">
        <v>0</v>
      </c>
      <c r="H44" s="98" t="s">
        <v>0</v>
      </c>
      <c r="I44" s="97" t="s">
        <v>0</v>
      </c>
      <c r="J44" s="97" t="s">
        <v>0</v>
      </c>
      <c r="K44" s="97" t="s">
        <v>193</v>
      </c>
      <c r="L44" s="108" t="s">
        <v>0</v>
      </c>
      <c r="M44" s="230" t="s">
        <v>0</v>
      </c>
      <c r="N44" s="108" t="s">
        <v>0</v>
      </c>
      <c r="O44" s="108" t="s">
        <v>0</v>
      </c>
      <c r="P44" s="97" t="s">
        <v>76</v>
      </c>
      <c r="Q44" s="178"/>
      <c r="R44" s="95"/>
    </row>
    <row r="45" spans="1:18" ht="11.4">
      <c r="B45" s="180"/>
      <c r="C45" s="481"/>
      <c r="D45" s="97" t="s">
        <v>314</v>
      </c>
      <c r="E45" s="111" t="s">
        <v>315</v>
      </c>
      <c r="F45" s="111" t="s">
        <v>315</v>
      </c>
      <c r="G45" s="97" t="s">
        <v>0</v>
      </c>
      <c r="H45" s="98" t="s">
        <v>0</v>
      </c>
      <c r="I45" s="97" t="s">
        <v>0</v>
      </c>
      <c r="J45" s="97" t="s">
        <v>0</v>
      </c>
      <c r="K45" s="98" t="s">
        <v>276</v>
      </c>
      <c r="L45" s="108" t="s">
        <v>0</v>
      </c>
      <c r="M45" s="230" t="s">
        <v>0</v>
      </c>
      <c r="N45" s="108" t="s">
        <v>0</v>
      </c>
      <c r="O45" s="108" t="s">
        <v>0</v>
      </c>
      <c r="P45" s="97" t="s">
        <v>76</v>
      </c>
      <c r="Q45" s="178"/>
      <c r="R45" s="95"/>
    </row>
    <row r="46" spans="1:18" ht="11.4">
      <c r="B46" s="180"/>
      <c r="C46" s="481"/>
      <c r="D46" s="97" t="s">
        <v>316</v>
      </c>
      <c r="E46" s="111" t="s">
        <v>0</v>
      </c>
      <c r="F46" s="111" t="s">
        <v>0</v>
      </c>
      <c r="G46" s="97" t="s">
        <v>0</v>
      </c>
      <c r="H46" s="98" t="s">
        <v>0</v>
      </c>
      <c r="I46" s="97" t="s">
        <v>0</v>
      </c>
      <c r="J46" s="97" t="s">
        <v>0</v>
      </c>
      <c r="K46" s="97" t="s">
        <v>0</v>
      </c>
      <c r="L46" s="108" t="s">
        <v>0</v>
      </c>
      <c r="M46" s="230" t="s">
        <v>0</v>
      </c>
      <c r="N46" s="108" t="s">
        <v>0</v>
      </c>
      <c r="O46" s="108" t="s">
        <v>0</v>
      </c>
      <c r="P46" s="97" t="s">
        <v>76</v>
      </c>
      <c r="Q46" s="178"/>
      <c r="R46" s="95"/>
    </row>
    <row r="47" spans="1:18" ht="11.4">
      <c r="B47" s="126"/>
      <c r="C47" s="481"/>
      <c r="D47" s="97" t="s">
        <v>462</v>
      </c>
      <c r="E47" s="111" t="s">
        <v>485</v>
      </c>
      <c r="F47" s="111" t="s">
        <v>485</v>
      </c>
      <c r="G47" s="97" t="s">
        <v>0</v>
      </c>
      <c r="H47" s="97" t="s">
        <v>0</v>
      </c>
      <c r="I47" s="97" t="s">
        <v>0</v>
      </c>
      <c r="J47" s="97" t="s">
        <v>0</v>
      </c>
      <c r="K47" s="120" t="s">
        <v>0</v>
      </c>
      <c r="L47" s="108" t="s">
        <v>0</v>
      </c>
      <c r="M47" s="108" t="s">
        <v>0</v>
      </c>
      <c r="N47" s="108" t="s">
        <v>0</v>
      </c>
      <c r="O47" s="108" t="s">
        <v>0</v>
      </c>
      <c r="P47" s="97" t="s">
        <v>194</v>
      </c>
      <c r="Q47" s="178"/>
    </row>
    <row r="48" spans="1:18" ht="11.4">
      <c r="B48" s="126"/>
      <c r="C48" s="481"/>
      <c r="D48" s="97" t="s">
        <v>464</v>
      </c>
      <c r="E48" s="111" t="s">
        <v>486</v>
      </c>
      <c r="F48" s="111" t="s">
        <v>486</v>
      </c>
      <c r="G48" s="97" t="s">
        <v>0</v>
      </c>
      <c r="H48" s="97" t="s">
        <v>0</v>
      </c>
      <c r="I48" s="97" t="s">
        <v>0</v>
      </c>
      <c r="J48" s="97" t="s">
        <v>0</v>
      </c>
      <c r="K48" s="120" t="s">
        <v>0</v>
      </c>
      <c r="L48" s="108" t="s">
        <v>0</v>
      </c>
      <c r="M48" s="108" t="s">
        <v>0</v>
      </c>
      <c r="N48" s="108" t="s">
        <v>0</v>
      </c>
      <c r="O48" s="108" t="s">
        <v>0</v>
      </c>
      <c r="P48" s="97" t="s">
        <v>194</v>
      </c>
      <c r="Q48" s="178"/>
    </row>
    <row r="49" spans="2:17" ht="11.4">
      <c r="B49" s="126"/>
      <c r="C49" s="481"/>
      <c r="D49" s="97" t="s">
        <v>466</v>
      </c>
      <c r="E49" s="111" t="s">
        <v>487</v>
      </c>
      <c r="F49" s="111" t="s">
        <v>487</v>
      </c>
      <c r="G49" s="97" t="s">
        <v>0</v>
      </c>
      <c r="H49" s="97" t="s">
        <v>0</v>
      </c>
      <c r="I49" s="97" t="s">
        <v>0</v>
      </c>
      <c r="J49" s="97" t="s">
        <v>0</v>
      </c>
      <c r="K49" s="120" t="s">
        <v>0</v>
      </c>
      <c r="L49" s="108" t="s">
        <v>0</v>
      </c>
      <c r="M49" s="108" t="s">
        <v>0</v>
      </c>
      <c r="N49" s="108" t="s">
        <v>0</v>
      </c>
      <c r="O49" s="108" t="s">
        <v>0</v>
      </c>
      <c r="P49" s="97" t="s">
        <v>194</v>
      </c>
      <c r="Q49" s="178"/>
    </row>
    <row r="50" spans="2:17" ht="11.4">
      <c r="B50" s="126"/>
      <c r="C50" s="481"/>
      <c r="D50" s="97" t="s">
        <v>468</v>
      </c>
      <c r="E50" s="111" t="s">
        <v>488</v>
      </c>
      <c r="F50" s="111" t="s">
        <v>488</v>
      </c>
      <c r="G50" s="97" t="s">
        <v>0</v>
      </c>
      <c r="H50" s="97" t="s">
        <v>0</v>
      </c>
      <c r="I50" s="97" t="s">
        <v>0</v>
      </c>
      <c r="J50" s="97" t="s">
        <v>0</v>
      </c>
      <c r="K50" s="120" t="s">
        <v>0</v>
      </c>
      <c r="L50" s="108" t="s">
        <v>0</v>
      </c>
      <c r="M50" s="108" t="s">
        <v>0</v>
      </c>
      <c r="N50" s="108" t="s">
        <v>0</v>
      </c>
      <c r="O50" s="108" t="s">
        <v>0</v>
      </c>
      <c r="P50" s="97" t="s">
        <v>194</v>
      </c>
      <c r="Q50" s="178"/>
    </row>
    <row r="51" spans="2:17" ht="12" thickBot="1">
      <c r="B51" s="127"/>
      <c r="C51" s="482"/>
      <c r="D51" s="103" t="s">
        <v>470</v>
      </c>
      <c r="E51" s="135" t="s">
        <v>489</v>
      </c>
      <c r="F51" s="135" t="s">
        <v>489</v>
      </c>
      <c r="G51" s="103" t="s">
        <v>0</v>
      </c>
      <c r="H51" s="103" t="s">
        <v>0</v>
      </c>
      <c r="I51" s="103" t="s">
        <v>0</v>
      </c>
      <c r="J51" s="103" t="s">
        <v>0</v>
      </c>
      <c r="K51" s="128" t="s">
        <v>0</v>
      </c>
      <c r="L51" s="231" t="s">
        <v>0</v>
      </c>
      <c r="M51" s="231" t="s">
        <v>0</v>
      </c>
      <c r="N51" s="231" t="s">
        <v>0</v>
      </c>
      <c r="O51" s="231" t="s">
        <v>0</v>
      </c>
      <c r="P51" s="103" t="s">
        <v>194</v>
      </c>
      <c r="Q51" s="179"/>
    </row>
  </sheetData>
  <mergeCells count="30">
    <mergeCell ref="C10:C51"/>
    <mergeCell ref="Q1:Q2"/>
    <mergeCell ref="R1:R2"/>
    <mergeCell ref="C3:C4"/>
    <mergeCell ref="D3:O4"/>
    <mergeCell ref="P3:P4"/>
    <mergeCell ref="Q3:Q4"/>
    <mergeCell ref="R3:R4"/>
    <mergeCell ref="P1:P2"/>
    <mergeCell ref="P8:P9"/>
    <mergeCell ref="Q8:Q9"/>
    <mergeCell ref="R5:R6"/>
    <mergeCell ref="B7:Q7"/>
    <mergeCell ref="B8:B9"/>
    <mergeCell ref="C8:C9"/>
    <mergeCell ref="A1:A8"/>
    <mergeCell ref="B1:B6"/>
    <mergeCell ref="C1:E2"/>
    <mergeCell ref="F1:F2"/>
    <mergeCell ref="P5:Q6"/>
    <mergeCell ref="G1:O2"/>
    <mergeCell ref="C5:C6"/>
    <mergeCell ref="D5:O6"/>
    <mergeCell ref="L8:O8"/>
    <mergeCell ref="E8:E9"/>
    <mergeCell ref="F8:F9"/>
    <mergeCell ref="G8:H8"/>
    <mergeCell ref="I8:J8"/>
    <mergeCell ref="K8:K9"/>
    <mergeCell ref="D8:D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9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F016-502D-4DBE-A857-6F290E7E6D51}">
  <sheetPr>
    <pageSetUpPr fitToPage="1"/>
  </sheetPr>
  <dimension ref="A1:R51"/>
  <sheetViews>
    <sheetView showGridLines="0" zoomScale="112" zoomScaleNormal="112" zoomScaleSheetLayoutView="70" workbookViewId="0">
      <pane xSplit="1" ySplit="6" topLeftCell="B27" activePane="bottomRight" state="frozen"/>
      <selection activeCell="I21" sqref="I21"/>
      <selection pane="topRight" activeCell="I21" sqref="I21"/>
      <selection pane="bottomLeft" activeCell="I21" sqref="I21"/>
      <selection pane="bottomRight" activeCell="E15" sqref="E15"/>
    </sheetView>
  </sheetViews>
  <sheetFormatPr defaultColWidth="11.44140625" defaultRowHeight="10.199999999999999"/>
  <cols>
    <col min="1" max="1" width="2.88671875" style="89" customWidth="1"/>
    <col min="2" max="2" width="23" style="100" customWidth="1"/>
    <col min="3" max="3" width="11.109375" style="89" bestFit="1" customWidth="1"/>
    <col min="4" max="4" width="44.6640625" style="89" customWidth="1"/>
    <col min="5" max="5" width="13.33203125" style="89" bestFit="1" customWidth="1"/>
    <col min="6" max="6" width="12.109375" style="89" bestFit="1" customWidth="1"/>
    <col min="7" max="7" width="7.33203125" style="89" customWidth="1"/>
    <col min="8" max="8" width="6.6640625" style="89" bestFit="1" customWidth="1"/>
    <col min="9" max="9" width="8.33203125" style="89" customWidth="1"/>
    <col min="10" max="15" width="5.109375" style="89" customWidth="1"/>
    <col min="16" max="16" width="8.5546875" style="89" customWidth="1"/>
    <col min="17" max="17" width="11.44140625" style="101" customWidth="1"/>
    <col min="18" max="253" width="11.44140625" style="89"/>
    <col min="254" max="254" width="2.88671875" style="89" customWidth="1"/>
    <col min="255" max="255" width="17.44140625" style="89" customWidth="1"/>
    <col min="256" max="258" width="21.5546875" style="89" customWidth="1"/>
    <col min="259" max="260" width="9.6640625" style="89" customWidth="1"/>
    <col min="261" max="263" width="6.6640625" style="89" customWidth="1"/>
    <col min="264" max="264" width="12.33203125" style="89" customWidth="1"/>
    <col min="265" max="270" width="9.6640625" style="89" customWidth="1"/>
    <col min="271" max="271" width="11.44140625" style="89"/>
    <col min="272" max="272" width="24.44140625" style="89" bestFit="1" customWidth="1"/>
    <col min="273" max="509" width="11.44140625" style="89"/>
    <col min="510" max="510" width="2.88671875" style="89" customWidth="1"/>
    <col min="511" max="511" width="17.44140625" style="89" customWidth="1"/>
    <col min="512" max="514" width="21.5546875" style="89" customWidth="1"/>
    <col min="515" max="516" width="9.6640625" style="89" customWidth="1"/>
    <col min="517" max="519" width="6.6640625" style="89" customWidth="1"/>
    <col min="520" max="520" width="12.33203125" style="89" customWidth="1"/>
    <col min="521" max="526" width="9.6640625" style="89" customWidth="1"/>
    <col min="527" max="527" width="11.44140625" style="89"/>
    <col min="528" max="528" width="24.44140625" style="89" bestFit="1" customWidth="1"/>
    <col min="529" max="765" width="11.44140625" style="89"/>
    <col min="766" max="766" width="2.88671875" style="89" customWidth="1"/>
    <col min="767" max="767" width="17.44140625" style="89" customWidth="1"/>
    <col min="768" max="770" width="21.5546875" style="89" customWidth="1"/>
    <col min="771" max="772" width="9.6640625" style="89" customWidth="1"/>
    <col min="773" max="775" width="6.6640625" style="89" customWidth="1"/>
    <col min="776" max="776" width="12.33203125" style="89" customWidth="1"/>
    <col min="777" max="782" width="9.6640625" style="89" customWidth="1"/>
    <col min="783" max="783" width="11.44140625" style="89"/>
    <col min="784" max="784" width="24.44140625" style="89" bestFit="1" customWidth="1"/>
    <col min="785" max="1021" width="11.44140625" style="89"/>
    <col min="1022" max="1022" width="2.88671875" style="89" customWidth="1"/>
    <col min="1023" max="1023" width="17.44140625" style="89" customWidth="1"/>
    <col min="1024" max="1026" width="21.5546875" style="89" customWidth="1"/>
    <col min="1027" max="1028" width="9.6640625" style="89" customWidth="1"/>
    <col min="1029" max="1031" width="6.6640625" style="89" customWidth="1"/>
    <col min="1032" max="1032" width="12.33203125" style="89" customWidth="1"/>
    <col min="1033" max="1038" width="9.6640625" style="89" customWidth="1"/>
    <col min="1039" max="1039" width="11.44140625" style="89"/>
    <col min="1040" max="1040" width="24.44140625" style="89" bestFit="1" customWidth="1"/>
    <col min="1041" max="1277" width="11.44140625" style="89"/>
    <col min="1278" max="1278" width="2.88671875" style="89" customWidth="1"/>
    <col min="1279" max="1279" width="17.44140625" style="89" customWidth="1"/>
    <col min="1280" max="1282" width="21.5546875" style="89" customWidth="1"/>
    <col min="1283" max="1284" width="9.6640625" style="89" customWidth="1"/>
    <col min="1285" max="1287" width="6.6640625" style="89" customWidth="1"/>
    <col min="1288" max="1288" width="12.33203125" style="89" customWidth="1"/>
    <col min="1289" max="1294" width="9.6640625" style="89" customWidth="1"/>
    <col min="1295" max="1295" width="11.44140625" style="89"/>
    <col min="1296" max="1296" width="24.44140625" style="89" bestFit="1" customWidth="1"/>
    <col min="1297" max="1533" width="11.44140625" style="89"/>
    <col min="1534" max="1534" width="2.88671875" style="89" customWidth="1"/>
    <col min="1535" max="1535" width="17.44140625" style="89" customWidth="1"/>
    <col min="1536" max="1538" width="21.5546875" style="89" customWidth="1"/>
    <col min="1539" max="1540" width="9.6640625" style="89" customWidth="1"/>
    <col min="1541" max="1543" width="6.6640625" style="89" customWidth="1"/>
    <col min="1544" max="1544" width="12.33203125" style="89" customWidth="1"/>
    <col min="1545" max="1550" width="9.6640625" style="89" customWidth="1"/>
    <col min="1551" max="1551" width="11.44140625" style="89"/>
    <col min="1552" max="1552" width="24.44140625" style="89" bestFit="1" customWidth="1"/>
    <col min="1553" max="1789" width="11.44140625" style="89"/>
    <col min="1790" max="1790" width="2.88671875" style="89" customWidth="1"/>
    <col min="1791" max="1791" width="17.44140625" style="89" customWidth="1"/>
    <col min="1792" max="1794" width="21.5546875" style="89" customWidth="1"/>
    <col min="1795" max="1796" width="9.6640625" style="89" customWidth="1"/>
    <col min="1797" max="1799" width="6.6640625" style="89" customWidth="1"/>
    <col min="1800" max="1800" width="12.33203125" style="89" customWidth="1"/>
    <col min="1801" max="1806" width="9.6640625" style="89" customWidth="1"/>
    <col min="1807" max="1807" width="11.44140625" style="89"/>
    <col min="1808" max="1808" width="24.44140625" style="89" bestFit="1" customWidth="1"/>
    <col min="1809" max="2045" width="11.44140625" style="89"/>
    <col min="2046" max="2046" width="2.88671875" style="89" customWidth="1"/>
    <col min="2047" max="2047" width="17.44140625" style="89" customWidth="1"/>
    <col min="2048" max="2050" width="21.5546875" style="89" customWidth="1"/>
    <col min="2051" max="2052" width="9.6640625" style="89" customWidth="1"/>
    <col min="2053" max="2055" width="6.6640625" style="89" customWidth="1"/>
    <col min="2056" max="2056" width="12.33203125" style="89" customWidth="1"/>
    <col min="2057" max="2062" width="9.6640625" style="89" customWidth="1"/>
    <col min="2063" max="2063" width="11.44140625" style="89"/>
    <col min="2064" max="2064" width="24.44140625" style="89" bestFit="1" customWidth="1"/>
    <col min="2065" max="2301" width="11.44140625" style="89"/>
    <col min="2302" max="2302" width="2.88671875" style="89" customWidth="1"/>
    <col min="2303" max="2303" width="17.44140625" style="89" customWidth="1"/>
    <col min="2304" max="2306" width="21.5546875" style="89" customWidth="1"/>
    <col min="2307" max="2308" width="9.6640625" style="89" customWidth="1"/>
    <col min="2309" max="2311" width="6.6640625" style="89" customWidth="1"/>
    <col min="2312" max="2312" width="12.33203125" style="89" customWidth="1"/>
    <col min="2313" max="2318" width="9.6640625" style="89" customWidth="1"/>
    <col min="2319" max="2319" width="11.44140625" style="89"/>
    <col min="2320" max="2320" width="24.44140625" style="89" bestFit="1" customWidth="1"/>
    <col min="2321" max="2557" width="11.44140625" style="89"/>
    <col min="2558" max="2558" width="2.88671875" style="89" customWidth="1"/>
    <col min="2559" max="2559" width="17.44140625" style="89" customWidth="1"/>
    <col min="2560" max="2562" width="21.5546875" style="89" customWidth="1"/>
    <col min="2563" max="2564" width="9.6640625" style="89" customWidth="1"/>
    <col min="2565" max="2567" width="6.6640625" style="89" customWidth="1"/>
    <col min="2568" max="2568" width="12.33203125" style="89" customWidth="1"/>
    <col min="2569" max="2574" width="9.6640625" style="89" customWidth="1"/>
    <col min="2575" max="2575" width="11.44140625" style="89"/>
    <col min="2576" max="2576" width="24.44140625" style="89" bestFit="1" customWidth="1"/>
    <col min="2577" max="2813" width="11.44140625" style="89"/>
    <col min="2814" max="2814" width="2.88671875" style="89" customWidth="1"/>
    <col min="2815" max="2815" width="17.44140625" style="89" customWidth="1"/>
    <col min="2816" max="2818" width="21.5546875" style="89" customWidth="1"/>
    <col min="2819" max="2820" width="9.6640625" style="89" customWidth="1"/>
    <col min="2821" max="2823" width="6.6640625" style="89" customWidth="1"/>
    <col min="2824" max="2824" width="12.33203125" style="89" customWidth="1"/>
    <col min="2825" max="2830" width="9.6640625" style="89" customWidth="1"/>
    <col min="2831" max="2831" width="11.44140625" style="89"/>
    <col min="2832" max="2832" width="24.44140625" style="89" bestFit="1" customWidth="1"/>
    <col min="2833" max="3069" width="11.44140625" style="89"/>
    <col min="3070" max="3070" width="2.88671875" style="89" customWidth="1"/>
    <col min="3071" max="3071" width="17.44140625" style="89" customWidth="1"/>
    <col min="3072" max="3074" width="21.5546875" style="89" customWidth="1"/>
    <col min="3075" max="3076" width="9.6640625" style="89" customWidth="1"/>
    <col min="3077" max="3079" width="6.6640625" style="89" customWidth="1"/>
    <col min="3080" max="3080" width="12.33203125" style="89" customWidth="1"/>
    <col min="3081" max="3086" width="9.6640625" style="89" customWidth="1"/>
    <col min="3087" max="3087" width="11.44140625" style="89"/>
    <col min="3088" max="3088" width="24.44140625" style="89" bestFit="1" customWidth="1"/>
    <col min="3089" max="3325" width="11.44140625" style="89"/>
    <col min="3326" max="3326" width="2.88671875" style="89" customWidth="1"/>
    <col min="3327" max="3327" width="17.44140625" style="89" customWidth="1"/>
    <col min="3328" max="3330" width="21.5546875" style="89" customWidth="1"/>
    <col min="3331" max="3332" width="9.6640625" style="89" customWidth="1"/>
    <col min="3333" max="3335" width="6.6640625" style="89" customWidth="1"/>
    <col min="3336" max="3336" width="12.33203125" style="89" customWidth="1"/>
    <col min="3337" max="3342" width="9.6640625" style="89" customWidth="1"/>
    <col min="3343" max="3343" width="11.44140625" style="89"/>
    <col min="3344" max="3344" width="24.44140625" style="89" bestFit="1" customWidth="1"/>
    <col min="3345" max="3581" width="11.44140625" style="89"/>
    <col min="3582" max="3582" width="2.88671875" style="89" customWidth="1"/>
    <col min="3583" max="3583" width="17.44140625" style="89" customWidth="1"/>
    <col min="3584" max="3586" width="21.5546875" style="89" customWidth="1"/>
    <col min="3587" max="3588" width="9.6640625" style="89" customWidth="1"/>
    <col min="3589" max="3591" width="6.6640625" style="89" customWidth="1"/>
    <col min="3592" max="3592" width="12.33203125" style="89" customWidth="1"/>
    <col min="3593" max="3598" width="9.6640625" style="89" customWidth="1"/>
    <col min="3599" max="3599" width="11.44140625" style="89"/>
    <col min="3600" max="3600" width="24.44140625" style="89" bestFit="1" customWidth="1"/>
    <col min="3601" max="3837" width="11.44140625" style="89"/>
    <col min="3838" max="3838" width="2.88671875" style="89" customWidth="1"/>
    <col min="3839" max="3839" width="17.44140625" style="89" customWidth="1"/>
    <col min="3840" max="3842" width="21.5546875" style="89" customWidth="1"/>
    <col min="3843" max="3844" width="9.6640625" style="89" customWidth="1"/>
    <col min="3845" max="3847" width="6.6640625" style="89" customWidth="1"/>
    <col min="3848" max="3848" width="12.33203125" style="89" customWidth="1"/>
    <col min="3849" max="3854" width="9.6640625" style="89" customWidth="1"/>
    <col min="3855" max="3855" width="11.44140625" style="89"/>
    <col min="3856" max="3856" width="24.44140625" style="89" bestFit="1" customWidth="1"/>
    <col min="3857" max="4093" width="11.44140625" style="89"/>
    <col min="4094" max="4094" width="2.88671875" style="89" customWidth="1"/>
    <col min="4095" max="4095" width="17.44140625" style="89" customWidth="1"/>
    <col min="4096" max="4098" width="21.5546875" style="89" customWidth="1"/>
    <col min="4099" max="4100" width="9.6640625" style="89" customWidth="1"/>
    <col min="4101" max="4103" width="6.6640625" style="89" customWidth="1"/>
    <col min="4104" max="4104" width="12.33203125" style="89" customWidth="1"/>
    <col min="4105" max="4110" width="9.6640625" style="89" customWidth="1"/>
    <col min="4111" max="4111" width="11.44140625" style="89"/>
    <col min="4112" max="4112" width="24.44140625" style="89" bestFit="1" customWidth="1"/>
    <col min="4113" max="4349" width="11.44140625" style="89"/>
    <col min="4350" max="4350" width="2.88671875" style="89" customWidth="1"/>
    <col min="4351" max="4351" width="17.44140625" style="89" customWidth="1"/>
    <col min="4352" max="4354" width="21.5546875" style="89" customWidth="1"/>
    <col min="4355" max="4356" width="9.6640625" style="89" customWidth="1"/>
    <col min="4357" max="4359" width="6.6640625" style="89" customWidth="1"/>
    <col min="4360" max="4360" width="12.33203125" style="89" customWidth="1"/>
    <col min="4361" max="4366" width="9.6640625" style="89" customWidth="1"/>
    <col min="4367" max="4367" width="11.44140625" style="89"/>
    <col min="4368" max="4368" width="24.44140625" style="89" bestFit="1" customWidth="1"/>
    <col min="4369" max="4605" width="11.44140625" style="89"/>
    <col min="4606" max="4606" width="2.88671875" style="89" customWidth="1"/>
    <col min="4607" max="4607" width="17.44140625" style="89" customWidth="1"/>
    <col min="4608" max="4610" width="21.5546875" style="89" customWidth="1"/>
    <col min="4611" max="4612" width="9.6640625" style="89" customWidth="1"/>
    <col min="4613" max="4615" width="6.6640625" style="89" customWidth="1"/>
    <col min="4616" max="4616" width="12.33203125" style="89" customWidth="1"/>
    <col min="4617" max="4622" width="9.6640625" style="89" customWidth="1"/>
    <col min="4623" max="4623" width="11.44140625" style="89"/>
    <col min="4624" max="4624" width="24.44140625" style="89" bestFit="1" customWidth="1"/>
    <col min="4625" max="4861" width="11.44140625" style="89"/>
    <col min="4862" max="4862" width="2.88671875" style="89" customWidth="1"/>
    <col min="4863" max="4863" width="17.44140625" style="89" customWidth="1"/>
    <col min="4864" max="4866" width="21.5546875" style="89" customWidth="1"/>
    <col min="4867" max="4868" width="9.6640625" style="89" customWidth="1"/>
    <col min="4869" max="4871" width="6.6640625" style="89" customWidth="1"/>
    <col min="4872" max="4872" width="12.33203125" style="89" customWidth="1"/>
    <col min="4873" max="4878" width="9.6640625" style="89" customWidth="1"/>
    <col min="4879" max="4879" width="11.44140625" style="89"/>
    <col min="4880" max="4880" width="24.44140625" style="89" bestFit="1" customWidth="1"/>
    <col min="4881" max="5117" width="11.44140625" style="89"/>
    <col min="5118" max="5118" width="2.88671875" style="89" customWidth="1"/>
    <col min="5119" max="5119" width="17.44140625" style="89" customWidth="1"/>
    <col min="5120" max="5122" width="21.5546875" style="89" customWidth="1"/>
    <col min="5123" max="5124" width="9.6640625" style="89" customWidth="1"/>
    <col min="5125" max="5127" width="6.6640625" style="89" customWidth="1"/>
    <col min="5128" max="5128" width="12.33203125" style="89" customWidth="1"/>
    <col min="5129" max="5134" width="9.6640625" style="89" customWidth="1"/>
    <col min="5135" max="5135" width="11.44140625" style="89"/>
    <col min="5136" max="5136" width="24.44140625" style="89" bestFit="1" customWidth="1"/>
    <col min="5137" max="5373" width="11.44140625" style="89"/>
    <col min="5374" max="5374" width="2.88671875" style="89" customWidth="1"/>
    <col min="5375" max="5375" width="17.44140625" style="89" customWidth="1"/>
    <col min="5376" max="5378" width="21.5546875" style="89" customWidth="1"/>
    <col min="5379" max="5380" width="9.6640625" style="89" customWidth="1"/>
    <col min="5381" max="5383" width="6.6640625" style="89" customWidth="1"/>
    <col min="5384" max="5384" width="12.33203125" style="89" customWidth="1"/>
    <col min="5385" max="5390" width="9.6640625" style="89" customWidth="1"/>
    <col min="5391" max="5391" width="11.44140625" style="89"/>
    <col min="5392" max="5392" width="24.44140625" style="89" bestFit="1" customWidth="1"/>
    <col min="5393" max="5629" width="11.44140625" style="89"/>
    <col min="5630" max="5630" width="2.88671875" style="89" customWidth="1"/>
    <col min="5631" max="5631" width="17.44140625" style="89" customWidth="1"/>
    <col min="5632" max="5634" width="21.5546875" style="89" customWidth="1"/>
    <col min="5635" max="5636" width="9.6640625" style="89" customWidth="1"/>
    <col min="5637" max="5639" width="6.6640625" style="89" customWidth="1"/>
    <col min="5640" max="5640" width="12.33203125" style="89" customWidth="1"/>
    <col min="5641" max="5646" width="9.6640625" style="89" customWidth="1"/>
    <col min="5647" max="5647" width="11.44140625" style="89"/>
    <col min="5648" max="5648" width="24.44140625" style="89" bestFit="1" customWidth="1"/>
    <col min="5649" max="5885" width="11.44140625" style="89"/>
    <col min="5886" max="5886" width="2.88671875" style="89" customWidth="1"/>
    <col min="5887" max="5887" width="17.44140625" style="89" customWidth="1"/>
    <col min="5888" max="5890" width="21.5546875" style="89" customWidth="1"/>
    <col min="5891" max="5892" width="9.6640625" style="89" customWidth="1"/>
    <col min="5893" max="5895" width="6.6640625" style="89" customWidth="1"/>
    <col min="5896" max="5896" width="12.33203125" style="89" customWidth="1"/>
    <col min="5897" max="5902" width="9.6640625" style="89" customWidth="1"/>
    <col min="5903" max="5903" width="11.44140625" style="89"/>
    <col min="5904" max="5904" width="24.44140625" style="89" bestFit="1" customWidth="1"/>
    <col min="5905" max="6141" width="11.44140625" style="89"/>
    <col min="6142" max="6142" width="2.88671875" style="89" customWidth="1"/>
    <col min="6143" max="6143" width="17.44140625" style="89" customWidth="1"/>
    <col min="6144" max="6146" width="21.5546875" style="89" customWidth="1"/>
    <col min="6147" max="6148" width="9.6640625" style="89" customWidth="1"/>
    <col min="6149" max="6151" width="6.6640625" style="89" customWidth="1"/>
    <col min="6152" max="6152" width="12.33203125" style="89" customWidth="1"/>
    <col min="6153" max="6158" width="9.6640625" style="89" customWidth="1"/>
    <col min="6159" max="6159" width="11.44140625" style="89"/>
    <col min="6160" max="6160" width="24.44140625" style="89" bestFit="1" customWidth="1"/>
    <col min="6161" max="6397" width="11.44140625" style="89"/>
    <col min="6398" max="6398" width="2.88671875" style="89" customWidth="1"/>
    <col min="6399" max="6399" width="17.44140625" style="89" customWidth="1"/>
    <col min="6400" max="6402" width="21.5546875" style="89" customWidth="1"/>
    <col min="6403" max="6404" width="9.6640625" style="89" customWidth="1"/>
    <col min="6405" max="6407" width="6.6640625" style="89" customWidth="1"/>
    <col min="6408" max="6408" width="12.33203125" style="89" customWidth="1"/>
    <col min="6409" max="6414" width="9.6640625" style="89" customWidth="1"/>
    <col min="6415" max="6415" width="11.44140625" style="89"/>
    <col min="6416" max="6416" width="24.44140625" style="89" bestFit="1" customWidth="1"/>
    <col min="6417" max="6653" width="11.44140625" style="89"/>
    <col min="6654" max="6654" width="2.88671875" style="89" customWidth="1"/>
    <col min="6655" max="6655" width="17.44140625" style="89" customWidth="1"/>
    <col min="6656" max="6658" width="21.5546875" style="89" customWidth="1"/>
    <col min="6659" max="6660" width="9.6640625" style="89" customWidth="1"/>
    <col min="6661" max="6663" width="6.6640625" style="89" customWidth="1"/>
    <col min="6664" max="6664" width="12.33203125" style="89" customWidth="1"/>
    <col min="6665" max="6670" width="9.6640625" style="89" customWidth="1"/>
    <col min="6671" max="6671" width="11.44140625" style="89"/>
    <col min="6672" max="6672" width="24.44140625" style="89" bestFit="1" customWidth="1"/>
    <col min="6673" max="6909" width="11.44140625" style="89"/>
    <col min="6910" max="6910" width="2.88671875" style="89" customWidth="1"/>
    <col min="6911" max="6911" width="17.44140625" style="89" customWidth="1"/>
    <col min="6912" max="6914" width="21.5546875" style="89" customWidth="1"/>
    <col min="6915" max="6916" width="9.6640625" style="89" customWidth="1"/>
    <col min="6917" max="6919" width="6.6640625" style="89" customWidth="1"/>
    <col min="6920" max="6920" width="12.33203125" style="89" customWidth="1"/>
    <col min="6921" max="6926" width="9.6640625" style="89" customWidth="1"/>
    <col min="6927" max="6927" width="11.44140625" style="89"/>
    <col min="6928" max="6928" width="24.44140625" style="89" bestFit="1" customWidth="1"/>
    <col min="6929" max="7165" width="11.44140625" style="89"/>
    <col min="7166" max="7166" width="2.88671875" style="89" customWidth="1"/>
    <col min="7167" max="7167" width="17.44140625" style="89" customWidth="1"/>
    <col min="7168" max="7170" width="21.5546875" style="89" customWidth="1"/>
    <col min="7171" max="7172" width="9.6640625" style="89" customWidth="1"/>
    <col min="7173" max="7175" width="6.6640625" style="89" customWidth="1"/>
    <col min="7176" max="7176" width="12.33203125" style="89" customWidth="1"/>
    <col min="7177" max="7182" width="9.6640625" style="89" customWidth="1"/>
    <col min="7183" max="7183" width="11.44140625" style="89"/>
    <col min="7184" max="7184" width="24.44140625" style="89" bestFit="1" customWidth="1"/>
    <col min="7185" max="7421" width="11.44140625" style="89"/>
    <col min="7422" max="7422" width="2.88671875" style="89" customWidth="1"/>
    <col min="7423" max="7423" width="17.44140625" style="89" customWidth="1"/>
    <col min="7424" max="7426" width="21.5546875" style="89" customWidth="1"/>
    <col min="7427" max="7428" width="9.6640625" style="89" customWidth="1"/>
    <col min="7429" max="7431" width="6.6640625" style="89" customWidth="1"/>
    <col min="7432" max="7432" width="12.33203125" style="89" customWidth="1"/>
    <col min="7433" max="7438" width="9.6640625" style="89" customWidth="1"/>
    <col min="7439" max="7439" width="11.44140625" style="89"/>
    <col min="7440" max="7440" width="24.44140625" style="89" bestFit="1" customWidth="1"/>
    <col min="7441" max="7677" width="11.44140625" style="89"/>
    <col min="7678" max="7678" width="2.88671875" style="89" customWidth="1"/>
    <col min="7679" max="7679" width="17.44140625" style="89" customWidth="1"/>
    <col min="7680" max="7682" width="21.5546875" style="89" customWidth="1"/>
    <col min="7683" max="7684" width="9.6640625" style="89" customWidth="1"/>
    <col min="7685" max="7687" width="6.6640625" style="89" customWidth="1"/>
    <col min="7688" max="7688" width="12.33203125" style="89" customWidth="1"/>
    <col min="7689" max="7694" width="9.6640625" style="89" customWidth="1"/>
    <col min="7695" max="7695" width="11.44140625" style="89"/>
    <col min="7696" max="7696" width="24.44140625" style="89" bestFit="1" customWidth="1"/>
    <col min="7697" max="7933" width="11.44140625" style="89"/>
    <col min="7934" max="7934" width="2.88671875" style="89" customWidth="1"/>
    <col min="7935" max="7935" width="17.44140625" style="89" customWidth="1"/>
    <col min="7936" max="7938" width="21.5546875" style="89" customWidth="1"/>
    <col min="7939" max="7940" width="9.6640625" style="89" customWidth="1"/>
    <col min="7941" max="7943" width="6.6640625" style="89" customWidth="1"/>
    <col min="7944" max="7944" width="12.33203125" style="89" customWidth="1"/>
    <col min="7945" max="7950" width="9.6640625" style="89" customWidth="1"/>
    <col min="7951" max="7951" width="11.44140625" style="89"/>
    <col min="7952" max="7952" width="24.44140625" style="89" bestFit="1" customWidth="1"/>
    <col min="7953" max="8189" width="11.44140625" style="89"/>
    <col min="8190" max="8190" width="2.88671875" style="89" customWidth="1"/>
    <col min="8191" max="8191" width="17.44140625" style="89" customWidth="1"/>
    <col min="8192" max="8194" width="21.5546875" style="89" customWidth="1"/>
    <col min="8195" max="8196" width="9.6640625" style="89" customWidth="1"/>
    <col min="8197" max="8199" width="6.6640625" style="89" customWidth="1"/>
    <col min="8200" max="8200" width="12.33203125" style="89" customWidth="1"/>
    <col min="8201" max="8206" width="9.6640625" style="89" customWidth="1"/>
    <col min="8207" max="8207" width="11.44140625" style="89"/>
    <col min="8208" max="8208" width="24.44140625" style="89" bestFit="1" customWidth="1"/>
    <col min="8209" max="8445" width="11.44140625" style="89"/>
    <col min="8446" max="8446" width="2.88671875" style="89" customWidth="1"/>
    <col min="8447" max="8447" width="17.44140625" style="89" customWidth="1"/>
    <col min="8448" max="8450" width="21.5546875" style="89" customWidth="1"/>
    <col min="8451" max="8452" width="9.6640625" style="89" customWidth="1"/>
    <col min="8453" max="8455" width="6.6640625" style="89" customWidth="1"/>
    <col min="8456" max="8456" width="12.33203125" style="89" customWidth="1"/>
    <col min="8457" max="8462" width="9.6640625" style="89" customWidth="1"/>
    <col min="8463" max="8463" width="11.44140625" style="89"/>
    <col min="8464" max="8464" width="24.44140625" style="89" bestFit="1" customWidth="1"/>
    <col min="8465" max="8701" width="11.44140625" style="89"/>
    <col min="8702" max="8702" width="2.88671875" style="89" customWidth="1"/>
    <col min="8703" max="8703" width="17.44140625" style="89" customWidth="1"/>
    <col min="8704" max="8706" width="21.5546875" style="89" customWidth="1"/>
    <col min="8707" max="8708" width="9.6640625" style="89" customWidth="1"/>
    <col min="8709" max="8711" width="6.6640625" style="89" customWidth="1"/>
    <col min="8712" max="8712" width="12.33203125" style="89" customWidth="1"/>
    <col min="8713" max="8718" width="9.6640625" style="89" customWidth="1"/>
    <col min="8719" max="8719" width="11.44140625" style="89"/>
    <col min="8720" max="8720" width="24.44140625" style="89" bestFit="1" customWidth="1"/>
    <col min="8721" max="8957" width="11.44140625" style="89"/>
    <col min="8958" max="8958" width="2.88671875" style="89" customWidth="1"/>
    <col min="8959" max="8959" width="17.44140625" style="89" customWidth="1"/>
    <col min="8960" max="8962" width="21.5546875" style="89" customWidth="1"/>
    <col min="8963" max="8964" width="9.6640625" style="89" customWidth="1"/>
    <col min="8965" max="8967" width="6.6640625" style="89" customWidth="1"/>
    <col min="8968" max="8968" width="12.33203125" style="89" customWidth="1"/>
    <col min="8969" max="8974" width="9.6640625" style="89" customWidth="1"/>
    <col min="8975" max="8975" width="11.44140625" style="89"/>
    <col min="8976" max="8976" width="24.44140625" style="89" bestFit="1" customWidth="1"/>
    <col min="8977" max="9213" width="11.44140625" style="89"/>
    <col min="9214" max="9214" width="2.88671875" style="89" customWidth="1"/>
    <col min="9215" max="9215" width="17.44140625" style="89" customWidth="1"/>
    <col min="9216" max="9218" width="21.5546875" style="89" customWidth="1"/>
    <col min="9219" max="9220" width="9.6640625" style="89" customWidth="1"/>
    <col min="9221" max="9223" width="6.6640625" style="89" customWidth="1"/>
    <col min="9224" max="9224" width="12.33203125" style="89" customWidth="1"/>
    <col min="9225" max="9230" width="9.6640625" style="89" customWidth="1"/>
    <col min="9231" max="9231" width="11.44140625" style="89"/>
    <col min="9232" max="9232" width="24.44140625" style="89" bestFit="1" customWidth="1"/>
    <col min="9233" max="9469" width="11.44140625" style="89"/>
    <col min="9470" max="9470" width="2.88671875" style="89" customWidth="1"/>
    <col min="9471" max="9471" width="17.44140625" style="89" customWidth="1"/>
    <col min="9472" max="9474" width="21.5546875" style="89" customWidth="1"/>
    <col min="9475" max="9476" width="9.6640625" style="89" customWidth="1"/>
    <col min="9477" max="9479" width="6.6640625" style="89" customWidth="1"/>
    <col min="9480" max="9480" width="12.33203125" style="89" customWidth="1"/>
    <col min="9481" max="9486" width="9.6640625" style="89" customWidth="1"/>
    <col min="9487" max="9487" width="11.44140625" style="89"/>
    <col min="9488" max="9488" width="24.44140625" style="89" bestFit="1" customWidth="1"/>
    <col min="9489" max="9725" width="11.44140625" style="89"/>
    <col min="9726" max="9726" width="2.88671875" style="89" customWidth="1"/>
    <col min="9727" max="9727" width="17.44140625" style="89" customWidth="1"/>
    <col min="9728" max="9730" width="21.5546875" style="89" customWidth="1"/>
    <col min="9731" max="9732" width="9.6640625" style="89" customWidth="1"/>
    <col min="9733" max="9735" width="6.6640625" style="89" customWidth="1"/>
    <col min="9736" max="9736" width="12.33203125" style="89" customWidth="1"/>
    <col min="9737" max="9742" width="9.6640625" style="89" customWidth="1"/>
    <col min="9743" max="9743" width="11.44140625" style="89"/>
    <col min="9744" max="9744" width="24.44140625" style="89" bestFit="1" customWidth="1"/>
    <col min="9745" max="9981" width="11.44140625" style="89"/>
    <col min="9982" max="9982" width="2.88671875" style="89" customWidth="1"/>
    <col min="9983" max="9983" width="17.44140625" style="89" customWidth="1"/>
    <col min="9984" max="9986" width="21.5546875" style="89" customWidth="1"/>
    <col min="9987" max="9988" width="9.6640625" style="89" customWidth="1"/>
    <col min="9989" max="9991" width="6.6640625" style="89" customWidth="1"/>
    <col min="9992" max="9992" width="12.33203125" style="89" customWidth="1"/>
    <col min="9993" max="9998" width="9.6640625" style="89" customWidth="1"/>
    <col min="9999" max="9999" width="11.44140625" style="89"/>
    <col min="10000" max="10000" width="24.44140625" style="89" bestFit="1" customWidth="1"/>
    <col min="10001" max="10237" width="11.44140625" style="89"/>
    <col min="10238" max="10238" width="2.88671875" style="89" customWidth="1"/>
    <col min="10239" max="10239" width="17.44140625" style="89" customWidth="1"/>
    <col min="10240" max="10242" width="21.5546875" style="89" customWidth="1"/>
    <col min="10243" max="10244" width="9.6640625" style="89" customWidth="1"/>
    <col min="10245" max="10247" width="6.6640625" style="89" customWidth="1"/>
    <col min="10248" max="10248" width="12.33203125" style="89" customWidth="1"/>
    <col min="10249" max="10254" width="9.6640625" style="89" customWidth="1"/>
    <col min="10255" max="10255" width="11.44140625" style="89"/>
    <col min="10256" max="10256" width="24.44140625" style="89" bestFit="1" customWidth="1"/>
    <col min="10257" max="10493" width="11.44140625" style="89"/>
    <col min="10494" max="10494" width="2.88671875" style="89" customWidth="1"/>
    <col min="10495" max="10495" width="17.44140625" style="89" customWidth="1"/>
    <col min="10496" max="10498" width="21.5546875" style="89" customWidth="1"/>
    <col min="10499" max="10500" width="9.6640625" style="89" customWidth="1"/>
    <col min="10501" max="10503" width="6.6640625" style="89" customWidth="1"/>
    <col min="10504" max="10504" width="12.33203125" style="89" customWidth="1"/>
    <col min="10505" max="10510" width="9.6640625" style="89" customWidth="1"/>
    <col min="10511" max="10511" width="11.44140625" style="89"/>
    <col min="10512" max="10512" width="24.44140625" style="89" bestFit="1" customWidth="1"/>
    <col min="10513" max="10749" width="11.44140625" style="89"/>
    <col min="10750" max="10750" width="2.88671875" style="89" customWidth="1"/>
    <col min="10751" max="10751" width="17.44140625" style="89" customWidth="1"/>
    <col min="10752" max="10754" width="21.5546875" style="89" customWidth="1"/>
    <col min="10755" max="10756" width="9.6640625" style="89" customWidth="1"/>
    <col min="10757" max="10759" width="6.6640625" style="89" customWidth="1"/>
    <col min="10760" max="10760" width="12.33203125" style="89" customWidth="1"/>
    <col min="10761" max="10766" width="9.6640625" style="89" customWidth="1"/>
    <col min="10767" max="10767" width="11.44140625" style="89"/>
    <col min="10768" max="10768" width="24.44140625" style="89" bestFit="1" customWidth="1"/>
    <col min="10769" max="11005" width="11.44140625" style="89"/>
    <col min="11006" max="11006" width="2.88671875" style="89" customWidth="1"/>
    <col min="11007" max="11007" width="17.44140625" style="89" customWidth="1"/>
    <col min="11008" max="11010" width="21.5546875" style="89" customWidth="1"/>
    <col min="11011" max="11012" width="9.6640625" style="89" customWidth="1"/>
    <col min="11013" max="11015" width="6.6640625" style="89" customWidth="1"/>
    <col min="11016" max="11016" width="12.33203125" style="89" customWidth="1"/>
    <col min="11017" max="11022" width="9.6640625" style="89" customWidth="1"/>
    <col min="11023" max="11023" width="11.44140625" style="89"/>
    <col min="11024" max="11024" width="24.44140625" style="89" bestFit="1" customWidth="1"/>
    <col min="11025" max="11261" width="11.44140625" style="89"/>
    <col min="11262" max="11262" width="2.88671875" style="89" customWidth="1"/>
    <col min="11263" max="11263" width="17.44140625" style="89" customWidth="1"/>
    <col min="11264" max="11266" width="21.5546875" style="89" customWidth="1"/>
    <col min="11267" max="11268" width="9.6640625" style="89" customWidth="1"/>
    <col min="11269" max="11271" width="6.6640625" style="89" customWidth="1"/>
    <col min="11272" max="11272" width="12.33203125" style="89" customWidth="1"/>
    <col min="11273" max="11278" width="9.6640625" style="89" customWidth="1"/>
    <col min="11279" max="11279" width="11.44140625" style="89"/>
    <col min="11280" max="11280" width="24.44140625" style="89" bestFit="1" customWidth="1"/>
    <col min="11281" max="11517" width="11.44140625" style="89"/>
    <col min="11518" max="11518" width="2.88671875" style="89" customWidth="1"/>
    <col min="11519" max="11519" width="17.44140625" style="89" customWidth="1"/>
    <col min="11520" max="11522" width="21.5546875" style="89" customWidth="1"/>
    <col min="11523" max="11524" width="9.6640625" style="89" customWidth="1"/>
    <col min="11525" max="11527" width="6.6640625" style="89" customWidth="1"/>
    <col min="11528" max="11528" width="12.33203125" style="89" customWidth="1"/>
    <col min="11529" max="11534" width="9.6640625" style="89" customWidth="1"/>
    <col min="11535" max="11535" width="11.44140625" style="89"/>
    <col min="11536" max="11536" width="24.44140625" style="89" bestFit="1" customWidth="1"/>
    <col min="11537" max="11773" width="11.44140625" style="89"/>
    <col min="11774" max="11774" width="2.88671875" style="89" customWidth="1"/>
    <col min="11775" max="11775" width="17.44140625" style="89" customWidth="1"/>
    <col min="11776" max="11778" width="21.5546875" style="89" customWidth="1"/>
    <col min="11779" max="11780" width="9.6640625" style="89" customWidth="1"/>
    <col min="11781" max="11783" width="6.6640625" style="89" customWidth="1"/>
    <col min="11784" max="11784" width="12.33203125" style="89" customWidth="1"/>
    <col min="11785" max="11790" width="9.6640625" style="89" customWidth="1"/>
    <col min="11791" max="11791" width="11.44140625" style="89"/>
    <col min="11792" max="11792" width="24.44140625" style="89" bestFit="1" customWidth="1"/>
    <col min="11793" max="12029" width="11.44140625" style="89"/>
    <col min="12030" max="12030" width="2.88671875" style="89" customWidth="1"/>
    <col min="12031" max="12031" width="17.44140625" style="89" customWidth="1"/>
    <col min="12032" max="12034" width="21.5546875" style="89" customWidth="1"/>
    <col min="12035" max="12036" width="9.6640625" style="89" customWidth="1"/>
    <col min="12037" max="12039" width="6.6640625" style="89" customWidth="1"/>
    <col min="12040" max="12040" width="12.33203125" style="89" customWidth="1"/>
    <col min="12041" max="12046" width="9.6640625" style="89" customWidth="1"/>
    <col min="12047" max="12047" width="11.44140625" style="89"/>
    <col min="12048" max="12048" width="24.44140625" style="89" bestFit="1" customWidth="1"/>
    <col min="12049" max="12285" width="11.44140625" style="89"/>
    <col min="12286" max="12286" width="2.88671875" style="89" customWidth="1"/>
    <col min="12287" max="12287" width="17.44140625" style="89" customWidth="1"/>
    <col min="12288" max="12290" width="21.5546875" style="89" customWidth="1"/>
    <col min="12291" max="12292" width="9.6640625" style="89" customWidth="1"/>
    <col min="12293" max="12295" width="6.6640625" style="89" customWidth="1"/>
    <col min="12296" max="12296" width="12.33203125" style="89" customWidth="1"/>
    <col min="12297" max="12302" width="9.6640625" style="89" customWidth="1"/>
    <col min="12303" max="12303" width="11.44140625" style="89"/>
    <col min="12304" max="12304" width="24.44140625" style="89" bestFit="1" customWidth="1"/>
    <col min="12305" max="12541" width="11.44140625" style="89"/>
    <col min="12542" max="12542" width="2.88671875" style="89" customWidth="1"/>
    <col min="12543" max="12543" width="17.44140625" style="89" customWidth="1"/>
    <col min="12544" max="12546" width="21.5546875" style="89" customWidth="1"/>
    <col min="12547" max="12548" width="9.6640625" style="89" customWidth="1"/>
    <col min="12549" max="12551" width="6.6640625" style="89" customWidth="1"/>
    <col min="12552" max="12552" width="12.33203125" style="89" customWidth="1"/>
    <col min="12553" max="12558" width="9.6640625" style="89" customWidth="1"/>
    <col min="12559" max="12559" width="11.44140625" style="89"/>
    <col min="12560" max="12560" width="24.44140625" style="89" bestFit="1" customWidth="1"/>
    <col min="12561" max="12797" width="11.44140625" style="89"/>
    <col min="12798" max="12798" width="2.88671875" style="89" customWidth="1"/>
    <col min="12799" max="12799" width="17.44140625" style="89" customWidth="1"/>
    <col min="12800" max="12802" width="21.5546875" style="89" customWidth="1"/>
    <col min="12803" max="12804" width="9.6640625" style="89" customWidth="1"/>
    <col min="12805" max="12807" width="6.6640625" style="89" customWidth="1"/>
    <col min="12808" max="12808" width="12.33203125" style="89" customWidth="1"/>
    <col min="12809" max="12814" width="9.6640625" style="89" customWidth="1"/>
    <col min="12815" max="12815" width="11.44140625" style="89"/>
    <col min="12816" max="12816" width="24.44140625" style="89" bestFit="1" customWidth="1"/>
    <col min="12817" max="13053" width="11.44140625" style="89"/>
    <col min="13054" max="13054" width="2.88671875" style="89" customWidth="1"/>
    <col min="13055" max="13055" width="17.44140625" style="89" customWidth="1"/>
    <col min="13056" max="13058" width="21.5546875" style="89" customWidth="1"/>
    <col min="13059" max="13060" width="9.6640625" style="89" customWidth="1"/>
    <col min="13061" max="13063" width="6.6640625" style="89" customWidth="1"/>
    <col min="13064" max="13064" width="12.33203125" style="89" customWidth="1"/>
    <col min="13065" max="13070" width="9.6640625" style="89" customWidth="1"/>
    <col min="13071" max="13071" width="11.44140625" style="89"/>
    <col min="13072" max="13072" width="24.44140625" style="89" bestFit="1" customWidth="1"/>
    <col min="13073" max="13309" width="11.44140625" style="89"/>
    <col min="13310" max="13310" width="2.88671875" style="89" customWidth="1"/>
    <col min="13311" max="13311" width="17.44140625" style="89" customWidth="1"/>
    <col min="13312" max="13314" width="21.5546875" style="89" customWidth="1"/>
    <col min="13315" max="13316" width="9.6640625" style="89" customWidth="1"/>
    <col min="13317" max="13319" width="6.6640625" style="89" customWidth="1"/>
    <col min="13320" max="13320" width="12.33203125" style="89" customWidth="1"/>
    <col min="13321" max="13326" width="9.6640625" style="89" customWidth="1"/>
    <col min="13327" max="13327" width="11.44140625" style="89"/>
    <col min="13328" max="13328" width="24.44140625" style="89" bestFit="1" customWidth="1"/>
    <col min="13329" max="13565" width="11.44140625" style="89"/>
    <col min="13566" max="13566" width="2.88671875" style="89" customWidth="1"/>
    <col min="13567" max="13567" width="17.44140625" style="89" customWidth="1"/>
    <col min="13568" max="13570" width="21.5546875" style="89" customWidth="1"/>
    <col min="13571" max="13572" width="9.6640625" style="89" customWidth="1"/>
    <col min="13573" max="13575" width="6.6640625" style="89" customWidth="1"/>
    <col min="13576" max="13576" width="12.33203125" style="89" customWidth="1"/>
    <col min="13577" max="13582" width="9.6640625" style="89" customWidth="1"/>
    <col min="13583" max="13583" width="11.44140625" style="89"/>
    <col min="13584" max="13584" width="24.44140625" style="89" bestFit="1" customWidth="1"/>
    <col min="13585" max="13821" width="11.44140625" style="89"/>
    <col min="13822" max="13822" width="2.88671875" style="89" customWidth="1"/>
    <col min="13823" max="13823" width="17.44140625" style="89" customWidth="1"/>
    <col min="13824" max="13826" width="21.5546875" style="89" customWidth="1"/>
    <col min="13827" max="13828" width="9.6640625" style="89" customWidth="1"/>
    <col min="13829" max="13831" width="6.6640625" style="89" customWidth="1"/>
    <col min="13832" max="13832" width="12.33203125" style="89" customWidth="1"/>
    <col min="13833" max="13838" width="9.6640625" style="89" customWidth="1"/>
    <col min="13839" max="13839" width="11.44140625" style="89"/>
    <col min="13840" max="13840" width="24.44140625" style="89" bestFit="1" customWidth="1"/>
    <col min="13841" max="14077" width="11.44140625" style="89"/>
    <col min="14078" max="14078" width="2.88671875" style="89" customWidth="1"/>
    <col min="14079" max="14079" width="17.44140625" style="89" customWidth="1"/>
    <col min="14080" max="14082" width="21.5546875" style="89" customWidth="1"/>
    <col min="14083" max="14084" width="9.6640625" style="89" customWidth="1"/>
    <col min="14085" max="14087" width="6.6640625" style="89" customWidth="1"/>
    <col min="14088" max="14088" width="12.33203125" style="89" customWidth="1"/>
    <col min="14089" max="14094" width="9.6640625" style="89" customWidth="1"/>
    <col min="14095" max="14095" width="11.44140625" style="89"/>
    <col min="14096" max="14096" width="24.44140625" style="89" bestFit="1" customWidth="1"/>
    <col min="14097" max="14333" width="11.44140625" style="89"/>
    <col min="14334" max="14334" width="2.88671875" style="89" customWidth="1"/>
    <col min="14335" max="14335" width="17.44140625" style="89" customWidth="1"/>
    <col min="14336" max="14338" width="21.5546875" style="89" customWidth="1"/>
    <col min="14339" max="14340" width="9.6640625" style="89" customWidth="1"/>
    <col min="14341" max="14343" width="6.6640625" style="89" customWidth="1"/>
    <col min="14344" max="14344" width="12.33203125" style="89" customWidth="1"/>
    <col min="14345" max="14350" width="9.6640625" style="89" customWidth="1"/>
    <col min="14351" max="14351" width="11.44140625" style="89"/>
    <col min="14352" max="14352" width="24.44140625" style="89" bestFit="1" customWidth="1"/>
    <col min="14353" max="14589" width="11.44140625" style="89"/>
    <col min="14590" max="14590" width="2.88671875" style="89" customWidth="1"/>
    <col min="14591" max="14591" width="17.44140625" style="89" customWidth="1"/>
    <col min="14592" max="14594" width="21.5546875" style="89" customWidth="1"/>
    <col min="14595" max="14596" width="9.6640625" style="89" customWidth="1"/>
    <col min="14597" max="14599" width="6.6640625" style="89" customWidth="1"/>
    <col min="14600" max="14600" width="12.33203125" style="89" customWidth="1"/>
    <col min="14601" max="14606" width="9.6640625" style="89" customWidth="1"/>
    <col min="14607" max="14607" width="11.44140625" style="89"/>
    <col min="14608" max="14608" width="24.44140625" style="89" bestFit="1" customWidth="1"/>
    <col min="14609" max="14845" width="11.44140625" style="89"/>
    <col min="14846" max="14846" width="2.88671875" style="89" customWidth="1"/>
    <col min="14847" max="14847" width="17.44140625" style="89" customWidth="1"/>
    <col min="14848" max="14850" width="21.5546875" style="89" customWidth="1"/>
    <col min="14851" max="14852" width="9.6640625" style="89" customWidth="1"/>
    <col min="14853" max="14855" width="6.6640625" style="89" customWidth="1"/>
    <col min="14856" max="14856" width="12.33203125" style="89" customWidth="1"/>
    <col min="14857" max="14862" width="9.6640625" style="89" customWidth="1"/>
    <col min="14863" max="14863" width="11.44140625" style="89"/>
    <col min="14864" max="14864" width="24.44140625" style="89" bestFit="1" customWidth="1"/>
    <col min="14865" max="15101" width="11.44140625" style="89"/>
    <col min="15102" max="15102" width="2.88671875" style="89" customWidth="1"/>
    <col min="15103" max="15103" width="17.44140625" style="89" customWidth="1"/>
    <col min="15104" max="15106" width="21.5546875" style="89" customWidth="1"/>
    <col min="15107" max="15108" width="9.6640625" style="89" customWidth="1"/>
    <col min="15109" max="15111" width="6.6640625" style="89" customWidth="1"/>
    <col min="15112" max="15112" width="12.33203125" style="89" customWidth="1"/>
    <col min="15113" max="15118" width="9.6640625" style="89" customWidth="1"/>
    <col min="15119" max="15119" width="11.44140625" style="89"/>
    <col min="15120" max="15120" width="24.44140625" style="89" bestFit="1" customWidth="1"/>
    <col min="15121" max="15357" width="11.44140625" style="89"/>
    <col min="15358" max="15358" width="2.88671875" style="89" customWidth="1"/>
    <col min="15359" max="15359" width="17.44140625" style="89" customWidth="1"/>
    <col min="15360" max="15362" width="21.5546875" style="89" customWidth="1"/>
    <col min="15363" max="15364" width="9.6640625" style="89" customWidth="1"/>
    <col min="15365" max="15367" width="6.6640625" style="89" customWidth="1"/>
    <col min="15368" max="15368" width="12.33203125" style="89" customWidth="1"/>
    <col min="15369" max="15374" width="9.6640625" style="89" customWidth="1"/>
    <col min="15375" max="15375" width="11.44140625" style="89"/>
    <col min="15376" max="15376" width="24.44140625" style="89" bestFit="1" customWidth="1"/>
    <col min="15377" max="15613" width="11.44140625" style="89"/>
    <col min="15614" max="15614" width="2.88671875" style="89" customWidth="1"/>
    <col min="15615" max="15615" width="17.44140625" style="89" customWidth="1"/>
    <col min="15616" max="15618" width="21.5546875" style="89" customWidth="1"/>
    <col min="15619" max="15620" width="9.6640625" style="89" customWidth="1"/>
    <col min="15621" max="15623" width="6.6640625" style="89" customWidth="1"/>
    <col min="15624" max="15624" width="12.33203125" style="89" customWidth="1"/>
    <col min="15625" max="15630" width="9.6640625" style="89" customWidth="1"/>
    <col min="15631" max="15631" width="11.44140625" style="89"/>
    <col min="15632" max="15632" width="24.44140625" style="89" bestFit="1" customWidth="1"/>
    <col min="15633" max="15869" width="11.44140625" style="89"/>
    <col min="15870" max="15870" width="2.88671875" style="89" customWidth="1"/>
    <col min="15871" max="15871" width="17.44140625" style="89" customWidth="1"/>
    <col min="15872" max="15874" width="21.5546875" style="89" customWidth="1"/>
    <col min="15875" max="15876" width="9.6640625" style="89" customWidth="1"/>
    <col min="15877" max="15879" width="6.6640625" style="89" customWidth="1"/>
    <col min="15880" max="15880" width="12.33203125" style="89" customWidth="1"/>
    <col min="15881" max="15886" width="9.6640625" style="89" customWidth="1"/>
    <col min="15887" max="15887" width="11.44140625" style="89"/>
    <col min="15888" max="15888" width="24.44140625" style="89" bestFit="1" customWidth="1"/>
    <col min="15889" max="16125" width="11.44140625" style="89"/>
    <col min="16126" max="16126" width="2.88671875" style="89" customWidth="1"/>
    <col min="16127" max="16127" width="17.44140625" style="89" customWidth="1"/>
    <col min="16128" max="16130" width="21.5546875" style="89" customWidth="1"/>
    <col min="16131" max="16132" width="9.6640625" style="89" customWidth="1"/>
    <col min="16133" max="16135" width="6.6640625" style="89" customWidth="1"/>
    <col min="16136" max="16136" width="12.33203125" style="89" customWidth="1"/>
    <col min="16137" max="16142" width="9.6640625" style="89" customWidth="1"/>
    <col min="16143" max="16143" width="11.44140625" style="89"/>
    <col min="16144" max="16144" width="24.44140625" style="89" bestFit="1" customWidth="1"/>
    <col min="16145" max="16384" width="11.44140625" style="89"/>
  </cols>
  <sheetData>
    <row r="1" spans="1:18" s="88" customFormat="1" ht="13.2" customHeight="1">
      <c r="A1" s="434"/>
      <c r="B1" s="435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444" t="str">
        <f>Analógicos!Q1</f>
        <v>A</v>
      </c>
      <c r="R1" s="372"/>
    </row>
    <row r="2" spans="1:18" s="88" customFormat="1" ht="13.2" customHeight="1">
      <c r="A2" s="434"/>
      <c r="B2" s="436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445"/>
      <c r="R2" s="372"/>
    </row>
    <row r="3" spans="1:18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462"/>
      <c r="R3" s="372"/>
    </row>
    <row r="4" spans="1:18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463"/>
      <c r="R4" s="372"/>
    </row>
    <row r="5" spans="1:18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</row>
    <row r="6" spans="1:18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</row>
    <row r="7" spans="1:18" ht="12.6" thickBot="1">
      <c r="A7" s="434"/>
      <c r="B7" s="420" t="s">
        <v>688</v>
      </c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86"/>
    </row>
    <row r="8" spans="1:18" s="90" customFormat="1" ht="13.95" customHeight="1" thickBot="1">
      <c r="A8" s="434"/>
      <c r="B8" s="442" t="s">
        <v>45</v>
      </c>
      <c r="C8" s="489" t="s">
        <v>47</v>
      </c>
      <c r="D8" s="442" t="s">
        <v>48</v>
      </c>
      <c r="E8" s="431" t="s">
        <v>50</v>
      </c>
      <c r="F8" s="431" t="s">
        <v>52</v>
      </c>
      <c r="G8" s="429" t="s">
        <v>67</v>
      </c>
      <c r="H8" s="430"/>
      <c r="I8" s="475" t="s">
        <v>66</v>
      </c>
      <c r="J8" s="487"/>
      <c r="K8" s="431" t="s">
        <v>70</v>
      </c>
      <c r="L8" s="475" t="s">
        <v>75</v>
      </c>
      <c r="M8" s="477"/>
      <c r="N8" s="477"/>
      <c r="O8" s="478"/>
      <c r="P8" s="431" t="s">
        <v>68</v>
      </c>
      <c r="Q8" s="431" t="s">
        <v>69</v>
      </c>
    </row>
    <row r="9" spans="1:18" s="90" customFormat="1" ht="15.75" customHeight="1" thickBot="1">
      <c r="B9" s="443"/>
      <c r="C9" s="490"/>
      <c r="D9" s="443"/>
      <c r="E9" s="432"/>
      <c r="F9" s="432"/>
      <c r="G9" s="137" t="s">
        <v>64</v>
      </c>
      <c r="H9" s="137" t="s">
        <v>65</v>
      </c>
      <c r="I9" s="137" t="s">
        <v>64</v>
      </c>
      <c r="J9" s="136" t="s">
        <v>65</v>
      </c>
      <c r="K9" s="432"/>
      <c r="L9" s="137" t="s">
        <v>71</v>
      </c>
      <c r="M9" s="137" t="s">
        <v>72</v>
      </c>
      <c r="N9" s="137" t="s">
        <v>73</v>
      </c>
      <c r="O9" s="137" t="s">
        <v>74</v>
      </c>
      <c r="P9" s="433"/>
      <c r="Q9" s="433"/>
    </row>
    <row r="10" spans="1:18" s="90" customFormat="1" ht="11.4">
      <c r="A10" s="92"/>
      <c r="B10" s="177"/>
      <c r="C10" s="488" t="s">
        <v>319</v>
      </c>
      <c r="D10" s="130" t="s">
        <v>271</v>
      </c>
      <c r="E10" s="140" t="s">
        <v>320</v>
      </c>
      <c r="F10" s="140" t="s">
        <v>320</v>
      </c>
      <c r="G10" s="130" t="s">
        <v>0</v>
      </c>
      <c r="H10" s="131" t="s">
        <v>0</v>
      </c>
      <c r="I10" s="130" t="s">
        <v>0</v>
      </c>
      <c r="J10" s="130" t="s">
        <v>0</v>
      </c>
      <c r="K10" s="131" t="s">
        <v>273</v>
      </c>
      <c r="L10" s="142" t="s">
        <v>0</v>
      </c>
      <c r="M10" s="142" t="s">
        <v>0</v>
      </c>
      <c r="N10" s="142" t="s">
        <v>0</v>
      </c>
      <c r="O10" s="142" t="s">
        <v>0</v>
      </c>
      <c r="P10" s="130" t="s">
        <v>76</v>
      </c>
      <c r="Q10" s="132"/>
      <c r="R10" s="95"/>
    </row>
    <row r="11" spans="1:18" s="90" customFormat="1" ht="11.4">
      <c r="A11" s="92"/>
      <c r="B11" s="96"/>
      <c r="C11" s="481"/>
      <c r="D11" s="97" t="s">
        <v>92</v>
      </c>
      <c r="E11" s="119" t="s">
        <v>321</v>
      </c>
      <c r="F11" s="119" t="s">
        <v>321</v>
      </c>
      <c r="G11" s="97" t="s">
        <v>0</v>
      </c>
      <c r="H11" s="98" t="s">
        <v>0</v>
      </c>
      <c r="I11" s="97" t="s">
        <v>0</v>
      </c>
      <c r="J11" s="97" t="s">
        <v>0</v>
      </c>
      <c r="K11" s="98" t="s">
        <v>81</v>
      </c>
      <c r="L11" s="108" t="s">
        <v>0</v>
      </c>
      <c r="M11" s="108" t="s">
        <v>0</v>
      </c>
      <c r="N11" s="108" t="s">
        <v>0</v>
      </c>
      <c r="O11" s="108" t="s">
        <v>0</v>
      </c>
      <c r="P11" s="97" t="s">
        <v>76</v>
      </c>
      <c r="Q11" s="99"/>
      <c r="R11" s="95"/>
    </row>
    <row r="12" spans="1:18" s="90" customFormat="1" ht="11.4">
      <c r="A12" s="92"/>
      <c r="B12" s="96"/>
      <c r="C12" s="481"/>
      <c r="D12" s="97" t="s">
        <v>93</v>
      </c>
      <c r="E12" s="119" t="s">
        <v>322</v>
      </c>
      <c r="F12" s="119" t="s">
        <v>322</v>
      </c>
      <c r="G12" s="97" t="s">
        <v>0</v>
      </c>
      <c r="H12" s="98" t="s">
        <v>0</v>
      </c>
      <c r="I12" s="97" t="s">
        <v>0</v>
      </c>
      <c r="J12" s="97" t="s">
        <v>0</v>
      </c>
      <c r="K12" s="98" t="s">
        <v>276</v>
      </c>
      <c r="L12" s="108" t="s">
        <v>0</v>
      </c>
      <c r="M12" s="108" t="s">
        <v>0</v>
      </c>
      <c r="N12" s="108" t="s">
        <v>0</v>
      </c>
      <c r="O12" s="108" t="s">
        <v>0</v>
      </c>
      <c r="P12" s="97" t="s">
        <v>76</v>
      </c>
      <c r="Q12" s="99"/>
      <c r="R12" s="95"/>
    </row>
    <row r="13" spans="1:18" s="90" customFormat="1" ht="11.4">
      <c r="A13" s="92"/>
      <c r="B13" s="96"/>
      <c r="C13" s="481"/>
      <c r="D13" s="97" t="s">
        <v>94</v>
      </c>
      <c r="E13" s="119" t="s">
        <v>323</v>
      </c>
      <c r="F13" s="119" t="s">
        <v>323</v>
      </c>
      <c r="G13" s="97" t="s">
        <v>0</v>
      </c>
      <c r="H13" s="98" t="s">
        <v>0</v>
      </c>
      <c r="I13" s="97" t="s">
        <v>0</v>
      </c>
      <c r="J13" s="97" t="s">
        <v>0</v>
      </c>
      <c r="K13" s="98" t="s">
        <v>82</v>
      </c>
      <c r="L13" s="108" t="s">
        <v>0</v>
      </c>
      <c r="M13" s="108" t="s">
        <v>0</v>
      </c>
      <c r="N13" s="108" t="s">
        <v>0</v>
      </c>
      <c r="O13" s="108" t="s">
        <v>0</v>
      </c>
      <c r="P13" s="97" t="s">
        <v>76</v>
      </c>
      <c r="Q13" s="99"/>
      <c r="R13" s="95"/>
    </row>
    <row r="14" spans="1:18" s="90" customFormat="1" ht="11.4">
      <c r="A14" s="92"/>
      <c r="B14" s="96"/>
      <c r="C14" s="481"/>
      <c r="D14" s="97" t="s">
        <v>316</v>
      </c>
      <c r="E14" s="119" t="s">
        <v>0</v>
      </c>
      <c r="F14" s="119" t="s">
        <v>0</v>
      </c>
      <c r="G14" s="97" t="s">
        <v>0</v>
      </c>
      <c r="H14" s="98" t="s">
        <v>0</v>
      </c>
      <c r="I14" s="97" t="s">
        <v>0</v>
      </c>
      <c r="J14" s="97" t="s">
        <v>0</v>
      </c>
      <c r="K14" s="120" t="s">
        <v>193</v>
      </c>
      <c r="L14" s="108" t="s">
        <v>0</v>
      </c>
      <c r="M14" s="108" t="s">
        <v>0</v>
      </c>
      <c r="N14" s="108" t="s">
        <v>0</v>
      </c>
      <c r="O14" s="108" t="s">
        <v>0</v>
      </c>
      <c r="P14" s="97" t="s">
        <v>76</v>
      </c>
      <c r="Q14" s="99"/>
      <c r="R14" s="95"/>
    </row>
    <row r="15" spans="1:18" s="90" customFormat="1" ht="11.4">
      <c r="A15" s="92"/>
      <c r="B15" s="96"/>
      <c r="C15" s="481"/>
      <c r="D15" s="97" t="s">
        <v>278</v>
      </c>
      <c r="E15" s="119" t="s">
        <v>324</v>
      </c>
      <c r="F15" s="119" t="s">
        <v>324</v>
      </c>
      <c r="G15" s="97" t="s">
        <v>0</v>
      </c>
      <c r="H15" s="98" t="s">
        <v>0</v>
      </c>
      <c r="I15" s="97" t="s">
        <v>0</v>
      </c>
      <c r="J15" s="97" t="s">
        <v>0</v>
      </c>
      <c r="K15" s="97" t="s">
        <v>280</v>
      </c>
      <c r="L15" s="108" t="s">
        <v>0</v>
      </c>
      <c r="M15" s="108" t="s">
        <v>0</v>
      </c>
      <c r="N15" s="108" t="s">
        <v>0</v>
      </c>
      <c r="O15" s="108" t="s">
        <v>0</v>
      </c>
      <c r="P15" s="97" t="s">
        <v>76</v>
      </c>
      <c r="Q15" s="99"/>
      <c r="R15" s="95"/>
    </row>
    <row r="16" spans="1:18" s="90" customFormat="1" ht="11.4">
      <c r="A16" s="92"/>
      <c r="B16" s="96"/>
      <c r="C16" s="481"/>
      <c r="D16" s="97" t="s">
        <v>96</v>
      </c>
      <c r="E16" s="119" t="s">
        <v>325</v>
      </c>
      <c r="F16" s="119" t="s">
        <v>325</v>
      </c>
      <c r="G16" s="97" t="s">
        <v>0</v>
      </c>
      <c r="H16" s="98" t="s">
        <v>0</v>
      </c>
      <c r="I16" s="97" t="s">
        <v>0</v>
      </c>
      <c r="J16" s="98" t="s">
        <v>0</v>
      </c>
      <c r="K16" s="98" t="s">
        <v>193</v>
      </c>
      <c r="L16" s="108" t="s">
        <v>0</v>
      </c>
      <c r="M16" s="108" t="s">
        <v>0</v>
      </c>
      <c r="N16" s="230" t="s">
        <v>0</v>
      </c>
      <c r="O16" s="230" t="s">
        <v>0</v>
      </c>
      <c r="P16" s="97" t="s">
        <v>76</v>
      </c>
      <c r="Q16" s="99"/>
      <c r="R16" s="95"/>
    </row>
    <row r="17" spans="1:18" s="90" customFormat="1" ht="11.4">
      <c r="A17" s="92"/>
      <c r="B17" s="96"/>
      <c r="C17" s="481"/>
      <c r="D17" s="97" t="s">
        <v>97</v>
      </c>
      <c r="E17" s="119" t="s">
        <v>449</v>
      </c>
      <c r="F17" s="119" t="s">
        <v>449</v>
      </c>
      <c r="G17" s="97" t="s">
        <v>0</v>
      </c>
      <c r="H17" s="98" t="s">
        <v>0</v>
      </c>
      <c r="I17" s="97" t="s">
        <v>0</v>
      </c>
      <c r="J17" s="98" t="s">
        <v>0</v>
      </c>
      <c r="K17" s="98" t="s">
        <v>88</v>
      </c>
      <c r="L17" s="108" t="s">
        <v>0</v>
      </c>
      <c r="M17" s="108" t="s">
        <v>0</v>
      </c>
      <c r="N17" s="230" t="s">
        <v>0</v>
      </c>
      <c r="O17" s="230" t="s">
        <v>0</v>
      </c>
      <c r="P17" s="97" t="s">
        <v>76</v>
      </c>
      <c r="Q17" s="99"/>
      <c r="R17" s="95"/>
    </row>
    <row r="18" spans="1:18" s="90" customFormat="1" ht="11.4">
      <c r="A18" s="92"/>
      <c r="B18" s="96"/>
      <c r="C18" s="481"/>
      <c r="D18" s="97" t="s">
        <v>98</v>
      </c>
      <c r="E18" s="119" t="s">
        <v>450</v>
      </c>
      <c r="F18" s="119" t="s">
        <v>450</v>
      </c>
      <c r="G18" s="97" t="s">
        <v>0</v>
      </c>
      <c r="H18" s="98" t="s">
        <v>0</v>
      </c>
      <c r="I18" s="97" t="s">
        <v>0</v>
      </c>
      <c r="J18" s="98" t="s">
        <v>0</v>
      </c>
      <c r="K18" s="98" t="s">
        <v>88</v>
      </c>
      <c r="L18" s="108" t="s">
        <v>0</v>
      </c>
      <c r="M18" s="108" t="s">
        <v>0</v>
      </c>
      <c r="N18" s="230" t="s">
        <v>0</v>
      </c>
      <c r="O18" s="230" t="s">
        <v>0</v>
      </c>
      <c r="P18" s="97" t="s">
        <v>76</v>
      </c>
      <c r="Q18" s="99"/>
      <c r="R18" s="95"/>
    </row>
    <row r="19" spans="1:18" s="90" customFormat="1" ht="11.4">
      <c r="A19" s="92"/>
      <c r="B19" s="96"/>
      <c r="C19" s="481"/>
      <c r="D19" s="97" t="s">
        <v>99</v>
      </c>
      <c r="E19" s="119" t="s">
        <v>326</v>
      </c>
      <c r="F19" s="119" t="s">
        <v>326</v>
      </c>
      <c r="G19" s="97" t="s">
        <v>0</v>
      </c>
      <c r="H19" s="98" t="s">
        <v>0</v>
      </c>
      <c r="I19" s="97" t="s">
        <v>0</v>
      </c>
      <c r="J19" s="98" t="s">
        <v>0</v>
      </c>
      <c r="K19" s="98" t="s">
        <v>88</v>
      </c>
      <c r="L19" s="108" t="s">
        <v>0</v>
      </c>
      <c r="M19" s="108" t="s">
        <v>0</v>
      </c>
      <c r="N19" s="230" t="s">
        <v>0</v>
      </c>
      <c r="O19" s="230" t="s">
        <v>0</v>
      </c>
      <c r="P19" s="97" t="s">
        <v>76</v>
      </c>
      <c r="Q19" s="99"/>
      <c r="R19" s="95"/>
    </row>
    <row r="20" spans="1:18" s="90" customFormat="1" ht="11.4">
      <c r="A20" s="92"/>
      <c r="B20" s="96"/>
      <c r="C20" s="481"/>
      <c r="D20" s="97" t="s">
        <v>100</v>
      </c>
      <c r="E20" s="119" t="s">
        <v>451</v>
      </c>
      <c r="F20" s="119" t="s">
        <v>451</v>
      </c>
      <c r="G20" s="97" t="s">
        <v>0</v>
      </c>
      <c r="H20" s="97" t="s">
        <v>0</v>
      </c>
      <c r="I20" s="97" t="s">
        <v>0</v>
      </c>
      <c r="J20" s="97" t="s">
        <v>0</v>
      </c>
      <c r="K20" s="120" t="s">
        <v>283</v>
      </c>
      <c r="L20" s="108" t="s">
        <v>0</v>
      </c>
      <c r="M20" s="108" t="s">
        <v>0</v>
      </c>
      <c r="N20" s="108" t="s">
        <v>0</v>
      </c>
      <c r="O20" s="108" t="s">
        <v>0</v>
      </c>
      <c r="P20" s="97" t="s">
        <v>76</v>
      </c>
      <c r="Q20" s="99"/>
      <c r="R20" s="95"/>
    </row>
    <row r="21" spans="1:18" s="90" customFormat="1" ht="11.4">
      <c r="A21" s="92"/>
      <c r="B21" s="96"/>
      <c r="C21" s="481"/>
      <c r="D21" s="97" t="s">
        <v>284</v>
      </c>
      <c r="E21" s="119" t="s">
        <v>452</v>
      </c>
      <c r="F21" s="119" t="s">
        <v>452</v>
      </c>
      <c r="G21" s="97" t="s">
        <v>0</v>
      </c>
      <c r="H21" s="97" t="s">
        <v>0</v>
      </c>
      <c r="I21" s="97" t="s">
        <v>0</v>
      </c>
      <c r="J21" s="97" t="s">
        <v>0</v>
      </c>
      <c r="K21" s="120" t="s">
        <v>77</v>
      </c>
      <c r="L21" s="108" t="s">
        <v>0</v>
      </c>
      <c r="M21" s="108" t="s">
        <v>0</v>
      </c>
      <c r="N21" s="108" t="s">
        <v>0</v>
      </c>
      <c r="O21" s="108" t="s">
        <v>0</v>
      </c>
      <c r="P21" s="97" t="s">
        <v>76</v>
      </c>
      <c r="Q21" s="99"/>
      <c r="R21" s="95"/>
    </row>
    <row r="22" spans="1:18" s="123" customFormat="1" ht="11.4">
      <c r="A22" s="121"/>
      <c r="B22" s="96"/>
      <c r="C22" s="481"/>
      <c r="D22" s="97" t="s">
        <v>285</v>
      </c>
      <c r="E22" s="119" t="s">
        <v>453</v>
      </c>
      <c r="F22" s="119" t="s">
        <v>453</v>
      </c>
      <c r="G22" s="97" t="s">
        <v>0</v>
      </c>
      <c r="H22" s="97" t="s">
        <v>0</v>
      </c>
      <c r="I22" s="97" t="s">
        <v>0</v>
      </c>
      <c r="J22" s="97" t="s">
        <v>0</v>
      </c>
      <c r="K22" s="120" t="s">
        <v>77</v>
      </c>
      <c r="L22" s="232" t="s">
        <v>0</v>
      </c>
      <c r="M22" s="108" t="s">
        <v>0</v>
      </c>
      <c r="N22" s="108" t="s">
        <v>0</v>
      </c>
      <c r="O22" s="108" t="s">
        <v>0</v>
      </c>
      <c r="P22" s="97" t="s">
        <v>76</v>
      </c>
      <c r="Q22" s="122"/>
      <c r="R22" s="95"/>
    </row>
    <row r="23" spans="1:18" s="123" customFormat="1" ht="11.4">
      <c r="A23" s="121"/>
      <c r="B23" s="96"/>
      <c r="C23" s="481"/>
      <c r="D23" s="97" t="s">
        <v>286</v>
      </c>
      <c r="E23" s="119" t="s">
        <v>454</v>
      </c>
      <c r="F23" s="119" t="s">
        <v>454</v>
      </c>
      <c r="G23" s="97" t="s">
        <v>0</v>
      </c>
      <c r="H23" s="97" t="s">
        <v>0</v>
      </c>
      <c r="I23" s="97" t="s">
        <v>0</v>
      </c>
      <c r="J23" s="97" t="s">
        <v>0</v>
      </c>
      <c r="K23" s="120" t="s">
        <v>77</v>
      </c>
      <c r="L23" s="232" t="s">
        <v>0</v>
      </c>
      <c r="M23" s="108" t="s">
        <v>0</v>
      </c>
      <c r="N23" s="108" t="s">
        <v>0</v>
      </c>
      <c r="O23" s="108" t="s">
        <v>0</v>
      </c>
      <c r="P23" s="97" t="s">
        <v>76</v>
      </c>
      <c r="Q23" s="122"/>
      <c r="R23" s="95"/>
    </row>
    <row r="24" spans="1:18" s="123" customFormat="1" ht="11.4">
      <c r="A24" s="121"/>
      <c r="B24" s="96"/>
      <c r="C24" s="481"/>
      <c r="D24" s="97" t="s">
        <v>287</v>
      </c>
      <c r="E24" s="119" t="s">
        <v>455</v>
      </c>
      <c r="F24" s="119" t="s">
        <v>455</v>
      </c>
      <c r="G24" s="97" t="s">
        <v>0</v>
      </c>
      <c r="H24" s="97" t="s">
        <v>0</v>
      </c>
      <c r="I24" s="97" t="s">
        <v>0</v>
      </c>
      <c r="J24" s="97" t="s">
        <v>0</v>
      </c>
      <c r="K24" s="120" t="s">
        <v>77</v>
      </c>
      <c r="L24" s="232" t="s">
        <v>0</v>
      </c>
      <c r="M24" s="108" t="s">
        <v>0</v>
      </c>
      <c r="N24" s="108" t="s">
        <v>0</v>
      </c>
      <c r="O24" s="108" t="s">
        <v>0</v>
      </c>
      <c r="P24" s="97" t="s">
        <v>76</v>
      </c>
      <c r="Q24" s="122"/>
      <c r="R24" s="95"/>
    </row>
    <row r="25" spans="1:18" ht="11.4">
      <c r="A25" s="92"/>
      <c r="B25" s="96"/>
      <c r="C25" s="481"/>
      <c r="D25" s="97" t="s">
        <v>288</v>
      </c>
      <c r="E25" s="119" t="s">
        <v>456</v>
      </c>
      <c r="F25" s="119" t="s">
        <v>456</v>
      </c>
      <c r="G25" s="97" t="s">
        <v>0</v>
      </c>
      <c r="H25" s="97" t="s">
        <v>0</v>
      </c>
      <c r="I25" s="97" t="s">
        <v>0</v>
      </c>
      <c r="J25" s="97" t="s">
        <v>0</v>
      </c>
      <c r="K25" s="120" t="s">
        <v>77</v>
      </c>
      <c r="L25" s="108" t="s">
        <v>0</v>
      </c>
      <c r="M25" s="230" t="s">
        <v>0</v>
      </c>
      <c r="N25" s="108" t="s">
        <v>0</v>
      </c>
      <c r="O25" s="108" t="s">
        <v>0</v>
      </c>
      <c r="P25" s="97" t="s">
        <v>76</v>
      </c>
      <c r="Q25" s="122"/>
      <c r="R25" s="95"/>
    </row>
    <row r="26" spans="1:18" ht="11.4">
      <c r="A26" s="92"/>
      <c r="B26" s="96"/>
      <c r="C26" s="481"/>
      <c r="D26" s="97" t="s">
        <v>289</v>
      </c>
      <c r="E26" s="119" t="s">
        <v>457</v>
      </c>
      <c r="F26" s="119" t="s">
        <v>457</v>
      </c>
      <c r="G26" s="97" t="s">
        <v>0</v>
      </c>
      <c r="H26" s="97" t="s">
        <v>0</v>
      </c>
      <c r="I26" s="97" t="s">
        <v>0</v>
      </c>
      <c r="J26" s="97" t="s">
        <v>0</v>
      </c>
      <c r="K26" s="120" t="s">
        <v>77</v>
      </c>
      <c r="L26" s="108" t="s">
        <v>0</v>
      </c>
      <c r="M26" s="108" t="s">
        <v>0</v>
      </c>
      <c r="N26" s="108" t="s">
        <v>0</v>
      </c>
      <c r="O26" s="108" t="s">
        <v>0</v>
      </c>
      <c r="P26" s="97" t="s">
        <v>76</v>
      </c>
      <c r="Q26" s="122"/>
      <c r="R26" s="95"/>
    </row>
    <row r="27" spans="1:18" ht="11.4">
      <c r="A27" s="92"/>
      <c r="B27" s="96"/>
      <c r="C27" s="481"/>
      <c r="D27" s="97" t="s">
        <v>290</v>
      </c>
      <c r="E27" s="119" t="s">
        <v>458</v>
      </c>
      <c r="F27" s="119" t="s">
        <v>458</v>
      </c>
      <c r="G27" s="97" t="s">
        <v>0</v>
      </c>
      <c r="H27" s="97" t="s">
        <v>0</v>
      </c>
      <c r="I27" s="97" t="s">
        <v>0</v>
      </c>
      <c r="J27" s="97" t="s">
        <v>0</v>
      </c>
      <c r="K27" s="120" t="s">
        <v>77</v>
      </c>
      <c r="L27" s="108" t="s">
        <v>0</v>
      </c>
      <c r="M27" s="230" t="s">
        <v>0</v>
      </c>
      <c r="N27" s="108" t="s">
        <v>0</v>
      </c>
      <c r="O27" s="108" t="s">
        <v>0</v>
      </c>
      <c r="P27" s="97" t="s">
        <v>76</v>
      </c>
      <c r="Q27" s="122"/>
      <c r="R27" s="95"/>
    </row>
    <row r="28" spans="1:18" ht="11.4">
      <c r="A28" s="92"/>
      <c r="B28" s="96"/>
      <c r="C28" s="481"/>
      <c r="D28" s="97" t="s">
        <v>291</v>
      </c>
      <c r="E28" s="119" t="s">
        <v>459</v>
      </c>
      <c r="F28" s="119" t="s">
        <v>459</v>
      </c>
      <c r="G28" s="97" t="s">
        <v>0</v>
      </c>
      <c r="H28" s="97" t="s">
        <v>0</v>
      </c>
      <c r="I28" s="97" t="s">
        <v>0</v>
      </c>
      <c r="J28" s="97" t="s">
        <v>0</v>
      </c>
      <c r="K28" s="120" t="s">
        <v>77</v>
      </c>
      <c r="L28" s="108" t="s">
        <v>0</v>
      </c>
      <c r="M28" s="230" t="s">
        <v>0</v>
      </c>
      <c r="N28" s="108" t="s">
        <v>0</v>
      </c>
      <c r="O28" s="108" t="s">
        <v>0</v>
      </c>
      <c r="P28" s="97" t="s">
        <v>76</v>
      </c>
      <c r="Q28" s="122"/>
      <c r="R28" s="95"/>
    </row>
    <row r="29" spans="1:18" ht="11.4">
      <c r="A29" s="92"/>
      <c r="B29" s="96"/>
      <c r="C29" s="481"/>
      <c r="D29" s="97" t="s">
        <v>292</v>
      </c>
      <c r="E29" s="119" t="s">
        <v>460</v>
      </c>
      <c r="F29" s="119" t="s">
        <v>460</v>
      </c>
      <c r="G29" s="97" t="s">
        <v>0</v>
      </c>
      <c r="H29" s="98" t="s">
        <v>0</v>
      </c>
      <c r="I29" s="97" t="s">
        <v>0</v>
      </c>
      <c r="J29" s="98" t="s">
        <v>0</v>
      </c>
      <c r="K29" s="124" t="s">
        <v>77</v>
      </c>
      <c r="L29" s="108" t="s">
        <v>0</v>
      </c>
      <c r="M29" s="230" t="s">
        <v>0</v>
      </c>
      <c r="N29" s="230" t="s">
        <v>0</v>
      </c>
      <c r="O29" s="230" t="s">
        <v>0</v>
      </c>
      <c r="P29" s="97" t="s">
        <v>76</v>
      </c>
      <c r="Q29" s="122"/>
      <c r="R29" s="95"/>
    </row>
    <row r="30" spans="1:18" ht="11.4">
      <c r="A30" s="92"/>
      <c r="B30" s="96"/>
      <c r="C30" s="481"/>
      <c r="D30" s="97" t="s">
        <v>293</v>
      </c>
      <c r="E30" s="119" t="s">
        <v>461</v>
      </c>
      <c r="F30" s="119" t="s">
        <v>461</v>
      </c>
      <c r="G30" s="97" t="s">
        <v>0</v>
      </c>
      <c r="H30" s="97" t="s">
        <v>0</v>
      </c>
      <c r="I30" s="97" t="s">
        <v>0</v>
      </c>
      <c r="J30" s="97" t="s">
        <v>0</v>
      </c>
      <c r="K30" s="120" t="s">
        <v>77</v>
      </c>
      <c r="L30" s="108" t="s">
        <v>0</v>
      </c>
      <c r="M30" s="230" t="s">
        <v>0</v>
      </c>
      <c r="N30" s="108" t="s">
        <v>0</v>
      </c>
      <c r="O30" s="108" t="s">
        <v>0</v>
      </c>
      <c r="P30" s="97" t="s">
        <v>76</v>
      </c>
      <c r="Q30" s="122"/>
      <c r="R30" s="95"/>
    </row>
    <row r="31" spans="1:18" ht="11.4">
      <c r="A31" s="92"/>
      <c r="B31" s="96"/>
      <c r="C31" s="481"/>
      <c r="D31" s="97" t="s">
        <v>294</v>
      </c>
      <c r="E31" s="119" t="s">
        <v>327</v>
      </c>
      <c r="F31" s="119" t="s">
        <v>327</v>
      </c>
      <c r="G31" s="97" t="s">
        <v>0</v>
      </c>
      <c r="H31" s="97" t="s">
        <v>0</v>
      </c>
      <c r="I31" s="97" t="s">
        <v>0</v>
      </c>
      <c r="J31" s="97" t="s">
        <v>0</v>
      </c>
      <c r="K31" s="120" t="s">
        <v>77</v>
      </c>
      <c r="L31" s="108" t="s">
        <v>0</v>
      </c>
      <c r="M31" s="230" t="s">
        <v>0</v>
      </c>
      <c r="N31" s="108" t="s">
        <v>0</v>
      </c>
      <c r="O31" s="108" t="s">
        <v>0</v>
      </c>
      <c r="P31" s="97" t="s">
        <v>76</v>
      </c>
      <c r="Q31" s="122"/>
      <c r="R31" s="95"/>
    </row>
    <row r="32" spans="1:18" ht="11.4">
      <c r="A32" s="92"/>
      <c r="B32" s="96"/>
      <c r="C32" s="481"/>
      <c r="D32" s="97" t="s">
        <v>101</v>
      </c>
      <c r="E32" s="111" t="s">
        <v>328</v>
      </c>
      <c r="F32" s="111" t="s">
        <v>328</v>
      </c>
      <c r="G32" s="97" t="s">
        <v>0</v>
      </c>
      <c r="H32" s="98" t="s">
        <v>0</v>
      </c>
      <c r="I32" s="97" t="s">
        <v>0</v>
      </c>
      <c r="J32" s="98" t="s">
        <v>0</v>
      </c>
      <c r="K32" s="97" t="s">
        <v>297</v>
      </c>
      <c r="L32" s="108" t="s">
        <v>0</v>
      </c>
      <c r="M32" s="230" t="s">
        <v>0</v>
      </c>
      <c r="N32" s="230" t="s">
        <v>0</v>
      </c>
      <c r="O32" s="230" t="s">
        <v>0</v>
      </c>
      <c r="P32" s="97" t="s">
        <v>89</v>
      </c>
      <c r="Q32" s="122"/>
      <c r="R32" s="95"/>
    </row>
    <row r="33" spans="1:18" ht="11.4">
      <c r="A33" s="92"/>
      <c r="B33" s="96"/>
      <c r="C33" s="481"/>
      <c r="D33" s="97" t="s">
        <v>102</v>
      </c>
      <c r="E33" s="111" t="s">
        <v>329</v>
      </c>
      <c r="F33" s="111" t="s">
        <v>329</v>
      </c>
      <c r="G33" s="97" t="s">
        <v>0</v>
      </c>
      <c r="H33" s="98" t="s">
        <v>0</v>
      </c>
      <c r="I33" s="97" t="s">
        <v>0</v>
      </c>
      <c r="J33" s="98" t="s">
        <v>0</v>
      </c>
      <c r="K33" s="97" t="s">
        <v>83</v>
      </c>
      <c r="L33" s="108" t="s">
        <v>0</v>
      </c>
      <c r="M33" s="230" t="s">
        <v>0</v>
      </c>
      <c r="N33" s="230" t="s">
        <v>0</v>
      </c>
      <c r="O33" s="230" t="s">
        <v>0</v>
      </c>
      <c r="P33" s="97" t="s">
        <v>89</v>
      </c>
      <c r="Q33" s="122"/>
      <c r="R33" s="95"/>
    </row>
    <row r="34" spans="1:18" ht="11.4">
      <c r="A34" s="92"/>
      <c r="B34" s="96"/>
      <c r="C34" s="481"/>
      <c r="D34" s="97" t="s">
        <v>103</v>
      </c>
      <c r="E34" s="111" t="s">
        <v>330</v>
      </c>
      <c r="F34" s="111" t="s">
        <v>330</v>
      </c>
      <c r="G34" s="97" t="s">
        <v>0</v>
      </c>
      <c r="H34" s="98" t="s">
        <v>0</v>
      </c>
      <c r="I34" s="97" t="s">
        <v>0</v>
      </c>
      <c r="J34" s="98" t="s">
        <v>0</v>
      </c>
      <c r="K34" s="97" t="s">
        <v>84</v>
      </c>
      <c r="L34" s="108" t="s">
        <v>0</v>
      </c>
      <c r="M34" s="230" t="s">
        <v>0</v>
      </c>
      <c r="N34" s="230" t="s">
        <v>0</v>
      </c>
      <c r="O34" s="230" t="s">
        <v>0</v>
      </c>
      <c r="P34" s="97" t="s">
        <v>89</v>
      </c>
      <c r="Q34" s="122"/>
      <c r="R34" s="95"/>
    </row>
    <row r="35" spans="1:18" ht="11.4">
      <c r="A35" s="92"/>
      <c r="B35" s="96"/>
      <c r="C35" s="481"/>
      <c r="D35" s="97" t="s">
        <v>104</v>
      </c>
      <c r="E35" s="111" t="s">
        <v>331</v>
      </c>
      <c r="F35" s="111" t="s">
        <v>331</v>
      </c>
      <c r="G35" s="97" t="s">
        <v>0</v>
      </c>
      <c r="H35" s="97" t="s">
        <v>0</v>
      </c>
      <c r="I35" s="97" t="s">
        <v>0</v>
      </c>
      <c r="J35" s="97" t="s">
        <v>0</v>
      </c>
      <c r="K35" s="97" t="s">
        <v>85</v>
      </c>
      <c r="L35" s="108" t="s">
        <v>0</v>
      </c>
      <c r="M35" s="230" t="s">
        <v>0</v>
      </c>
      <c r="N35" s="108" t="s">
        <v>0</v>
      </c>
      <c r="O35" s="108" t="s">
        <v>0</v>
      </c>
      <c r="P35" s="97" t="s">
        <v>89</v>
      </c>
      <c r="Q35" s="122"/>
      <c r="R35" s="95"/>
    </row>
    <row r="36" spans="1:18" ht="11.4">
      <c r="A36" s="92"/>
      <c r="B36" s="96"/>
      <c r="C36" s="481"/>
      <c r="D36" s="97" t="s">
        <v>105</v>
      </c>
      <c r="E36" s="111" t="s">
        <v>332</v>
      </c>
      <c r="F36" s="111" t="s">
        <v>332</v>
      </c>
      <c r="G36" s="97" t="s">
        <v>0</v>
      </c>
      <c r="H36" s="98" t="s">
        <v>0</v>
      </c>
      <c r="I36" s="97" t="s">
        <v>0</v>
      </c>
      <c r="J36" s="98" t="s">
        <v>0</v>
      </c>
      <c r="K36" s="97" t="s">
        <v>86</v>
      </c>
      <c r="L36" s="108" t="s">
        <v>0</v>
      </c>
      <c r="M36" s="230" t="s">
        <v>0</v>
      </c>
      <c r="N36" s="230" t="s">
        <v>0</v>
      </c>
      <c r="O36" s="230" t="s">
        <v>0</v>
      </c>
      <c r="P36" s="97" t="s">
        <v>89</v>
      </c>
      <c r="Q36" s="122"/>
      <c r="R36" s="95"/>
    </row>
    <row r="37" spans="1:18" ht="11.4">
      <c r="A37" s="92"/>
      <c r="B37" s="96"/>
      <c r="C37" s="481"/>
      <c r="D37" s="97" t="s">
        <v>106</v>
      </c>
      <c r="E37" s="111" t="s">
        <v>333</v>
      </c>
      <c r="F37" s="111" t="s">
        <v>333</v>
      </c>
      <c r="G37" s="97" t="s">
        <v>0</v>
      </c>
      <c r="H37" s="97" t="s">
        <v>0</v>
      </c>
      <c r="I37" s="97" t="s">
        <v>0</v>
      </c>
      <c r="J37" s="97" t="s">
        <v>0</v>
      </c>
      <c r="K37" s="97" t="s">
        <v>87</v>
      </c>
      <c r="L37" s="108" t="s">
        <v>0</v>
      </c>
      <c r="M37" s="230" t="s">
        <v>0</v>
      </c>
      <c r="N37" s="108" t="s">
        <v>0</v>
      </c>
      <c r="O37" s="108" t="s">
        <v>0</v>
      </c>
      <c r="P37" s="97" t="s">
        <v>89</v>
      </c>
      <c r="Q37" s="122"/>
      <c r="R37" s="95"/>
    </row>
    <row r="38" spans="1:18" ht="11.4">
      <c r="A38" s="92"/>
      <c r="B38" s="96"/>
      <c r="C38" s="481"/>
      <c r="D38" s="97" t="s">
        <v>303</v>
      </c>
      <c r="E38" s="111" t="s">
        <v>334</v>
      </c>
      <c r="F38" s="111" t="s">
        <v>334</v>
      </c>
      <c r="G38" s="97" t="s">
        <v>0</v>
      </c>
      <c r="H38" s="98" t="s">
        <v>0</v>
      </c>
      <c r="I38" s="97" t="s">
        <v>0</v>
      </c>
      <c r="J38" s="98" t="s">
        <v>0</v>
      </c>
      <c r="K38" s="98" t="s">
        <v>82</v>
      </c>
      <c r="L38" s="108" t="s">
        <v>0</v>
      </c>
      <c r="M38" s="230" t="s">
        <v>0</v>
      </c>
      <c r="N38" s="230" t="s">
        <v>0</v>
      </c>
      <c r="O38" s="230" t="s">
        <v>0</v>
      </c>
      <c r="P38" s="97" t="s">
        <v>76</v>
      </c>
      <c r="Q38" s="122"/>
      <c r="R38" s="95"/>
    </row>
    <row r="39" spans="1:18" ht="11.4">
      <c r="B39" s="96"/>
      <c r="C39" s="481"/>
      <c r="D39" s="97" t="s">
        <v>305</v>
      </c>
      <c r="E39" s="111" t="s">
        <v>335</v>
      </c>
      <c r="F39" s="111" t="s">
        <v>335</v>
      </c>
      <c r="G39" s="97" t="s">
        <v>0</v>
      </c>
      <c r="H39" s="98" t="s">
        <v>0</v>
      </c>
      <c r="I39" s="97" t="s">
        <v>0</v>
      </c>
      <c r="J39" s="97" t="s">
        <v>0</v>
      </c>
      <c r="K39" s="98" t="s">
        <v>276</v>
      </c>
      <c r="L39" s="108" t="s">
        <v>0</v>
      </c>
      <c r="M39" s="230" t="s">
        <v>0</v>
      </c>
      <c r="N39" s="108" t="s">
        <v>0</v>
      </c>
      <c r="O39" s="108" t="s">
        <v>0</v>
      </c>
      <c r="P39" s="97" t="s">
        <v>76</v>
      </c>
      <c r="Q39" s="125"/>
      <c r="R39" s="95"/>
    </row>
    <row r="40" spans="1:18" ht="11.4">
      <c r="B40" s="96"/>
      <c r="C40" s="481"/>
      <c r="D40" s="97" t="s">
        <v>307</v>
      </c>
      <c r="E40" s="111" t="s">
        <v>336</v>
      </c>
      <c r="F40" s="111" t="s">
        <v>336</v>
      </c>
      <c r="G40" s="97" t="s">
        <v>0</v>
      </c>
      <c r="H40" s="98" t="s">
        <v>0</v>
      </c>
      <c r="I40" s="97" t="s">
        <v>0</v>
      </c>
      <c r="J40" s="97" t="s">
        <v>0</v>
      </c>
      <c r="K40" s="98" t="s">
        <v>82</v>
      </c>
      <c r="L40" s="108" t="s">
        <v>0</v>
      </c>
      <c r="M40" s="230" t="s">
        <v>0</v>
      </c>
      <c r="N40" s="108" t="s">
        <v>0</v>
      </c>
      <c r="O40" s="108" t="s">
        <v>0</v>
      </c>
      <c r="P40" s="97" t="s">
        <v>76</v>
      </c>
      <c r="Q40" s="125"/>
      <c r="R40" s="95"/>
    </row>
    <row r="41" spans="1:18" ht="11.4">
      <c r="B41" s="96"/>
      <c r="C41" s="481"/>
      <c r="D41" s="97" t="s">
        <v>309</v>
      </c>
      <c r="E41" s="111" t="s">
        <v>337</v>
      </c>
      <c r="F41" s="111" t="s">
        <v>337</v>
      </c>
      <c r="G41" s="97" t="s">
        <v>0</v>
      </c>
      <c r="H41" s="98" t="s">
        <v>0</v>
      </c>
      <c r="I41" s="97" t="s">
        <v>0</v>
      </c>
      <c r="J41" s="97" t="s">
        <v>0</v>
      </c>
      <c r="K41" s="98" t="s">
        <v>81</v>
      </c>
      <c r="L41" s="108" t="s">
        <v>0</v>
      </c>
      <c r="M41" s="230" t="s">
        <v>0</v>
      </c>
      <c r="N41" s="108" t="s">
        <v>0</v>
      </c>
      <c r="O41" s="108" t="s">
        <v>0</v>
      </c>
      <c r="P41" s="97" t="s">
        <v>76</v>
      </c>
      <c r="Q41" s="125"/>
      <c r="R41" s="95"/>
    </row>
    <row r="42" spans="1:18" ht="11.4">
      <c r="B42" s="96"/>
      <c r="C42" s="481"/>
      <c r="D42" s="97" t="s">
        <v>317</v>
      </c>
      <c r="E42" s="111" t="s">
        <v>341</v>
      </c>
      <c r="F42" s="111" t="s">
        <v>341</v>
      </c>
      <c r="G42" s="97" t="s">
        <v>0</v>
      </c>
      <c r="H42" s="98" t="s">
        <v>0</v>
      </c>
      <c r="I42" s="97" t="s">
        <v>0</v>
      </c>
      <c r="J42" s="97" t="s">
        <v>0</v>
      </c>
      <c r="K42" s="98" t="s">
        <v>276</v>
      </c>
      <c r="L42" s="108" t="s">
        <v>0</v>
      </c>
      <c r="M42" s="230" t="s">
        <v>0</v>
      </c>
      <c r="N42" s="108" t="s">
        <v>0</v>
      </c>
      <c r="O42" s="108" t="s">
        <v>0</v>
      </c>
      <c r="P42" s="97" t="s">
        <v>76</v>
      </c>
      <c r="Q42" s="125"/>
      <c r="R42" s="95"/>
    </row>
    <row r="43" spans="1:18" ht="11.4">
      <c r="B43" s="96"/>
      <c r="C43" s="481"/>
      <c r="D43" s="97" t="s">
        <v>267</v>
      </c>
      <c r="E43" s="111" t="s">
        <v>338</v>
      </c>
      <c r="F43" s="111" t="s">
        <v>338</v>
      </c>
      <c r="G43" s="97" t="s">
        <v>0</v>
      </c>
      <c r="H43" s="98" t="s">
        <v>0</v>
      </c>
      <c r="I43" s="97" t="s">
        <v>0</v>
      </c>
      <c r="J43" s="97" t="s">
        <v>0</v>
      </c>
      <c r="K43" s="97" t="s">
        <v>283</v>
      </c>
      <c r="L43" s="108" t="s">
        <v>0</v>
      </c>
      <c r="M43" s="230" t="s">
        <v>0</v>
      </c>
      <c r="N43" s="108" t="s">
        <v>0</v>
      </c>
      <c r="O43" s="108" t="s">
        <v>0</v>
      </c>
      <c r="P43" s="97" t="s">
        <v>76</v>
      </c>
      <c r="Q43" s="125"/>
      <c r="R43" s="95"/>
    </row>
    <row r="44" spans="1:18" ht="11.4">
      <c r="B44" s="96"/>
      <c r="C44" s="481"/>
      <c r="D44" s="97" t="s">
        <v>312</v>
      </c>
      <c r="E44" s="111" t="s">
        <v>339</v>
      </c>
      <c r="F44" s="111" t="s">
        <v>339</v>
      </c>
      <c r="G44" s="97" t="s">
        <v>0</v>
      </c>
      <c r="H44" s="98" t="s">
        <v>0</v>
      </c>
      <c r="I44" s="97" t="s">
        <v>0</v>
      </c>
      <c r="J44" s="97" t="s">
        <v>0</v>
      </c>
      <c r="K44" s="97" t="s">
        <v>193</v>
      </c>
      <c r="L44" s="108" t="s">
        <v>0</v>
      </c>
      <c r="M44" s="230" t="s">
        <v>0</v>
      </c>
      <c r="N44" s="108" t="s">
        <v>0</v>
      </c>
      <c r="O44" s="108" t="s">
        <v>0</v>
      </c>
      <c r="P44" s="97" t="s">
        <v>76</v>
      </c>
      <c r="Q44" s="125"/>
      <c r="R44" s="95"/>
    </row>
    <row r="45" spans="1:18" ht="11.4">
      <c r="B45" s="96"/>
      <c r="C45" s="481"/>
      <c r="D45" s="97" t="s">
        <v>314</v>
      </c>
      <c r="E45" s="111" t="s">
        <v>340</v>
      </c>
      <c r="F45" s="111" t="s">
        <v>340</v>
      </c>
      <c r="G45" s="97" t="s">
        <v>0</v>
      </c>
      <c r="H45" s="98" t="s">
        <v>0</v>
      </c>
      <c r="I45" s="97" t="s">
        <v>0</v>
      </c>
      <c r="J45" s="97" t="s">
        <v>0</v>
      </c>
      <c r="K45" s="98" t="s">
        <v>276</v>
      </c>
      <c r="L45" s="108" t="s">
        <v>0</v>
      </c>
      <c r="M45" s="230" t="s">
        <v>0</v>
      </c>
      <c r="N45" s="108" t="s">
        <v>0</v>
      </c>
      <c r="O45" s="108" t="s">
        <v>0</v>
      </c>
      <c r="P45" s="97" t="s">
        <v>76</v>
      </c>
      <c r="Q45" s="125"/>
      <c r="R45" s="95"/>
    </row>
    <row r="46" spans="1:18" ht="11.4">
      <c r="B46" s="96"/>
      <c r="C46" s="481"/>
      <c r="D46" s="97" t="s">
        <v>316</v>
      </c>
      <c r="E46" s="111" t="s">
        <v>0</v>
      </c>
      <c r="F46" s="111" t="s">
        <v>0</v>
      </c>
      <c r="G46" s="97" t="s">
        <v>0</v>
      </c>
      <c r="H46" s="98" t="s">
        <v>0</v>
      </c>
      <c r="I46" s="97" t="s">
        <v>0</v>
      </c>
      <c r="J46" s="97" t="s">
        <v>0</v>
      </c>
      <c r="K46" s="97" t="s">
        <v>0</v>
      </c>
      <c r="L46" s="108" t="s">
        <v>0</v>
      </c>
      <c r="M46" s="230" t="s">
        <v>0</v>
      </c>
      <c r="N46" s="108" t="s">
        <v>0</v>
      </c>
      <c r="O46" s="108" t="s">
        <v>0</v>
      </c>
      <c r="P46" s="97" t="s">
        <v>76</v>
      </c>
      <c r="Q46" s="125"/>
      <c r="R46" s="95"/>
    </row>
    <row r="47" spans="1:18" ht="11.4">
      <c r="B47" s="126"/>
      <c r="C47" s="481"/>
      <c r="D47" s="97" t="s">
        <v>462</v>
      </c>
      <c r="E47" s="111" t="s">
        <v>463</v>
      </c>
      <c r="F47" s="111" t="s">
        <v>463</v>
      </c>
      <c r="G47" s="97" t="s">
        <v>0</v>
      </c>
      <c r="H47" s="97" t="s">
        <v>0</v>
      </c>
      <c r="I47" s="97" t="s">
        <v>0</v>
      </c>
      <c r="J47" s="97" t="s">
        <v>0</v>
      </c>
      <c r="K47" s="120" t="s">
        <v>0</v>
      </c>
      <c r="L47" s="108" t="s">
        <v>0</v>
      </c>
      <c r="M47" s="108" t="s">
        <v>0</v>
      </c>
      <c r="N47" s="108" t="s">
        <v>0</v>
      </c>
      <c r="O47" s="108" t="s">
        <v>0</v>
      </c>
      <c r="P47" s="97" t="s">
        <v>194</v>
      </c>
      <c r="Q47" s="125"/>
    </row>
    <row r="48" spans="1:18" ht="11.4">
      <c r="B48" s="126"/>
      <c r="C48" s="481"/>
      <c r="D48" s="97" t="s">
        <v>464</v>
      </c>
      <c r="E48" s="111" t="s">
        <v>465</v>
      </c>
      <c r="F48" s="111" t="s">
        <v>465</v>
      </c>
      <c r="G48" s="97" t="s">
        <v>0</v>
      </c>
      <c r="H48" s="97" t="s">
        <v>0</v>
      </c>
      <c r="I48" s="97" t="s">
        <v>0</v>
      </c>
      <c r="J48" s="97" t="s">
        <v>0</v>
      </c>
      <c r="K48" s="120" t="s">
        <v>0</v>
      </c>
      <c r="L48" s="108" t="s">
        <v>0</v>
      </c>
      <c r="M48" s="108" t="s">
        <v>0</v>
      </c>
      <c r="N48" s="108" t="s">
        <v>0</v>
      </c>
      <c r="O48" s="108" t="s">
        <v>0</v>
      </c>
      <c r="P48" s="97" t="s">
        <v>194</v>
      </c>
      <c r="Q48" s="125"/>
    </row>
    <row r="49" spans="2:17" ht="11.4">
      <c r="B49" s="126"/>
      <c r="C49" s="481"/>
      <c r="D49" s="97" t="s">
        <v>466</v>
      </c>
      <c r="E49" s="111" t="s">
        <v>467</v>
      </c>
      <c r="F49" s="111" t="s">
        <v>467</v>
      </c>
      <c r="G49" s="97" t="s">
        <v>0</v>
      </c>
      <c r="H49" s="97" t="s">
        <v>0</v>
      </c>
      <c r="I49" s="97" t="s">
        <v>0</v>
      </c>
      <c r="J49" s="97" t="s">
        <v>0</v>
      </c>
      <c r="K49" s="120" t="s">
        <v>0</v>
      </c>
      <c r="L49" s="108" t="s">
        <v>0</v>
      </c>
      <c r="M49" s="108" t="s">
        <v>0</v>
      </c>
      <c r="N49" s="108" t="s">
        <v>0</v>
      </c>
      <c r="O49" s="108" t="s">
        <v>0</v>
      </c>
      <c r="P49" s="97" t="s">
        <v>194</v>
      </c>
      <c r="Q49" s="125"/>
    </row>
    <row r="50" spans="2:17" ht="11.4">
      <c r="B50" s="126"/>
      <c r="C50" s="481"/>
      <c r="D50" s="97" t="s">
        <v>468</v>
      </c>
      <c r="E50" s="111" t="s">
        <v>469</v>
      </c>
      <c r="F50" s="111" t="s">
        <v>469</v>
      </c>
      <c r="G50" s="97" t="s">
        <v>0</v>
      </c>
      <c r="H50" s="97" t="s">
        <v>0</v>
      </c>
      <c r="I50" s="97" t="s">
        <v>0</v>
      </c>
      <c r="J50" s="97" t="s">
        <v>0</v>
      </c>
      <c r="K50" s="120" t="s">
        <v>0</v>
      </c>
      <c r="L50" s="108" t="s">
        <v>0</v>
      </c>
      <c r="M50" s="108" t="s">
        <v>0</v>
      </c>
      <c r="N50" s="108" t="s">
        <v>0</v>
      </c>
      <c r="O50" s="108" t="s">
        <v>0</v>
      </c>
      <c r="P50" s="97" t="s">
        <v>194</v>
      </c>
      <c r="Q50" s="125"/>
    </row>
    <row r="51" spans="2:17" ht="12" thickBot="1">
      <c r="B51" s="127"/>
      <c r="C51" s="482"/>
      <c r="D51" s="103" t="s">
        <v>470</v>
      </c>
      <c r="E51" s="135" t="s">
        <v>471</v>
      </c>
      <c r="F51" s="135" t="s">
        <v>471</v>
      </c>
      <c r="G51" s="103" t="s">
        <v>0</v>
      </c>
      <c r="H51" s="103" t="s">
        <v>0</v>
      </c>
      <c r="I51" s="103" t="s">
        <v>0</v>
      </c>
      <c r="J51" s="103" t="s">
        <v>0</v>
      </c>
      <c r="K51" s="128" t="s">
        <v>0</v>
      </c>
      <c r="L51" s="231" t="s">
        <v>0</v>
      </c>
      <c r="M51" s="231" t="s">
        <v>0</v>
      </c>
      <c r="N51" s="231" t="s">
        <v>0</v>
      </c>
      <c r="O51" s="231" t="s">
        <v>0</v>
      </c>
      <c r="P51" s="103" t="s">
        <v>194</v>
      </c>
      <c r="Q51" s="129"/>
    </row>
  </sheetData>
  <mergeCells count="30">
    <mergeCell ref="C10:C51"/>
    <mergeCell ref="Q1:Q2"/>
    <mergeCell ref="R1:R2"/>
    <mergeCell ref="C3:C4"/>
    <mergeCell ref="D3:O4"/>
    <mergeCell ref="P3:P4"/>
    <mergeCell ref="Q3:Q4"/>
    <mergeCell ref="R3:R4"/>
    <mergeCell ref="P1:P2"/>
    <mergeCell ref="P8:P9"/>
    <mergeCell ref="Q8:Q9"/>
    <mergeCell ref="R5:R6"/>
    <mergeCell ref="B7:Q7"/>
    <mergeCell ref="B8:B9"/>
    <mergeCell ref="C8:C9"/>
    <mergeCell ref="A1:A8"/>
    <mergeCell ref="B1:B6"/>
    <mergeCell ref="C1:E2"/>
    <mergeCell ref="F1:F2"/>
    <mergeCell ref="P5:Q6"/>
    <mergeCell ref="G1:O2"/>
    <mergeCell ref="C5:C6"/>
    <mergeCell ref="D5:O6"/>
    <mergeCell ref="L8:O8"/>
    <mergeCell ref="E8:E9"/>
    <mergeCell ref="F8:F9"/>
    <mergeCell ref="G8:H8"/>
    <mergeCell ref="I8:J8"/>
    <mergeCell ref="K8:K9"/>
    <mergeCell ref="D8:D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9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574B-50C5-41C1-B142-31BAB0972049}">
  <sheetPr>
    <pageSetUpPr fitToPage="1"/>
  </sheetPr>
  <dimension ref="A1:R51"/>
  <sheetViews>
    <sheetView showGridLines="0" zoomScale="107" zoomScaleNormal="107" zoomScaleSheetLayoutView="70" workbookViewId="0">
      <pane xSplit="1" ySplit="6" topLeftCell="B7" activePane="bottomRight" state="frozen"/>
      <selection activeCell="I21" sqref="I21"/>
      <selection pane="topRight" activeCell="I21" sqref="I21"/>
      <selection pane="bottomLeft" activeCell="I21" sqref="I21"/>
      <selection pane="bottomRight" activeCell="E14" sqref="E14:F14"/>
    </sheetView>
  </sheetViews>
  <sheetFormatPr defaultColWidth="11.44140625" defaultRowHeight="10.199999999999999"/>
  <cols>
    <col min="1" max="1" width="2.88671875" style="89" customWidth="1"/>
    <col min="2" max="2" width="23" style="100" customWidth="1"/>
    <col min="3" max="3" width="11.109375" style="89" bestFit="1" customWidth="1"/>
    <col min="4" max="4" width="44.6640625" style="89" customWidth="1"/>
    <col min="5" max="5" width="13.33203125" style="89" bestFit="1" customWidth="1"/>
    <col min="6" max="6" width="12.109375" style="89" bestFit="1" customWidth="1"/>
    <col min="7" max="7" width="7.33203125" style="89" customWidth="1"/>
    <col min="8" max="8" width="6.6640625" style="89" bestFit="1" customWidth="1"/>
    <col min="9" max="9" width="8.33203125" style="89" customWidth="1"/>
    <col min="10" max="15" width="5.109375" style="89" customWidth="1"/>
    <col min="16" max="16" width="8.5546875" style="89" customWidth="1"/>
    <col min="17" max="17" width="11.44140625" style="101" customWidth="1"/>
    <col min="18" max="253" width="11.44140625" style="89"/>
    <col min="254" max="254" width="2.88671875" style="89" customWidth="1"/>
    <col min="255" max="255" width="17.44140625" style="89" customWidth="1"/>
    <col min="256" max="258" width="21.5546875" style="89" customWidth="1"/>
    <col min="259" max="260" width="9.6640625" style="89" customWidth="1"/>
    <col min="261" max="263" width="6.6640625" style="89" customWidth="1"/>
    <col min="264" max="264" width="12.33203125" style="89" customWidth="1"/>
    <col min="265" max="270" width="9.6640625" style="89" customWidth="1"/>
    <col min="271" max="271" width="11.44140625" style="89"/>
    <col min="272" max="272" width="24.44140625" style="89" bestFit="1" customWidth="1"/>
    <col min="273" max="509" width="11.44140625" style="89"/>
    <col min="510" max="510" width="2.88671875" style="89" customWidth="1"/>
    <col min="511" max="511" width="17.44140625" style="89" customWidth="1"/>
    <col min="512" max="514" width="21.5546875" style="89" customWidth="1"/>
    <col min="515" max="516" width="9.6640625" style="89" customWidth="1"/>
    <col min="517" max="519" width="6.6640625" style="89" customWidth="1"/>
    <col min="520" max="520" width="12.33203125" style="89" customWidth="1"/>
    <col min="521" max="526" width="9.6640625" style="89" customWidth="1"/>
    <col min="527" max="527" width="11.44140625" style="89"/>
    <col min="528" max="528" width="24.44140625" style="89" bestFit="1" customWidth="1"/>
    <col min="529" max="765" width="11.44140625" style="89"/>
    <col min="766" max="766" width="2.88671875" style="89" customWidth="1"/>
    <col min="767" max="767" width="17.44140625" style="89" customWidth="1"/>
    <col min="768" max="770" width="21.5546875" style="89" customWidth="1"/>
    <col min="771" max="772" width="9.6640625" style="89" customWidth="1"/>
    <col min="773" max="775" width="6.6640625" style="89" customWidth="1"/>
    <col min="776" max="776" width="12.33203125" style="89" customWidth="1"/>
    <col min="777" max="782" width="9.6640625" style="89" customWidth="1"/>
    <col min="783" max="783" width="11.44140625" style="89"/>
    <col min="784" max="784" width="24.44140625" style="89" bestFit="1" customWidth="1"/>
    <col min="785" max="1021" width="11.44140625" style="89"/>
    <col min="1022" max="1022" width="2.88671875" style="89" customWidth="1"/>
    <col min="1023" max="1023" width="17.44140625" style="89" customWidth="1"/>
    <col min="1024" max="1026" width="21.5546875" style="89" customWidth="1"/>
    <col min="1027" max="1028" width="9.6640625" style="89" customWidth="1"/>
    <col min="1029" max="1031" width="6.6640625" style="89" customWidth="1"/>
    <col min="1032" max="1032" width="12.33203125" style="89" customWidth="1"/>
    <col min="1033" max="1038" width="9.6640625" style="89" customWidth="1"/>
    <col min="1039" max="1039" width="11.44140625" style="89"/>
    <col min="1040" max="1040" width="24.44140625" style="89" bestFit="1" customWidth="1"/>
    <col min="1041" max="1277" width="11.44140625" style="89"/>
    <col min="1278" max="1278" width="2.88671875" style="89" customWidth="1"/>
    <col min="1279" max="1279" width="17.44140625" style="89" customWidth="1"/>
    <col min="1280" max="1282" width="21.5546875" style="89" customWidth="1"/>
    <col min="1283" max="1284" width="9.6640625" style="89" customWidth="1"/>
    <col min="1285" max="1287" width="6.6640625" style="89" customWidth="1"/>
    <col min="1288" max="1288" width="12.33203125" style="89" customWidth="1"/>
    <col min="1289" max="1294" width="9.6640625" style="89" customWidth="1"/>
    <col min="1295" max="1295" width="11.44140625" style="89"/>
    <col min="1296" max="1296" width="24.44140625" style="89" bestFit="1" customWidth="1"/>
    <col min="1297" max="1533" width="11.44140625" style="89"/>
    <col min="1534" max="1534" width="2.88671875" style="89" customWidth="1"/>
    <col min="1535" max="1535" width="17.44140625" style="89" customWidth="1"/>
    <col min="1536" max="1538" width="21.5546875" style="89" customWidth="1"/>
    <col min="1539" max="1540" width="9.6640625" style="89" customWidth="1"/>
    <col min="1541" max="1543" width="6.6640625" style="89" customWidth="1"/>
    <col min="1544" max="1544" width="12.33203125" style="89" customWidth="1"/>
    <col min="1545" max="1550" width="9.6640625" style="89" customWidth="1"/>
    <col min="1551" max="1551" width="11.44140625" style="89"/>
    <col min="1552" max="1552" width="24.44140625" style="89" bestFit="1" customWidth="1"/>
    <col min="1553" max="1789" width="11.44140625" style="89"/>
    <col min="1790" max="1790" width="2.88671875" style="89" customWidth="1"/>
    <col min="1791" max="1791" width="17.44140625" style="89" customWidth="1"/>
    <col min="1792" max="1794" width="21.5546875" style="89" customWidth="1"/>
    <col min="1795" max="1796" width="9.6640625" style="89" customWidth="1"/>
    <col min="1797" max="1799" width="6.6640625" style="89" customWidth="1"/>
    <col min="1800" max="1800" width="12.33203125" style="89" customWidth="1"/>
    <col min="1801" max="1806" width="9.6640625" style="89" customWidth="1"/>
    <col min="1807" max="1807" width="11.44140625" style="89"/>
    <col min="1808" max="1808" width="24.44140625" style="89" bestFit="1" customWidth="1"/>
    <col min="1809" max="2045" width="11.44140625" style="89"/>
    <col min="2046" max="2046" width="2.88671875" style="89" customWidth="1"/>
    <col min="2047" max="2047" width="17.44140625" style="89" customWidth="1"/>
    <col min="2048" max="2050" width="21.5546875" style="89" customWidth="1"/>
    <col min="2051" max="2052" width="9.6640625" style="89" customWidth="1"/>
    <col min="2053" max="2055" width="6.6640625" style="89" customWidth="1"/>
    <col min="2056" max="2056" width="12.33203125" style="89" customWidth="1"/>
    <col min="2057" max="2062" width="9.6640625" style="89" customWidth="1"/>
    <col min="2063" max="2063" width="11.44140625" style="89"/>
    <col min="2064" max="2064" width="24.44140625" style="89" bestFit="1" customWidth="1"/>
    <col min="2065" max="2301" width="11.44140625" style="89"/>
    <col min="2302" max="2302" width="2.88671875" style="89" customWidth="1"/>
    <col min="2303" max="2303" width="17.44140625" style="89" customWidth="1"/>
    <col min="2304" max="2306" width="21.5546875" style="89" customWidth="1"/>
    <col min="2307" max="2308" width="9.6640625" style="89" customWidth="1"/>
    <col min="2309" max="2311" width="6.6640625" style="89" customWidth="1"/>
    <col min="2312" max="2312" width="12.33203125" style="89" customWidth="1"/>
    <col min="2313" max="2318" width="9.6640625" style="89" customWidth="1"/>
    <col min="2319" max="2319" width="11.44140625" style="89"/>
    <col min="2320" max="2320" width="24.44140625" style="89" bestFit="1" customWidth="1"/>
    <col min="2321" max="2557" width="11.44140625" style="89"/>
    <col min="2558" max="2558" width="2.88671875" style="89" customWidth="1"/>
    <col min="2559" max="2559" width="17.44140625" style="89" customWidth="1"/>
    <col min="2560" max="2562" width="21.5546875" style="89" customWidth="1"/>
    <col min="2563" max="2564" width="9.6640625" style="89" customWidth="1"/>
    <col min="2565" max="2567" width="6.6640625" style="89" customWidth="1"/>
    <col min="2568" max="2568" width="12.33203125" style="89" customWidth="1"/>
    <col min="2569" max="2574" width="9.6640625" style="89" customWidth="1"/>
    <col min="2575" max="2575" width="11.44140625" style="89"/>
    <col min="2576" max="2576" width="24.44140625" style="89" bestFit="1" customWidth="1"/>
    <col min="2577" max="2813" width="11.44140625" style="89"/>
    <col min="2814" max="2814" width="2.88671875" style="89" customWidth="1"/>
    <col min="2815" max="2815" width="17.44140625" style="89" customWidth="1"/>
    <col min="2816" max="2818" width="21.5546875" style="89" customWidth="1"/>
    <col min="2819" max="2820" width="9.6640625" style="89" customWidth="1"/>
    <col min="2821" max="2823" width="6.6640625" style="89" customWidth="1"/>
    <col min="2824" max="2824" width="12.33203125" style="89" customWidth="1"/>
    <col min="2825" max="2830" width="9.6640625" style="89" customWidth="1"/>
    <col min="2831" max="2831" width="11.44140625" style="89"/>
    <col min="2832" max="2832" width="24.44140625" style="89" bestFit="1" customWidth="1"/>
    <col min="2833" max="3069" width="11.44140625" style="89"/>
    <col min="3070" max="3070" width="2.88671875" style="89" customWidth="1"/>
    <col min="3071" max="3071" width="17.44140625" style="89" customWidth="1"/>
    <col min="3072" max="3074" width="21.5546875" style="89" customWidth="1"/>
    <col min="3075" max="3076" width="9.6640625" style="89" customWidth="1"/>
    <col min="3077" max="3079" width="6.6640625" style="89" customWidth="1"/>
    <col min="3080" max="3080" width="12.33203125" style="89" customWidth="1"/>
    <col min="3081" max="3086" width="9.6640625" style="89" customWidth="1"/>
    <col min="3087" max="3087" width="11.44140625" style="89"/>
    <col min="3088" max="3088" width="24.44140625" style="89" bestFit="1" customWidth="1"/>
    <col min="3089" max="3325" width="11.44140625" style="89"/>
    <col min="3326" max="3326" width="2.88671875" style="89" customWidth="1"/>
    <col min="3327" max="3327" width="17.44140625" style="89" customWidth="1"/>
    <col min="3328" max="3330" width="21.5546875" style="89" customWidth="1"/>
    <col min="3331" max="3332" width="9.6640625" style="89" customWidth="1"/>
    <col min="3333" max="3335" width="6.6640625" style="89" customWidth="1"/>
    <col min="3336" max="3336" width="12.33203125" style="89" customWidth="1"/>
    <col min="3337" max="3342" width="9.6640625" style="89" customWidth="1"/>
    <col min="3343" max="3343" width="11.44140625" style="89"/>
    <col min="3344" max="3344" width="24.44140625" style="89" bestFit="1" customWidth="1"/>
    <col min="3345" max="3581" width="11.44140625" style="89"/>
    <col min="3582" max="3582" width="2.88671875" style="89" customWidth="1"/>
    <col min="3583" max="3583" width="17.44140625" style="89" customWidth="1"/>
    <col min="3584" max="3586" width="21.5546875" style="89" customWidth="1"/>
    <col min="3587" max="3588" width="9.6640625" style="89" customWidth="1"/>
    <col min="3589" max="3591" width="6.6640625" style="89" customWidth="1"/>
    <col min="3592" max="3592" width="12.33203125" style="89" customWidth="1"/>
    <col min="3593" max="3598" width="9.6640625" style="89" customWidth="1"/>
    <col min="3599" max="3599" width="11.44140625" style="89"/>
    <col min="3600" max="3600" width="24.44140625" style="89" bestFit="1" customWidth="1"/>
    <col min="3601" max="3837" width="11.44140625" style="89"/>
    <col min="3838" max="3838" width="2.88671875" style="89" customWidth="1"/>
    <col min="3839" max="3839" width="17.44140625" style="89" customWidth="1"/>
    <col min="3840" max="3842" width="21.5546875" style="89" customWidth="1"/>
    <col min="3843" max="3844" width="9.6640625" style="89" customWidth="1"/>
    <col min="3845" max="3847" width="6.6640625" style="89" customWidth="1"/>
    <col min="3848" max="3848" width="12.33203125" style="89" customWidth="1"/>
    <col min="3849" max="3854" width="9.6640625" style="89" customWidth="1"/>
    <col min="3855" max="3855" width="11.44140625" style="89"/>
    <col min="3856" max="3856" width="24.44140625" style="89" bestFit="1" customWidth="1"/>
    <col min="3857" max="4093" width="11.44140625" style="89"/>
    <col min="4094" max="4094" width="2.88671875" style="89" customWidth="1"/>
    <col min="4095" max="4095" width="17.44140625" style="89" customWidth="1"/>
    <col min="4096" max="4098" width="21.5546875" style="89" customWidth="1"/>
    <col min="4099" max="4100" width="9.6640625" style="89" customWidth="1"/>
    <col min="4101" max="4103" width="6.6640625" style="89" customWidth="1"/>
    <col min="4104" max="4104" width="12.33203125" style="89" customWidth="1"/>
    <col min="4105" max="4110" width="9.6640625" style="89" customWidth="1"/>
    <col min="4111" max="4111" width="11.44140625" style="89"/>
    <col min="4112" max="4112" width="24.44140625" style="89" bestFit="1" customWidth="1"/>
    <col min="4113" max="4349" width="11.44140625" style="89"/>
    <col min="4350" max="4350" width="2.88671875" style="89" customWidth="1"/>
    <col min="4351" max="4351" width="17.44140625" style="89" customWidth="1"/>
    <col min="4352" max="4354" width="21.5546875" style="89" customWidth="1"/>
    <col min="4355" max="4356" width="9.6640625" style="89" customWidth="1"/>
    <col min="4357" max="4359" width="6.6640625" style="89" customWidth="1"/>
    <col min="4360" max="4360" width="12.33203125" style="89" customWidth="1"/>
    <col min="4361" max="4366" width="9.6640625" style="89" customWidth="1"/>
    <col min="4367" max="4367" width="11.44140625" style="89"/>
    <col min="4368" max="4368" width="24.44140625" style="89" bestFit="1" customWidth="1"/>
    <col min="4369" max="4605" width="11.44140625" style="89"/>
    <col min="4606" max="4606" width="2.88671875" style="89" customWidth="1"/>
    <col min="4607" max="4607" width="17.44140625" style="89" customWidth="1"/>
    <col min="4608" max="4610" width="21.5546875" style="89" customWidth="1"/>
    <col min="4611" max="4612" width="9.6640625" style="89" customWidth="1"/>
    <col min="4613" max="4615" width="6.6640625" style="89" customWidth="1"/>
    <col min="4616" max="4616" width="12.33203125" style="89" customWidth="1"/>
    <col min="4617" max="4622" width="9.6640625" style="89" customWidth="1"/>
    <col min="4623" max="4623" width="11.44140625" style="89"/>
    <col min="4624" max="4624" width="24.44140625" style="89" bestFit="1" customWidth="1"/>
    <col min="4625" max="4861" width="11.44140625" style="89"/>
    <col min="4862" max="4862" width="2.88671875" style="89" customWidth="1"/>
    <col min="4863" max="4863" width="17.44140625" style="89" customWidth="1"/>
    <col min="4864" max="4866" width="21.5546875" style="89" customWidth="1"/>
    <col min="4867" max="4868" width="9.6640625" style="89" customWidth="1"/>
    <col min="4869" max="4871" width="6.6640625" style="89" customWidth="1"/>
    <col min="4872" max="4872" width="12.33203125" style="89" customWidth="1"/>
    <col min="4873" max="4878" width="9.6640625" style="89" customWidth="1"/>
    <col min="4879" max="4879" width="11.44140625" style="89"/>
    <col min="4880" max="4880" width="24.44140625" style="89" bestFit="1" customWidth="1"/>
    <col min="4881" max="5117" width="11.44140625" style="89"/>
    <col min="5118" max="5118" width="2.88671875" style="89" customWidth="1"/>
    <col min="5119" max="5119" width="17.44140625" style="89" customWidth="1"/>
    <col min="5120" max="5122" width="21.5546875" style="89" customWidth="1"/>
    <col min="5123" max="5124" width="9.6640625" style="89" customWidth="1"/>
    <col min="5125" max="5127" width="6.6640625" style="89" customWidth="1"/>
    <col min="5128" max="5128" width="12.33203125" style="89" customWidth="1"/>
    <col min="5129" max="5134" width="9.6640625" style="89" customWidth="1"/>
    <col min="5135" max="5135" width="11.44140625" style="89"/>
    <col min="5136" max="5136" width="24.44140625" style="89" bestFit="1" customWidth="1"/>
    <col min="5137" max="5373" width="11.44140625" style="89"/>
    <col min="5374" max="5374" width="2.88671875" style="89" customWidth="1"/>
    <col min="5375" max="5375" width="17.44140625" style="89" customWidth="1"/>
    <col min="5376" max="5378" width="21.5546875" style="89" customWidth="1"/>
    <col min="5379" max="5380" width="9.6640625" style="89" customWidth="1"/>
    <col min="5381" max="5383" width="6.6640625" style="89" customWidth="1"/>
    <col min="5384" max="5384" width="12.33203125" style="89" customWidth="1"/>
    <col min="5385" max="5390" width="9.6640625" style="89" customWidth="1"/>
    <col min="5391" max="5391" width="11.44140625" style="89"/>
    <col min="5392" max="5392" width="24.44140625" style="89" bestFit="1" customWidth="1"/>
    <col min="5393" max="5629" width="11.44140625" style="89"/>
    <col min="5630" max="5630" width="2.88671875" style="89" customWidth="1"/>
    <col min="5631" max="5631" width="17.44140625" style="89" customWidth="1"/>
    <col min="5632" max="5634" width="21.5546875" style="89" customWidth="1"/>
    <col min="5635" max="5636" width="9.6640625" style="89" customWidth="1"/>
    <col min="5637" max="5639" width="6.6640625" style="89" customWidth="1"/>
    <col min="5640" max="5640" width="12.33203125" style="89" customWidth="1"/>
    <col min="5641" max="5646" width="9.6640625" style="89" customWidth="1"/>
    <col min="5647" max="5647" width="11.44140625" style="89"/>
    <col min="5648" max="5648" width="24.44140625" style="89" bestFit="1" customWidth="1"/>
    <col min="5649" max="5885" width="11.44140625" style="89"/>
    <col min="5886" max="5886" width="2.88671875" style="89" customWidth="1"/>
    <col min="5887" max="5887" width="17.44140625" style="89" customWidth="1"/>
    <col min="5888" max="5890" width="21.5546875" style="89" customWidth="1"/>
    <col min="5891" max="5892" width="9.6640625" style="89" customWidth="1"/>
    <col min="5893" max="5895" width="6.6640625" style="89" customWidth="1"/>
    <col min="5896" max="5896" width="12.33203125" style="89" customWidth="1"/>
    <col min="5897" max="5902" width="9.6640625" style="89" customWidth="1"/>
    <col min="5903" max="5903" width="11.44140625" style="89"/>
    <col min="5904" max="5904" width="24.44140625" style="89" bestFit="1" customWidth="1"/>
    <col min="5905" max="6141" width="11.44140625" style="89"/>
    <col min="6142" max="6142" width="2.88671875" style="89" customWidth="1"/>
    <col min="6143" max="6143" width="17.44140625" style="89" customWidth="1"/>
    <col min="6144" max="6146" width="21.5546875" style="89" customWidth="1"/>
    <col min="6147" max="6148" width="9.6640625" style="89" customWidth="1"/>
    <col min="6149" max="6151" width="6.6640625" style="89" customWidth="1"/>
    <col min="6152" max="6152" width="12.33203125" style="89" customWidth="1"/>
    <col min="6153" max="6158" width="9.6640625" style="89" customWidth="1"/>
    <col min="6159" max="6159" width="11.44140625" style="89"/>
    <col min="6160" max="6160" width="24.44140625" style="89" bestFit="1" customWidth="1"/>
    <col min="6161" max="6397" width="11.44140625" style="89"/>
    <col min="6398" max="6398" width="2.88671875" style="89" customWidth="1"/>
    <col min="6399" max="6399" width="17.44140625" style="89" customWidth="1"/>
    <col min="6400" max="6402" width="21.5546875" style="89" customWidth="1"/>
    <col min="6403" max="6404" width="9.6640625" style="89" customWidth="1"/>
    <col min="6405" max="6407" width="6.6640625" style="89" customWidth="1"/>
    <col min="6408" max="6408" width="12.33203125" style="89" customWidth="1"/>
    <col min="6409" max="6414" width="9.6640625" style="89" customWidth="1"/>
    <col min="6415" max="6415" width="11.44140625" style="89"/>
    <col min="6416" max="6416" width="24.44140625" style="89" bestFit="1" customWidth="1"/>
    <col min="6417" max="6653" width="11.44140625" style="89"/>
    <col min="6654" max="6654" width="2.88671875" style="89" customWidth="1"/>
    <col min="6655" max="6655" width="17.44140625" style="89" customWidth="1"/>
    <col min="6656" max="6658" width="21.5546875" style="89" customWidth="1"/>
    <col min="6659" max="6660" width="9.6640625" style="89" customWidth="1"/>
    <col min="6661" max="6663" width="6.6640625" style="89" customWidth="1"/>
    <col min="6664" max="6664" width="12.33203125" style="89" customWidth="1"/>
    <col min="6665" max="6670" width="9.6640625" style="89" customWidth="1"/>
    <col min="6671" max="6671" width="11.44140625" style="89"/>
    <col min="6672" max="6672" width="24.44140625" style="89" bestFit="1" customWidth="1"/>
    <col min="6673" max="6909" width="11.44140625" style="89"/>
    <col min="6910" max="6910" width="2.88671875" style="89" customWidth="1"/>
    <col min="6911" max="6911" width="17.44140625" style="89" customWidth="1"/>
    <col min="6912" max="6914" width="21.5546875" style="89" customWidth="1"/>
    <col min="6915" max="6916" width="9.6640625" style="89" customWidth="1"/>
    <col min="6917" max="6919" width="6.6640625" style="89" customWidth="1"/>
    <col min="6920" max="6920" width="12.33203125" style="89" customWidth="1"/>
    <col min="6921" max="6926" width="9.6640625" style="89" customWidth="1"/>
    <col min="6927" max="6927" width="11.44140625" style="89"/>
    <col min="6928" max="6928" width="24.44140625" style="89" bestFit="1" customWidth="1"/>
    <col min="6929" max="7165" width="11.44140625" style="89"/>
    <col min="7166" max="7166" width="2.88671875" style="89" customWidth="1"/>
    <col min="7167" max="7167" width="17.44140625" style="89" customWidth="1"/>
    <col min="7168" max="7170" width="21.5546875" style="89" customWidth="1"/>
    <col min="7171" max="7172" width="9.6640625" style="89" customWidth="1"/>
    <col min="7173" max="7175" width="6.6640625" style="89" customWidth="1"/>
    <col min="7176" max="7176" width="12.33203125" style="89" customWidth="1"/>
    <col min="7177" max="7182" width="9.6640625" style="89" customWidth="1"/>
    <col min="7183" max="7183" width="11.44140625" style="89"/>
    <col min="7184" max="7184" width="24.44140625" style="89" bestFit="1" customWidth="1"/>
    <col min="7185" max="7421" width="11.44140625" style="89"/>
    <col min="7422" max="7422" width="2.88671875" style="89" customWidth="1"/>
    <col min="7423" max="7423" width="17.44140625" style="89" customWidth="1"/>
    <col min="7424" max="7426" width="21.5546875" style="89" customWidth="1"/>
    <col min="7427" max="7428" width="9.6640625" style="89" customWidth="1"/>
    <col min="7429" max="7431" width="6.6640625" style="89" customWidth="1"/>
    <col min="7432" max="7432" width="12.33203125" style="89" customWidth="1"/>
    <col min="7433" max="7438" width="9.6640625" style="89" customWidth="1"/>
    <col min="7439" max="7439" width="11.44140625" style="89"/>
    <col min="7440" max="7440" width="24.44140625" style="89" bestFit="1" customWidth="1"/>
    <col min="7441" max="7677" width="11.44140625" style="89"/>
    <col min="7678" max="7678" width="2.88671875" style="89" customWidth="1"/>
    <col min="7679" max="7679" width="17.44140625" style="89" customWidth="1"/>
    <col min="7680" max="7682" width="21.5546875" style="89" customWidth="1"/>
    <col min="7683" max="7684" width="9.6640625" style="89" customWidth="1"/>
    <col min="7685" max="7687" width="6.6640625" style="89" customWidth="1"/>
    <col min="7688" max="7688" width="12.33203125" style="89" customWidth="1"/>
    <col min="7689" max="7694" width="9.6640625" style="89" customWidth="1"/>
    <col min="7695" max="7695" width="11.44140625" style="89"/>
    <col min="7696" max="7696" width="24.44140625" style="89" bestFit="1" customWidth="1"/>
    <col min="7697" max="7933" width="11.44140625" style="89"/>
    <col min="7934" max="7934" width="2.88671875" style="89" customWidth="1"/>
    <col min="7935" max="7935" width="17.44140625" style="89" customWidth="1"/>
    <col min="7936" max="7938" width="21.5546875" style="89" customWidth="1"/>
    <col min="7939" max="7940" width="9.6640625" style="89" customWidth="1"/>
    <col min="7941" max="7943" width="6.6640625" style="89" customWidth="1"/>
    <col min="7944" max="7944" width="12.33203125" style="89" customWidth="1"/>
    <col min="7945" max="7950" width="9.6640625" style="89" customWidth="1"/>
    <col min="7951" max="7951" width="11.44140625" style="89"/>
    <col min="7952" max="7952" width="24.44140625" style="89" bestFit="1" customWidth="1"/>
    <col min="7953" max="8189" width="11.44140625" style="89"/>
    <col min="8190" max="8190" width="2.88671875" style="89" customWidth="1"/>
    <col min="8191" max="8191" width="17.44140625" style="89" customWidth="1"/>
    <col min="8192" max="8194" width="21.5546875" style="89" customWidth="1"/>
    <col min="8195" max="8196" width="9.6640625" style="89" customWidth="1"/>
    <col min="8197" max="8199" width="6.6640625" style="89" customWidth="1"/>
    <col min="8200" max="8200" width="12.33203125" style="89" customWidth="1"/>
    <col min="8201" max="8206" width="9.6640625" style="89" customWidth="1"/>
    <col min="8207" max="8207" width="11.44140625" style="89"/>
    <col min="8208" max="8208" width="24.44140625" style="89" bestFit="1" customWidth="1"/>
    <col min="8209" max="8445" width="11.44140625" style="89"/>
    <col min="8446" max="8446" width="2.88671875" style="89" customWidth="1"/>
    <col min="8447" max="8447" width="17.44140625" style="89" customWidth="1"/>
    <col min="8448" max="8450" width="21.5546875" style="89" customWidth="1"/>
    <col min="8451" max="8452" width="9.6640625" style="89" customWidth="1"/>
    <col min="8453" max="8455" width="6.6640625" style="89" customWidth="1"/>
    <col min="8456" max="8456" width="12.33203125" style="89" customWidth="1"/>
    <col min="8457" max="8462" width="9.6640625" style="89" customWidth="1"/>
    <col min="8463" max="8463" width="11.44140625" style="89"/>
    <col min="8464" max="8464" width="24.44140625" style="89" bestFit="1" customWidth="1"/>
    <col min="8465" max="8701" width="11.44140625" style="89"/>
    <col min="8702" max="8702" width="2.88671875" style="89" customWidth="1"/>
    <col min="8703" max="8703" width="17.44140625" style="89" customWidth="1"/>
    <col min="8704" max="8706" width="21.5546875" style="89" customWidth="1"/>
    <col min="8707" max="8708" width="9.6640625" style="89" customWidth="1"/>
    <col min="8709" max="8711" width="6.6640625" style="89" customWidth="1"/>
    <col min="8712" max="8712" width="12.33203125" style="89" customWidth="1"/>
    <col min="8713" max="8718" width="9.6640625" style="89" customWidth="1"/>
    <col min="8719" max="8719" width="11.44140625" style="89"/>
    <col min="8720" max="8720" width="24.44140625" style="89" bestFit="1" customWidth="1"/>
    <col min="8721" max="8957" width="11.44140625" style="89"/>
    <col min="8958" max="8958" width="2.88671875" style="89" customWidth="1"/>
    <col min="8959" max="8959" width="17.44140625" style="89" customWidth="1"/>
    <col min="8960" max="8962" width="21.5546875" style="89" customWidth="1"/>
    <col min="8963" max="8964" width="9.6640625" style="89" customWidth="1"/>
    <col min="8965" max="8967" width="6.6640625" style="89" customWidth="1"/>
    <col min="8968" max="8968" width="12.33203125" style="89" customWidth="1"/>
    <col min="8969" max="8974" width="9.6640625" style="89" customWidth="1"/>
    <col min="8975" max="8975" width="11.44140625" style="89"/>
    <col min="8976" max="8976" width="24.44140625" style="89" bestFit="1" customWidth="1"/>
    <col min="8977" max="9213" width="11.44140625" style="89"/>
    <col min="9214" max="9214" width="2.88671875" style="89" customWidth="1"/>
    <col min="9215" max="9215" width="17.44140625" style="89" customWidth="1"/>
    <col min="9216" max="9218" width="21.5546875" style="89" customWidth="1"/>
    <col min="9219" max="9220" width="9.6640625" style="89" customWidth="1"/>
    <col min="9221" max="9223" width="6.6640625" style="89" customWidth="1"/>
    <col min="9224" max="9224" width="12.33203125" style="89" customWidth="1"/>
    <col min="9225" max="9230" width="9.6640625" style="89" customWidth="1"/>
    <col min="9231" max="9231" width="11.44140625" style="89"/>
    <col min="9232" max="9232" width="24.44140625" style="89" bestFit="1" customWidth="1"/>
    <col min="9233" max="9469" width="11.44140625" style="89"/>
    <col min="9470" max="9470" width="2.88671875" style="89" customWidth="1"/>
    <col min="9471" max="9471" width="17.44140625" style="89" customWidth="1"/>
    <col min="9472" max="9474" width="21.5546875" style="89" customWidth="1"/>
    <col min="9475" max="9476" width="9.6640625" style="89" customWidth="1"/>
    <col min="9477" max="9479" width="6.6640625" style="89" customWidth="1"/>
    <col min="9480" max="9480" width="12.33203125" style="89" customWidth="1"/>
    <col min="9481" max="9486" width="9.6640625" style="89" customWidth="1"/>
    <col min="9487" max="9487" width="11.44140625" style="89"/>
    <col min="9488" max="9488" width="24.44140625" style="89" bestFit="1" customWidth="1"/>
    <col min="9489" max="9725" width="11.44140625" style="89"/>
    <col min="9726" max="9726" width="2.88671875" style="89" customWidth="1"/>
    <col min="9727" max="9727" width="17.44140625" style="89" customWidth="1"/>
    <col min="9728" max="9730" width="21.5546875" style="89" customWidth="1"/>
    <col min="9731" max="9732" width="9.6640625" style="89" customWidth="1"/>
    <col min="9733" max="9735" width="6.6640625" style="89" customWidth="1"/>
    <col min="9736" max="9736" width="12.33203125" style="89" customWidth="1"/>
    <col min="9737" max="9742" width="9.6640625" style="89" customWidth="1"/>
    <col min="9743" max="9743" width="11.44140625" style="89"/>
    <col min="9744" max="9744" width="24.44140625" style="89" bestFit="1" customWidth="1"/>
    <col min="9745" max="9981" width="11.44140625" style="89"/>
    <col min="9982" max="9982" width="2.88671875" style="89" customWidth="1"/>
    <col min="9983" max="9983" width="17.44140625" style="89" customWidth="1"/>
    <col min="9984" max="9986" width="21.5546875" style="89" customWidth="1"/>
    <col min="9987" max="9988" width="9.6640625" style="89" customWidth="1"/>
    <col min="9989" max="9991" width="6.6640625" style="89" customWidth="1"/>
    <col min="9992" max="9992" width="12.33203125" style="89" customWidth="1"/>
    <col min="9993" max="9998" width="9.6640625" style="89" customWidth="1"/>
    <col min="9999" max="9999" width="11.44140625" style="89"/>
    <col min="10000" max="10000" width="24.44140625" style="89" bestFit="1" customWidth="1"/>
    <col min="10001" max="10237" width="11.44140625" style="89"/>
    <col min="10238" max="10238" width="2.88671875" style="89" customWidth="1"/>
    <col min="10239" max="10239" width="17.44140625" style="89" customWidth="1"/>
    <col min="10240" max="10242" width="21.5546875" style="89" customWidth="1"/>
    <col min="10243" max="10244" width="9.6640625" style="89" customWidth="1"/>
    <col min="10245" max="10247" width="6.6640625" style="89" customWidth="1"/>
    <col min="10248" max="10248" width="12.33203125" style="89" customWidth="1"/>
    <col min="10249" max="10254" width="9.6640625" style="89" customWidth="1"/>
    <col min="10255" max="10255" width="11.44140625" style="89"/>
    <col min="10256" max="10256" width="24.44140625" style="89" bestFit="1" customWidth="1"/>
    <col min="10257" max="10493" width="11.44140625" style="89"/>
    <col min="10494" max="10494" width="2.88671875" style="89" customWidth="1"/>
    <col min="10495" max="10495" width="17.44140625" style="89" customWidth="1"/>
    <col min="10496" max="10498" width="21.5546875" style="89" customWidth="1"/>
    <col min="10499" max="10500" width="9.6640625" style="89" customWidth="1"/>
    <col min="10501" max="10503" width="6.6640625" style="89" customWidth="1"/>
    <col min="10504" max="10504" width="12.33203125" style="89" customWidth="1"/>
    <col min="10505" max="10510" width="9.6640625" style="89" customWidth="1"/>
    <col min="10511" max="10511" width="11.44140625" style="89"/>
    <col min="10512" max="10512" width="24.44140625" style="89" bestFit="1" customWidth="1"/>
    <col min="10513" max="10749" width="11.44140625" style="89"/>
    <col min="10750" max="10750" width="2.88671875" style="89" customWidth="1"/>
    <col min="10751" max="10751" width="17.44140625" style="89" customWidth="1"/>
    <col min="10752" max="10754" width="21.5546875" style="89" customWidth="1"/>
    <col min="10755" max="10756" width="9.6640625" style="89" customWidth="1"/>
    <col min="10757" max="10759" width="6.6640625" style="89" customWidth="1"/>
    <col min="10760" max="10760" width="12.33203125" style="89" customWidth="1"/>
    <col min="10761" max="10766" width="9.6640625" style="89" customWidth="1"/>
    <col min="10767" max="10767" width="11.44140625" style="89"/>
    <col min="10768" max="10768" width="24.44140625" style="89" bestFit="1" customWidth="1"/>
    <col min="10769" max="11005" width="11.44140625" style="89"/>
    <col min="11006" max="11006" width="2.88671875" style="89" customWidth="1"/>
    <col min="11007" max="11007" width="17.44140625" style="89" customWidth="1"/>
    <col min="11008" max="11010" width="21.5546875" style="89" customWidth="1"/>
    <col min="11011" max="11012" width="9.6640625" style="89" customWidth="1"/>
    <col min="11013" max="11015" width="6.6640625" style="89" customWidth="1"/>
    <col min="11016" max="11016" width="12.33203125" style="89" customWidth="1"/>
    <col min="11017" max="11022" width="9.6640625" style="89" customWidth="1"/>
    <col min="11023" max="11023" width="11.44140625" style="89"/>
    <col min="11024" max="11024" width="24.44140625" style="89" bestFit="1" customWidth="1"/>
    <col min="11025" max="11261" width="11.44140625" style="89"/>
    <col min="11262" max="11262" width="2.88671875" style="89" customWidth="1"/>
    <col min="11263" max="11263" width="17.44140625" style="89" customWidth="1"/>
    <col min="11264" max="11266" width="21.5546875" style="89" customWidth="1"/>
    <col min="11267" max="11268" width="9.6640625" style="89" customWidth="1"/>
    <col min="11269" max="11271" width="6.6640625" style="89" customWidth="1"/>
    <col min="11272" max="11272" width="12.33203125" style="89" customWidth="1"/>
    <col min="11273" max="11278" width="9.6640625" style="89" customWidth="1"/>
    <col min="11279" max="11279" width="11.44140625" style="89"/>
    <col min="11280" max="11280" width="24.44140625" style="89" bestFit="1" customWidth="1"/>
    <col min="11281" max="11517" width="11.44140625" style="89"/>
    <col min="11518" max="11518" width="2.88671875" style="89" customWidth="1"/>
    <col min="11519" max="11519" width="17.44140625" style="89" customWidth="1"/>
    <col min="11520" max="11522" width="21.5546875" style="89" customWidth="1"/>
    <col min="11523" max="11524" width="9.6640625" style="89" customWidth="1"/>
    <col min="11525" max="11527" width="6.6640625" style="89" customWidth="1"/>
    <col min="11528" max="11528" width="12.33203125" style="89" customWidth="1"/>
    <col min="11529" max="11534" width="9.6640625" style="89" customWidth="1"/>
    <col min="11535" max="11535" width="11.44140625" style="89"/>
    <col min="11536" max="11536" width="24.44140625" style="89" bestFit="1" customWidth="1"/>
    <col min="11537" max="11773" width="11.44140625" style="89"/>
    <col min="11774" max="11774" width="2.88671875" style="89" customWidth="1"/>
    <col min="11775" max="11775" width="17.44140625" style="89" customWidth="1"/>
    <col min="11776" max="11778" width="21.5546875" style="89" customWidth="1"/>
    <col min="11779" max="11780" width="9.6640625" style="89" customWidth="1"/>
    <col min="11781" max="11783" width="6.6640625" style="89" customWidth="1"/>
    <col min="11784" max="11784" width="12.33203125" style="89" customWidth="1"/>
    <col min="11785" max="11790" width="9.6640625" style="89" customWidth="1"/>
    <col min="11791" max="11791" width="11.44140625" style="89"/>
    <col min="11792" max="11792" width="24.44140625" style="89" bestFit="1" customWidth="1"/>
    <col min="11793" max="12029" width="11.44140625" style="89"/>
    <col min="12030" max="12030" width="2.88671875" style="89" customWidth="1"/>
    <col min="12031" max="12031" width="17.44140625" style="89" customWidth="1"/>
    <col min="12032" max="12034" width="21.5546875" style="89" customWidth="1"/>
    <col min="12035" max="12036" width="9.6640625" style="89" customWidth="1"/>
    <col min="12037" max="12039" width="6.6640625" style="89" customWidth="1"/>
    <col min="12040" max="12040" width="12.33203125" style="89" customWidth="1"/>
    <col min="12041" max="12046" width="9.6640625" style="89" customWidth="1"/>
    <col min="12047" max="12047" width="11.44140625" style="89"/>
    <col min="12048" max="12048" width="24.44140625" style="89" bestFit="1" customWidth="1"/>
    <col min="12049" max="12285" width="11.44140625" style="89"/>
    <col min="12286" max="12286" width="2.88671875" style="89" customWidth="1"/>
    <col min="12287" max="12287" width="17.44140625" style="89" customWidth="1"/>
    <col min="12288" max="12290" width="21.5546875" style="89" customWidth="1"/>
    <col min="12291" max="12292" width="9.6640625" style="89" customWidth="1"/>
    <col min="12293" max="12295" width="6.6640625" style="89" customWidth="1"/>
    <col min="12296" max="12296" width="12.33203125" style="89" customWidth="1"/>
    <col min="12297" max="12302" width="9.6640625" style="89" customWidth="1"/>
    <col min="12303" max="12303" width="11.44140625" style="89"/>
    <col min="12304" max="12304" width="24.44140625" style="89" bestFit="1" customWidth="1"/>
    <col min="12305" max="12541" width="11.44140625" style="89"/>
    <col min="12542" max="12542" width="2.88671875" style="89" customWidth="1"/>
    <col min="12543" max="12543" width="17.44140625" style="89" customWidth="1"/>
    <col min="12544" max="12546" width="21.5546875" style="89" customWidth="1"/>
    <col min="12547" max="12548" width="9.6640625" style="89" customWidth="1"/>
    <col min="12549" max="12551" width="6.6640625" style="89" customWidth="1"/>
    <col min="12552" max="12552" width="12.33203125" style="89" customWidth="1"/>
    <col min="12553" max="12558" width="9.6640625" style="89" customWidth="1"/>
    <col min="12559" max="12559" width="11.44140625" style="89"/>
    <col min="12560" max="12560" width="24.44140625" style="89" bestFit="1" customWidth="1"/>
    <col min="12561" max="12797" width="11.44140625" style="89"/>
    <col min="12798" max="12798" width="2.88671875" style="89" customWidth="1"/>
    <col min="12799" max="12799" width="17.44140625" style="89" customWidth="1"/>
    <col min="12800" max="12802" width="21.5546875" style="89" customWidth="1"/>
    <col min="12803" max="12804" width="9.6640625" style="89" customWidth="1"/>
    <col min="12805" max="12807" width="6.6640625" style="89" customWidth="1"/>
    <col min="12808" max="12808" width="12.33203125" style="89" customWidth="1"/>
    <col min="12809" max="12814" width="9.6640625" style="89" customWidth="1"/>
    <col min="12815" max="12815" width="11.44140625" style="89"/>
    <col min="12816" max="12816" width="24.44140625" style="89" bestFit="1" customWidth="1"/>
    <col min="12817" max="13053" width="11.44140625" style="89"/>
    <col min="13054" max="13054" width="2.88671875" style="89" customWidth="1"/>
    <col min="13055" max="13055" width="17.44140625" style="89" customWidth="1"/>
    <col min="13056" max="13058" width="21.5546875" style="89" customWidth="1"/>
    <col min="13059" max="13060" width="9.6640625" style="89" customWidth="1"/>
    <col min="13061" max="13063" width="6.6640625" style="89" customWidth="1"/>
    <col min="13064" max="13064" width="12.33203125" style="89" customWidth="1"/>
    <col min="13065" max="13070" width="9.6640625" style="89" customWidth="1"/>
    <col min="13071" max="13071" width="11.44140625" style="89"/>
    <col min="13072" max="13072" width="24.44140625" style="89" bestFit="1" customWidth="1"/>
    <col min="13073" max="13309" width="11.44140625" style="89"/>
    <col min="13310" max="13310" width="2.88671875" style="89" customWidth="1"/>
    <col min="13311" max="13311" width="17.44140625" style="89" customWidth="1"/>
    <col min="13312" max="13314" width="21.5546875" style="89" customWidth="1"/>
    <col min="13315" max="13316" width="9.6640625" style="89" customWidth="1"/>
    <col min="13317" max="13319" width="6.6640625" style="89" customWidth="1"/>
    <col min="13320" max="13320" width="12.33203125" style="89" customWidth="1"/>
    <col min="13321" max="13326" width="9.6640625" style="89" customWidth="1"/>
    <col min="13327" max="13327" width="11.44140625" style="89"/>
    <col min="13328" max="13328" width="24.44140625" style="89" bestFit="1" customWidth="1"/>
    <col min="13329" max="13565" width="11.44140625" style="89"/>
    <col min="13566" max="13566" width="2.88671875" style="89" customWidth="1"/>
    <col min="13567" max="13567" width="17.44140625" style="89" customWidth="1"/>
    <col min="13568" max="13570" width="21.5546875" style="89" customWidth="1"/>
    <col min="13571" max="13572" width="9.6640625" style="89" customWidth="1"/>
    <col min="13573" max="13575" width="6.6640625" style="89" customWidth="1"/>
    <col min="13576" max="13576" width="12.33203125" style="89" customWidth="1"/>
    <col min="13577" max="13582" width="9.6640625" style="89" customWidth="1"/>
    <col min="13583" max="13583" width="11.44140625" style="89"/>
    <col min="13584" max="13584" width="24.44140625" style="89" bestFit="1" customWidth="1"/>
    <col min="13585" max="13821" width="11.44140625" style="89"/>
    <col min="13822" max="13822" width="2.88671875" style="89" customWidth="1"/>
    <col min="13823" max="13823" width="17.44140625" style="89" customWidth="1"/>
    <col min="13824" max="13826" width="21.5546875" style="89" customWidth="1"/>
    <col min="13827" max="13828" width="9.6640625" style="89" customWidth="1"/>
    <col min="13829" max="13831" width="6.6640625" style="89" customWidth="1"/>
    <col min="13832" max="13832" width="12.33203125" style="89" customWidth="1"/>
    <col min="13833" max="13838" width="9.6640625" style="89" customWidth="1"/>
    <col min="13839" max="13839" width="11.44140625" style="89"/>
    <col min="13840" max="13840" width="24.44140625" style="89" bestFit="1" customWidth="1"/>
    <col min="13841" max="14077" width="11.44140625" style="89"/>
    <col min="14078" max="14078" width="2.88671875" style="89" customWidth="1"/>
    <col min="14079" max="14079" width="17.44140625" style="89" customWidth="1"/>
    <col min="14080" max="14082" width="21.5546875" style="89" customWidth="1"/>
    <col min="14083" max="14084" width="9.6640625" style="89" customWidth="1"/>
    <col min="14085" max="14087" width="6.6640625" style="89" customWidth="1"/>
    <col min="14088" max="14088" width="12.33203125" style="89" customWidth="1"/>
    <col min="14089" max="14094" width="9.6640625" style="89" customWidth="1"/>
    <col min="14095" max="14095" width="11.44140625" style="89"/>
    <col min="14096" max="14096" width="24.44140625" style="89" bestFit="1" customWidth="1"/>
    <col min="14097" max="14333" width="11.44140625" style="89"/>
    <col min="14334" max="14334" width="2.88671875" style="89" customWidth="1"/>
    <col min="14335" max="14335" width="17.44140625" style="89" customWidth="1"/>
    <col min="14336" max="14338" width="21.5546875" style="89" customWidth="1"/>
    <col min="14339" max="14340" width="9.6640625" style="89" customWidth="1"/>
    <col min="14341" max="14343" width="6.6640625" style="89" customWidth="1"/>
    <col min="14344" max="14344" width="12.33203125" style="89" customWidth="1"/>
    <col min="14345" max="14350" width="9.6640625" style="89" customWidth="1"/>
    <col min="14351" max="14351" width="11.44140625" style="89"/>
    <col min="14352" max="14352" width="24.44140625" style="89" bestFit="1" customWidth="1"/>
    <col min="14353" max="14589" width="11.44140625" style="89"/>
    <col min="14590" max="14590" width="2.88671875" style="89" customWidth="1"/>
    <col min="14591" max="14591" width="17.44140625" style="89" customWidth="1"/>
    <col min="14592" max="14594" width="21.5546875" style="89" customWidth="1"/>
    <col min="14595" max="14596" width="9.6640625" style="89" customWidth="1"/>
    <col min="14597" max="14599" width="6.6640625" style="89" customWidth="1"/>
    <col min="14600" max="14600" width="12.33203125" style="89" customWidth="1"/>
    <col min="14601" max="14606" width="9.6640625" style="89" customWidth="1"/>
    <col min="14607" max="14607" width="11.44140625" style="89"/>
    <col min="14608" max="14608" width="24.44140625" style="89" bestFit="1" customWidth="1"/>
    <col min="14609" max="14845" width="11.44140625" style="89"/>
    <col min="14846" max="14846" width="2.88671875" style="89" customWidth="1"/>
    <col min="14847" max="14847" width="17.44140625" style="89" customWidth="1"/>
    <col min="14848" max="14850" width="21.5546875" style="89" customWidth="1"/>
    <col min="14851" max="14852" width="9.6640625" style="89" customWidth="1"/>
    <col min="14853" max="14855" width="6.6640625" style="89" customWidth="1"/>
    <col min="14856" max="14856" width="12.33203125" style="89" customWidth="1"/>
    <col min="14857" max="14862" width="9.6640625" style="89" customWidth="1"/>
    <col min="14863" max="14863" width="11.44140625" style="89"/>
    <col min="14864" max="14864" width="24.44140625" style="89" bestFit="1" customWidth="1"/>
    <col min="14865" max="15101" width="11.44140625" style="89"/>
    <col min="15102" max="15102" width="2.88671875" style="89" customWidth="1"/>
    <col min="15103" max="15103" width="17.44140625" style="89" customWidth="1"/>
    <col min="15104" max="15106" width="21.5546875" style="89" customWidth="1"/>
    <col min="15107" max="15108" width="9.6640625" style="89" customWidth="1"/>
    <col min="15109" max="15111" width="6.6640625" style="89" customWidth="1"/>
    <col min="15112" max="15112" width="12.33203125" style="89" customWidth="1"/>
    <col min="15113" max="15118" width="9.6640625" style="89" customWidth="1"/>
    <col min="15119" max="15119" width="11.44140625" style="89"/>
    <col min="15120" max="15120" width="24.44140625" style="89" bestFit="1" customWidth="1"/>
    <col min="15121" max="15357" width="11.44140625" style="89"/>
    <col min="15358" max="15358" width="2.88671875" style="89" customWidth="1"/>
    <col min="15359" max="15359" width="17.44140625" style="89" customWidth="1"/>
    <col min="15360" max="15362" width="21.5546875" style="89" customWidth="1"/>
    <col min="15363" max="15364" width="9.6640625" style="89" customWidth="1"/>
    <col min="15365" max="15367" width="6.6640625" style="89" customWidth="1"/>
    <col min="15368" max="15368" width="12.33203125" style="89" customWidth="1"/>
    <col min="15369" max="15374" width="9.6640625" style="89" customWidth="1"/>
    <col min="15375" max="15375" width="11.44140625" style="89"/>
    <col min="15376" max="15376" width="24.44140625" style="89" bestFit="1" customWidth="1"/>
    <col min="15377" max="15613" width="11.44140625" style="89"/>
    <col min="15614" max="15614" width="2.88671875" style="89" customWidth="1"/>
    <col min="15615" max="15615" width="17.44140625" style="89" customWidth="1"/>
    <col min="15616" max="15618" width="21.5546875" style="89" customWidth="1"/>
    <col min="15619" max="15620" width="9.6640625" style="89" customWidth="1"/>
    <col min="15621" max="15623" width="6.6640625" style="89" customWidth="1"/>
    <col min="15624" max="15624" width="12.33203125" style="89" customWidth="1"/>
    <col min="15625" max="15630" width="9.6640625" style="89" customWidth="1"/>
    <col min="15631" max="15631" width="11.44140625" style="89"/>
    <col min="15632" max="15632" width="24.44140625" style="89" bestFit="1" customWidth="1"/>
    <col min="15633" max="15869" width="11.44140625" style="89"/>
    <col min="15870" max="15870" width="2.88671875" style="89" customWidth="1"/>
    <col min="15871" max="15871" width="17.44140625" style="89" customWidth="1"/>
    <col min="15872" max="15874" width="21.5546875" style="89" customWidth="1"/>
    <col min="15875" max="15876" width="9.6640625" style="89" customWidth="1"/>
    <col min="15877" max="15879" width="6.6640625" style="89" customWidth="1"/>
    <col min="15880" max="15880" width="12.33203125" style="89" customWidth="1"/>
    <col min="15881" max="15886" width="9.6640625" style="89" customWidth="1"/>
    <col min="15887" max="15887" width="11.44140625" style="89"/>
    <col min="15888" max="15888" width="24.44140625" style="89" bestFit="1" customWidth="1"/>
    <col min="15889" max="16125" width="11.44140625" style="89"/>
    <col min="16126" max="16126" width="2.88671875" style="89" customWidth="1"/>
    <col min="16127" max="16127" width="17.44140625" style="89" customWidth="1"/>
    <col min="16128" max="16130" width="21.5546875" style="89" customWidth="1"/>
    <col min="16131" max="16132" width="9.6640625" style="89" customWidth="1"/>
    <col min="16133" max="16135" width="6.6640625" style="89" customWidth="1"/>
    <col min="16136" max="16136" width="12.33203125" style="89" customWidth="1"/>
    <col min="16137" max="16142" width="9.6640625" style="89" customWidth="1"/>
    <col min="16143" max="16143" width="11.44140625" style="89"/>
    <col min="16144" max="16144" width="24.44140625" style="89" bestFit="1" customWidth="1"/>
    <col min="16145" max="16384" width="11.44140625" style="89"/>
  </cols>
  <sheetData>
    <row r="1" spans="1:18" s="88" customFormat="1" ht="13.2" customHeight="1">
      <c r="A1" s="434"/>
      <c r="B1" s="435"/>
      <c r="C1" s="405" t="s">
        <v>1</v>
      </c>
      <c r="D1" s="406"/>
      <c r="E1" s="407"/>
      <c r="F1" s="411" t="s">
        <v>41</v>
      </c>
      <c r="G1" s="413" t="str">
        <f>CAPA!AE1</f>
        <v>LI-4155.21-6270-862-RKW-003</v>
      </c>
      <c r="H1" s="413"/>
      <c r="I1" s="413"/>
      <c r="J1" s="413"/>
      <c r="K1" s="413"/>
      <c r="L1" s="413"/>
      <c r="M1" s="413"/>
      <c r="N1" s="413"/>
      <c r="O1" s="414"/>
      <c r="P1" s="400" t="s">
        <v>22</v>
      </c>
      <c r="Q1" s="444" t="str">
        <f>Analógicos!Q1</f>
        <v>A</v>
      </c>
      <c r="R1" s="372"/>
    </row>
    <row r="2" spans="1:18" s="88" customFormat="1" ht="13.2" customHeight="1">
      <c r="A2" s="434"/>
      <c r="B2" s="436"/>
      <c r="C2" s="408"/>
      <c r="D2" s="409"/>
      <c r="E2" s="410"/>
      <c r="F2" s="412"/>
      <c r="G2" s="394"/>
      <c r="H2" s="394"/>
      <c r="I2" s="394"/>
      <c r="J2" s="394"/>
      <c r="K2" s="394"/>
      <c r="L2" s="394"/>
      <c r="M2" s="394"/>
      <c r="N2" s="394"/>
      <c r="O2" s="395"/>
      <c r="P2" s="397"/>
      <c r="Q2" s="445"/>
      <c r="R2" s="372"/>
    </row>
    <row r="3" spans="1:18" s="88" customFormat="1" ht="13.2" customHeight="1">
      <c r="A3" s="434"/>
      <c r="B3" s="436"/>
      <c r="C3" s="390" t="s">
        <v>42</v>
      </c>
      <c r="D3" s="392" t="str">
        <f>CAPA!M4</f>
        <v>PONTO DE ENTREGA - CACHOEIRO DO ITAPEMIRIM - ES</v>
      </c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396" t="s">
        <v>5</v>
      </c>
      <c r="Q3" s="462"/>
      <c r="R3" s="372"/>
    </row>
    <row r="4" spans="1:18" s="88" customFormat="1" ht="13.2" customHeight="1">
      <c r="A4" s="434"/>
      <c r="B4" s="436"/>
      <c r="C4" s="391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397"/>
      <c r="Q4" s="463"/>
      <c r="R4" s="372"/>
    </row>
    <row r="5" spans="1:18" s="88" customFormat="1" ht="13.95" customHeight="1">
      <c r="A5" s="434"/>
      <c r="B5" s="436"/>
      <c r="C5" s="390" t="s">
        <v>10</v>
      </c>
      <c r="D5" s="392" t="str">
        <f>CAPA!M5</f>
        <v>PN-4155.2101 - MAPA DE COMUNICAÇÂO SCADA</v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  <c r="P5" s="382" t="s">
        <v>12</v>
      </c>
      <c r="Q5" s="383"/>
      <c r="R5" s="372"/>
    </row>
    <row r="6" spans="1:18" s="88" customFormat="1" ht="13.95" customHeight="1" thickBot="1">
      <c r="A6" s="434"/>
      <c r="B6" s="437"/>
      <c r="C6" s="415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7"/>
      <c r="P6" s="384"/>
      <c r="Q6" s="385"/>
      <c r="R6" s="372"/>
    </row>
    <row r="7" spans="1:18" ht="12.6" thickBot="1">
      <c r="A7" s="434"/>
      <c r="B7" s="420" t="s">
        <v>687</v>
      </c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86"/>
    </row>
    <row r="8" spans="1:18" s="90" customFormat="1" ht="13.95" customHeight="1">
      <c r="A8" s="434"/>
      <c r="B8" s="440" t="s">
        <v>45</v>
      </c>
      <c r="C8" s="498" t="s">
        <v>47</v>
      </c>
      <c r="D8" s="493" t="s">
        <v>48</v>
      </c>
      <c r="E8" s="476" t="s">
        <v>50</v>
      </c>
      <c r="F8" s="476" t="s">
        <v>52</v>
      </c>
      <c r="G8" s="476" t="s">
        <v>67</v>
      </c>
      <c r="H8" s="476"/>
      <c r="I8" s="476" t="s">
        <v>66</v>
      </c>
      <c r="J8" s="476"/>
      <c r="K8" s="476" t="s">
        <v>70</v>
      </c>
      <c r="L8" s="476" t="s">
        <v>75</v>
      </c>
      <c r="M8" s="476"/>
      <c r="N8" s="476"/>
      <c r="O8" s="491"/>
      <c r="P8" s="495" t="s">
        <v>68</v>
      </c>
      <c r="Q8" s="491" t="s">
        <v>69</v>
      </c>
    </row>
    <row r="9" spans="1:18" s="90" customFormat="1" ht="15.75" customHeight="1" thickBot="1">
      <c r="B9" s="441"/>
      <c r="C9" s="499"/>
      <c r="D9" s="494"/>
      <c r="E9" s="492"/>
      <c r="F9" s="492"/>
      <c r="G9" s="117" t="s">
        <v>64</v>
      </c>
      <c r="H9" s="117" t="s">
        <v>65</v>
      </c>
      <c r="I9" s="117" t="s">
        <v>64</v>
      </c>
      <c r="J9" s="117" t="s">
        <v>65</v>
      </c>
      <c r="K9" s="492"/>
      <c r="L9" s="117" t="s">
        <v>71</v>
      </c>
      <c r="M9" s="117" t="s">
        <v>72</v>
      </c>
      <c r="N9" s="117" t="s">
        <v>73</v>
      </c>
      <c r="O9" s="118" t="s">
        <v>74</v>
      </c>
      <c r="P9" s="496"/>
      <c r="Q9" s="497"/>
    </row>
    <row r="10" spans="1:18" s="90" customFormat="1" ht="11.4">
      <c r="A10" s="92"/>
      <c r="B10" s="177"/>
      <c r="C10" s="424" t="s">
        <v>342</v>
      </c>
      <c r="D10" s="130" t="s">
        <v>271</v>
      </c>
      <c r="E10" s="140" t="s">
        <v>343</v>
      </c>
      <c r="F10" s="140" t="s">
        <v>343</v>
      </c>
      <c r="G10" s="141"/>
      <c r="H10" s="131"/>
      <c r="I10" s="130"/>
      <c r="J10" s="130"/>
      <c r="K10" s="131" t="s">
        <v>273</v>
      </c>
      <c r="L10" s="142"/>
      <c r="M10" s="142"/>
      <c r="N10" s="130"/>
      <c r="O10" s="130"/>
      <c r="P10" s="130" t="s">
        <v>76</v>
      </c>
      <c r="Q10" s="132"/>
      <c r="R10" s="95"/>
    </row>
    <row r="11" spans="1:18" s="90" customFormat="1" ht="11.4">
      <c r="A11" s="92"/>
      <c r="B11" s="96"/>
      <c r="C11" s="419"/>
      <c r="D11" s="97" t="s">
        <v>92</v>
      </c>
      <c r="E11" s="119" t="s">
        <v>344</v>
      </c>
      <c r="F11" s="119" t="s">
        <v>344</v>
      </c>
      <c r="G11" s="110"/>
      <c r="H11" s="98"/>
      <c r="I11" s="97"/>
      <c r="J11" s="97"/>
      <c r="K11" s="98" t="s">
        <v>81</v>
      </c>
      <c r="L11" s="108"/>
      <c r="M11" s="108"/>
      <c r="N11" s="97"/>
      <c r="O11" s="97"/>
      <c r="P11" s="97" t="s">
        <v>76</v>
      </c>
      <c r="Q11" s="99"/>
      <c r="R11" s="95"/>
    </row>
    <row r="12" spans="1:18" s="90" customFormat="1" ht="11.4">
      <c r="A12" s="92"/>
      <c r="B12" s="96"/>
      <c r="C12" s="419"/>
      <c r="D12" s="97" t="s">
        <v>93</v>
      </c>
      <c r="E12" s="119" t="s">
        <v>345</v>
      </c>
      <c r="F12" s="119" t="s">
        <v>345</v>
      </c>
      <c r="G12" s="110"/>
      <c r="H12" s="98"/>
      <c r="I12" s="97"/>
      <c r="J12" s="97"/>
      <c r="K12" s="98" t="s">
        <v>276</v>
      </c>
      <c r="L12" s="108"/>
      <c r="M12" s="108"/>
      <c r="N12" s="97"/>
      <c r="O12" s="97"/>
      <c r="P12" s="97" t="s">
        <v>76</v>
      </c>
      <c r="Q12" s="99"/>
      <c r="R12" s="95"/>
    </row>
    <row r="13" spans="1:18" s="90" customFormat="1" ht="11.4">
      <c r="A13" s="92"/>
      <c r="B13" s="96"/>
      <c r="C13" s="419"/>
      <c r="D13" s="97" t="s">
        <v>94</v>
      </c>
      <c r="E13" s="119" t="s">
        <v>346</v>
      </c>
      <c r="F13" s="119" t="s">
        <v>346</v>
      </c>
      <c r="G13" s="110"/>
      <c r="H13" s="98"/>
      <c r="I13" s="97"/>
      <c r="J13" s="97"/>
      <c r="K13" s="98" t="s">
        <v>82</v>
      </c>
      <c r="L13" s="108"/>
      <c r="M13" s="108"/>
      <c r="N13" s="97"/>
      <c r="O13" s="97"/>
      <c r="P13" s="97" t="s">
        <v>76</v>
      </c>
      <c r="Q13" s="99"/>
      <c r="R13" s="95"/>
    </row>
    <row r="14" spans="1:18" s="90" customFormat="1" ht="11.4">
      <c r="A14" s="92"/>
      <c r="B14" s="96"/>
      <c r="C14" s="419"/>
      <c r="D14" s="97" t="s">
        <v>316</v>
      </c>
      <c r="E14" s="119" t="s">
        <v>0</v>
      </c>
      <c r="F14" s="119" t="s">
        <v>0</v>
      </c>
      <c r="G14" s="110"/>
      <c r="H14" s="98"/>
      <c r="I14" s="97"/>
      <c r="J14" s="97"/>
      <c r="K14" s="120" t="s">
        <v>193</v>
      </c>
      <c r="L14" s="108"/>
      <c r="M14" s="108"/>
      <c r="N14" s="97"/>
      <c r="O14" s="97"/>
      <c r="P14" s="97" t="s">
        <v>76</v>
      </c>
      <c r="Q14" s="99"/>
      <c r="R14" s="95"/>
    </row>
    <row r="15" spans="1:18" s="90" customFormat="1" ht="11.4">
      <c r="A15" s="92"/>
      <c r="B15" s="96"/>
      <c r="C15" s="419"/>
      <c r="D15" s="97" t="s">
        <v>278</v>
      </c>
      <c r="E15" s="119" t="s">
        <v>347</v>
      </c>
      <c r="F15" s="119" t="s">
        <v>347</v>
      </c>
      <c r="G15" s="110"/>
      <c r="H15" s="98"/>
      <c r="I15" s="97"/>
      <c r="J15" s="97"/>
      <c r="K15" s="97" t="s">
        <v>280</v>
      </c>
      <c r="L15" s="108"/>
      <c r="M15" s="108"/>
      <c r="N15" s="97"/>
      <c r="O15" s="97"/>
      <c r="P15" s="97" t="s">
        <v>76</v>
      </c>
      <c r="Q15" s="99"/>
      <c r="R15" s="95"/>
    </row>
    <row r="16" spans="1:18" s="90" customFormat="1" ht="11.4">
      <c r="A16" s="92"/>
      <c r="B16" s="96"/>
      <c r="C16" s="419"/>
      <c r="D16" s="97" t="s">
        <v>96</v>
      </c>
      <c r="E16" s="119" t="s">
        <v>348</v>
      </c>
      <c r="F16" s="119" t="s">
        <v>348</v>
      </c>
      <c r="G16" s="110"/>
      <c r="H16" s="98"/>
      <c r="I16" s="97"/>
      <c r="J16" s="98"/>
      <c r="K16" s="98" t="s">
        <v>193</v>
      </c>
      <c r="L16" s="108"/>
      <c r="M16" s="108"/>
      <c r="N16" s="98"/>
      <c r="O16" s="98"/>
      <c r="P16" s="97" t="s">
        <v>76</v>
      </c>
      <c r="Q16" s="99"/>
      <c r="R16" s="95"/>
    </row>
    <row r="17" spans="1:18" s="90" customFormat="1" ht="11.4">
      <c r="A17" s="92"/>
      <c r="B17" s="96"/>
      <c r="C17" s="419"/>
      <c r="D17" s="97" t="s">
        <v>97</v>
      </c>
      <c r="E17" s="119" t="s">
        <v>548</v>
      </c>
      <c r="F17" s="119" t="s">
        <v>548</v>
      </c>
      <c r="G17" s="110"/>
      <c r="H17" s="98"/>
      <c r="I17" s="97"/>
      <c r="J17" s="98"/>
      <c r="K17" s="98" t="s">
        <v>88</v>
      </c>
      <c r="L17" s="108"/>
      <c r="M17" s="108"/>
      <c r="N17" s="98"/>
      <c r="O17" s="98"/>
      <c r="P17" s="97" t="s">
        <v>76</v>
      </c>
      <c r="Q17" s="99"/>
      <c r="R17" s="95"/>
    </row>
    <row r="18" spans="1:18" s="90" customFormat="1" ht="11.4">
      <c r="A18" s="92"/>
      <c r="B18" s="96"/>
      <c r="C18" s="419"/>
      <c r="D18" s="97" t="s">
        <v>98</v>
      </c>
      <c r="E18" s="119" t="s">
        <v>549</v>
      </c>
      <c r="F18" s="119" t="s">
        <v>549</v>
      </c>
      <c r="G18" s="110"/>
      <c r="H18" s="98"/>
      <c r="I18" s="97"/>
      <c r="J18" s="98"/>
      <c r="K18" s="98" t="s">
        <v>88</v>
      </c>
      <c r="L18" s="108"/>
      <c r="M18" s="108"/>
      <c r="N18" s="98"/>
      <c r="O18" s="98"/>
      <c r="P18" s="97" t="s">
        <v>76</v>
      </c>
      <c r="Q18" s="99"/>
      <c r="R18" s="95"/>
    </row>
    <row r="19" spans="1:18" s="90" customFormat="1" ht="11.4">
      <c r="A19" s="92"/>
      <c r="B19" s="96"/>
      <c r="C19" s="419"/>
      <c r="D19" s="97" t="s">
        <v>99</v>
      </c>
      <c r="E19" s="119" t="s">
        <v>349</v>
      </c>
      <c r="F19" s="119" t="s">
        <v>349</v>
      </c>
      <c r="G19" s="110"/>
      <c r="H19" s="98"/>
      <c r="I19" s="97"/>
      <c r="J19" s="98"/>
      <c r="K19" s="98" t="s">
        <v>88</v>
      </c>
      <c r="L19" s="108"/>
      <c r="M19" s="108"/>
      <c r="N19" s="98"/>
      <c r="O19" s="98"/>
      <c r="P19" s="97" t="s">
        <v>76</v>
      </c>
      <c r="Q19" s="99"/>
      <c r="R19" s="95"/>
    </row>
    <row r="20" spans="1:18" s="90" customFormat="1" ht="11.4">
      <c r="A20" s="92"/>
      <c r="B20" s="96"/>
      <c r="C20" s="419"/>
      <c r="D20" s="97" t="s">
        <v>100</v>
      </c>
      <c r="E20" s="119" t="s">
        <v>550</v>
      </c>
      <c r="F20" s="119" t="s">
        <v>550</v>
      </c>
      <c r="G20" s="120"/>
      <c r="H20" s="120"/>
      <c r="I20" s="120"/>
      <c r="J20" s="120"/>
      <c r="K20" s="120" t="s">
        <v>283</v>
      </c>
      <c r="L20" s="108"/>
      <c r="M20" s="108"/>
      <c r="N20" s="120"/>
      <c r="O20" s="120"/>
      <c r="P20" s="97" t="s">
        <v>76</v>
      </c>
      <c r="Q20" s="99"/>
      <c r="R20" s="95"/>
    </row>
    <row r="21" spans="1:18" s="90" customFormat="1" ht="11.4">
      <c r="A21" s="92"/>
      <c r="B21" s="96"/>
      <c r="C21" s="419"/>
      <c r="D21" s="97" t="s">
        <v>284</v>
      </c>
      <c r="E21" s="119" t="s">
        <v>551</v>
      </c>
      <c r="F21" s="119" t="s">
        <v>551</v>
      </c>
      <c r="G21" s="120"/>
      <c r="H21" s="120"/>
      <c r="I21" s="120"/>
      <c r="J21" s="120"/>
      <c r="K21" s="120" t="s">
        <v>77</v>
      </c>
      <c r="L21" s="108"/>
      <c r="M21" s="120"/>
      <c r="N21" s="120"/>
      <c r="O21" s="120"/>
      <c r="P21" s="97" t="s">
        <v>76</v>
      </c>
      <c r="Q21" s="99"/>
      <c r="R21" s="95"/>
    </row>
    <row r="22" spans="1:18" s="123" customFormat="1">
      <c r="A22" s="121"/>
      <c r="B22" s="96"/>
      <c r="C22" s="419"/>
      <c r="D22" s="97" t="s">
        <v>285</v>
      </c>
      <c r="E22" s="119" t="s">
        <v>552</v>
      </c>
      <c r="F22" s="119" t="s">
        <v>552</v>
      </c>
      <c r="G22" s="120"/>
      <c r="H22" s="120"/>
      <c r="I22" s="120"/>
      <c r="J22" s="120"/>
      <c r="K22" s="120" t="s">
        <v>77</v>
      </c>
      <c r="L22" s="120"/>
      <c r="M22" s="120"/>
      <c r="N22" s="120"/>
      <c r="O22" s="120"/>
      <c r="P22" s="97" t="s">
        <v>76</v>
      </c>
      <c r="Q22" s="122"/>
      <c r="R22" s="95"/>
    </row>
    <row r="23" spans="1:18" s="123" customFormat="1">
      <c r="A23" s="121"/>
      <c r="B23" s="96"/>
      <c r="C23" s="419"/>
      <c r="D23" s="97" t="s">
        <v>286</v>
      </c>
      <c r="E23" s="119" t="s">
        <v>553</v>
      </c>
      <c r="F23" s="119" t="s">
        <v>553</v>
      </c>
      <c r="G23" s="120"/>
      <c r="H23" s="120"/>
      <c r="I23" s="120"/>
      <c r="J23" s="120"/>
      <c r="K23" s="120" t="s">
        <v>77</v>
      </c>
      <c r="L23" s="120"/>
      <c r="M23" s="120"/>
      <c r="N23" s="120"/>
      <c r="O23" s="120"/>
      <c r="P23" s="97" t="s">
        <v>76</v>
      </c>
      <c r="Q23" s="122"/>
      <c r="R23" s="95"/>
    </row>
    <row r="24" spans="1:18" s="123" customFormat="1">
      <c r="A24" s="121"/>
      <c r="B24" s="96"/>
      <c r="C24" s="419"/>
      <c r="D24" s="97" t="s">
        <v>287</v>
      </c>
      <c r="E24" s="119" t="s">
        <v>554</v>
      </c>
      <c r="F24" s="119" t="s">
        <v>554</v>
      </c>
      <c r="G24" s="120"/>
      <c r="H24" s="120"/>
      <c r="I24" s="120"/>
      <c r="J24" s="120"/>
      <c r="K24" s="120" t="s">
        <v>77</v>
      </c>
      <c r="L24" s="120"/>
      <c r="M24" s="120"/>
      <c r="N24" s="120"/>
      <c r="O24" s="120"/>
      <c r="P24" s="97" t="s">
        <v>76</v>
      </c>
      <c r="Q24" s="122"/>
      <c r="R24" s="95"/>
    </row>
    <row r="25" spans="1:18">
      <c r="A25" s="92"/>
      <c r="B25" s="96"/>
      <c r="C25" s="419"/>
      <c r="D25" s="97" t="s">
        <v>288</v>
      </c>
      <c r="E25" s="119" t="s">
        <v>555</v>
      </c>
      <c r="F25" s="119" t="s">
        <v>555</v>
      </c>
      <c r="G25" s="120"/>
      <c r="H25" s="120"/>
      <c r="I25" s="120"/>
      <c r="J25" s="120"/>
      <c r="K25" s="120" t="s">
        <v>77</v>
      </c>
      <c r="L25" s="120"/>
      <c r="M25" s="98"/>
      <c r="N25" s="120"/>
      <c r="O25" s="120"/>
      <c r="P25" s="97" t="s">
        <v>76</v>
      </c>
      <c r="Q25" s="122"/>
      <c r="R25" s="95"/>
    </row>
    <row r="26" spans="1:18">
      <c r="A26" s="92"/>
      <c r="B26" s="96"/>
      <c r="C26" s="419"/>
      <c r="D26" s="97" t="s">
        <v>289</v>
      </c>
      <c r="E26" s="119" t="s">
        <v>556</v>
      </c>
      <c r="F26" s="119" t="s">
        <v>556</v>
      </c>
      <c r="G26" s="120"/>
      <c r="H26" s="120"/>
      <c r="I26" s="120"/>
      <c r="J26" s="120"/>
      <c r="K26" s="120" t="s">
        <v>77</v>
      </c>
      <c r="L26" s="120"/>
      <c r="M26" s="120"/>
      <c r="N26" s="120"/>
      <c r="O26" s="120"/>
      <c r="P26" s="97" t="s">
        <v>76</v>
      </c>
      <c r="Q26" s="122"/>
      <c r="R26" s="95"/>
    </row>
    <row r="27" spans="1:18">
      <c r="A27" s="92"/>
      <c r="B27" s="96"/>
      <c r="C27" s="419"/>
      <c r="D27" s="97" t="s">
        <v>290</v>
      </c>
      <c r="E27" s="119" t="s">
        <v>557</v>
      </c>
      <c r="F27" s="119" t="s">
        <v>557</v>
      </c>
      <c r="G27" s="120"/>
      <c r="H27" s="120"/>
      <c r="I27" s="120"/>
      <c r="J27" s="120"/>
      <c r="K27" s="120" t="s">
        <v>77</v>
      </c>
      <c r="L27" s="120"/>
      <c r="M27" s="98"/>
      <c r="N27" s="120"/>
      <c r="O27" s="120"/>
      <c r="P27" s="97" t="s">
        <v>76</v>
      </c>
      <c r="Q27" s="122"/>
      <c r="R27" s="95"/>
    </row>
    <row r="28" spans="1:18">
      <c r="A28" s="92"/>
      <c r="B28" s="96"/>
      <c r="C28" s="419"/>
      <c r="D28" s="97" t="s">
        <v>291</v>
      </c>
      <c r="E28" s="119" t="s">
        <v>558</v>
      </c>
      <c r="F28" s="119" t="s">
        <v>558</v>
      </c>
      <c r="G28" s="120"/>
      <c r="H28" s="120"/>
      <c r="I28" s="120"/>
      <c r="J28" s="120"/>
      <c r="K28" s="120" t="s">
        <v>77</v>
      </c>
      <c r="L28" s="120"/>
      <c r="M28" s="98"/>
      <c r="N28" s="120"/>
      <c r="O28" s="120"/>
      <c r="P28" s="97" t="s">
        <v>76</v>
      </c>
      <c r="Q28" s="122"/>
      <c r="R28" s="95"/>
    </row>
    <row r="29" spans="1:18">
      <c r="A29" s="92"/>
      <c r="B29" s="96"/>
      <c r="C29" s="419"/>
      <c r="D29" s="97" t="s">
        <v>292</v>
      </c>
      <c r="E29" s="119" t="s">
        <v>559</v>
      </c>
      <c r="F29" s="119" t="s">
        <v>559</v>
      </c>
      <c r="G29" s="110"/>
      <c r="H29" s="98"/>
      <c r="I29" s="97"/>
      <c r="J29" s="98"/>
      <c r="K29" s="124" t="s">
        <v>77</v>
      </c>
      <c r="L29" s="120"/>
      <c r="M29" s="98"/>
      <c r="N29" s="98"/>
      <c r="O29" s="98"/>
      <c r="P29" s="97" t="s">
        <v>76</v>
      </c>
      <c r="Q29" s="122"/>
      <c r="R29" s="95"/>
    </row>
    <row r="30" spans="1:18">
      <c r="A30" s="92"/>
      <c r="B30" s="96"/>
      <c r="C30" s="419"/>
      <c r="D30" s="97" t="s">
        <v>293</v>
      </c>
      <c r="E30" s="119" t="s">
        <v>560</v>
      </c>
      <c r="F30" s="119" t="s">
        <v>560</v>
      </c>
      <c r="G30" s="120"/>
      <c r="H30" s="120"/>
      <c r="I30" s="120"/>
      <c r="J30" s="120"/>
      <c r="K30" s="120" t="s">
        <v>77</v>
      </c>
      <c r="L30" s="120"/>
      <c r="M30" s="98"/>
      <c r="N30" s="120"/>
      <c r="O30" s="120"/>
      <c r="P30" s="97" t="s">
        <v>76</v>
      </c>
      <c r="Q30" s="122"/>
      <c r="R30" s="95"/>
    </row>
    <row r="31" spans="1:18">
      <c r="A31" s="92"/>
      <c r="B31" s="96"/>
      <c r="C31" s="419"/>
      <c r="D31" s="97" t="s">
        <v>294</v>
      </c>
      <c r="E31" s="119" t="s">
        <v>350</v>
      </c>
      <c r="F31" s="119" t="s">
        <v>350</v>
      </c>
      <c r="G31" s="120"/>
      <c r="H31" s="120"/>
      <c r="I31" s="120"/>
      <c r="J31" s="120"/>
      <c r="K31" s="120" t="s">
        <v>77</v>
      </c>
      <c r="L31" s="120"/>
      <c r="M31" s="98"/>
      <c r="N31" s="120"/>
      <c r="O31" s="120"/>
      <c r="P31" s="97" t="s">
        <v>76</v>
      </c>
      <c r="Q31" s="122"/>
      <c r="R31" s="95"/>
    </row>
    <row r="32" spans="1:18">
      <c r="A32" s="92"/>
      <c r="B32" s="96"/>
      <c r="C32" s="419"/>
      <c r="D32" s="97" t="s">
        <v>101</v>
      </c>
      <c r="E32" s="111" t="s">
        <v>351</v>
      </c>
      <c r="F32" s="111" t="s">
        <v>351</v>
      </c>
      <c r="G32" s="110"/>
      <c r="H32" s="98"/>
      <c r="I32" s="97"/>
      <c r="J32" s="98"/>
      <c r="K32" s="97" t="s">
        <v>297</v>
      </c>
      <c r="L32" s="120"/>
      <c r="M32" s="98"/>
      <c r="N32" s="98"/>
      <c r="O32" s="98"/>
      <c r="P32" s="97" t="s">
        <v>89</v>
      </c>
      <c r="Q32" s="122"/>
      <c r="R32" s="95"/>
    </row>
    <row r="33" spans="1:18">
      <c r="A33" s="92"/>
      <c r="B33" s="96"/>
      <c r="C33" s="419"/>
      <c r="D33" s="97" t="s">
        <v>102</v>
      </c>
      <c r="E33" s="111" t="s">
        <v>352</v>
      </c>
      <c r="F33" s="111" t="s">
        <v>352</v>
      </c>
      <c r="G33" s="110"/>
      <c r="H33" s="98"/>
      <c r="I33" s="97"/>
      <c r="J33" s="98"/>
      <c r="K33" s="97" t="s">
        <v>83</v>
      </c>
      <c r="L33" s="120"/>
      <c r="M33" s="98"/>
      <c r="N33" s="98"/>
      <c r="O33" s="98"/>
      <c r="P33" s="97" t="s">
        <v>89</v>
      </c>
      <c r="Q33" s="122"/>
      <c r="R33" s="95"/>
    </row>
    <row r="34" spans="1:18">
      <c r="A34" s="92"/>
      <c r="B34" s="96"/>
      <c r="C34" s="419"/>
      <c r="D34" s="97" t="s">
        <v>103</v>
      </c>
      <c r="E34" s="111" t="s">
        <v>353</v>
      </c>
      <c r="F34" s="111" t="s">
        <v>353</v>
      </c>
      <c r="G34" s="110"/>
      <c r="H34" s="98"/>
      <c r="I34" s="97"/>
      <c r="J34" s="98"/>
      <c r="K34" s="97" t="s">
        <v>84</v>
      </c>
      <c r="L34" s="120"/>
      <c r="M34" s="98"/>
      <c r="N34" s="98"/>
      <c r="O34" s="98"/>
      <c r="P34" s="97" t="s">
        <v>89</v>
      </c>
      <c r="Q34" s="122"/>
      <c r="R34" s="95"/>
    </row>
    <row r="35" spans="1:18">
      <c r="A35" s="92"/>
      <c r="B35" s="96"/>
      <c r="C35" s="419"/>
      <c r="D35" s="97" t="s">
        <v>104</v>
      </c>
      <c r="E35" s="111" t="s">
        <v>354</v>
      </c>
      <c r="F35" s="111" t="s">
        <v>354</v>
      </c>
      <c r="G35" s="120"/>
      <c r="H35" s="120"/>
      <c r="I35" s="120"/>
      <c r="J35" s="120"/>
      <c r="K35" s="97" t="s">
        <v>85</v>
      </c>
      <c r="L35" s="120"/>
      <c r="M35" s="98"/>
      <c r="N35" s="120"/>
      <c r="O35" s="120"/>
      <c r="P35" s="97" t="s">
        <v>89</v>
      </c>
      <c r="Q35" s="122"/>
      <c r="R35" s="95"/>
    </row>
    <row r="36" spans="1:18">
      <c r="A36" s="92"/>
      <c r="B36" s="96"/>
      <c r="C36" s="419"/>
      <c r="D36" s="97" t="s">
        <v>105</v>
      </c>
      <c r="E36" s="111" t="s">
        <v>355</v>
      </c>
      <c r="F36" s="111" t="s">
        <v>355</v>
      </c>
      <c r="G36" s="110"/>
      <c r="H36" s="98"/>
      <c r="I36" s="97"/>
      <c r="J36" s="98"/>
      <c r="K36" s="97" t="s">
        <v>86</v>
      </c>
      <c r="L36" s="120"/>
      <c r="M36" s="98"/>
      <c r="N36" s="98"/>
      <c r="O36" s="98"/>
      <c r="P36" s="97" t="s">
        <v>89</v>
      </c>
      <c r="Q36" s="122"/>
      <c r="R36" s="95"/>
    </row>
    <row r="37" spans="1:18">
      <c r="A37" s="92"/>
      <c r="B37" s="96"/>
      <c r="C37" s="419"/>
      <c r="D37" s="97" t="s">
        <v>106</v>
      </c>
      <c r="E37" s="111" t="s">
        <v>356</v>
      </c>
      <c r="F37" s="111" t="s">
        <v>356</v>
      </c>
      <c r="G37" s="120"/>
      <c r="H37" s="120"/>
      <c r="I37" s="120"/>
      <c r="J37" s="120"/>
      <c r="K37" s="97" t="s">
        <v>87</v>
      </c>
      <c r="L37" s="120"/>
      <c r="M37" s="98"/>
      <c r="N37" s="120"/>
      <c r="O37" s="120"/>
      <c r="P37" s="97" t="s">
        <v>89</v>
      </c>
      <c r="Q37" s="122"/>
      <c r="R37" s="95"/>
    </row>
    <row r="38" spans="1:18">
      <c r="A38" s="92"/>
      <c r="B38" s="96"/>
      <c r="C38" s="419"/>
      <c r="D38" s="97" t="s">
        <v>303</v>
      </c>
      <c r="E38" s="111" t="s">
        <v>357</v>
      </c>
      <c r="F38" s="111" t="s">
        <v>357</v>
      </c>
      <c r="G38" s="110"/>
      <c r="H38" s="98"/>
      <c r="I38" s="97"/>
      <c r="J38" s="98"/>
      <c r="K38" s="98" t="s">
        <v>82</v>
      </c>
      <c r="L38" s="120"/>
      <c r="M38" s="98"/>
      <c r="N38" s="98"/>
      <c r="O38" s="98"/>
      <c r="P38" s="97" t="s">
        <v>76</v>
      </c>
      <c r="Q38" s="122"/>
      <c r="R38" s="95"/>
    </row>
    <row r="39" spans="1:18">
      <c r="B39" s="96"/>
      <c r="C39" s="419"/>
      <c r="D39" s="97" t="s">
        <v>305</v>
      </c>
      <c r="E39" s="111" t="s">
        <v>358</v>
      </c>
      <c r="F39" s="111" t="s">
        <v>358</v>
      </c>
      <c r="G39" s="110"/>
      <c r="H39" s="98"/>
      <c r="I39" s="97"/>
      <c r="J39" s="97"/>
      <c r="K39" s="98" t="s">
        <v>276</v>
      </c>
      <c r="L39" s="120"/>
      <c r="M39" s="98"/>
      <c r="N39" s="97"/>
      <c r="O39" s="97"/>
      <c r="P39" s="97" t="s">
        <v>76</v>
      </c>
      <c r="Q39" s="125"/>
      <c r="R39" s="95"/>
    </row>
    <row r="40" spans="1:18">
      <c r="B40" s="96"/>
      <c r="C40" s="419"/>
      <c r="D40" s="97" t="s">
        <v>307</v>
      </c>
      <c r="E40" s="111" t="s">
        <v>359</v>
      </c>
      <c r="F40" s="111" t="s">
        <v>359</v>
      </c>
      <c r="G40" s="110"/>
      <c r="H40" s="98"/>
      <c r="I40" s="97"/>
      <c r="J40" s="97"/>
      <c r="K40" s="98" t="s">
        <v>82</v>
      </c>
      <c r="L40" s="120"/>
      <c r="M40" s="98"/>
      <c r="N40" s="97"/>
      <c r="O40" s="97"/>
      <c r="P40" s="97" t="s">
        <v>76</v>
      </c>
      <c r="Q40" s="125"/>
      <c r="R40" s="95"/>
    </row>
    <row r="41" spans="1:18">
      <c r="B41" s="96"/>
      <c r="C41" s="419"/>
      <c r="D41" s="97" t="s">
        <v>309</v>
      </c>
      <c r="E41" s="111" t="s">
        <v>360</v>
      </c>
      <c r="F41" s="111" t="s">
        <v>360</v>
      </c>
      <c r="G41" s="110"/>
      <c r="H41" s="98"/>
      <c r="I41" s="97"/>
      <c r="J41" s="97"/>
      <c r="K41" s="98" t="s">
        <v>81</v>
      </c>
      <c r="L41" s="120"/>
      <c r="M41" s="98"/>
      <c r="N41" s="97"/>
      <c r="O41" s="97"/>
      <c r="P41" s="97" t="s">
        <v>76</v>
      </c>
      <c r="Q41" s="125"/>
      <c r="R41" s="95"/>
    </row>
    <row r="42" spans="1:18">
      <c r="B42" s="96"/>
      <c r="C42" s="419"/>
      <c r="D42" s="97" t="s">
        <v>317</v>
      </c>
      <c r="E42" s="111" t="s">
        <v>364</v>
      </c>
      <c r="F42" s="111" t="s">
        <v>364</v>
      </c>
      <c r="G42" s="110"/>
      <c r="H42" s="98"/>
      <c r="I42" s="97"/>
      <c r="J42" s="97"/>
      <c r="K42" s="98" t="s">
        <v>276</v>
      </c>
      <c r="L42" s="120"/>
      <c r="M42" s="98"/>
      <c r="N42" s="97"/>
      <c r="O42" s="97"/>
      <c r="P42" s="97" t="s">
        <v>76</v>
      </c>
      <c r="Q42" s="125"/>
      <c r="R42" s="95"/>
    </row>
    <row r="43" spans="1:18">
      <c r="B43" s="96"/>
      <c r="C43" s="419"/>
      <c r="D43" s="97" t="s">
        <v>267</v>
      </c>
      <c r="E43" s="111" t="s">
        <v>361</v>
      </c>
      <c r="F43" s="111" t="s">
        <v>361</v>
      </c>
      <c r="G43" s="110"/>
      <c r="H43" s="98"/>
      <c r="I43" s="97"/>
      <c r="J43" s="97"/>
      <c r="K43" s="97" t="s">
        <v>283</v>
      </c>
      <c r="L43" s="120"/>
      <c r="M43" s="98"/>
      <c r="N43" s="97"/>
      <c r="O43" s="97"/>
      <c r="P43" s="97" t="s">
        <v>76</v>
      </c>
      <c r="Q43" s="125"/>
      <c r="R43" s="95"/>
    </row>
    <row r="44" spans="1:18">
      <c r="B44" s="96"/>
      <c r="C44" s="419"/>
      <c r="D44" s="97" t="s">
        <v>312</v>
      </c>
      <c r="E44" s="111" t="s">
        <v>362</v>
      </c>
      <c r="F44" s="111" t="s">
        <v>362</v>
      </c>
      <c r="G44" s="110"/>
      <c r="H44" s="98"/>
      <c r="I44" s="97"/>
      <c r="J44" s="97"/>
      <c r="K44" s="97" t="s">
        <v>193</v>
      </c>
      <c r="L44" s="120"/>
      <c r="M44" s="98"/>
      <c r="N44" s="97"/>
      <c r="O44" s="97"/>
      <c r="P44" s="97" t="s">
        <v>76</v>
      </c>
      <c r="Q44" s="125"/>
      <c r="R44" s="95"/>
    </row>
    <row r="45" spans="1:18">
      <c r="B45" s="96"/>
      <c r="C45" s="419"/>
      <c r="D45" s="97" t="s">
        <v>314</v>
      </c>
      <c r="E45" s="111" t="s">
        <v>363</v>
      </c>
      <c r="F45" s="111" t="s">
        <v>363</v>
      </c>
      <c r="G45" s="110"/>
      <c r="H45" s="98"/>
      <c r="I45" s="97"/>
      <c r="J45" s="97"/>
      <c r="K45" s="98" t="s">
        <v>276</v>
      </c>
      <c r="L45" s="120"/>
      <c r="M45" s="98"/>
      <c r="N45" s="97"/>
      <c r="O45" s="97"/>
      <c r="P45" s="97" t="s">
        <v>76</v>
      </c>
      <c r="Q45" s="125"/>
      <c r="R45" s="95"/>
    </row>
    <row r="46" spans="1:18">
      <c r="B46" s="96"/>
      <c r="C46" s="419"/>
      <c r="D46" s="97" t="s">
        <v>316</v>
      </c>
      <c r="E46" s="111" t="s">
        <v>0</v>
      </c>
      <c r="F46" s="111" t="s">
        <v>0</v>
      </c>
      <c r="G46" s="110"/>
      <c r="H46" s="98"/>
      <c r="I46" s="97"/>
      <c r="J46" s="97"/>
      <c r="K46" s="97" t="s">
        <v>283</v>
      </c>
      <c r="L46" s="120"/>
      <c r="M46" s="98"/>
      <c r="N46" s="97"/>
      <c r="O46" s="97"/>
      <c r="P46" s="97" t="s">
        <v>76</v>
      </c>
      <c r="Q46" s="125"/>
      <c r="R46" s="95"/>
    </row>
    <row r="47" spans="1:18">
      <c r="B47" s="126"/>
      <c r="C47" s="419"/>
      <c r="D47" s="97" t="s">
        <v>462</v>
      </c>
      <c r="E47" s="111" t="s">
        <v>561</v>
      </c>
      <c r="F47" s="111" t="s">
        <v>561</v>
      </c>
      <c r="G47" s="120"/>
      <c r="H47" s="120"/>
      <c r="I47" s="120"/>
      <c r="J47" s="120"/>
      <c r="K47" s="120" t="s">
        <v>0</v>
      </c>
      <c r="L47" s="120"/>
      <c r="M47" s="120"/>
      <c r="N47" s="120"/>
      <c r="O47" s="120"/>
      <c r="P47" s="120" t="s">
        <v>194</v>
      </c>
      <c r="Q47" s="125"/>
    </row>
    <row r="48" spans="1:18">
      <c r="B48" s="126"/>
      <c r="C48" s="419"/>
      <c r="D48" s="97" t="s">
        <v>464</v>
      </c>
      <c r="E48" s="111" t="s">
        <v>562</v>
      </c>
      <c r="F48" s="111" t="s">
        <v>562</v>
      </c>
      <c r="G48" s="120"/>
      <c r="H48" s="120"/>
      <c r="I48" s="120"/>
      <c r="J48" s="120"/>
      <c r="K48" s="120" t="s">
        <v>0</v>
      </c>
      <c r="L48" s="120"/>
      <c r="M48" s="120"/>
      <c r="N48" s="120"/>
      <c r="O48" s="120"/>
      <c r="P48" s="120" t="s">
        <v>194</v>
      </c>
      <c r="Q48" s="125"/>
    </row>
    <row r="49" spans="2:17">
      <c r="B49" s="126"/>
      <c r="C49" s="419"/>
      <c r="D49" s="97" t="s">
        <v>466</v>
      </c>
      <c r="E49" s="111" t="s">
        <v>563</v>
      </c>
      <c r="F49" s="111" t="s">
        <v>563</v>
      </c>
      <c r="G49" s="120"/>
      <c r="H49" s="120"/>
      <c r="I49" s="120"/>
      <c r="J49" s="120"/>
      <c r="K49" s="120" t="s">
        <v>0</v>
      </c>
      <c r="L49" s="120"/>
      <c r="M49" s="120"/>
      <c r="N49" s="120"/>
      <c r="O49" s="120"/>
      <c r="P49" s="120" t="s">
        <v>194</v>
      </c>
      <c r="Q49" s="125"/>
    </row>
    <row r="50" spans="2:17">
      <c r="B50" s="126"/>
      <c r="C50" s="419"/>
      <c r="D50" s="97" t="s">
        <v>468</v>
      </c>
      <c r="E50" s="111" t="s">
        <v>564</v>
      </c>
      <c r="F50" s="111" t="s">
        <v>564</v>
      </c>
      <c r="G50" s="120"/>
      <c r="H50" s="120"/>
      <c r="I50" s="120"/>
      <c r="J50" s="120"/>
      <c r="K50" s="120" t="s">
        <v>0</v>
      </c>
      <c r="L50" s="120"/>
      <c r="M50" s="120"/>
      <c r="N50" s="120"/>
      <c r="O50" s="120"/>
      <c r="P50" s="120" t="s">
        <v>194</v>
      </c>
      <c r="Q50" s="125"/>
    </row>
    <row r="51" spans="2:17" ht="10.8" thickBot="1">
      <c r="B51" s="127"/>
      <c r="C51" s="418"/>
      <c r="D51" s="103" t="s">
        <v>470</v>
      </c>
      <c r="E51" s="135" t="s">
        <v>565</v>
      </c>
      <c r="F51" s="135" t="s">
        <v>565</v>
      </c>
      <c r="G51" s="128"/>
      <c r="H51" s="128"/>
      <c r="I51" s="128"/>
      <c r="J51" s="128"/>
      <c r="K51" s="128" t="s">
        <v>0</v>
      </c>
      <c r="L51" s="128"/>
      <c r="M51" s="128"/>
      <c r="N51" s="128"/>
      <c r="O51" s="128"/>
      <c r="P51" s="128" t="s">
        <v>194</v>
      </c>
      <c r="Q51" s="129"/>
    </row>
  </sheetData>
  <mergeCells count="30">
    <mergeCell ref="C10:C51"/>
    <mergeCell ref="Q1:Q2"/>
    <mergeCell ref="R1:R2"/>
    <mergeCell ref="C3:C4"/>
    <mergeCell ref="D3:O4"/>
    <mergeCell ref="P3:P4"/>
    <mergeCell ref="Q3:Q4"/>
    <mergeCell ref="R3:R4"/>
    <mergeCell ref="P1:P2"/>
    <mergeCell ref="P8:P9"/>
    <mergeCell ref="Q8:Q9"/>
    <mergeCell ref="R5:R6"/>
    <mergeCell ref="B7:Q7"/>
    <mergeCell ref="B8:B9"/>
    <mergeCell ref="C8:C9"/>
    <mergeCell ref="A1:A8"/>
    <mergeCell ref="B1:B6"/>
    <mergeCell ref="C1:E2"/>
    <mergeCell ref="F1:F2"/>
    <mergeCell ref="P5:Q6"/>
    <mergeCell ref="G1:O2"/>
    <mergeCell ref="C5:C6"/>
    <mergeCell ref="D5:O6"/>
    <mergeCell ref="L8:O8"/>
    <mergeCell ref="E8:E9"/>
    <mergeCell ref="F8:F9"/>
    <mergeCell ref="G8:H8"/>
    <mergeCell ref="I8:J8"/>
    <mergeCell ref="K8:K9"/>
    <mergeCell ref="D8:D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9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23</vt:i4>
      </vt:variant>
    </vt:vector>
  </HeadingPairs>
  <TitlesOfParts>
    <vt:vector size="36" baseType="lpstr">
      <vt:lpstr>CAPA</vt:lpstr>
      <vt:lpstr>NOTAS</vt:lpstr>
      <vt:lpstr>Analógicos</vt:lpstr>
      <vt:lpstr>Digitais</vt:lpstr>
      <vt:lpstr>CLP</vt:lpstr>
      <vt:lpstr>Estação de Medição (A+B)</vt:lpstr>
      <vt:lpstr>Computador Vazão - A</vt:lpstr>
      <vt:lpstr>Computador Vazão - B</vt:lpstr>
      <vt:lpstr>Computador Vazão - FQ-47</vt:lpstr>
      <vt:lpstr>Cromatografia - Oasys</vt:lpstr>
      <vt:lpstr>Cromatografo - AI_01</vt:lpstr>
      <vt:lpstr>UPS</vt:lpstr>
      <vt:lpstr>Valvulas</vt:lpstr>
      <vt:lpstr>Analógicos!Area_de_impressao</vt:lpstr>
      <vt:lpstr>CLP!Area_de_impressao</vt:lpstr>
      <vt:lpstr>'Computador Vazão - A'!Area_de_impressao</vt:lpstr>
      <vt:lpstr>'Computador Vazão - B'!Area_de_impressao</vt:lpstr>
      <vt:lpstr>'Computador Vazão - FQ-47'!Area_de_impressao</vt:lpstr>
      <vt:lpstr>'Cromatografia - Oasys'!Area_de_impressao</vt:lpstr>
      <vt:lpstr>'Cromatografo - AI_01'!Area_de_impressao</vt:lpstr>
      <vt:lpstr>Digitais!Area_de_impressao</vt:lpstr>
      <vt:lpstr>'Estação de Medição (A+B)'!Area_de_impressao</vt:lpstr>
      <vt:lpstr>NOTAS!Area_de_impressao</vt:lpstr>
      <vt:lpstr>UPS!Area_de_impressao</vt:lpstr>
      <vt:lpstr>Valvulas!Area_de_impressao</vt:lpstr>
      <vt:lpstr>Analógicos!Titulos_de_impressao</vt:lpstr>
      <vt:lpstr>CLP!Titulos_de_impressao</vt:lpstr>
      <vt:lpstr>'Computador Vazão - A'!Titulos_de_impressao</vt:lpstr>
      <vt:lpstr>'Computador Vazão - B'!Titulos_de_impressao</vt:lpstr>
      <vt:lpstr>'Computador Vazão - FQ-47'!Titulos_de_impressao</vt:lpstr>
      <vt:lpstr>'Cromatografia - Oasys'!Titulos_de_impressao</vt:lpstr>
      <vt:lpstr>'Cromatografo - AI_01'!Titulos_de_impressao</vt:lpstr>
      <vt:lpstr>Digitais!Titulos_de_impressao</vt:lpstr>
      <vt:lpstr>'Estação de Medição (A+B)'!Titulos_de_impressao</vt:lpstr>
      <vt:lpstr>UPS!Titulos_de_impressao</vt:lpstr>
      <vt:lpstr>Valvulas!Titulos_de_impressao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Revellio</dc:creator>
  <cp:lastModifiedBy>Gabriel Mendes</cp:lastModifiedBy>
  <cp:lastPrinted>2025-02-25T16:54:15Z</cp:lastPrinted>
  <dcterms:created xsi:type="dcterms:W3CDTF">2024-10-28T11:37:26Z</dcterms:created>
  <dcterms:modified xsi:type="dcterms:W3CDTF">2025-02-25T16:55:32Z</dcterms:modified>
</cp:coreProperties>
</file>