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kauan\OneDrive\Desktop\Gest-o-de-Projetos\Tarefa 1\"/>
    </mc:Choice>
  </mc:AlternateContent>
  <xr:revisionPtr revIDLastSave="0" documentId="13_ncr:1_{D8B63DD8-B8A5-4B92-BC34-8C30124D4D4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estão de projetos" sheetId="1" r:id="rId1"/>
    <sheet name="Com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" i="1" l="1"/>
  <c r="G37" i="1"/>
  <c r="G18" i="1"/>
  <c r="G2" i="1" l="1"/>
</calcChain>
</file>

<file path=xl/sharedStrings.xml><?xml version="1.0" encoding="utf-8"?>
<sst xmlns="http://schemas.openxmlformats.org/spreadsheetml/2006/main" count="266" uniqueCount="92">
  <si>
    <t>Nome da tarefa</t>
  </si>
  <si>
    <t>Duração</t>
  </si>
  <si>
    <t>Data de início</t>
  </si>
  <si>
    <t>Data de realização</t>
  </si>
  <si>
    <t>Data de fim</t>
  </si>
  <si>
    <t>Antecessores</t>
  </si>
  <si>
    <t>% concluído</t>
  </si>
  <si>
    <t>Status</t>
  </si>
  <si>
    <t>Atribuído a</t>
  </si>
  <si>
    <t>Comentários</t>
  </si>
  <si>
    <t>Aulas com App. Inventor</t>
  </si>
  <si>
    <t>70d</t>
  </si>
  <si>
    <t>Concluído</t>
  </si>
  <si>
    <t>k219594@dac.unicamp.br</t>
  </si>
  <si>
    <t>Definir método</t>
  </si>
  <si>
    <t>46d</t>
  </si>
  <si>
    <t>Estudar método Marina A. Manso</t>
  </si>
  <si>
    <t>5d</t>
  </si>
  <si>
    <t>Lorenzo</t>
  </si>
  <si>
    <t>Estudar método Juliana P. Ribeiro</t>
  </si>
  <si>
    <t>Matheus Rosisca</t>
  </si>
  <si>
    <t>Estudar App Inventor</t>
  </si>
  <si>
    <t>9d</t>
  </si>
  <si>
    <t>João</t>
  </si>
  <si>
    <t>Elaborar</t>
  </si>
  <si>
    <t>36d</t>
  </si>
  <si>
    <t>Definir Roteiro</t>
  </si>
  <si>
    <t>Matheus Cumpian</t>
  </si>
  <si>
    <t>Elaborar aula semana 1</t>
  </si>
  <si>
    <t>2d</t>
  </si>
  <si>
    <t>Elaborar aula semana 2</t>
  </si>
  <si>
    <t>3d</t>
  </si>
  <si>
    <t>18</t>
  </si>
  <si>
    <t>Elaborar aula semana 3</t>
  </si>
  <si>
    <t>21</t>
  </si>
  <si>
    <t>Elaborar aula semana 4</t>
  </si>
  <si>
    <t>24</t>
  </si>
  <si>
    <t>Elaborar aula semana 5</t>
  </si>
  <si>
    <t>27</t>
  </si>
  <si>
    <t>Elaborar aula semana 6</t>
  </si>
  <si>
    <t>30</t>
  </si>
  <si>
    <t>Elaborar aula semana 7</t>
  </si>
  <si>
    <t>33</t>
  </si>
  <si>
    <t>Elaborar aula semana 8</t>
  </si>
  <si>
    <t>36</t>
  </si>
  <si>
    <t>Aula foi cancelada por conta de imprevisto que ocasionou no adiamento da aula 7, mas a aula 8 era totalmente opcional  e não precisava ser obrigatoriamente feita</t>
  </si>
  <si>
    <t>Encontrar alunos</t>
  </si>
  <si>
    <t>13d</t>
  </si>
  <si>
    <t>Aplicar método</t>
  </si>
  <si>
    <t>Aula 1</t>
  </si>
  <si>
    <t>1d</t>
  </si>
  <si>
    <t>Aplicar aula</t>
  </si>
  <si>
    <t>8</t>
  </si>
  <si>
    <t>Monitorar e controlar aula</t>
  </si>
  <si>
    <t>Aula 2</t>
  </si>
  <si>
    <t>9</t>
  </si>
  <si>
    <t>Aula 3</t>
  </si>
  <si>
    <t>10</t>
  </si>
  <si>
    <t>Aula 4</t>
  </si>
  <si>
    <t>11</t>
  </si>
  <si>
    <t>Em andamento</t>
  </si>
  <si>
    <t>Aula 5</t>
  </si>
  <si>
    <t>12</t>
  </si>
  <si>
    <t>Aula 6</t>
  </si>
  <si>
    <t>13</t>
  </si>
  <si>
    <t>Aula 7</t>
  </si>
  <si>
    <t>Aplica aula</t>
  </si>
  <si>
    <t>14</t>
  </si>
  <si>
    <t>Aula 8</t>
  </si>
  <si>
    <t>15</t>
  </si>
  <si>
    <t>Definir projeto</t>
  </si>
  <si>
    <t>Fazer chapter</t>
  </si>
  <si>
    <t>Fazer Planejamento</t>
  </si>
  <si>
    <t>Elabora WBS</t>
  </si>
  <si>
    <t>Identificar linha critica</t>
  </si>
  <si>
    <t>45</t>
  </si>
  <si>
    <t>Fazer Cronograma</t>
  </si>
  <si>
    <t>Detalhamento do Processo</t>
  </si>
  <si>
    <t>Definir requisito</t>
  </si>
  <si>
    <t>Entregar planejamento</t>
  </si>
  <si>
    <t>6d</t>
  </si>
  <si>
    <t>Coletar primeiros resultados obtidos</t>
  </si>
  <si>
    <t>Planejar processos de monitoramento e controle</t>
  </si>
  <si>
    <t>Entregar documentos de "evidência objetiva"</t>
  </si>
  <si>
    <t>Fazer Documento de execução</t>
  </si>
  <si>
    <t>Fazer Documento de monitoramento  e controle</t>
  </si>
  <si>
    <t>Fazer Documento de dos resultados obtidos</t>
  </si>
  <si>
    <t>Fazer planejamento Futuro</t>
  </si>
  <si>
    <t>Entregar todos documentos</t>
  </si>
  <si>
    <t>39</t>
  </si>
  <si>
    <t>Fazer documentação</t>
  </si>
  <si>
    <t>Fazer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</si>
</sst>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###0%;\-###0%"/>
  </numFmts>
  <fonts count="6" x14ac:knownFonts="1">
    <font>
      <sz val="11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1"/>
      <color theme="1"/>
      <name val="Calibri"/>
    </font>
    <font>
      <sz val="11"/>
      <color rgb="FF00000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237F2E"/>
        <bgColor rgb="FF237F2E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right" vertical="top"/>
    </xf>
    <xf numFmtId="164" fontId="2" fillId="2" borderId="0" xfId="0" applyNumberFormat="1" applyFont="1" applyFill="1" applyAlignment="1">
      <alignment vertical="top"/>
    </xf>
    <xf numFmtId="164" fontId="2" fillId="2" borderId="0" xfId="0" applyNumberFormat="1" applyFont="1" applyFill="1" applyAlignment="1">
      <alignment vertical="top"/>
    </xf>
    <xf numFmtId="164" fontId="2" fillId="2" borderId="0" xfId="0" applyNumberFormat="1" applyFont="1" applyFill="1" applyAlignment="1">
      <alignment vertical="top"/>
    </xf>
    <xf numFmtId="0" fontId="2" fillId="2" borderId="0" xfId="0" applyFont="1" applyFill="1" applyAlignment="1">
      <alignment vertical="top"/>
    </xf>
    <xf numFmtId="165" fontId="2" fillId="2" borderId="0" xfId="0" applyNumberFormat="1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3" fillId="2" borderId="0" xfId="0" applyFont="1" applyFill="1"/>
    <xf numFmtId="0" fontId="2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left"/>
    </xf>
    <xf numFmtId="0" fontId="5" fillId="3" borderId="0" xfId="0" applyFont="1" applyFill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164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165" fontId="2" fillId="2" borderId="1" xfId="0" applyNumberFormat="1" applyFont="1" applyFill="1" applyBorder="1" applyAlignment="1">
      <alignment vertical="top"/>
    </xf>
    <xf numFmtId="0" fontId="3" fillId="3" borderId="0" xfId="0" applyFont="1" applyFill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165" fontId="2" fillId="2" borderId="0" xfId="0" applyNumberFormat="1" applyFont="1" applyFill="1" applyAlignment="1">
      <alignment vertical="top"/>
    </xf>
    <xf numFmtId="164" fontId="2" fillId="2" borderId="1" xfId="0" applyNumberFormat="1" applyFont="1" applyFill="1" applyBorder="1" applyAlignment="1">
      <alignment vertical="top"/>
    </xf>
    <xf numFmtId="0" fontId="2" fillId="2" borderId="0" xfId="0" applyFont="1" applyFill="1" applyAlignment="1">
      <alignment horizontal="left" vertical="top"/>
    </xf>
    <xf numFmtId="14" fontId="2" fillId="2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1000"/>
  <sheetViews>
    <sheetView tabSelected="1" workbookViewId="0">
      <selection activeCell="D62" sqref="D62"/>
    </sheetView>
  </sheetViews>
  <sheetFormatPr defaultColWidth="12.625" defaultRowHeight="15" customHeight="1" outlineLevelRow="3" x14ac:dyDescent="0.2"/>
  <cols>
    <col min="1" max="1" width="34.125" customWidth="1"/>
    <col min="2" max="3" width="13.625" customWidth="1"/>
    <col min="4" max="4" width="20.5" customWidth="1"/>
    <col min="5" max="7" width="13.625" customWidth="1"/>
    <col min="8" max="9" width="20.5" customWidth="1"/>
    <col min="10" max="10" width="34.125" customWidth="1"/>
    <col min="11" max="26" width="7.625" customWidth="1"/>
  </cols>
  <sheetData>
    <row r="1" spans="1:2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6" x14ac:dyDescent="0.25">
      <c r="A2" s="2" t="s">
        <v>10</v>
      </c>
      <c r="B2" s="3" t="s">
        <v>11</v>
      </c>
      <c r="C2" s="4">
        <v>43922</v>
      </c>
      <c r="D2" s="5">
        <v>43989</v>
      </c>
      <c r="E2" s="6">
        <v>43991</v>
      </c>
      <c r="F2" s="7"/>
      <c r="G2" s="8">
        <f>(G3+G17+G18+G43+G51+G54+G59)/7</f>
        <v>1</v>
      </c>
      <c r="H2" s="9" t="s">
        <v>12</v>
      </c>
      <c r="I2" s="7" t="s">
        <v>13</v>
      </c>
      <c r="J2" s="7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outlineLevel="1" collapsed="1" x14ac:dyDescent="0.2">
      <c r="A3" s="2" t="s">
        <v>14</v>
      </c>
      <c r="B3" s="11" t="s">
        <v>15</v>
      </c>
      <c r="C3" s="4">
        <v>43922</v>
      </c>
      <c r="D3" s="5">
        <v>43978</v>
      </c>
      <c r="E3" s="4">
        <v>43985</v>
      </c>
      <c r="F3" s="7"/>
      <c r="G3" s="8">
        <v>1</v>
      </c>
      <c r="H3" s="12" t="s">
        <v>12</v>
      </c>
      <c r="I3" s="7"/>
      <c r="J3" s="7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idden="1" outlineLevel="2" x14ac:dyDescent="0.25">
      <c r="A4" s="14" t="s">
        <v>16</v>
      </c>
      <c r="B4" s="15" t="s">
        <v>17</v>
      </c>
      <c r="C4" s="16">
        <v>43922</v>
      </c>
      <c r="D4" s="16">
        <v>43927</v>
      </c>
      <c r="E4" s="16">
        <v>43928</v>
      </c>
      <c r="F4" s="17"/>
      <c r="G4" s="18">
        <v>1</v>
      </c>
      <c r="H4" s="17" t="s">
        <v>12</v>
      </c>
      <c r="I4" s="17" t="s">
        <v>18</v>
      </c>
      <c r="J4" s="17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idden="1" outlineLevel="2" x14ac:dyDescent="0.25">
      <c r="A5" s="14" t="s">
        <v>19</v>
      </c>
      <c r="B5" s="15" t="s">
        <v>17</v>
      </c>
      <c r="C5" s="16">
        <v>43922</v>
      </c>
      <c r="D5" s="16">
        <v>43927</v>
      </c>
      <c r="E5" s="16">
        <v>43928</v>
      </c>
      <c r="F5" s="17"/>
      <c r="G5" s="18">
        <v>1</v>
      </c>
      <c r="H5" s="17" t="s">
        <v>12</v>
      </c>
      <c r="I5" s="17" t="s">
        <v>20</v>
      </c>
      <c r="J5" s="17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idden="1" outlineLevel="2" x14ac:dyDescent="0.25">
      <c r="A6" s="14" t="s">
        <v>21</v>
      </c>
      <c r="B6" s="15" t="s">
        <v>22</v>
      </c>
      <c r="C6" s="16">
        <v>43923</v>
      </c>
      <c r="D6" s="16">
        <v>43934</v>
      </c>
      <c r="E6" s="16">
        <v>43935</v>
      </c>
      <c r="F6" s="17"/>
      <c r="G6" s="18">
        <v>1</v>
      </c>
      <c r="H6" s="17" t="s">
        <v>12</v>
      </c>
      <c r="I6" s="17" t="s">
        <v>23</v>
      </c>
      <c r="J6" s="17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4.25" hidden="1" outlineLevel="2" collapsed="1" x14ac:dyDescent="0.2">
      <c r="A7" s="2" t="s">
        <v>24</v>
      </c>
      <c r="B7" s="11" t="s">
        <v>25</v>
      </c>
      <c r="C7" s="4">
        <v>43936</v>
      </c>
      <c r="D7" s="5">
        <v>43978</v>
      </c>
      <c r="E7" s="4">
        <v>43985</v>
      </c>
      <c r="F7" s="7"/>
      <c r="G7" s="8">
        <v>1</v>
      </c>
      <c r="H7" s="12" t="s">
        <v>12</v>
      </c>
      <c r="I7" s="7"/>
      <c r="J7" s="7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idden="1" outlineLevel="3" x14ac:dyDescent="0.25">
      <c r="A8" s="14" t="s">
        <v>26</v>
      </c>
      <c r="B8" s="15" t="s">
        <v>17</v>
      </c>
      <c r="C8" s="16">
        <v>43937</v>
      </c>
      <c r="D8" s="16">
        <v>44001</v>
      </c>
      <c r="E8" s="16">
        <v>43943</v>
      </c>
      <c r="F8" s="17"/>
      <c r="G8" s="18">
        <v>1</v>
      </c>
      <c r="H8" s="17" t="s">
        <v>12</v>
      </c>
      <c r="I8" s="17" t="s">
        <v>27</v>
      </c>
      <c r="J8" s="17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idden="1" outlineLevel="3" x14ac:dyDescent="0.25">
      <c r="A9" s="14" t="s">
        <v>28</v>
      </c>
      <c r="B9" s="15" t="s">
        <v>29</v>
      </c>
      <c r="C9" s="16">
        <v>43936</v>
      </c>
      <c r="D9" s="16">
        <v>43937</v>
      </c>
      <c r="E9" s="16">
        <v>43937</v>
      </c>
      <c r="F9" s="17"/>
      <c r="G9" s="18">
        <v>1</v>
      </c>
      <c r="H9" s="17" t="s">
        <v>12</v>
      </c>
      <c r="I9" s="17" t="s">
        <v>20</v>
      </c>
      <c r="J9" s="1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idden="1" outlineLevel="3" x14ac:dyDescent="0.25">
      <c r="A10" s="14" t="s">
        <v>30</v>
      </c>
      <c r="B10" s="15" t="s">
        <v>31</v>
      </c>
      <c r="C10" s="16">
        <v>43941</v>
      </c>
      <c r="D10" s="16">
        <v>43943</v>
      </c>
      <c r="E10" s="16">
        <v>43943</v>
      </c>
      <c r="F10" s="17" t="s">
        <v>32</v>
      </c>
      <c r="G10" s="18">
        <v>1</v>
      </c>
      <c r="H10" s="17" t="s">
        <v>12</v>
      </c>
      <c r="I10" s="17" t="s">
        <v>27</v>
      </c>
      <c r="J10" s="17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idden="1" outlineLevel="3" x14ac:dyDescent="0.25">
      <c r="A11" s="14" t="s">
        <v>33</v>
      </c>
      <c r="B11" s="15" t="s">
        <v>31</v>
      </c>
      <c r="C11" s="16">
        <v>43948</v>
      </c>
      <c r="D11" s="16">
        <v>43950</v>
      </c>
      <c r="E11" s="16">
        <v>43950</v>
      </c>
      <c r="F11" s="17" t="s">
        <v>34</v>
      </c>
      <c r="G11" s="18">
        <v>1</v>
      </c>
      <c r="H11" s="17" t="s">
        <v>12</v>
      </c>
      <c r="I11" s="17" t="s">
        <v>27</v>
      </c>
      <c r="J11" s="1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idden="1" outlineLevel="3" x14ac:dyDescent="0.25">
      <c r="A12" s="14" t="s">
        <v>35</v>
      </c>
      <c r="B12" s="15" t="s">
        <v>31</v>
      </c>
      <c r="C12" s="16">
        <v>43955</v>
      </c>
      <c r="D12" s="16">
        <v>43957</v>
      </c>
      <c r="E12" s="16">
        <v>43957</v>
      </c>
      <c r="F12" s="17" t="s">
        <v>36</v>
      </c>
      <c r="G12" s="18">
        <v>1</v>
      </c>
      <c r="H12" s="17" t="s">
        <v>12</v>
      </c>
      <c r="I12" s="17" t="s">
        <v>20</v>
      </c>
      <c r="J12" s="17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idden="1" outlineLevel="3" x14ac:dyDescent="0.25">
      <c r="A13" s="14" t="s">
        <v>37</v>
      </c>
      <c r="B13" s="15" t="s">
        <v>31</v>
      </c>
      <c r="C13" s="16">
        <v>43962</v>
      </c>
      <c r="D13" s="16">
        <v>43964</v>
      </c>
      <c r="E13" s="16">
        <v>43964</v>
      </c>
      <c r="F13" s="17" t="s">
        <v>38</v>
      </c>
      <c r="G13" s="18">
        <v>1</v>
      </c>
      <c r="H13" s="17" t="s">
        <v>12</v>
      </c>
      <c r="I13" s="17" t="s">
        <v>18</v>
      </c>
      <c r="J13" s="17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idden="1" outlineLevel="3" x14ac:dyDescent="0.25">
      <c r="A14" s="14" t="s">
        <v>39</v>
      </c>
      <c r="B14" s="15" t="s">
        <v>31</v>
      </c>
      <c r="C14" s="16">
        <v>43969</v>
      </c>
      <c r="D14" s="16">
        <v>43971</v>
      </c>
      <c r="E14" s="16">
        <v>43971</v>
      </c>
      <c r="F14" s="17" t="s">
        <v>40</v>
      </c>
      <c r="G14" s="18">
        <v>1</v>
      </c>
      <c r="H14" s="17" t="s">
        <v>12</v>
      </c>
      <c r="I14" s="17" t="s">
        <v>18</v>
      </c>
      <c r="J14" s="17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idden="1" outlineLevel="3" x14ac:dyDescent="0.25">
      <c r="A15" s="14" t="s">
        <v>41</v>
      </c>
      <c r="B15" s="15" t="s">
        <v>31</v>
      </c>
      <c r="C15" s="16">
        <v>43976</v>
      </c>
      <c r="D15" s="16">
        <v>43978</v>
      </c>
      <c r="E15" s="16">
        <v>43978</v>
      </c>
      <c r="F15" s="17" t="s">
        <v>42</v>
      </c>
      <c r="G15" s="18">
        <v>1</v>
      </c>
      <c r="H15" s="17" t="s">
        <v>12</v>
      </c>
      <c r="I15" s="17" t="s">
        <v>20</v>
      </c>
      <c r="J15" s="17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idden="1" outlineLevel="3" x14ac:dyDescent="0.25">
      <c r="A16" s="14" t="s">
        <v>43</v>
      </c>
      <c r="B16" s="15" t="s">
        <v>31</v>
      </c>
      <c r="C16" s="16">
        <v>43983</v>
      </c>
      <c r="D16" s="17"/>
      <c r="E16" s="16">
        <v>43985</v>
      </c>
      <c r="F16" s="17" t="s">
        <v>44</v>
      </c>
      <c r="G16" s="18">
        <v>1</v>
      </c>
      <c r="H16" s="17" t="s">
        <v>12</v>
      </c>
      <c r="I16" s="17" t="s">
        <v>18</v>
      </c>
      <c r="J16" s="17" t="s">
        <v>45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outlineLevel="1" x14ac:dyDescent="0.25">
      <c r="A17" s="14" t="s">
        <v>46</v>
      </c>
      <c r="B17" s="15" t="s">
        <v>47</v>
      </c>
      <c r="C17" s="16">
        <v>43922</v>
      </c>
      <c r="D17" s="16">
        <v>43935</v>
      </c>
      <c r="E17" s="16">
        <v>43938</v>
      </c>
      <c r="F17" s="17"/>
      <c r="G17" s="18">
        <v>1</v>
      </c>
      <c r="H17" s="17" t="s">
        <v>12</v>
      </c>
      <c r="I17" s="17" t="s">
        <v>13</v>
      </c>
      <c r="J17" s="17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4.25" outlineLevel="1" collapsed="1" x14ac:dyDescent="0.2">
      <c r="A18" s="2" t="s">
        <v>48</v>
      </c>
      <c r="B18" s="11" t="s">
        <v>25</v>
      </c>
      <c r="C18" s="4">
        <v>43938</v>
      </c>
      <c r="D18" s="5">
        <v>43987</v>
      </c>
      <c r="E18" s="4">
        <v>43987</v>
      </c>
      <c r="F18" s="7"/>
      <c r="G18" s="8">
        <f>(G19+G22+G25+G28+G31+G34+G37+G40)/8</f>
        <v>1</v>
      </c>
      <c r="H18" s="12" t="s">
        <v>12</v>
      </c>
      <c r="I18" s="7"/>
      <c r="J18" s="7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idden="1" outlineLevel="2" x14ac:dyDescent="0.25">
      <c r="A19" s="14" t="s">
        <v>49</v>
      </c>
      <c r="B19" s="15" t="s">
        <v>50</v>
      </c>
      <c r="C19" s="16">
        <v>43938</v>
      </c>
      <c r="D19" s="16">
        <v>43938</v>
      </c>
      <c r="E19" s="16">
        <v>43938</v>
      </c>
      <c r="F19" s="17"/>
      <c r="G19" s="18">
        <v>1</v>
      </c>
      <c r="H19" s="17" t="s">
        <v>12</v>
      </c>
      <c r="I19" s="17"/>
      <c r="J19" s="17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idden="1" outlineLevel="3" x14ac:dyDescent="0.25">
      <c r="A20" s="14" t="s">
        <v>51</v>
      </c>
      <c r="B20" s="15" t="s">
        <v>50</v>
      </c>
      <c r="C20" s="16">
        <v>43938</v>
      </c>
      <c r="D20" s="17"/>
      <c r="E20" s="16">
        <v>43938</v>
      </c>
      <c r="F20" s="17" t="s">
        <v>52</v>
      </c>
      <c r="G20" s="18">
        <v>1</v>
      </c>
      <c r="H20" s="17" t="s">
        <v>12</v>
      </c>
      <c r="I20" s="17" t="s">
        <v>23</v>
      </c>
      <c r="J20" s="17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hidden="1" customHeight="1" outlineLevel="3" x14ac:dyDescent="0.25">
      <c r="A21" s="14" t="s">
        <v>53</v>
      </c>
      <c r="B21" s="15" t="s">
        <v>50</v>
      </c>
      <c r="C21" s="16">
        <v>43938</v>
      </c>
      <c r="D21" s="17"/>
      <c r="E21" s="16">
        <v>43938</v>
      </c>
      <c r="F21" s="17" t="s">
        <v>52</v>
      </c>
      <c r="G21" s="18">
        <v>1</v>
      </c>
      <c r="H21" s="17" t="s">
        <v>12</v>
      </c>
      <c r="I21" s="17" t="s">
        <v>13</v>
      </c>
      <c r="J21" s="17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hidden="1" customHeight="1" outlineLevel="2" x14ac:dyDescent="0.25">
      <c r="A22" s="14" t="s">
        <v>54</v>
      </c>
      <c r="B22" s="15" t="s">
        <v>29</v>
      </c>
      <c r="C22" s="16">
        <v>43944</v>
      </c>
      <c r="D22" s="16">
        <v>43945</v>
      </c>
      <c r="E22" s="16">
        <v>43945</v>
      </c>
      <c r="F22" s="17"/>
      <c r="G22" s="18">
        <v>1</v>
      </c>
      <c r="H22" s="17" t="s">
        <v>12</v>
      </c>
      <c r="I22" s="17"/>
      <c r="J22" s="17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hidden="1" customHeight="1" outlineLevel="3" x14ac:dyDescent="0.25">
      <c r="A23" s="14" t="s">
        <v>51</v>
      </c>
      <c r="B23" s="15" t="s">
        <v>29</v>
      </c>
      <c r="C23" s="16">
        <v>43944</v>
      </c>
      <c r="D23" s="17"/>
      <c r="E23" s="16">
        <v>43945</v>
      </c>
      <c r="F23" s="17" t="s">
        <v>55</v>
      </c>
      <c r="G23" s="18">
        <v>1</v>
      </c>
      <c r="H23" s="17" t="s">
        <v>12</v>
      </c>
      <c r="I23" s="17" t="s">
        <v>20</v>
      </c>
      <c r="J23" s="17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hidden="1" customHeight="1" outlineLevel="3" x14ac:dyDescent="0.25">
      <c r="A24" s="14" t="s">
        <v>53</v>
      </c>
      <c r="B24" s="15" t="s">
        <v>29</v>
      </c>
      <c r="C24" s="16">
        <v>43944</v>
      </c>
      <c r="D24" s="17"/>
      <c r="E24" s="16">
        <v>43945</v>
      </c>
      <c r="F24" s="17" t="s">
        <v>55</v>
      </c>
      <c r="G24" s="18">
        <v>1</v>
      </c>
      <c r="H24" s="17" t="s">
        <v>12</v>
      </c>
      <c r="I24" s="17" t="s">
        <v>18</v>
      </c>
      <c r="J24" s="17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hidden="1" customHeight="1" outlineLevel="2" x14ac:dyDescent="0.25">
      <c r="A25" s="14" t="s">
        <v>56</v>
      </c>
      <c r="B25" s="15" t="s">
        <v>29</v>
      </c>
      <c r="C25" s="16">
        <v>43951</v>
      </c>
      <c r="D25" s="16">
        <v>43952</v>
      </c>
      <c r="E25" s="16">
        <v>43952</v>
      </c>
      <c r="F25" s="17"/>
      <c r="G25" s="18">
        <v>1</v>
      </c>
      <c r="H25" s="17" t="s">
        <v>12</v>
      </c>
      <c r="I25" s="17"/>
      <c r="J25" s="17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hidden="1" customHeight="1" outlineLevel="3" x14ac:dyDescent="0.25">
      <c r="A26" s="14" t="s">
        <v>51</v>
      </c>
      <c r="B26" s="15" t="s">
        <v>29</v>
      </c>
      <c r="C26" s="16">
        <v>43951</v>
      </c>
      <c r="D26" s="17"/>
      <c r="E26" s="16">
        <v>43952</v>
      </c>
      <c r="F26" s="17" t="s">
        <v>57</v>
      </c>
      <c r="G26" s="18">
        <v>1</v>
      </c>
      <c r="H26" s="17" t="s">
        <v>12</v>
      </c>
      <c r="I26" s="17" t="s">
        <v>23</v>
      </c>
      <c r="J26" s="17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hidden="1" customHeight="1" outlineLevel="3" x14ac:dyDescent="0.25">
      <c r="A27" s="14" t="s">
        <v>53</v>
      </c>
      <c r="B27" s="15" t="s">
        <v>29</v>
      </c>
      <c r="C27" s="16">
        <v>43951</v>
      </c>
      <c r="D27" s="17"/>
      <c r="E27" s="16">
        <v>43952</v>
      </c>
      <c r="F27" s="17" t="s">
        <v>57</v>
      </c>
      <c r="G27" s="18">
        <v>1</v>
      </c>
      <c r="H27" s="17" t="s">
        <v>12</v>
      </c>
      <c r="I27" s="17" t="s">
        <v>27</v>
      </c>
      <c r="J27" s="17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hidden="1" customHeight="1" outlineLevel="2" x14ac:dyDescent="0.25">
      <c r="A28" s="14" t="s">
        <v>58</v>
      </c>
      <c r="B28" s="15" t="s">
        <v>29</v>
      </c>
      <c r="C28" s="16">
        <v>43958</v>
      </c>
      <c r="D28" s="16">
        <v>43959</v>
      </c>
      <c r="E28" s="16">
        <v>43959</v>
      </c>
      <c r="F28" s="17"/>
      <c r="G28" s="18">
        <v>1</v>
      </c>
      <c r="H28" s="17" t="s">
        <v>12</v>
      </c>
      <c r="I28" s="17"/>
      <c r="J28" s="17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hidden="1" customHeight="1" outlineLevel="3" x14ac:dyDescent="0.25">
      <c r="A29" s="20" t="s">
        <v>51</v>
      </c>
      <c r="B29" s="21" t="s">
        <v>29</v>
      </c>
      <c r="C29" s="22">
        <v>43958</v>
      </c>
      <c r="D29" s="23"/>
      <c r="E29" s="22">
        <v>43959</v>
      </c>
      <c r="F29" s="23" t="s">
        <v>59</v>
      </c>
      <c r="G29" s="24">
        <v>1</v>
      </c>
      <c r="H29" s="23" t="s">
        <v>60</v>
      </c>
      <c r="I29" s="23" t="s">
        <v>13</v>
      </c>
      <c r="J29" s="23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hidden="1" customHeight="1" outlineLevel="3" x14ac:dyDescent="0.25">
      <c r="A30" s="20" t="s">
        <v>53</v>
      </c>
      <c r="B30" s="21" t="s">
        <v>29</v>
      </c>
      <c r="C30" s="22">
        <v>43958</v>
      </c>
      <c r="D30" s="23"/>
      <c r="E30" s="22">
        <v>43959</v>
      </c>
      <c r="F30" s="23" t="s">
        <v>59</v>
      </c>
      <c r="G30" s="24">
        <v>1</v>
      </c>
      <c r="H30" s="23" t="s">
        <v>60</v>
      </c>
      <c r="I30" s="23" t="s">
        <v>20</v>
      </c>
      <c r="J30" s="23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hidden="1" customHeight="1" outlineLevel="2" x14ac:dyDescent="0.25">
      <c r="A31" s="14" t="s">
        <v>61</v>
      </c>
      <c r="B31" s="15" t="s">
        <v>29</v>
      </c>
      <c r="C31" s="16">
        <v>43965</v>
      </c>
      <c r="D31" s="16">
        <v>43966</v>
      </c>
      <c r="E31" s="16">
        <v>43966</v>
      </c>
      <c r="F31" s="17"/>
      <c r="G31" s="18">
        <v>1</v>
      </c>
      <c r="H31" s="17" t="s">
        <v>12</v>
      </c>
      <c r="I31" s="17"/>
      <c r="J31" s="17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hidden="1" customHeight="1" outlineLevel="3" x14ac:dyDescent="0.25">
      <c r="A32" s="14" t="s">
        <v>51</v>
      </c>
      <c r="B32" s="15" t="s">
        <v>29</v>
      </c>
      <c r="C32" s="16">
        <v>43965</v>
      </c>
      <c r="D32" s="16">
        <v>43966</v>
      </c>
      <c r="E32" s="16">
        <v>43966</v>
      </c>
      <c r="F32" s="17" t="s">
        <v>62</v>
      </c>
      <c r="G32" s="18">
        <v>1</v>
      </c>
      <c r="H32" s="17" t="s">
        <v>12</v>
      </c>
      <c r="I32" s="17" t="s">
        <v>18</v>
      </c>
      <c r="J32" s="17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hidden="1" customHeight="1" outlineLevel="3" x14ac:dyDescent="0.25">
      <c r="A33" s="14" t="s">
        <v>53</v>
      </c>
      <c r="B33" s="15" t="s">
        <v>29</v>
      </c>
      <c r="C33" s="16">
        <v>43965</v>
      </c>
      <c r="D33" s="16">
        <v>43966</v>
      </c>
      <c r="E33" s="16">
        <v>43966</v>
      </c>
      <c r="F33" s="17" t="s">
        <v>62</v>
      </c>
      <c r="G33" s="18">
        <v>1</v>
      </c>
      <c r="H33" s="17" t="s">
        <v>12</v>
      </c>
      <c r="I33" s="17" t="s">
        <v>27</v>
      </c>
      <c r="J33" s="17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hidden="1" customHeight="1" outlineLevel="2" x14ac:dyDescent="0.25">
      <c r="A34" s="14" t="s">
        <v>63</v>
      </c>
      <c r="B34" s="15" t="s">
        <v>29</v>
      </c>
      <c r="C34" s="16">
        <v>43972</v>
      </c>
      <c r="D34" s="16">
        <v>43973</v>
      </c>
      <c r="E34" s="16">
        <v>43973</v>
      </c>
      <c r="F34" s="17"/>
      <c r="G34" s="18">
        <v>1</v>
      </c>
      <c r="H34" s="17" t="s">
        <v>12</v>
      </c>
      <c r="I34" s="17"/>
      <c r="J34" s="17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hidden="1" customHeight="1" outlineLevel="3" x14ac:dyDescent="0.25">
      <c r="A35" s="14" t="s">
        <v>51</v>
      </c>
      <c r="B35" s="15" t="s">
        <v>29</v>
      </c>
      <c r="C35" s="16">
        <v>43972</v>
      </c>
      <c r="D35" s="16">
        <v>43973</v>
      </c>
      <c r="E35" s="16">
        <v>43973</v>
      </c>
      <c r="F35" s="17" t="s">
        <v>64</v>
      </c>
      <c r="G35" s="18">
        <v>1</v>
      </c>
      <c r="H35" s="17" t="s">
        <v>12</v>
      </c>
      <c r="I35" s="17" t="s">
        <v>13</v>
      </c>
      <c r="J35" s="17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hidden="1" customHeight="1" outlineLevel="3" x14ac:dyDescent="0.25">
      <c r="A36" s="14" t="s">
        <v>53</v>
      </c>
      <c r="B36" s="15" t="s">
        <v>29</v>
      </c>
      <c r="C36" s="16">
        <v>43972</v>
      </c>
      <c r="D36" s="16">
        <v>43973</v>
      </c>
      <c r="E36" s="16">
        <v>43973</v>
      </c>
      <c r="F36" s="17" t="s">
        <v>64</v>
      </c>
      <c r="G36" s="18">
        <v>1</v>
      </c>
      <c r="H36" s="17" t="s">
        <v>12</v>
      </c>
      <c r="I36" s="17" t="s">
        <v>23</v>
      </c>
      <c r="J36" s="17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hidden="1" customHeight="1" outlineLevel="2" collapsed="1" x14ac:dyDescent="0.2">
      <c r="A37" s="2" t="s">
        <v>65</v>
      </c>
      <c r="B37" s="11" t="s">
        <v>29</v>
      </c>
      <c r="C37" s="4">
        <v>43979</v>
      </c>
      <c r="D37" s="4">
        <v>43987</v>
      </c>
      <c r="E37" s="4">
        <v>43980</v>
      </c>
      <c r="F37" s="7"/>
      <c r="G37" s="8">
        <f>(G38+G39)/2</f>
        <v>1</v>
      </c>
      <c r="H37" s="9" t="s">
        <v>12</v>
      </c>
      <c r="I37" s="7"/>
      <c r="J37" s="7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hidden="1" customHeight="1" outlineLevel="3" x14ac:dyDescent="0.2">
      <c r="A38" s="2" t="s">
        <v>66</v>
      </c>
      <c r="B38" s="11" t="s">
        <v>29</v>
      </c>
      <c r="C38" s="4">
        <v>43979</v>
      </c>
      <c r="D38" s="4">
        <v>43987</v>
      </c>
      <c r="E38" s="4">
        <v>43980</v>
      </c>
      <c r="F38" s="7" t="s">
        <v>67</v>
      </c>
      <c r="G38" s="25">
        <v>1</v>
      </c>
      <c r="H38" s="9" t="s">
        <v>12</v>
      </c>
      <c r="I38" s="7" t="s">
        <v>13</v>
      </c>
      <c r="J38" s="7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hidden="1" customHeight="1" outlineLevel="3" x14ac:dyDescent="0.2">
      <c r="A39" s="2" t="s">
        <v>53</v>
      </c>
      <c r="B39" s="11" t="s">
        <v>29</v>
      </c>
      <c r="C39" s="4">
        <v>43979</v>
      </c>
      <c r="D39" s="4">
        <v>43987</v>
      </c>
      <c r="E39" s="4">
        <v>43980</v>
      </c>
      <c r="F39" s="7" t="s">
        <v>67</v>
      </c>
      <c r="G39" s="25">
        <v>1</v>
      </c>
      <c r="H39" s="9" t="s">
        <v>12</v>
      </c>
      <c r="I39" s="7" t="s">
        <v>23</v>
      </c>
      <c r="J39" s="7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hidden="1" customHeight="1" outlineLevel="2" x14ac:dyDescent="0.25">
      <c r="A40" s="14" t="s">
        <v>68</v>
      </c>
      <c r="B40" s="15" t="s">
        <v>29</v>
      </c>
      <c r="C40" s="16">
        <v>43986</v>
      </c>
      <c r="D40" s="17"/>
      <c r="E40" s="16">
        <v>43987</v>
      </c>
      <c r="F40" s="17"/>
      <c r="G40" s="18">
        <v>1</v>
      </c>
      <c r="H40" s="17" t="s">
        <v>12</v>
      </c>
      <c r="I40" s="17"/>
      <c r="J40" s="17" t="s">
        <v>45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hidden="1" customHeight="1" outlineLevel="3" x14ac:dyDescent="0.25">
      <c r="A41" s="20" t="s">
        <v>51</v>
      </c>
      <c r="B41" s="21" t="s">
        <v>29</v>
      </c>
      <c r="C41" s="22">
        <v>43986</v>
      </c>
      <c r="D41" s="23"/>
      <c r="E41" s="22">
        <v>43987</v>
      </c>
      <c r="F41" s="23" t="s">
        <v>69</v>
      </c>
      <c r="G41" s="24">
        <v>1</v>
      </c>
      <c r="H41" s="23"/>
      <c r="I41" s="23" t="s">
        <v>27</v>
      </c>
      <c r="J41" s="23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hidden="1" customHeight="1" outlineLevel="3" x14ac:dyDescent="0.25">
      <c r="A42" s="20" t="s">
        <v>53</v>
      </c>
      <c r="B42" s="21" t="s">
        <v>29</v>
      </c>
      <c r="C42" s="22">
        <v>43986</v>
      </c>
      <c r="D42" s="23"/>
      <c r="E42" s="22">
        <v>43987</v>
      </c>
      <c r="F42" s="23" t="s">
        <v>69</v>
      </c>
      <c r="G42" s="24">
        <v>1</v>
      </c>
      <c r="H42" s="23"/>
      <c r="I42" s="23" t="s">
        <v>18</v>
      </c>
      <c r="J42" s="23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 outlineLevel="1" collapsed="1" x14ac:dyDescent="0.25">
      <c r="A43" s="14" t="s">
        <v>70</v>
      </c>
      <c r="B43" s="15" t="s">
        <v>17</v>
      </c>
      <c r="C43" s="16">
        <v>43922</v>
      </c>
      <c r="D43" s="16">
        <v>43928</v>
      </c>
      <c r="E43" s="16">
        <v>43928</v>
      </c>
      <c r="F43" s="17"/>
      <c r="G43" s="18">
        <v>1</v>
      </c>
      <c r="H43" s="17" t="s">
        <v>12</v>
      </c>
      <c r="I43" s="17"/>
      <c r="J43" s="17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hidden="1" customHeight="1" outlineLevel="2" x14ac:dyDescent="0.25">
      <c r="A44" s="14" t="s">
        <v>71</v>
      </c>
      <c r="B44" s="15" t="s">
        <v>17</v>
      </c>
      <c r="C44" s="16">
        <v>43922</v>
      </c>
      <c r="D44" s="16">
        <v>43926</v>
      </c>
      <c r="E44" s="16">
        <v>43928</v>
      </c>
      <c r="F44" s="17"/>
      <c r="G44" s="18">
        <v>1</v>
      </c>
      <c r="H44" s="17" t="s">
        <v>12</v>
      </c>
      <c r="I44" s="17" t="s">
        <v>27</v>
      </c>
      <c r="J44" s="17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hidden="1" customHeight="1" outlineLevel="2" x14ac:dyDescent="0.25">
      <c r="A45" s="14" t="s">
        <v>72</v>
      </c>
      <c r="B45" s="15" t="s">
        <v>17</v>
      </c>
      <c r="C45" s="16">
        <v>43922</v>
      </c>
      <c r="D45" s="16">
        <v>43926</v>
      </c>
      <c r="E45" s="16">
        <v>43928</v>
      </c>
      <c r="F45" s="17"/>
      <c r="G45" s="18">
        <v>1</v>
      </c>
      <c r="H45" s="17" t="s">
        <v>12</v>
      </c>
      <c r="I45" s="17"/>
      <c r="J45" s="17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hidden="1" customHeight="1" outlineLevel="3" x14ac:dyDescent="0.25">
      <c r="A46" s="14" t="s">
        <v>73</v>
      </c>
      <c r="B46" s="15" t="s">
        <v>29</v>
      </c>
      <c r="C46" s="16">
        <v>43922</v>
      </c>
      <c r="D46" s="16">
        <v>43923</v>
      </c>
      <c r="E46" s="16">
        <v>43923</v>
      </c>
      <c r="F46" s="17"/>
      <c r="G46" s="18">
        <v>1</v>
      </c>
      <c r="H46" s="17" t="s">
        <v>12</v>
      </c>
      <c r="I46" s="17" t="s">
        <v>13</v>
      </c>
      <c r="J46" s="17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hidden="1" customHeight="1" outlineLevel="3" x14ac:dyDescent="0.25">
      <c r="A47" s="14" t="s">
        <v>74</v>
      </c>
      <c r="B47" s="15" t="s">
        <v>31</v>
      </c>
      <c r="C47" s="16">
        <v>43924</v>
      </c>
      <c r="D47" s="16">
        <v>43926</v>
      </c>
      <c r="E47" s="16">
        <v>43928</v>
      </c>
      <c r="F47" s="17" t="s">
        <v>75</v>
      </c>
      <c r="G47" s="18">
        <v>1</v>
      </c>
      <c r="H47" s="17" t="s">
        <v>12</v>
      </c>
      <c r="I47" s="17" t="s">
        <v>13</v>
      </c>
      <c r="J47" s="17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hidden="1" customHeight="1" outlineLevel="3" x14ac:dyDescent="0.25">
      <c r="A48" s="14" t="s">
        <v>76</v>
      </c>
      <c r="B48" s="15" t="s">
        <v>31</v>
      </c>
      <c r="C48" s="16">
        <v>43924</v>
      </c>
      <c r="D48" s="16">
        <v>43926</v>
      </c>
      <c r="E48" s="16">
        <v>43928</v>
      </c>
      <c r="F48" s="17" t="s">
        <v>75</v>
      </c>
      <c r="G48" s="18">
        <v>1</v>
      </c>
      <c r="H48" s="17" t="s">
        <v>12</v>
      </c>
      <c r="I48" s="17" t="s">
        <v>13</v>
      </c>
      <c r="J48" s="17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hidden="1" customHeight="1" outlineLevel="3" x14ac:dyDescent="0.25">
      <c r="A49" s="14" t="s">
        <v>77</v>
      </c>
      <c r="B49" s="15" t="s">
        <v>17</v>
      </c>
      <c r="C49" s="16">
        <v>43922</v>
      </c>
      <c r="D49" s="16">
        <v>43926</v>
      </c>
      <c r="E49" s="16">
        <v>43928</v>
      </c>
      <c r="F49" s="17"/>
      <c r="G49" s="18">
        <v>1</v>
      </c>
      <c r="H49" s="17" t="s">
        <v>12</v>
      </c>
      <c r="I49" s="17" t="s">
        <v>23</v>
      </c>
      <c r="J49" s="17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hidden="1" customHeight="1" outlineLevel="3" x14ac:dyDescent="0.25">
      <c r="A50" s="14" t="s">
        <v>78</v>
      </c>
      <c r="B50" s="15" t="s">
        <v>17</v>
      </c>
      <c r="C50" s="16">
        <v>43922</v>
      </c>
      <c r="D50" s="16">
        <v>43926</v>
      </c>
      <c r="E50" s="16">
        <v>43928</v>
      </c>
      <c r="F50" s="17"/>
      <c r="G50" s="18">
        <v>1</v>
      </c>
      <c r="H50" s="17" t="s">
        <v>12</v>
      </c>
      <c r="I50" s="17" t="s">
        <v>23</v>
      </c>
      <c r="J50" s="17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 outlineLevel="1" collapsed="1" x14ac:dyDescent="0.2">
      <c r="A51" s="14" t="s">
        <v>79</v>
      </c>
      <c r="B51" s="15" t="s">
        <v>80</v>
      </c>
      <c r="C51" s="16">
        <v>43942</v>
      </c>
      <c r="D51" s="16">
        <v>43949</v>
      </c>
      <c r="E51" s="16">
        <v>43949</v>
      </c>
      <c r="F51" s="17"/>
      <c r="G51" s="18">
        <v>1</v>
      </c>
      <c r="H51" s="17" t="s">
        <v>12</v>
      </c>
      <c r="I51" s="17" t="s">
        <v>13</v>
      </c>
      <c r="J51" s="17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hidden="1" customHeight="1" outlineLevel="2" x14ac:dyDescent="0.2">
      <c r="A52" s="14" t="s">
        <v>81</v>
      </c>
      <c r="B52" s="15" t="s">
        <v>80</v>
      </c>
      <c r="C52" s="16">
        <v>43942</v>
      </c>
      <c r="D52" s="16">
        <v>43947</v>
      </c>
      <c r="E52" s="16">
        <v>43949</v>
      </c>
      <c r="F52" s="17"/>
      <c r="G52" s="18">
        <v>1</v>
      </c>
      <c r="H52" s="17" t="s">
        <v>12</v>
      </c>
      <c r="I52" s="17"/>
      <c r="J52" s="17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hidden="1" customHeight="1" outlineLevel="2" x14ac:dyDescent="0.2">
      <c r="A53" s="14" t="s">
        <v>82</v>
      </c>
      <c r="B53" s="15" t="s">
        <v>80</v>
      </c>
      <c r="C53" s="16">
        <v>43942</v>
      </c>
      <c r="D53" s="16">
        <v>43947</v>
      </c>
      <c r="E53" s="16">
        <v>43949</v>
      </c>
      <c r="F53" s="17"/>
      <c r="G53" s="18">
        <v>1</v>
      </c>
      <c r="H53" s="17" t="s">
        <v>12</v>
      </c>
      <c r="I53" s="17"/>
      <c r="J53" s="17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outlineLevel="1" collapsed="1" x14ac:dyDescent="0.2">
      <c r="A54" s="14" t="s">
        <v>83</v>
      </c>
      <c r="B54" s="15" t="s">
        <v>29</v>
      </c>
      <c r="C54" s="16">
        <v>43969</v>
      </c>
      <c r="D54" s="26">
        <v>43970</v>
      </c>
      <c r="E54" s="16">
        <v>43970</v>
      </c>
      <c r="F54" s="17"/>
      <c r="G54" s="18">
        <v>1</v>
      </c>
      <c r="H54" s="17" t="s">
        <v>12</v>
      </c>
      <c r="I54" s="17" t="s">
        <v>13</v>
      </c>
      <c r="J54" s="17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hidden="1" customHeight="1" outlineLevel="2" x14ac:dyDescent="0.25">
      <c r="A55" s="14" t="s">
        <v>84</v>
      </c>
      <c r="B55" s="15" t="s">
        <v>29</v>
      </c>
      <c r="C55" s="16">
        <v>43969</v>
      </c>
      <c r="D55" s="16">
        <v>43969</v>
      </c>
      <c r="E55" s="16">
        <v>43970</v>
      </c>
      <c r="F55" s="17" t="s">
        <v>40</v>
      </c>
      <c r="G55" s="18">
        <v>1</v>
      </c>
      <c r="H55" s="17" t="s">
        <v>12</v>
      </c>
      <c r="I55" s="17" t="s">
        <v>23</v>
      </c>
      <c r="J55" s="17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hidden="1" customHeight="1" outlineLevel="2" x14ac:dyDescent="0.25">
      <c r="A56" s="14" t="s">
        <v>85</v>
      </c>
      <c r="B56" s="15" t="s">
        <v>29</v>
      </c>
      <c r="C56" s="16">
        <v>43969</v>
      </c>
      <c r="D56" s="16">
        <v>43969</v>
      </c>
      <c r="E56" s="16">
        <v>43970</v>
      </c>
      <c r="F56" s="17" t="s">
        <v>40</v>
      </c>
      <c r="G56" s="18">
        <v>1</v>
      </c>
      <c r="H56" s="17" t="s">
        <v>12</v>
      </c>
      <c r="I56" s="17" t="s">
        <v>18</v>
      </c>
      <c r="J56" s="17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hidden="1" customHeight="1" outlineLevel="2" x14ac:dyDescent="0.25">
      <c r="A57" s="14" t="s">
        <v>86</v>
      </c>
      <c r="B57" s="15" t="s">
        <v>29</v>
      </c>
      <c r="C57" s="16">
        <v>43969</v>
      </c>
      <c r="D57" s="16">
        <v>43969</v>
      </c>
      <c r="E57" s="16">
        <v>43970</v>
      </c>
      <c r="F57" s="17" t="s">
        <v>40</v>
      </c>
      <c r="G57" s="18">
        <v>1</v>
      </c>
      <c r="H57" s="17" t="s">
        <v>12</v>
      </c>
      <c r="I57" s="17" t="s">
        <v>27</v>
      </c>
      <c r="J57" s="17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hidden="1" customHeight="1" outlineLevel="2" x14ac:dyDescent="0.25">
      <c r="A58" s="14" t="s">
        <v>87</v>
      </c>
      <c r="B58" s="15" t="s">
        <v>29</v>
      </c>
      <c r="C58" s="16">
        <v>43969</v>
      </c>
      <c r="D58" s="16">
        <v>43969</v>
      </c>
      <c r="E58" s="16">
        <v>43970</v>
      </c>
      <c r="F58" s="17" t="s">
        <v>40</v>
      </c>
      <c r="G58" s="18">
        <v>1</v>
      </c>
      <c r="H58" s="17" t="s">
        <v>12</v>
      </c>
      <c r="I58" s="17" t="s">
        <v>20</v>
      </c>
      <c r="J58" s="17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outlineLevel="1" x14ac:dyDescent="0.2">
      <c r="A59" s="2" t="s">
        <v>88</v>
      </c>
      <c r="B59" s="11" t="s">
        <v>29</v>
      </c>
      <c r="C59" s="4">
        <v>43990</v>
      </c>
      <c r="D59" s="5">
        <v>43989</v>
      </c>
      <c r="E59" s="4">
        <v>43991</v>
      </c>
      <c r="F59" s="7" t="s">
        <v>89</v>
      </c>
      <c r="G59" s="25">
        <f>(G60+G61)/2</f>
        <v>1</v>
      </c>
      <c r="H59" s="12" t="s">
        <v>12</v>
      </c>
      <c r="I59" s="7" t="s">
        <v>13</v>
      </c>
      <c r="J59" s="7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outlineLevel="2" x14ac:dyDescent="0.2">
      <c r="A60" s="2" t="s">
        <v>90</v>
      </c>
      <c r="B60" s="11" t="s">
        <v>29</v>
      </c>
      <c r="C60" s="4">
        <v>43990</v>
      </c>
      <c r="D60" s="28">
        <v>43989</v>
      </c>
      <c r="E60" s="4">
        <v>43991</v>
      </c>
      <c r="F60" s="7" t="s">
        <v>89</v>
      </c>
      <c r="G60" s="25">
        <v>1</v>
      </c>
      <c r="H60" s="12" t="s">
        <v>12</v>
      </c>
      <c r="I60" s="7" t="s">
        <v>27</v>
      </c>
      <c r="J60" s="7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outlineLevel="2" x14ac:dyDescent="0.2">
      <c r="A61" s="27" t="s">
        <v>91</v>
      </c>
      <c r="B61" s="3" t="s">
        <v>29</v>
      </c>
      <c r="C61" s="6">
        <v>43983</v>
      </c>
      <c r="D61" s="28">
        <v>43989</v>
      </c>
      <c r="E61" s="6">
        <v>43991</v>
      </c>
      <c r="F61" s="7"/>
      <c r="G61" s="25">
        <v>1</v>
      </c>
      <c r="H61" s="9" t="s">
        <v>12</v>
      </c>
      <c r="I61" s="9" t="s">
        <v>13</v>
      </c>
      <c r="J61" s="7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outlineLevel="1" x14ac:dyDescent="0.2">
      <c r="A62" s="20"/>
      <c r="B62" s="21"/>
      <c r="C62" s="22"/>
      <c r="D62" s="23"/>
      <c r="E62" s="22"/>
      <c r="F62" s="23"/>
      <c r="G62" s="24"/>
      <c r="H62" s="23"/>
      <c r="I62" s="23"/>
      <c r="J62" s="23"/>
    </row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1" width="8.75" customWidth="1"/>
    <col min="2" max="2" width="52.5" customWidth="1"/>
    <col min="3" max="3" width="26.25" customWidth="1"/>
    <col min="4" max="4" width="17.5" customWidth="1"/>
    <col min="5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gestão de projetos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kauan silva</cp:lastModifiedBy>
  <dcterms:modified xsi:type="dcterms:W3CDTF">2020-06-06T00:59:47Z</dcterms:modified>
</cp:coreProperties>
</file>