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545" windowHeight="762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<sst xmlns="http://schemas.openxmlformats.org/spreadsheetml/2006/main" count="72" uniqueCount="64">
  <si>
    <t xml:space="preserve">Relatório </t>
  </si>
  <si>
    <t>Vendas</t>
  </si>
  <si>
    <t>Faturamento</t>
  </si>
  <si>
    <t>Janeiro(23)</t>
  </si>
  <si>
    <t>Janeiro(22)</t>
  </si>
  <si>
    <t>Fevereiro(23)</t>
  </si>
  <si>
    <t>Fevereiro(22)</t>
  </si>
  <si>
    <t>Março(23)</t>
  </si>
  <si>
    <t>Março(22)</t>
  </si>
  <si>
    <t>Abril(23)</t>
  </si>
  <si>
    <t>Abril(22)</t>
  </si>
  <si>
    <t>Maio(23)</t>
  </si>
  <si>
    <t>Maio(22)</t>
  </si>
  <si>
    <t>Junho(23)</t>
  </si>
  <si>
    <t>Junho(22)</t>
  </si>
  <si>
    <t>Julho(23)</t>
  </si>
  <si>
    <t>Julho(22)</t>
  </si>
  <si>
    <t>Agosto(23)</t>
  </si>
  <si>
    <t>Agosto(22)</t>
  </si>
  <si>
    <t>Setembro(23)</t>
  </si>
  <si>
    <t>Setembro(22)</t>
  </si>
  <si>
    <t>Outubro(23)</t>
  </si>
  <si>
    <t>Outubro(22)</t>
  </si>
  <si>
    <t>Novembro(23)</t>
  </si>
  <si>
    <t>Novembro(22)</t>
  </si>
  <si>
    <t>Dezembro(23)</t>
  </si>
  <si>
    <t>Dezembro(22)</t>
  </si>
  <si>
    <t>TOTAL</t>
  </si>
  <si>
    <t>Janeiro(24)</t>
  </si>
  <si>
    <t>Janeiro(25)</t>
  </si>
  <si>
    <t>Fevereiro(24)</t>
  </si>
  <si>
    <t>Fevereiro(25)</t>
  </si>
  <si>
    <t>Março(24)</t>
  </si>
  <si>
    <t>Março(25)</t>
  </si>
  <si>
    <t>Abril(24)</t>
  </si>
  <si>
    <t>Abril(25)</t>
  </si>
  <si>
    <t>Maio(24)</t>
  </si>
  <si>
    <t>Maio(25)</t>
  </si>
  <si>
    <t>Junho(24)</t>
  </si>
  <si>
    <t>Junho(25)</t>
  </si>
  <si>
    <t>Julho(24)</t>
  </si>
  <si>
    <t>Julho(25)</t>
  </si>
  <si>
    <t>Agosto(24)</t>
  </si>
  <si>
    <t>Agosto(25)</t>
  </si>
  <si>
    <t>Setembro(24)</t>
  </si>
  <si>
    <t>Setembro(25)</t>
  </si>
  <si>
    <t>Outubro(24)</t>
  </si>
  <si>
    <t>Outubro(25)</t>
  </si>
  <si>
    <t>Novembro(24)</t>
  </si>
  <si>
    <t>Novembro(25)</t>
  </si>
  <si>
    <t>Dezembro(24)</t>
  </si>
  <si>
    <t>Dezembro(25)</t>
  </si>
  <si>
    <t>Janeiro(21)</t>
  </si>
  <si>
    <t>Fevereiro(21)</t>
  </si>
  <si>
    <t>Março(21)</t>
  </si>
  <si>
    <t>Abril(21)</t>
  </si>
  <si>
    <t>Maio(21)</t>
  </si>
  <si>
    <t>Junho(21)</t>
  </si>
  <si>
    <t>Julho(21)</t>
  </si>
  <si>
    <t>Agosto(21)</t>
  </si>
  <si>
    <t>Setembro(21)</t>
  </si>
  <si>
    <t>Outubro(21)</t>
  </si>
  <si>
    <t>Novembro(21)</t>
  </si>
  <si>
    <t>Dezembro(21)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</si>
</sst>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#,##0.00;[Red]#,##0.00"/>
    <numFmt numFmtId="181" formatCode="_(* #,##0.00_);_(* \(#,##0.00\);_(* &quot;-&quot;??_);_(@_)"/>
  </numFmts>
  <fonts count="29">
    <font>
      <sz val="10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b/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name val="Arial"/>
      <charset val="134"/>
    </font>
    <font>
      <sz val="10.5"/>
      <color rgb="FFBBBBBB"/>
      <name val="Segoe U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3" applyNumberFormat="0" applyAlignment="0" applyProtection="0">
      <alignment vertical="center"/>
    </xf>
    <xf numFmtId="0" fontId="18" fillId="7" borderId="24" applyNumberFormat="0" applyAlignment="0" applyProtection="0">
      <alignment vertical="center"/>
    </xf>
    <xf numFmtId="0" fontId="19" fillId="7" borderId="23" applyNumberFormat="0" applyAlignment="0" applyProtection="0">
      <alignment vertical="center"/>
    </xf>
    <xf numFmtId="0" fontId="20" fillId="8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4" fontId="28" fillId="0" borderId="0"/>
  </cellStyleXfs>
  <cellXfs count="5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/>
    <xf numFmtId="180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/>
    <xf numFmtId="180" fontId="2" fillId="0" borderId="4" xfId="0" applyNumberFormat="1" applyFont="1" applyFill="1" applyBorder="1" applyAlignment="1">
      <alignment horizontal="center"/>
    </xf>
    <xf numFmtId="0" fontId="2" fillId="0" borderId="5" xfId="0" applyFont="1" applyFill="1" applyBorder="1" applyAlignment="1"/>
    <xf numFmtId="180" fontId="2" fillId="0" borderId="5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80" fontId="1" fillId="0" borderId="0" xfId="0" applyNumberFormat="1" applyFont="1" applyFill="1" applyAlignment="1"/>
    <xf numFmtId="0" fontId="2" fillId="0" borderId="5" xfId="0" applyFont="1" applyFill="1" applyBorder="1" applyAlignment="1">
      <alignment horizontal="left"/>
    </xf>
    <xf numFmtId="4" fontId="3" fillId="2" borderId="7" xfId="49" applyNumberFormat="1" applyFont="1" applyFill="1" applyBorder="1" applyAlignment="1" applyProtection="1">
      <alignment horizontal="center" vertical="center"/>
    </xf>
    <xf numFmtId="17" fontId="2" fillId="0" borderId="4" xfId="0" applyNumberFormat="1" applyFont="1" applyFill="1" applyBorder="1" applyAlignment="1"/>
    <xf numFmtId="0" fontId="1" fillId="0" borderId="8" xfId="0" applyFont="1" applyFill="1" applyBorder="1" applyAlignment="1"/>
    <xf numFmtId="0" fontId="1" fillId="0" borderId="0" xfId="0" applyFont="1" applyFill="1" applyBorder="1" applyAlignment="1"/>
    <xf numFmtId="0" fontId="2" fillId="3" borderId="4" xfId="0" applyFont="1" applyFill="1" applyBorder="1" applyAlignment="1"/>
    <xf numFmtId="180" fontId="2" fillId="3" borderId="4" xfId="0" applyNumberFormat="1" applyFont="1" applyFill="1" applyBorder="1" applyAlignment="1">
      <alignment horizontal="center"/>
    </xf>
    <xf numFmtId="180" fontId="2" fillId="3" borderId="9" xfId="0" applyNumberFormat="1" applyFont="1" applyFill="1" applyBorder="1" applyAlignment="1">
      <alignment horizontal="center"/>
    </xf>
    <xf numFmtId="0" fontId="1" fillId="4" borderId="10" xfId="0" applyFont="1" applyFill="1" applyBorder="1" applyAlignment="1"/>
    <xf numFmtId="177" fontId="2" fillId="3" borderId="4" xfId="2" applyFont="1" applyFill="1" applyBorder="1" applyAlignment="1">
      <alignment horizontal="center"/>
    </xf>
    <xf numFmtId="177" fontId="2" fillId="3" borderId="9" xfId="2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177" fontId="4" fillId="0" borderId="3" xfId="2" applyFont="1" applyFill="1" applyBorder="1" applyAlignment="1"/>
    <xf numFmtId="177" fontId="4" fillId="0" borderId="12" xfId="2" applyFont="1" applyFill="1" applyBorder="1" applyAlignment="1"/>
    <xf numFmtId="0" fontId="2" fillId="0" borderId="13" xfId="0" applyFont="1" applyFill="1" applyBorder="1" applyAlignment="1">
      <alignment horizontal="left"/>
    </xf>
    <xf numFmtId="0" fontId="2" fillId="0" borderId="9" xfId="0" applyFont="1" applyFill="1" applyBorder="1" applyAlignment="1"/>
    <xf numFmtId="177" fontId="5" fillId="0" borderId="5" xfId="2" applyFont="1" applyFill="1" applyBorder="1" applyAlignment="1"/>
    <xf numFmtId="177" fontId="5" fillId="0" borderId="14" xfId="2" applyFont="1" applyFill="1" applyBorder="1" applyAlignment="1"/>
    <xf numFmtId="0" fontId="2" fillId="0" borderId="15" xfId="0" applyFont="1" applyFill="1" applyBorder="1" applyAlignment="1"/>
    <xf numFmtId="177" fontId="2" fillId="0" borderId="5" xfId="2" applyFont="1" applyFill="1" applyBorder="1" applyAlignment="1"/>
    <xf numFmtId="177" fontId="2" fillId="0" borderId="14" xfId="2" applyFont="1" applyFill="1" applyBorder="1" applyAlignment="1"/>
    <xf numFmtId="0" fontId="2" fillId="0" borderId="9" xfId="0" applyFont="1" applyFill="1" applyBorder="1" applyAlignment="1">
      <alignment horizontal="left"/>
    </xf>
    <xf numFmtId="177" fontId="4" fillId="0" borderId="5" xfId="2" applyFont="1" applyFill="1" applyBorder="1" applyAlignment="1"/>
    <xf numFmtId="177" fontId="4" fillId="0" borderId="14" xfId="2" applyFont="1" applyFill="1" applyBorder="1" applyAlignment="1"/>
    <xf numFmtId="0" fontId="2" fillId="0" borderId="15" xfId="0" applyFont="1" applyFill="1" applyBorder="1" applyAlignment="1">
      <alignment horizontal="left"/>
    </xf>
    <xf numFmtId="177" fontId="6" fillId="0" borderId="0" xfId="2" applyFont="1" applyAlignment="1">
      <alignment horizontal="right" vertical="center" wrapText="1"/>
    </xf>
    <xf numFmtId="0" fontId="7" fillId="0" borderId="5" xfId="0" applyFont="1" applyFill="1" applyBorder="1" applyAlignment="1"/>
    <xf numFmtId="0" fontId="7" fillId="0" borderId="14" xfId="0" applyFont="1" applyFill="1" applyBorder="1" applyAlignment="1"/>
    <xf numFmtId="17" fontId="2" fillId="0" borderId="9" xfId="0" applyNumberFormat="1" applyFont="1" applyFill="1" applyBorder="1" applyAlignment="1">
      <alignment horizontal="left"/>
    </xf>
    <xf numFmtId="17" fontId="2" fillId="0" borderId="15" xfId="0" applyNumberFormat="1" applyFont="1" applyFill="1" applyBorder="1" applyAlignment="1">
      <alignment horizontal="left"/>
    </xf>
    <xf numFmtId="17" fontId="2" fillId="0" borderId="9" xfId="0" applyNumberFormat="1" applyFont="1" applyFill="1" applyBorder="1" applyAlignment="1"/>
    <xf numFmtId="17" fontId="2" fillId="0" borderId="15" xfId="0" applyNumberFormat="1" applyFont="1" applyFill="1" applyBorder="1" applyAlignment="1"/>
    <xf numFmtId="17" fontId="2" fillId="0" borderId="16" xfId="0" applyNumberFormat="1" applyFont="1" applyFill="1" applyBorder="1" applyAlignment="1">
      <alignment horizontal="left"/>
    </xf>
    <xf numFmtId="177" fontId="4" fillId="0" borderId="17" xfId="2" applyFont="1" applyFill="1" applyBorder="1" applyAlignment="1"/>
    <xf numFmtId="177" fontId="4" fillId="0" borderId="18" xfId="2" applyFont="1" applyFill="1" applyBorder="1" applyAlignment="1"/>
    <xf numFmtId="17" fontId="2" fillId="0" borderId="19" xfId="0" applyNumberFormat="1" applyFont="1" applyFill="1" applyBorder="1" applyAlignment="1"/>
    <xf numFmtId="180" fontId="2" fillId="0" borderId="8" xfId="0" applyNumberFormat="1" applyFont="1" applyFill="1" applyBorder="1" applyAlignment="1">
      <alignment horizontal="center"/>
    </xf>
    <xf numFmtId="180" fontId="2" fillId="0" borderId="19" xfId="0" applyNumberFormat="1" applyFont="1" applyFill="1" applyBorder="1" applyAlignment="1">
      <alignment horizontal="center"/>
    </xf>
    <xf numFmtId="177" fontId="5" fillId="0" borderId="9" xfId="2" applyFont="1" applyFill="1" applyBorder="1" applyAlignment="1">
      <alignment horizontal="center"/>
    </xf>
    <xf numFmtId="177" fontId="5" fillId="0" borderId="4" xfId="2" applyFont="1" applyFill="1" applyBorder="1" applyAlignment="1">
      <alignment horizontal="center"/>
    </xf>
    <xf numFmtId="0" fontId="1" fillId="0" borderId="17" xfId="0" applyFont="1" applyFill="1" applyBorder="1" applyAlignment="1"/>
    <xf numFmtId="180" fontId="1" fillId="0" borderId="16" xfId="0" applyNumberFormat="1" applyFont="1" applyFill="1" applyBorder="1" applyAlignment="1">
      <alignment horizontal="center"/>
    </xf>
    <xf numFmtId="180" fontId="1" fillId="0" borderId="17" xfId="0" applyNumberFormat="1" applyFont="1" applyFill="1" applyBorder="1" applyAlignment="1">
      <alignment horizontal="center"/>
    </xf>
    <xf numFmtId="0" fontId="8" fillId="0" borderId="0" xfId="0" applyFont="1" applyFill="1" applyAlignment="1"/>
    <xf numFmtId="0" fontId="2" fillId="0" borderId="6" xfId="0" applyFont="1" applyFill="1" applyBorder="1" applyAlignment="1"/>
    <xf numFmtId="181" fontId="1" fillId="0" borderId="0" xfId="0" applyNumberFormat="1" applyFont="1" applyFill="1" applyAlignment="1"/>
    <xf numFmtId="0" fontId="2" fillId="0" borderId="6" xfId="0" applyFont="1" applyFill="1" applyBorder="1" applyAlignment="1" quotePrefix="1">
      <alignment horizontal="left"/>
    </xf>
    <xf numFmtId="0" fontId="2" fillId="0" borderId="5" xfId="0" applyFont="1" applyFill="1" applyBorder="1" applyAlignment="1" quotePrefix="1">
      <alignment horizontal="left"/>
    </xf>
    <xf numFmtId="0" fontId="2" fillId="0" borderId="11" xfId="0" applyFont="1" applyFill="1" applyBorder="1" applyAlignment="1" quotePrefix="1">
      <alignment horizontal="left"/>
    </xf>
    <xf numFmtId="0" fontId="2" fillId="0" borderId="13" xfId="0" applyFont="1" applyFill="1" applyBorder="1" applyAlignment="1" quotePrefix="1">
      <alignment horizontal="left"/>
    </xf>
    <xf numFmtId="0" fontId="2" fillId="0" borderId="9" xfId="0" applyFont="1" applyFill="1" applyBorder="1" applyAlignment="1" quotePrefix="1">
      <alignment horizontal="left"/>
    </xf>
    <xf numFmtId="0" fontId="2" fillId="0" borderId="15" xfId="0" applyFont="1" applyFill="1" applyBorder="1" applyAlignment="1" quotePrefix="1">
      <alignment horizontal="left"/>
    </xf>
    <xf numFmtId="17" fontId="2" fillId="0" borderId="9" xfId="0" applyNumberFormat="1" applyFont="1" applyFill="1" applyBorder="1" applyAlignment="1" quotePrefix="1">
      <alignment horizontal="left"/>
    </xf>
    <xf numFmtId="17" fontId="2" fillId="0" borderId="15" xfId="0" applyNumberFormat="1" applyFont="1" applyFill="1" applyBorder="1" applyAlignment="1" quotePrefix="1">
      <alignment horizontal="left"/>
    </xf>
    <xf numFmtId="17" fontId="2" fillId="0" borderId="16" xfId="0" applyNumberFormat="1" applyFont="1" applyFill="1" applyBorder="1" applyAlignment="1" quotePrefix="1">
      <alignment horizontal="left"/>
    </xf>
  </cellXfs>
  <cellStyles count="50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J86"/>
  <sheetViews>
    <sheetView tabSelected="1" zoomScale="85" zoomScaleNormal="85" workbookViewId="0">
      <selection activeCell="G58" sqref="A1:G58"/>
    </sheetView>
  </sheetViews>
  <sheetFormatPr defaultColWidth="9" defaultRowHeight="12.75"/>
  <cols>
    <col min="1" max="1" width="14.4285714285714" style="1" customWidth="1"/>
    <col min="2" max="3" width="19" style="1" customWidth="1"/>
    <col min="4" max="4" width="5.28571428571429" style="1" customWidth="1"/>
    <col min="5" max="5" width="14.4285714285714" style="1" customWidth="1"/>
    <col min="6" max="7" width="19" style="1" customWidth="1"/>
    <col min="8" max="8" width="11.7142857142857" style="1" customWidth="1"/>
    <col min="9" max="9" width="12.5714285714286" style="1" customWidth="1"/>
    <col min="10" max="10" width="9" style="1"/>
    <col min="11" max="12" width="10.2857142857143" style="1" customWidth="1"/>
    <col min="13" max="16384" width="9" style="1"/>
  </cols>
  <sheetData>
    <row r="2" s="1" customFormat="1" spans="2:2">
      <c r="B2" s="2" t="s">
        <v>0</v>
      </c>
    </row>
    <row r="3" s="1" customFormat="1" ht="13.5"/>
    <row r="4" s="1" customFormat="1" ht="13.5" spans="1:7">
      <c r="A4" s="3"/>
      <c r="B4" s="4" t="s">
        <v>1</v>
      </c>
      <c r="C4" s="4" t="s">
        <v>2</v>
      </c>
      <c r="E4" s="3"/>
      <c r="F4" s="4" t="s">
        <v>1</v>
      </c>
      <c r="G4" s="4" t="s">
        <v>2</v>
      </c>
    </row>
    <row r="5" s="1" customFormat="1" spans="1:7">
      <c r="A5" s="5" t="s">
        <v>3</v>
      </c>
      <c r="B5" s="6">
        <v>381742.61</v>
      </c>
      <c r="C5" s="6">
        <v>345150.75</v>
      </c>
      <c r="E5" s="7" t="s">
        <v>4</v>
      </c>
      <c r="F5" s="8">
        <v>292438.59</v>
      </c>
      <c r="G5" s="8">
        <v>218274.9</v>
      </c>
    </row>
    <row r="6" s="1" customFormat="1" spans="1:7">
      <c r="A6" s="9"/>
      <c r="B6" s="10"/>
      <c r="C6" s="10"/>
      <c r="E6" s="7"/>
      <c r="F6" s="8"/>
      <c r="G6" s="8"/>
    </row>
    <row r="7" s="1" customFormat="1" spans="1:7">
      <c r="A7" s="59" t="s">
        <v>5</v>
      </c>
      <c r="B7" s="10">
        <v>484728.55</v>
      </c>
      <c r="C7" s="10">
        <v>415469.09</v>
      </c>
      <c r="D7" s="12"/>
      <c r="E7" s="7" t="s">
        <v>6</v>
      </c>
      <c r="F7" s="8">
        <v>295402.39</v>
      </c>
      <c r="G7" s="8">
        <v>356741.07</v>
      </c>
    </row>
    <row r="8" s="1" customFormat="1" spans="1:7">
      <c r="A8" s="9"/>
      <c r="B8" s="10"/>
      <c r="C8" s="10"/>
      <c r="E8" s="7"/>
      <c r="F8" s="8"/>
      <c r="G8" s="8"/>
    </row>
    <row r="9" s="1" customFormat="1" spans="1:7">
      <c r="A9" s="60" t="s">
        <v>7</v>
      </c>
      <c r="B9" s="10">
        <v>316218.66</v>
      </c>
      <c r="C9" s="10">
        <v>333420.42</v>
      </c>
      <c r="E9" s="7" t="s">
        <v>8</v>
      </c>
      <c r="F9" s="8">
        <v>271638.97</v>
      </c>
      <c r="G9" s="8">
        <v>286979.96</v>
      </c>
    </row>
    <row r="10" s="1" customFormat="1" spans="1:7">
      <c r="A10" s="9"/>
      <c r="B10" s="10"/>
      <c r="C10" s="10"/>
      <c r="E10" s="7"/>
      <c r="F10" s="8"/>
      <c r="G10" s="8"/>
    </row>
    <row r="11" s="1" customFormat="1" spans="1:7">
      <c r="A11" s="60" t="s">
        <v>9</v>
      </c>
      <c r="B11" s="10">
        <v>237965.49</v>
      </c>
      <c r="C11" s="10">
        <v>220626.63</v>
      </c>
      <c r="E11" s="7" t="s">
        <v>10</v>
      </c>
      <c r="F11" s="8">
        <v>293569.32</v>
      </c>
      <c r="G11" s="8">
        <v>285102.7</v>
      </c>
    </row>
    <row r="12" s="1" customFormat="1" spans="1:7">
      <c r="A12" s="9"/>
      <c r="B12" s="10"/>
      <c r="C12" s="10"/>
      <c r="E12" s="7"/>
      <c r="F12" s="8"/>
      <c r="G12" s="8"/>
    </row>
    <row r="13" s="1" customFormat="1" spans="1:7">
      <c r="A13" s="60" t="s">
        <v>11</v>
      </c>
      <c r="B13" s="10">
        <v>367182.99</v>
      </c>
      <c r="C13" s="10">
        <v>325601.76</v>
      </c>
      <c r="E13" s="7" t="s">
        <v>12</v>
      </c>
      <c r="F13" s="8">
        <v>328815.42</v>
      </c>
      <c r="G13" s="8">
        <v>315790.22</v>
      </c>
    </row>
    <row r="14" s="1" customFormat="1" spans="1:7">
      <c r="A14" s="9"/>
      <c r="B14" s="10"/>
      <c r="C14" s="10"/>
      <c r="E14" s="7"/>
      <c r="F14" s="8"/>
      <c r="G14" s="8"/>
    </row>
    <row r="15" s="1" customFormat="1" spans="1:7">
      <c r="A15" s="60" t="s">
        <v>13</v>
      </c>
      <c r="B15" s="10">
        <v>283646.9</v>
      </c>
      <c r="C15" s="10">
        <v>327475.57</v>
      </c>
      <c r="E15" s="7" t="s">
        <v>14</v>
      </c>
      <c r="F15" s="8">
        <v>300653.23</v>
      </c>
      <c r="G15" s="8">
        <v>305483.22</v>
      </c>
    </row>
    <row r="16" s="1" customFormat="1" spans="1:7">
      <c r="A16" s="9"/>
      <c r="B16" s="10"/>
      <c r="C16" s="10"/>
      <c r="E16" s="7"/>
      <c r="F16" s="8"/>
      <c r="G16" s="8"/>
    </row>
    <row r="17" s="1" customFormat="1" ht="15" spans="1:7">
      <c r="A17" s="60" t="s">
        <v>15</v>
      </c>
      <c r="B17" s="10">
        <v>473086.1</v>
      </c>
      <c r="C17" s="10">
        <v>351129.72</v>
      </c>
      <c r="E17" s="7" t="s">
        <v>16</v>
      </c>
      <c r="F17" s="14">
        <v>419140.03</v>
      </c>
      <c r="G17" s="8">
        <v>345882.47</v>
      </c>
    </row>
    <row r="18" s="1" customFormat="1" spans="1:7">
      <c r="A18" s="9"/>
      <c r="B18" s="10"/>
      <c r="C18" s="10"/>
      <c r="E18" s="7"/>
      <c r="F18" s="8"/>
      <c r="G18" s="8"/>
    </row>
    <row r="19" s="1" customFormat="1" spans="1:7">
      <c r="A19" s="60" t="s">
        <v>17</v>
      </c>
      <c r="B19" s="10">
        <v>992677.22</v>
      </c>
      <c r="C19" s="10">
        <v>367450.15</v>
      </c>
      <c r="E19" s="7" t="s">
        <v>18</v>
      </c>
      <c r="F19" s="8">
        <v>396335.85</v>
      </c>
      <c r="G19" s="8">
        <v>430433.98</v>
      </c>
    </row>
    <row r="20" s="1" customFormat="1" spans="1:7">
      <c r="A20" s="9"/>
      <c r="B20" s="10"/>
      <c r="C20" s="10"/>
      <c r="E20" s="7"/>
      <c r="F20" s="8"/>
      <c r="G20" s="8"/>
    </row>
    <row r="21" s="1" customFormat="1" spans="1:7">
      <c r="A21" s="60" t="s">
        <v>19</v>
      </c>
      <c r="B21" s="10">
        <v>697753.4</v>
      </c>
      <c r="C21" s="10">
        <v>614579.37</v>
      </c>
      <c r="E21" s="15" t="s">
        <v>20</v>
      </c>
      <c r="F21" s="8">
        <v>511871.76</v>
      </c>
      <c r="G21" s="8">
        <v>521490.06</v>
      </c>
    </row>
    <row r="22" s="1" customFormat="1" spans="1:7">
      <c r="A22" s="9"/>
      <c r="B22" s="10"/>
      <c r="C22" s="10"/>
      <c r="E22" s="15"/>
      <c r="F22" s="8"/>
      <c r="G22" s="8"/>
    </row>
    <row r="23" s="1" customFormat="1" spans="1:7">
      <c r="A23" s="60" t="s">
        <v>21</v>
      </c>
      <c r="B23" s="10">
        <v>512507.35</v>
      </c>
      <c r="C23" s="10">
        <v>433404.5</v>
      </c>
      <c r="E23" s="15" t="s">
        <v>22</v>
      </c>
      <c r="F23" s="8">
        <v>523766.67</v>
      </c>
      <c r="G23" s="8">
        <v>527980.81</v>
      </c>
    </row>
    <row r="24" s="1" customFormat="1" spans="1:7">
      <c r="A24" s="9"/>
      <c r="B24" s="10"/>
      <c r="C24" s="10"/>
      <c r="E24" s="15"/>
      <c r="F24" s="8"/>
      <c r="G24" s="8"/>
    </row>
    <row r="25" s="1" customFormat="1" spans="1:7">
      <c r="A25" s="60" t="s">
        <v>23</v>
      </c>
      <c r="B25" s="10">
        <v>503701.68</v>
      </c>
      <c r="C25" s="10">
        <v>254100.77</v>
      </c>
      <c r="E25" s="15" t="s">
        <v>24</v>
      </c>
      <c r="F25" s="8">
        <v>325009.27</v>
      </c>
      <c r="G25" s="8">
        <v>267465.49</v>
      </c>
    </row>
    <row r="26" s="1" customFormat="1" spans="1:7">
      <c r="A26" s="9"/>
      <c r="B26" s="10"/>
      <c r="C26" s="10"/>
      <c r="E26" s="15"/>
      <c r="F26" s="8"/>
      <c r="G26" s="8"/>
    </row>
    <row r="27" s="1" customFormat="1" spans="1:7">
      <c r="A27" s="60" t="s">
        <v>25</v>
      </c>
      <c r="B27" s="10">
        <v>637873.46</v>
      </c>
      <c r="C27" s="10">
        <v>529815.59</v>
      </c>
      <c r="E27" s="15" t="s">
        <v>26</v>
      </c>
      <c r="F27" s="8">
        <v>509251.42</v>
      </c>
      <c r="G27" s="8">
        <v>375110.92</v>
      </c>
    </row>
    <row r="28" s="1" customFormat="1" spans="1:7">
      <c r="A28" s="7"/>
      <c r="B28" s="8"/>
      <c r="C28" s="8"/>
      <c r="E28" s="15"/>
      <c r="F28" s="8"/>
      <c r="G28" s="8"/>
    </row>
    <row r="29" s="1" customFormat="1" spans="1:8">
      <c r="A29" s="7" t="s">
        <v>27</v>
      </c>
      <c r="B29" s="8">
        <f>SUM(B5:B28)</f>
        <v>5889084.41</v>
      </c>
      <c r="C29" s="8">
        <f>SUM(C5:C28)</f>
        <v>4518224.32</v>
      </c>
      <c r="D29" s="16"/>
      <c r="E29" s="15" t="s">
        <v>27</v>
      </c>
      <c r="F29" s="8">
        <f>SUM(F5:F28)</f>
        <v>4467892.92</v>
      </c>
      <c r="G29" s="8">
        <f>SUM(G5:G27)</f>
        <v>4236735.8</v>
      </c>
      <c r="H29" s="17"/>
    </row>
    <row r="30" s="1" customFormat="1" ht="13.5" spans="1:7">
      <c r="A30" s="18"/>
      <c r="B30" s="19"/>
      <c r="C30" s="20"/>
      <c r="D30" s="21"/>
      <c r="E30" s="18"/>
      <c r="F30" s="22"/>
      <c r="G30" s="23"/>
    </row>
    <row r="31" s="1" customFormat="1" ht="15" spans="1:7">
      <c r="A31" s="61" t="s">
        <v>28</v>
      </c>
      <c r="B31" s="25">
        <v>445156.41</v>
      </c>
      <c r="C31" s="26">
        <v>423175.53</v>
      </c>
      <c r="E31" s="62" t="s">
        <v>29</v>
      </c>
      <c r="F31" s="25">
        <v>452957.02</v>
      </c>
      <c r="G31" s="26">
        <v>353204.48</v>
      </c>
    </row>
    <row r="32" s="1" customFormat="1" ht="15" spans="1:7">
      <c r="A32" s="28"/>
      <c r="B32" s="29"/>
      <c r="C32" s="30"/>
      <c r="E32" s="31"/>
      <c r="F32" s="32"/>
      <c r="G32" s="33"/>
    </row>
    <row r="33" s="1" customFormat="1" ht="15" spans="1:7">
      <c r="A33" s="63" t="s">
        <v>30</v>
      </c>
      <c r="B33" s="35">
        <v>187988.44</v>
      </c>
      <c r="C33" s="36">
        <v>263371.18</v>
      </c>
      <c r="E33" s="64" t="s">
        <v>31</v>
      </c>
      <c r="F33" s="35">
        <v>147228.04</v>
      </c>
      <c r="G33" s="36">
        <v>260836.08</v>
      </c>
    </row>
    <row r="34" s="1" customFormat="1" ht="15.75" spans="1:8">
      <c r="A34" s="28"/>
      <c r="B34" s="29"/>
      <c r="C34" s="30"/>
      <c r="E34" s="31"/>
      <c r="F34" s="32"/>
      <c r="G34" s="33"/>
      <c r="H34" s="38"/>
    </row>
    <row r="35" s="1" customFormat="1" ht="15.75" spans="1:8">
      <c r="A35" s="63" t="s">
        <v>32</v>
      </c>
      <c r="B35" s="35">
        <v>160810.8</v>
      </c>
      <c r="C35" s="36">
        <v>164753.56</v>
      </c>
      <c r="E35" s="64" t="s">
        <v>33</v>
      </c>
      <c r="F35" s="35">
        <v>155155.02</v>
      </c>
      <c r="G35" s="36">
        <v>181036.39</v>
      </c>
      <c r="H35" s="38"/>
    </row>
    <row r="36" s="1" customFormat="1" ht="15.75" spans="1:8">
      <c r="A36" s="28"/>
      <c r="B36" s="29"/>
      <c r="C36" s="30"/>
      <c r="E36" s="31"/>
      <c r="F36" s="32"/>
      <c r="G36" s="33"/>
      <c r="H36" s="38"/>
    </row>
    <row r="37" s="1" customFormat="1" ht="15.75" spans="1:8">
      <c r="A37" s="63" t="s">
        <v>34</v>
      </c>
      <c r="B37" s="35">
        <v>234761.57</v>
      </c>
      <c r="C37" s="36">
        <v>266658.3</v>
      </c>
      <c r="E37" s="64" t="s">
        <v>35</v>
      </c>
      <c r="F37" s="35">
        <v>256079.42</v>
      </c>
      <c r="G37" s="36">
        <v>166242.16</v>
      </c>
      <c r="H37" s="38"/>
    </row>
    <row r="38" s="1" customFormat="1" ht="15.75" spans="1:8">
      <c r="A38" s="28"/>
      <c r="B38" s="29"/>
      <c r="C38" s="30"/>
      <c r="E38" s="31"/>
      <c r="F38" s="32"/>
      <c r="G38" s="33"/>
      <c r="H38" s="38"/>
    </row>
    <row r="39" s="1" customFormat="1" ht="15.75" spans="1:10">
      <c r="A39" s="63" t="s">
        <v>36</v>
      </c>
      <c r="B39" s="35">
        <v>149648.48</v>
      </c>
      <c r="C39" s="36">
        <v>158980.08</v>
      </c>
      <c r="E39" s="64" t="s">
        <v>37</v>
      </c>
      <c r="F39" s="35">
        <v>329571.32</v>
      </c>
      <c r="G39" s="36">
        <v>318981.21</v>
      </c>
      <c r="H39" s="38"/>
      <c r="I39" s="58"/>
      <c r="J39" s="58"/>
    </row>
    <row r="40" s="1" customFormat="1" ht="15.75" spans="1:8">
      <c r="A40" s="28"/>
      <c r="B40" s="29"/>
      <c r="C40" s="30"/>
      <c r="E40" s="31"/>
      <c r="F40" s="32"/>
      <c r="G40" s="33"/>
      <c r="H40" s="38"/>
    </row>
    <row r="41" s="1" customFormat="1" ht="15.75" spans="1:8">
      <c r="A41" s="63" t="s">
        <v>38</v>
      </c>
      <c r="B41" s="35">
        <v>203925.32</v>
      </c>
      <c r="C41" s="36">
        <v>199868.63</v>
      </c>
      <c r="E41" s="64" t="s">
        <v>39</v>
      </c>
      <c r="F41" s="35">
        <v>181716.45</v>
      </c>
      <c r="G41" s="36">
        <v>139288.42</v>
      </c>
      <c r="H41" s="38"/>
    </row>
    <row r="42" s="1" customFormat="1" ht="15.75" spans="1:8">
      <c r="A42" s="28"/>
      <c r="B42" s="29"/>
      <c r="C42" s="30"/>
      <c r="E42" s="31"/>
      <c r="F42" s="39"/>
      <c r="G42" s="40"/>
      <c r="H42" s="38"/>
    </row>
    <row r="43" s="1" customFormat="1" ht="15.75" spans="1:8">
      <c r="A43" s="63" t="s">
        <v>40</v>
      </c>
      <c r="B43" s="35">
        <v>237206.66</v>
      </c>
      <c r="C43" s="36">
        <v>219127.76</v>
      </c>
      <c r="E43" s="64" t="s">
        <v>41</v>
      </c>
      <c r="F43" s="35"/>
      <c r="G43" s="36"/>
      <c r="H43" s="38"/>
    </row>
    <row r="44" s="1" customFormat="1" ht="15.75" spans="1:8">
      <c r="A44" s="28"/>
      <c r="B44" s="29"/>
      <c r="C44" s="30"/>
      <c r="E44" s="31"/>
      <c r="F44" s="29"/>
      <c r="G44" s="30"/>
      <c r="H44" s="38"/>
    </row>
    <row r="45" s="1" customFormat="1" ht="15.75" spans="1:8">
      <c r="A45" s="63" t="s">
        <v>42</v>
      </c>
      <c r="B45" s="35">
        <v>558552.47</v>
      </c>
      <c r="C45" s="36">
        <v>391515.8</v>
      </c>
      <c r="E45" s="64" t="s">
        <v>43</v>
      </c>
      <c r="F45" s="35"/>
      <c r="G45" s="36"/>
      <c r="H45" s="38"/>
    </row>
    <row r="46" s="1" customFormat="1" ht="15" spans="1:7">
      <c r="A46" s="28"/>
      <c r="B46" s="29"/>
      <c r="C46" s="30"/>
      <c r="E46" s="31"/>
      <c r="F46" s="29"/>
      <c r="G46" s="30"/>
    </row>
    <row r="47" s="1" customFormat="1" ht="15" spans="1:7">
      <c r="A47" s="65" t="s">
        <v>44</v>
      </c>
      <c r="B47" s="35">
        <v>233862.85</v>
      </c>
      <c r="C47" s="36">
        <v>328693.39</v>
      </c>
      <c r="E47" s="66" t="s">
        <v>45</v>
      </c>
      <c r="F47" s="35"/>
      <c r="G47" s="36"/>
    </row>
    <row r="48" s="1" customFormat="1" ht="15" spans="1:7">
      <c r="A48" s="43"/>
      <c r="B48" s="29"/>
      <c r="C48" s="30"/>
      <c r="E48" s="44"/>
      <c r="F48" s="29"/>
      <c r="G48" s="30"/>
    </row>
    <row r="49" s="1" customFormat="1" ht="15" spans="1:7">
      <c r="A49" s="65" t="s">
        <v>46</v>
      </c>
      <c r="B49" s="35">
        <v>312581.85</v>
      </c>
      <c r="C49" s="36">
        <v>326704.35</v>
      </c>
      <c r="E49" s="66" t="s">
        <v>47</v>
      </c>
      <c r="F49" s="35"/>
      <c r="G49" s="36"/>
    </row>
    <row r="50" s="1" customFormat="1" ht="15" spans="1:7">
      <c r="A50" s="43"/>
      <c r="B50" s="29"/>
      <c r="C50" s="30"/>
      <c r="E50" s="44"/>
      <c r="F50" s="29"/>
      <c r="G50" s="30"/>
    </row>
    <row r="51" s="1" customFormat="1" ht="15" spans="1:7">
      <c r="A51" s="65" t="s">
        <v>48</v>
      </c>
      <c r="B51" s="35">
        <v>302750.47</v>
      </c>
      <c r="C51" s="36">
        <v>278978.33</v>
      </c>
      <c r="E51" s="66" t="s">
        <v>49</v>
      </c>
      <c r="F51" s="35"/>
      <c r="G51" s="36"/>
    </row>
    <row r="52" s="1" customFormat="1" ht="15" spans="1:7">
      <c r="A52" s="43"/>
      <c r="B52" s="29"/>
      <c r="C52" s="30"/>
      <c r="E52" s="44"/>
      <c r="F52" s="29"/>
      <c r="G52" s="30"/>
    </row>
    <row r="53" s="1" customFormat="1" ht="15.75" spans="1:7">
      <c r="A53" s="67" t="s">
        <v>50</v>
      </c>
      <c r="B53" s="46">
        <v>194767.74</v>
      </c>
      <c r="C53" s="47">
        <v>209338.41</v>
      </c>
      <c r="E53" s="67" t="s">
        <v>51</v>
      </c>
      <c r="F53" s="46"/>
      <c r="G53" s="47"/>
    </row>
    <row r="54" s="1" customFormat="1" spans="1:7">
      <c r="A54" s="48"/>
      <c r="B54" s="49"/>
      <c r="C54" s="50"/>
      <c r="E54" s="48"/>
      <c r="F54" s="49"/>
      <c r="G54" s="50"/>
    </row>
    <row r="55" s="1" customFormat="1" ht="15" spans="1:7">
      <c r="A55" s="15" t="s">
        <v>27</v>
      </c>
      <c r="B55" s="51">
        <f>SUM(B31:B54)</f>
        <v>3222013.06</v>
      </c>
      <c r="C55" s="52">
        <f>SUM(C31:C53)</f>
        <v>3231165.32</v>
      </c>
      <c r="E55" s="15" t="s">
        <v>27</v>
      </c>
      <c r="F55" s="51">
        <f>SUM(F31:F54)</f>
        <v>1522707.27</v>
      </c>
      <c r="G55" s="52">
        <f>SUM(G31:G53)</f>
        <v>1419588.74</v>
      </c>
    </row>
    <row r="56" s="1" customFormat="1" ht="13.5" spans="1:7">
      <c r="A56" s="53"/>
      <c r="B56" s="54"/>
      <c r="C56" s="55"/>
      <c r="E56" s="53"/>
      <c r="F56" s="54"/>
      <c r="G56" s="55"/>
    </row>
    <row r="58" s="1" customFormat="1" ht="15" spans="8:9">
      <c r="H58" s="56"/>
      <c r="I58" s="56"/>
    </row>
    <row r="59" s="1" customFormat="1" ht="15" spans="8:9">
      <c r="H59" s="56"/>
      <c r="I59" s="56"/>
    </row>
    <row r="60" s="1" customFormat="1" ht="15.75" spans="8:9">
      <c r="H60" s="56"/>
      <c r="I60" s="56"/>
    </row>
    <row r="61" s="1" customFormat="1" ht="15.75" spans="1:9">
      <c r="A61" s="3"/>
      <c r="B61" s="4" t="s">
        <v>1</v>
      </c>
      <c r="C61" s="4" t="s">
        <v>2</v>
      </c>
      <c r="H61" s="56"/>
      <c r="I61" s="56"/>
    </row>
    <row r="62" s="1" customFormat="1" ht="15" spans="1:9">
      <c r="A62" s="5" t="s">
        <v>52</v>
      </c>
      <c r="B62" s="6">
        <v>217501.78</v>
      </c>
      <c r="C62" s="6">
        <v>184929.01</v>
      </c>
      <c r="H62" s="56"/>
      <c r="I62" s="56"/>
    </row>
    <row r="63" s="1" customFormat="1" ht="15" spans="1:9">
      <c r="A63" s="9"/>
      <c r="B63" s="10"/>
      <c r="C63" s="10"/>
      <c r="H63" s="56"/>
      <c r="I63" s="56"/>
    </row>
    <row r="64" s="1" customFormat="1" ht="15" spans="1:9">
      <c r="A64" s="57" t="s">
        <v>53</v>
      </c>
      <c r="B64" s="10">
        <v>94304.19</v>
      </c>
      <c r="C64" s="10">
        <v>86412.55</v>
      </c>
      <c r="H64" s="56"/>
      <c r="I64" s="56"/>
    </row>
    <row r="65" s="1" customFormat="1" ht="15" spans="1:9">
      <c r="A65" s="9"/>
      <c r="B65" s="10"/>
      <c r="C65" s="10"/>
      <c r="H65" s="56"/>
      <c r="I65" s="56"/>
    </row>
    <row r="66" s="1" customFormat="1" ht="15" spans="1:9">
      <c r="A66" s="9" t="s">
        <v>54</v>
      </c>
      <c r="B66" s="10">
        <v>48050.36</v>
      </c>
      <c r="C66" s="10">
        <v>71369.57</v>
      </c>
      <c r="H66" s="56"/>
      <c r="I66" s="56"/>
    </row>
    <row r="67" s="1" customFormat="1" ht="15" spans="1:9">
      <c r="A67" s="9"/>
      <c r="B67" s="10"/>
      <c r="C67" s="10"/>
      <c r="H67" s="56"/>
      <c r="I67" s="56"/>
    </row>
    <row r="68" s="1" customFormat="1" ht="15" spans="1:9">
      <c r="A68" s="9" t="s">
        <v>55</v>
      </c>
      <c r="B68" s="10">
        <v>40334.92</v>
      </c>
      <c r="C68" s="10">
        <v>40433.92</v>
      </c>
      <c r="H68" s="56"/>
      <c r="I68" s="56"/>
    </row>
    <row r="69" spans="1:3">
      <c r="A69" s="9"/>
      <c r="B69" s="10"/>
      <c r="C69" s="10"/>
    </row>
    <row r="70" spans="1:3">
      <c r="A70" s="9" t="s">
        <v>56</v>
      </c>
      <c r="B70" s="10">
        <v>93898.03</v>
      </c>
      <c r="C70" s="10">
        <v>71940.24</v>
      </c>
    </row>
    <row r="71" spans="1:3">
      <c r="A71" s="9"/>
      <c r="B71" s="10"/>
      <c r="C71" s="10"/>
    </row>
    <row r="72" spans="1:3">
      <c r="A72" s="9" t="s">
        <v>57</v>
      </c>
      <c r="B72" s="10">
        <v>129004.03</v>
      </c>
      <c r="C72" s="10">
        <v>78399.75</v>
      </c>
    </row>
    <row r="73" spans="1:3">
      <c r="A73" s="9"/>
      <c r="B73" s="10"/>
      <c r="C73" s="10"/>
    </row>
    <row r="74" spans="1:3">
      <c r="A74" s="9" t="s">
        <v>58</v>
      </c>
      <c r="B74" s="10">
        <v>248136.83</v>
      </c>
      <c r="C74" s="10">
        <v>173206.29</v>
      </c>
    </row>
    <row r="75" spans="1:3">
      <c r="A75" s="9"/>
      <c r="B75" s="10"/>
      <c r="C75" s="10"/>
    </row>
    <row r="76" spans="1:3">
      <c r="A76" s="9" t="s">
        <v>59</v>
      </c>
      <c r="B76" s="10">
        <v>523572.29</v>
      </c>
      <c r="C76" s="10">
        <v>158839.42</v>
      </c>
    </row>
    <row r="77" spans="1:3">
      <c r="A77" s="9"/>
      <c r="B77" s="10"/>
      <c r="C77" s="10"/>
    </row>
    <row r="78" spans="1:3">
      <c r="A78" s="9" t="s">
        <v>60</v>
      </c>
      <c r="B78" s="10">
        <v>427932.14</v>
      </c>
      <c r="C78" s="10">
        <v>292403.81</v>
      </c>
    </row>
    <row r="79" spans="1:3">
      <c r="A79" s="9"/>
      <c r="B79" s="10"/>
      <c r="C79" s="10"/>
    </row>
    <row r="80" spans="1:3">
      <c r="A80" s="9" t="s">
        <v>61</v>
      </c>
      <c r="B80" s="10">
        <v>474024.17</v>
      </c>
      <c r="C80" s="10">
        <v>379629.82</v>
      </c>
    </row>
    <row r="81" spans="1:3">
      <c r="A81" s="9"/>
      <c r="B81" s="10"/>
      <c r="C81" s="10"/>
    </row>
    <row r="82" spans="1:3">
      <c r="A82" s="9" t="s">
        <v>62</v>
      </c>
      <c r="B82" s="10">
        <v>708987.48</v>
      </c>
      <c r="C82" s="10">
        <v>281918.91</v>
      </c>
    </row>
    <row r="83" spans="1:3">
      <c r="A83" s="9"/>
      <c r="B83" s="10"/>
      <c r="C83" s="10"/>
    </row>
    <row r="84" spans="1:3">
      <c r="A84" s="9" t="s">
        <v>63</v>
      </c>
      <c r="B84" s="10">
        <v>524330.35</v>
      </c>
      <c r="C84" s="10">
        <v>370986.74</v>
      </c>
    </row>
    <row r="85" spans="1:3">
      <c r="A85" s="7"/>
      <c r="B85" s="8"/>
      <c r="C85" s="8"/>
    </row>
    <row r="86" spans="1:3">
      <c r="A86" s="7" t="s">
        <v>27</v>
      </c>
      <c r="B86" s="8">
        <f>SUM(B62:B85)</f>
        <v>3530076.57</v>
      </c>
      <c r="C86" s="8">
        <f>SUM(C62:C85)</f>
        <v>2190470.03</v>
      </c>
    </row>
  </sheetData>
  <pageMargins left="0.75" right="0.75" top="1" bottom="1" header="0.5" footer="0.5"/>
  <pageSetup paperSize="9" scale="5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2025-07-15T20:47:00Z</dcterms:created>
  <dcterms:modified xsi:type="dcterms:W3CDTF">2025-07-17T20:23:12Z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4948BC8A4E5642B29BA9C5B0DFB1853B_11</vt:lpwstr>
  </property>
  <property fmtid="{D5CDD505-2E9C-101B-9397-08002B2CF9AE}" pid="3" name="KSOProductBuildVer">
    <vt:lpwstr>1046-12.2.0.21931</vt:lpwstr>
  </property>
</Properties>
</file>