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59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2" i="7" l="1"/>
  <c r="E40" i="12"/>
  <c r="E38" i="11"/>
  <c r="E42" i="6"/>
  <c r="E42" i="5"/>
  <c r="E19" i="4"/>
  <c r="E24" i="2"/>
  <c r="E30" i="9" l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<sst xmlns="http://schemas.openxmlformats.org/spreadsheetml/2006/main" count="685" uniqueCount="191">
  <si>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</si>
  <si>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</si>
  <si>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</si>
  <si>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</si>
  <si>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</si>
  <si>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</si>
  <si>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</si>
  <si>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</si>
  <si>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</si>
  <si>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</si>
  <si>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</si>
  <si>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</si>
  <si>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</si>
  <si>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</si>
  <si>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</si>
  <si>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</si>
  <si>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</si>
  <si>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</si>
  <si>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</si>
  <si>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</si>
  <si>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</si>
  <si>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</si>
  <si>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</si>
  <si>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</si>
  <si>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</si>
  <si>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</si>
  <si>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</si>
  <si>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</si>
  <si>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</si>
  <si>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</si>
  <si>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</si>
  <si>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</si>
  <si>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</si>
  <si>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</si>
  <si>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</si>
  <si>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</si>
  <si>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</si>
  <si>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</si>
  <si>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</si>
  <si>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</si>
  <si>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</si>
  <si>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</si>
  <si>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</si>
  <si>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</si>
  <si>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</si>
  <si>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</si>
  <si>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</si>
  <si>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</si>
  <si>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</si>
  <si>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</si>
  <si>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</si>
  <si>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</si>
  <si>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</si>
  <si>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</si>
  <si>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</si>
  <si>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</si>
  <si>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</si>
  <si>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</si>
  <si>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</si>
  <si>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</si>
  <si>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</si>
  <si>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</si>
  <si>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</si>
  <si>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</si>
  <si>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</si>
  <si>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</si>
  <si>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</si>
  <si>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</si>
  <si>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</si>
  <si>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</si>
  <si>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</si>
  <si>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</si>
  <si>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</si>
  <si>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</si>
  <si>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</si>
  <si>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</si>
  <si>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</si>
  <si>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</si>
  <si>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</si>
  <si>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</si>
  <si>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</si>
  <si>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</si>
  <si>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</si>
  <si>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</si>
  <si>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</si>
  <si>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</si>
  <si>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</si>
  <si>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</si>
  <si>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</si>
  <si>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</si>
  <si>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</si>
  <si>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</si>
  <si>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</si>
  <si>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</si>
  <si>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</si>
  <si>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</si>
  <si>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</si>
  <si>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</si>
  <si>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</si>
  <si>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</si>
  <si>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</si>
  <si>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</si>
  <si>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</si>
  <si>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</si>
  <si>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</si>
  <si>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</si>
  <si>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</si>
  <si>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</si>
  <si>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</si>
  <si>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</si>
  <si>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</si>
  <si>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</si>
  <si>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</si>
  <si>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</si>
  <si>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</si>
  <si>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</si>
  <si>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</si>
  <si>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</si>
  <si>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</si>
  <si>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</si>
  <si>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</si>
  <si>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</si>
  <si>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</si>
  <si>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</si>
  <si>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</si>
  <si>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</si>
  <si>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</si>
  <si>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</si>
  <si>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</si>
  <si>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</si>
  <si>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</si>
  <si>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</si>
  <si>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</si>
  <si>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</si>
  <si>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</si>
  <si>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</si>
  <si>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</si>
  <si>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</si>
  <si>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</si>
  <si>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</si>
  <si>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</si>
  <si>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</si>
  <si>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</si>
  <si>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</si>
  <si>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</si>
  <si>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</si>
  <si>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</si>
  <si>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</si>
  <si>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</si>
  <si>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</si>
  <si>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</si>
  <si>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</si>
  <si>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</si>
  <si>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</si>
  <si>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</si>
  <si>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</si>
  <si>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</si>
  <si>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</si>
  <si>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</si>
  <si>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Account Holders</t>
  </si>
  <si>
    <t>Staff Members</t>
  </si>
  <si>
    <t>Version Number 1.0                                                                                                                    Dt. 31.08.2016</t>
  </si>
  <si>
    <t>Staff Members, Account Holders</t>
  </si>
  <si>
    <t>Administrative Staff Members</t>
  </si>
  <si>
    <t>Annual Report of Financial Performance</t>
  </si>
  <si>
    <t>Annual Progress Report and Fixed Asset Report</t>
  </si>
  <si>
    <t xml:space="preserve">Account Holders </t>
  </si>
  <si>
    <t xml:space="preserve">Staff Members </t>
  </si>
  <si>
    <t xml:space="preserve">Account Holders Server </t>
  </si>
  <si>
    <t>IBM</t>
  </si>
  <si>
    <t>20 Years</t>
  </si>
  <si>
    <t>Keep bank assets information and staff members information.</t>
  </si>
  <si>
    <t>Keep every account holders details with transactions information.</t>
  </si>
  <si>
    <t>Assets Server</t>
  </si>
  <si>
    <t>Bridge</t>
  </si>
  <si>
    <t>Gateway</t>
  </si>
  <si>
    <t>Cachier's Desktop</t>
  </si>
  <si>
    <t>Manager's Desktop</t>
  </si>
  <si>
    <t>Server Room Laptop</t>
  </si>
  <si>
    <t>Meeting Room Laptop</t>
  </si>
  <si>
    <t>Version Number 1.0                                                                                                                    Dt. 31.09.2009</t>
  </si>
  <si>
    <t>Version Number 1.0                                                                                                                Dt. 31.09.2009</t>
  </si>
  <si>
    <t>Version Number 1.0                                                                                                                    Dt. 31.09.2008</t>
  </si>
  <si>
    <t xml:space="preserve">Payroll Software </t>
  </si>
  <si>
    <t>Antivirus Software</t>
  </si>
  <si>
    <t xml:space="preserve">ATM Priviledges Instructions Code </t>
  </si>
  <si>
    <t xml:space="preserve">Union Bank </t>
  </si>
  <si>
    <t>Union Bank Official Website</t>
  </si>
  <si>
    <t>Union Bank Domain Name</t>
  </si>
  <si>
    <t>Union Bank Account Holders Database</t>
  </si>
  <si>
    <t>Union Bank Staff Members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</si>
</sst>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3" activePane="bottomLeft" state="frozen"/>
      <selection pane="bottomLeft" activeCell="B20" sqref="B20:B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186</v>
      </c>
      <c r="B7" s="63"/>
      <c r="C7" s="63"/>
    </row>
    <row r="8" spans="1:254" ht="13.5" thickBot="1" x14ac:dyDescent="0.25">
      <c r="A8" s="72" t="s">
        <v>146</v>
      </c>
      <c r="B8" s="73"/>
      <c r="C8" s="74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51" t="s">
        <v>86</v>
      </c>
    </row>
    <row r="21" spans="2:254" x14ac:dyDescent="0.2">
      <c r="B21" s="58"/>
      <c r="C21" s="52" t="s">
        <v>143</v>
      </c>
    </row>
    <row r="22" spans="2:254" x14ac:dyDescent="0.2">
      <c r="B22" s="58"/>
      <c r="C22" s="51" t="s">
        <v>94</v>
      </c>
    </row>
    <row r="23" spans="2:254" x14ac:dyDescent="0.2">
      <c r="B23" s="58"/>
      <c r="C23" s="51" t="s">
        <v>93</v>
      </c>
    </row>
    <row r="24" spans="2:254" x14ac:dyDescent="0.2">
      <c r="B24" s="58"/>
      <c r="C24" s="51" t="s">
        <v>87</v>
      </c>
    </row>
    <row r="25" spans="2:254" x14ac:dyDescent="0.2">
      <c r="B25" s="58"/>
      <c r="C25" s="51" t="s">
        <v>88</v>
      </c>
      <c r="IT25" s="31" t="s">
        <v>106</v>
      </c>
    </row>
    <row r="26" spans="2:254" x14ac:dyDescent="0.2">
      <c r="B26" s="58"/>
      <c r="C26" s="51" t="s">
        <v>89</v>
      </c>
      <c r="IT26" s="31" t="s">
        <v>107</v>
      </c>
    </row>
    <row r="27" spans="2:254" x14ac:dyDescent="0.2">
      <c r="B27" s="58"/>
      <c r="C27" s="51" t="s">
        <v>90</v>
      </c>
    </row>
    <row r="28" spans="2:254" x14ac:dyDescent="0.2">
      <c r="B28" s="58"/>
      <c r="C28" s="51" t="s">
        <v>91</v>
      </c>
    </row>
    <row r="29" spans="2:254" x14ac:dyDescent="0.2">
      <c r="B29" s="58"/>
      <c r="C29" s="51" t="s">
        <v>92</v>
      </c>
    </row>
    <row r="30" spans="2:254" x14ac:dyDescent="0.2">
      <c r="B30" s="58"/>
      <c r="C30" s="52" t="s">
        <v>144</v>
      </c>
    </row>
    <row r="31" spans="2:254" ht="13.5" thickBot="1" x14ac:dyDescent="0.25">
      <c r="B31" s="59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155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 xml:space="preserve">Union Bank </v>
      </c>
      <c r="B5" s="110"/>
      <c r="C5" s="110"/>
      <c r="D5" s="110"/>
      <c r="E5" s="110"/>
    </row>
    <row r="6" spans="1:5" x14ac:dyDescent="0.2">
      <c r="A6" s="72" t="s">
        <v>180</v>
      </c>
      <c r="B6" s="73"/>
      <c r="C6" s="74"/>
      <c r="D6" s="74"/>
      <c r="E6" s="92"/>
    </row>
    <row r="7" spans="1:5" ht="32.25" x14ac:dyDescent="0.2">
      <c r="A7" s="18" t="s">
        <v>5</v>
      </c>
      <c r="B7" s="18" t="s">
        <v>141</v>
      </c>
      <c r="C7" s="93" t="s">
        <v>91</v>
      </c>
      <c r="D7" s="135"/>
      <c r="E7" s="19" t="s">
        <v>11</v>
      </c>
    </row>
    <row r="8" spans="1:5" x14ac:dyDescent="0.2">
      <c r="A8" s="136">
        <v>1</v>
      </c>
      <c r="B8" s="136" t="s">
        <v>176</v>
      </c>
      <c r="C8" s="20" t="s">
        <v>3</v>
      </c>
      <c r="D8" s="27"/>
      <c r="E8" s="117">
        <f>COUNTIF($E34:$E36,"H")*3+COUNTIF($E34:$E36,"M")*2+COUNTIF($E34:$E36,"L")*1</f>
        <v>9</v>
      </c>
    </row>
    <row r="9" spans="1:5" x14ac:dyDescent="0.2">
      <c r="A9" s="139"/>
      <c r="B9" s="139"/>
      <c r="C9" s="20" t="s">
        <v>4</v>
      </c>
      <c r="D9" s="27"/>
      <c r="E9" s="140"/>
    </row>
    <row r="10" spans="1:5" x14ac:dyDescent="0.2">
      <c r="A10" s="139"/>
      <c r="B10" s="139"/>
      <c r="C10" s="20" t="s">
        <v>97</v>
      </c>
      <c r="D10" s="27"/>
      <c r="E10" s="140"/>
    </row>
    <row r="11" spans="1:5" x14ac:dyDescent="0.2">
      <c r="A11" s="139"/>
      <c r="B11" s="139"/>
      <c r="C11" s="20" t="s">
        <v>98</v>
      </c>
      <c r="D11" s="27"/>
      <c r="E11" s="140"/>
    </row>
    <row r="12" spans="1:5" x14ac:dyDescent="0.2">
      <c r="A12" s="139"/>
      <c r="B12" s="139"/>
      <c r="C12" s="35" t="s">
        <v>109</v>
      </c>
      <c r="D12" s="27"/>
      <c r="E12" s="140"/>
    </row>
    <row r="13" spans="1:5" x14ac:dyDescent="0.2">
      <c r="A13" s="139"/>
      <c r="B13" s="139"/>
      <c r="C13" s="35" t="s">
        <v>12</v>
      </c>
      <c r="D13" s="27"/>
      <c r="E13" s="140"/>
    </row>
    <row r="14" spans="1:5" x14ac:dyDescent="0.2">
      <c r="A14" s="139"/>
      <c r="B14" s="139"/>
      <c r="C14" s="35" t="s">
        <v>112</v>
      </c>
      <c r="D14" s="27"/>
      <c r="E14" s="140"/>
    </row>
    <row r="15" spans="1:5" x14ac:dyDescent="0.2">
      <c r="A15" s="139"/>
      <c r="B15" s="139"/>
      <c r="C15" s="35" t="s">
        <v>31</v>
      </c>
      <c r="D15" s="27"/>
      <c r="E15" s="140"/>
    </row>
    <row r="16" spans="1:5" x14ac:dyDescent="0.2">
      <c r="A16" s="139"/>
      <c r="B16" s="139"/>
      <c r="C16" s="35" t="s">
        <v>99</v>
      </c>
      <c r="D16" s="27"/>
      <c r="E16" s="140"/>
    </row>
    <row r="17" spans="1:5" x14ac:dyDescent="0.2">
      <c r="A17" s="139"/>
      <c r="B17" s="139"/>
      <c r="C17" s="35" t="s">
        <v>100</v>
      </c>
      <c r="D17" s="27"/>
      <c r="E17" s="140"/>
    </row>
    <row r="18" spans="1:5" x14ac:dyDescent="0.2">
      <c r="A18" s="139"/>
      <c r="B18" s="139"/>
      <c r="C18" s="35" t="s">
        <v>108</v>
      </c>
      <c r="D18" s="27"/>
      <c r="E18" s="140"/>
    </row>
    <row r="19" spans="1:5" ht="25.5" x14ac:dyDescent="0.2">
      <c r="A19" s="139"/>
      <c r="B19" s="139"/>
      <c r="C19" s="22" t="s">
        <v>115</v>
      </c>
      <c r="D19" s="27"/>
      <c r="E19" s="140"/>
    </row>
    <row r="20" spans="1:5" x14ac:dyDescent="0.2">
      <c r="A20" s="139"/>
      <c r="B20" s="139"/>
      <c r="C20" s="21" t="s">
        <v>34</v>
      </c>
      <c r="D20" s="27"/>
      <c r="E20" s="140"/>
    </row>
    <row r="21" spans="1:5" x14ac:dyDescent="0.2">
      <c r="A21" s="139"/>
      <c r="B21" s="139"/>
      <c r="C21" s="21" t="s">
        <v>40</v>
      </c>
      <c r="D21" s="27"/>
      <c r="E21" s="140"/>
    </row>
    <row r="22" spans="1:5" x14ac:dyDescent="0.2">
      <c r="A22" s="139"/>
      <c r="B22" s="139"/>
      <c r="C22" s="21" t="s">
        <v>41</v>
      </c>
      <c r="D22" s="27"/>
      <c r="E22" s="140"/>
    </row>
    <row r="23" spans="1:5" x14ac:dyDescent="0.2">
      <c r="A23" s="139"/>
      <c r="B23" s="139"/>
      <c r="C23" s="21" t="s">
        <v>42</v>
      </c>
      <c r="D23" s="27"/>
      <c r="E23" s="140"/>
    </row>
    <row r="24" spans="1:5" x14ac:dyDescent="0.2">
      <c r="A24" s="139"/>
      <c r="B24" s="139"/>
      <c r="C24" s="22" t="s">
        <v>124</v>
      </c>
      <c r="D24" s="27"/>
      <c r="E24" s="140"/>
    </row>
    <row r="25" spans="1:5" x14ac:dyDescent="0.2">
      <c r="A25" s="139"/>
      <c r="B25" s="139"/>
      <c r="C25" s="35" t="s">
        <v>35</v>
      </c>
      <c r="D25" s="27"/>
      <c r="E25" s="140"/>
    </row>
    <row r="26" spans="1:5" x14ac:dyDescent="0.2">
      <c r="A26" s="139"/>
      <c r="B26" s="139"/>
      <c r="C26" s="36" t="s">
        <v>36</v>
      </c>
      <c r="D26" s="27"/>
      <c r="E26" s="140"/>
    </row>
    <row r="27" spans="1:5" x14ac:dyDescent="0.2">
      <c r="A27" s="139"/>
      <c r="B27" s="139"/>
      <c r="C27" s="35" t="s">
        <v>37</v>
      </c>
      <c r="D27" s="27"/>
      <c r="E27" s="140"/>
    </row>
    <row r="28" spans="1:5" x14ac:dyDescent="0.2">
      <c r="A28" s="139"/>
      <c r="B28" s="139"/>
      <c r="C28" s="35" t="s">
        <v>38</v>
      </c>
      <c r="D28" s="27"/>
      <c r="E28" s="140"/>
    </row>
    <row r="29" spans="1:5" x14ac:dyDescent="0.2">
      <c r="A29" s="139"/>
      <c r="B29" s="139"/>
      <c r="C29" s="35" t="s">
        <v>111</v>
      </c>
      <c r="D29" s="27"/>
      <c r="E29" s="140"/>
    </row>
    <row r="30" spans="1:5" x14ac:dyDescent="0.2">
      <c r="A30" s="139"/>
      <c r="B30" s="139"/>
      <c r="C30" s="35" t="s">
        <v>101</v>
      </c>
      <c r="D30" s="27"/>
      <c r="E30" s="140"/>
    </row>
    <row r="31" spans="1:5" x14ac:dyDescent="0.2">
      <c r="A31" s="139"/>
      <c r="B31" s="139"/>
      <c r="C31" s="37" t="s">
        <v>57</v>
      </c>
      <c r="D31" s="27"/>
      <c r="E31" s="140"/>
    </row>
    <row r="32" spans="1:5" x14ac:dyDescent="0.2">
      <c r="A32" s="139"/>
      <c r="B32" s="139"/>
      <c r="C32" s="21" t="s">
        <v>58</v>
      </c>
      <c r="D32" s="27"/>
      <c r="E32" s="140"/>
    </row>
    <row r="33" spans="1:5" x14ac:dyDescent="0.2">
      <c r="A33" s="139"/>
      <c r="B33" s="139"/>
      <c r="C33" s="21" t="s">
        <v>39</v>
      </c>
      <c r="D33" s="27"/>
      <c r="E33" s="141"/>
    </row>
    <row r="34" spans="1:5" ht="23.25" x14ac:dyDescent="0.2">
      <c r="A34" s="139"/>
      <c r="B34" s="139"/>
      <c r="C34" s="14" t="s">
        <v>43</v>
      </c>
      <c r="D34" s="26"/>
      <c r="E34" s="5" t="s">
        <v>67</v>
      </c>
    </row>
    <row r="35" spans="1:5" ht="23.25" x14ac:dyDescent="0.2">
      <c r="A35" s="139"/>
      <c r="B35" s="139"/>
      <c r="C35" s="14" t="s">
        <v>44</v>
      </c>
      <c r="D35" s="26"/>
      <c r="E35" s="5" t="s">
        <v>67</v>
      </c>
    </row>
    <row r="36" spans="1:5" ht="23.25" x14ac:dyDescent="0.2">
      <c r="A36" s="139"/>
      <c r="B36" s="139"/>
      <c r="C36" s="14" t="s">
        <v>45</v>
      </c>
      <c r="D36" s="26"/>
      <c r="E36" s="5" t="s">
        <v>67</v>
      </c>
    </row>
    <row r="37" spans="1:5" ht="13.5" thickBot="1" x14ac:dyDescent="0.25">
      <c r="A37" s="120"/>
      <c r="B37" s="121"/>
      <c r="C37" s="121"/>
      <c r="D37" s="121"/>
      <c r="E37" s="121"/>
    </row>
    <row r="38" spans="1:5" x14ac:dyDescent="0.2">
      <c r="A38" s="136"/>
      <c r="B38" s="136" t="s">
        <v>177</v>
      </c>
      <c r="C38" s="20" t="s">
        <v>3</v>
      </c>
      <c r="D38" s="27"/>
      <c r="E38" s="117">
        <f>COUNTIF($E64:$E66,"H")*3+COUNTIF($E64:$E66,"M")*2+COUNTIF($E64:$E66,"L")*1</f>
        <v>8</v>
      </c>
    </row>
    <row r="39" spans="1:5" x14ac:dyDescent="0.2">
      <c r="A39" s="139"/>
      <c r="B39" s="139"/>
      <c r="C39" s="20" t="s">
        <v>4</v>
      </c>
      <c r="D39" s="27"/>
      <c r="E39" s="140"/>
    </row>
    <row r="40" spans="1:5" x14ac:dyDescent="0.2">
      <c r="A40" s="139"/>
      <c r="B40" s="139"/>
      <c r="C40" s="20" t="s">
        <v>97</v>
      </c>
      <c r="D40" s="27"/>
      <c r="E40" s="140"/>
    </row>
    <row r="41" spans="1:5" x14ac:dyDescent="0.2">
      <c r="A41" s="139"/>
      <c r="B41" s="139"/>
      <c r="C41" s="20" t="s">
        <v>98</v>
      </c>
      <c r="D41" s="27"/>
      <c r="E41" s="140"/>
    </row>
    <row r="42" spans="1:5" x14ac:dyDescent="0.2">
      <c r="A42" s="139"/>
      <c r="B42" s="139"/>
      <c r="C42" s="35" t="s">
        <v>109</v>
      </c>
      <c r="D42" s="27"/>
      <c r="E42" s="140"/>
    </row>
    <row r="43" spans="1:5" x14ac:dyDescent="0.2">
      <c r="A43" s="139"/>
      <c r="B43" s="139"/>
      <c r="C43" s="35" t="s">
        <v>12</v>
      </c>
      <c r="D43" s="27"/>
      <c r="E43" s="140"/>
    </row>
    <row r="44" spans="1:5" x14ac:dyDescent="0.2">
      <c r="A44" s="139"/>
      <c r="B44" s="139"/>
      <c r="C44" s="35" t="s">
        <v>112</v>
      </c>
      <c r="D44" s="27"/>
      <c r="E44" s="140"/>
    </row>
    <row r="45" spans="1:5" x14ac:dyDescent="0.2">
      <c r="A45" s="139"/>
      <c r="B45" s="139"/>
      <c r="C45" s="35" t="s">
        <v>31</v>
      </c>
      <c r="D45" s="27"/>
      <c r="E45" s="140"/>
    </row>
    <row r="46" spans="1:5" x14ac:dyDescent="0.2">
      <c r="A46" s="139"/>
      <c r="B46" s="139"/>
      <c r="C46" s="35" t="s">
        <v>99</v>
      </c>
      <c r="D46" s="27"/>
      <c r="E46" s="140"/>
    </row>
    <row r="47" spans="1:5" x14ac:dyDescent="0.2">
      <c r="A47" s="139"/>
      <c r="B47" s="139"/>
      <c r="C47" s="35" t="s">
        <v>100</v>
      </c>
      <c r="D47" s="27"/>
      <c r="E47" s="140"/>
    </row>
    <row r="48" spans="1:5" x14ac:dyDescent="0.2">
      <c r="A48" s="139"/>
      <c r="B48" s="139"/>
      <c r="C48" s="35" t="s">
        <v>108</v>
      </c>
      <c r="D48" s="27"/>
      <c r="E48" s="140"/>
    </row>
    <row r="49" spans="1:5" ht="25.5" x14ac:dyDescent="0.2">
      <c r="A49" s="139"/>
      <c r="B49" s="139"/>
      <c r="C49" s="22" t="s">
        <v>115</v>
      </c>
      <c r="D49" s="27"/>
      <c r="E49" s="140"/>
    </row>
    <row r="50" spans="1:5" x14ac:dyDescent="0.2">
      <c r="A50" s="139"/>
      <c r="B50" s="139"/>
      <c r="C50" s="21" t="s">
        <v>34</v>
      </c>
      <c r="D50" s="27"/>
      <c r="E50" s="140"/>
    </row>
    <row r="51" spans="1:5" x14ac:dyDescent="0.2">
      <c r="A51" s="139"/>
      <c r="B51" s="139"/>
      <c r="C51" s="21" t="s">
        <v>40</v>
      </c>
      <c r="D51" s="27"/>
      <c r="E51" s="140"/>
    </row>
    <row r="52" spans="1:5" x14ac:dyDescent="0.2">
      <c r="A52" s="139"/>
      <c r="B52" s="139"/>
      <c r="C52" s="21" t="s">
        <v>41</v>
      </c>
      <c r="D52" s="27"/>
      <c r="E52" s="140"/>
    </row>
    <row r="53" spans="1:5" x14ac:dyDescent="0.2">
      <c r="A53" s="139"/>
      <c r="B53" s="139"/>
      <c r="C53" s="21" t="s">
        <v>42</v>
      </c>
      <c r="D53" s="27"/>
      <c r="E53" s="140"/>
    </row>
    <row r="54" spans="1:5" x14ac:dyDescent="0.2">
      <c r="A54" s="139"/>
      <c r="B54" s="139"/>
      <c r="C54" s="22" t="s">
        <v>124</v>
      </c>
      <c r="D54" s="27"/>
      <c r="E54" s="140"/>
    </row>
    <row r="55" spans="1:5" x14ac:dyDescent="0.2">
      <c r="A55" s="139"/>
      <c r="B55" s="139"/>
      <c r="C55" s="35" t="s">
        <v>35</v>
      </c>
      <c r="D55" s="27"/>
      <c r="E55" s="140"/>
    </row>
    <row r="56" spans="1:5" x14ac:dyDescent="0.2">
      <c r="A56" s="139"/>
      <c r="B56" s="139"/>
      <c r="C56" s="36" t="s">
        <v>36</v>
      </c>
      <c r="D56" s="27"/>
      <c r="E56" s="140"/>
    </row>
    <row r="57" spans="1:5" x14ac:dyDescent="0.2">
      <c r="A57" s="139"/>
      <c r="B57" s="139"/>
      <c r="C57" s="35" t="s">
        <v>37</v>
      </c>
      <c r="D57" s="27"/>
      <c r="E57" s="140"/>
    </row>
    <row r="58" spans="1:5" x14ac:dyDescent="0.2">
      <c r="A58" s="139"/>
      <c r="B58" s="139"/>
      <c r="C58" s="35" t="s">
        <v>38</v>
      </c>
      <c r="D58" s="27"/>
      <c r="E58" s="140"/>
    </row>
    <row r="59" spans="1:5" x14ac:dyDescent="0.2">
      <c r="A59" s="139"/>
      <c r="B59" s="139"/>
      <c r="C59" s="35" t="s">
        <v>111</v>
      </c>
      <c r="D59" s="27"/>
      <c r="E59" s="140"/>
    </row>
    <row r="60" spans="1:5" x14ac:dyDescent="0.2">
      <c r="A60" s="139"/>
      <c r="B60" s="139"/>
      <c r="C60" s="35" t="s">
        <v>101</v>
      </c>
      <c r="D60" s="27"/>
      <c r="E60" s="140"/>
    </row>
    <row r="61" spans="1:5" x14ac:dyDescent="0.2">
      <c r="A61" s="139"/>
      <c r="B61" s="139"/>
      <c r="C61" s="37" t="s">
        <v>57</v>
      </c>
      <c r="D61" s="27"/>
      <c r="E61" s="140"/>
    </row>
    <row r="62" spans="1:5" x14ac:dyDescent="0.2">
      <c r="A62" s="139"/>
      <c r="B62" s="139"/>
      <c r="C62" s="21" t="s">
        <v>58</v>
      </c>
      <c r="D62" s="27"/>
      <c r="E62" s="140"/>
    </row>
    <row r="63" spans="1:5" x14ac:dyDescent="0.2">
      <c r="A63" s="139"/>
      <c r="B63" s="139"/>
      <c r="C63" s="21" t="s">
        <v>39</v>
      </c>
      <c r="D63" s="27"/>
      <c r="E63" s="141"/>
    </row>
    <row r="64" spans="1:5" ht="23.25" x14ac:dyDescent="0.2">
      <c r="A64" s="139"/>
      <c r="B64" s="139"/>
      <c r="C64" s="14" t="s">
        <v>43</v>
      </c>
      <c r="D64" s="26"/>
      <c r="E64" s="5" t="s">
        <v>67</v>
      </c>
    </row>
    <row r="65" spans="1:5" ht="23.25" x14ac:dyDescent="0.2">
      <c r="A65" s="139"/>
      <c r="B65" s="139"/>
      <c r="C65" s="14" t="s">
        <v>44</v>
      </c>
      <c r="D65" s="26"/>
      <c r="E65" s="5" t="s">
        <v>66</v>
      </c>
    </row>
    <row r="66" spans="1:5" ht="23.25" x14ac:dyDescent="0.2">
      <c r="A66" s="139"/>
      <c r="B66" s="139"/>
      <c r="C66" s="14" t="s">
        <v>45</v>
      </c>
      <c r="D66" s="26"/>
      <c r="E66" s="5" t="s">
        <v>67</v>
      </c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9" priority="4" stopIfTrue="1" operator="equal">
      <formula>"H"</formula>
    </cfRule>
    <cfRule type="cellIs" dxfId="18" priority="5" stopIfTrue="1" operator="equal">
      <formula>"M"</formula>
    </cfRule>
    <cfRule type="cellIs" dxfId="17" priority="6" stopIfTrue="1" operator="equal">
      <formula>"L"</formula>
    </cfRule>
  </conditionalFormatting>
  <conditionalFormatting sqref="E64:E66">
    <cfRule type="cellIs" dxfId="16" priority="1" stopIfTrue="1" operator="equal">
      <formula>"H"</formula>
    </cfRule>
    <cfRule type="cellIs" dxfId="15" priority="2" stopIfTrue="1" operator="equal">
      <formula>"M"</formula>
    </cfRule>
    <cfRule type="cellIs" dxfId="14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156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.75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 xml:space="preserve">Union Bank </v>
      </c>
      <c r="B5" s="110"/>
      <c r="C5" s="110"/>
      <c r="D5" s="110"/>
      <c r="E5" s="110"/>
    </row>
    <row r="6" spans="1:5" x14ac:dyDescent="0.2">
      <c r="A6" s="72" t="s">
        <v>180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139</v>
      </c>
      <c r="C7" s="93" t="s">
        <v>140</v>
      </c>
      <c r="D7" s="113"/>
      <c r="E7" s="19" t="s">
        <v>11</v>
      </c>
    </row>
    <row r="8" spans="1:5" x14ac:dyDescent="0.2">
      <c r="A8" s="136">
        <v>1</v>
      </c>
      <c r="B8" s="136" t="s">
        <v>178</v>
      </c>
      <c r="C8" s="20" t="s">
        <v>3</v>
      </c>
      <c r="D8" s="44"/>
      <c r="E8" s="117">
        <f>COUNTIF($E36:$E38,"H")*3+COUNTIF($E36:$E38,"M")*2+COUNTIF($E36:$E38,"L")*1</f>
        <v>9</v>
      </c>
    </row>
    <row r="9" spans="1:5" x14ac:dyDescent="0.2">
      <c r="A9" s="137"/>
      <c r="B9" s="137"/>
      <c r="C9" s="20" t="s">
        <v>4</v>
      </c>
      <c r="D9" s="44"/>
      <c r="E9" s="118"/>
    </row>
    <row r="10" spans="1:5" x14ac:dyDescent="0.2">
      <c r="A10" s="137"/>
      <c r="B10" s="137"/>
      <c r="C10" s="20" t="s">
        <v>97</v>
      </c>
      <c r="D10" s="44"/>
      <c r="E10" s="118"/>
    </row>
    <row r="11" spans="1:5" x14ac:dyDescent="0.2">
      <c r="A11" s="137"/>
      <c r="B11" s="137"/>
      <c r="C11" s="20" t="s">
        <v>98</v>
      </c>
      <c r="D11" s="44"/>
      <c r="E11" s="118"/>
    </row>
    <row r="12" spans="1:5" x14ac:dyDescent="0.2">
      <c r="A12" s="137"/>
      <c r="B12" s="137"/>
      <c r="C12" s="35" t="s">
        <v>109</v>
      </c>
      <c r="D12" s="44"/>
      <c r="E12" s="118"/>
    </row>
    <row r="13" spans="1:5" x14ac:dyDescent="0.2">
      <c r="A13" s="137"/>
      <c r="B13" s="137"/>
      <c r="C13" s="35" t="s">
        <v>12</v>
      </c>
      <c r="D13" s="44"/>
      <c r="E13" s="118"/>
    </row>
    <row r="14" spans="1:5" x14ac:dyDescent="0.2">
      <c r="A14" s="137"/>
      <c r="B14" s="137"/>
      <c r="C14" s="35" t="s">
        <v>112</v>
      </c>
      <c r="D14" s="44"/>
      <c r="E14" s="118"/>
    </row>
    <row r="15" spans="1:5" x14ac:dyDescent="0.2">
      <c r="A15" s="137"/>
      <c r="B15" s="137"/>
      <c r="C15" s="35" t="s">
        <v>31</v>
      </c>
      <c r="D15" s="44"/>
      <c r="E15" s="118"/>
    </row>
    <row r="16" spans="1:5" x14ac:dyDescent="0.2">
      <c r="A16" s="137"/>
      <c r="B16" s="137"/>
      <c r="C16" s="35" t="s">
        <v>99</v>
      </c>
      <c r="D16" s="44"/>
      <c r="E16" s="118"/>
    </row>
    <row r="17" spans="1:5" ht="25.5" x14ac:dyDescent="0.2">
      <c r="A17" s="137"/>
      <c r="B17" s="137"/>
      <c r="C17" s="36" t="s">
        <v>115</v>
      </c>
      <c r="D17" s="44"/>
      <c r="E17" s="118"/>
    </row>
    <row r="18" spans="1:5" x14ac:dyDescent="0.2">
      <c r="A18" s="137"/>
      <c r="B18" s="137"/>
      <c r="C18" s="35" t="s">
        <v>100</v>
      </c>
      <c r="D18" s="44"/>
      <c r="E18" s="118"/>
    </row>
    <row r="19" spans="1:5" x14ac:dyDescent="0.2">
      <c r="A19" s="137"/>
      <c r="B19" s="137"/>
      <c r="C19" s="35" t="s">
        <v>108</v>
      </c>
      <c r="D19" s="44"/>
      <c r="E19" s="118"/>
    </row>
    <row r="20" spans="1:5" x14ac:dyDescent="0.2">
      <c r="A20" s="137"/>
      <c r="B20" s="137"/>
      <c r="C20" s="35" t="s">
        <v>34</v>
      </c>
      <c r="D20" s="44"/>
      <c r="E20" s="118"/>
    </row>
    <row r="21" spans="1:5" x14ac:dyDescent="0.2">
      <c r="A21" s="137"/>
      <c r="B21" s="137"/>
      <c r="C21" s="35" t="s">
        <v>40</v>
      </c>
      <c r="D21" s="44"/>
      <c r="E21" s="118"/>
    </row>
    <row r="22" spans="1:5" x14ac:dyDescent="0.2">
      <c r="A22" s="137"/>
      <c r="B22" s="137"/>
      <c r="C22" s="35" t="s">
        <v>41</v>
      </c>
      <c r="D22" s="44"/>
      <c r="E22" s="118"/>
    </row>
    <row r="23" spans="1:5" x14ac:dyDescent="0.2">
      <c r="A23" s="137"/>
      <c r="B23" s="137"/>
      <c r="C23" s="35" t="s">
        <v>42</v>
      </c>
      <c r="D23" s="44"/>
      <c r="E23" s="118"/>
    </row>
    <row r="24" spans="1:5" x14ac:dyDescent="0.2">
      <c r="A24" s="137"/>
      <c r="B24" s="137"/>
      <c r="C24" s="35" t="s">
        <v>124</v>
      </c>
      <c r="D24" s="44"/>
      <c r="E24" s="118"/>
    </row>
    <row r="25" spans="1:5" x14ac:dyDescent="0.2">
      <c r="A25" s="137"/>
      <c r="B25" s="137"/>
      <c r="C25" s="35" t="s">
        <v>35</v>
      </c>
      <c r="D25" s="44"/>
      <c r="E25" s="118"/>
    </row>
    <row r="26" spans="1:5" x14ac:dyDescent="0.2">
      <c r="A26" s="137"/>
      <c r="B26" s="137"/>
      <c r="C26" s="36" t="s">
        <v>36</v>
      </c>
      <c r="D26" s="44"/>
      <c r="E26" s="118"/>
    </row>
    <row r="27" spans="1:5" x14ac:dyDescent="0.2">
      <c r="A27" s="137"/>
      <c r="B27" s="137"/>
      <c r="C27" s="35" t="s">
        <v>37</v>
      </c>
      <c r="D27" s="44"/>
      <c r="E27" s="118"/>
    </row>
    <row r="28" spans="1:5" x14ac:dyDescent="0.2">
      <c r="A28" s="137"/>
      <c r="B28" s="137"/>
      <c r="C28" s="35" t="s">
        <v>38</v>
      </c>
      <c r="D28" s="44"/>
      <c r="E28" s="118"/>
    </row>
    <row r="29" spans="1:5" x14ac:dyDescent="0.2">
      <c r="A29" s="137"/>
      <c r="B29" s="137"/>
      <c r="C29" s="35" t="s">
        <v>110</v>
      </c>
      <c r="D29" s="44"/>
      <c r="E29" s="118"/>
    </row>
    <row r="30" spans="1:5" x14ac:dyDescent="0.2">
      <c r="A30" s="137"/>
      <c r="B30" s="137"/>
      <c r="C30" s="35" t="s">
        <v>111</v>
      </c>
      <c r="D30" s="44"/>
      <c r="E30" s="118"/>
    </row>
    <row r="31" spans="1:5" x14ac:dyDescent="0.2">
      <c r="A31" s="137"/>
      <c r="B31" s="137"/>
      <c r="C31" s="35" t="s">
        <v>145</v>
      </c>
      <c r="D31" s="44"/>
      <c r="E31" s="118"/>
    </row>
    <row r="32" spans="1:5" x14ac:dyDescent="0.2">
      <c r="A32" s="137"/>
      <c r="B32" s="137"/>
      <c r="C32" s="35" t="s">
        <v>101</v>
      </c>
      <c r="D32" s="44"/>
      <c r="E32" s="118"/>
    </row>
    <row r="33" spans="1:5" x14ac:dyDescent="0.2">
      <c r="A33" s="137"/>
      <c r="B33" s="137"/>
      <c r="C33" s="37" t="s">
        <v>57</v>
      </c>
      <c r="D33" s="44"/>
      <c r="E33" s="118"/>
    </row>
    <row r="34" spans="1:5" x14ac:dyDescent="0.2">
      <c r="A34" s="137"/>
      <c r="B34" s="137"/>
      <c r="C34" s="35" t="s">
        <v>58</v>
      </c>
      <c r="D34" s="44"/>
      <c r="E34" s="118"/>
    </row>
    <row r="35" spans="1:5" x14ac:dyDescent="0.2">
      <c r="A35" s="137"/>
      <c r="B35" s="137"/>
      <c r="C35" s="35" t="s">
        <v>39</v>
      </c>
      <c r="D35" s="44"/>
      <c r="E35" s="119"/>
    </row>
    <row r="36" spans="1:5" ht="23.25" x14ac:dyDescent="0.2">
      <c r="A36" s="137"/>
      <c r="B36" s="137"/>
      <c r="C36" s="14" t="s">
        <v>43</v>
      </c>
      <c r="D36" s="26"/>
      <c r="E36" s="5" t="s">
        <v>67</v>
      </c>
    </row>
    <row r="37" spans="1:5" ht="23.25" x14ac:dyDescent="0.2">
      <c r="A37" s="137"/>
      <c r="B37" s="137"/>
      <c r="C37" s="14" t="s">
        <v>44</v>
      </c>
      <c r="D37" s="26"/>
      <c r="E37" s="5" t="s">
        <v>67</v>
      </c>
    </row>
    <row r="38" spans="1:5" ht="23.25" x14ac:dyDescent="0.2">
      <c r="A38" s="137"/>
      <c r="B38" s="137"/>
      <c r="C38" s="14" t="s">
        <v>45</v>
      </c>
      <c r="D38" s="26"/>
      <c r="E38" s="5" t="s">
        <v>67</v>
      </c>
    </row>
    <row r="39" spans="1:5" ht="13.5" thickBot="1" x14ac:dyDescent="0.25">
      <c r="A39" s="120"/>
      <c r="B39" s="138"/>
      <c r="C39" s="138"/>
      <c r="D39" s="138"/>
      <c r="E39" s="138"/>
    </row>
    <row r="40" spans="1:5" x14ac:dyDescent="0.2">
      <c r="A40" s="136">
        <v>2</v>
      </c>
      <c r="B40" s="136" t="s">
        <v>179</v>
      </c>
      <c r="C40" s="20" t="s">
        <v>3</v>
      </c>
      <c r="D40" s="44"/>
      <c r="E40" s="117">
        <f>COUNTIF($E68:$E70,"H")*3+COUNTIF($E68:$E70,"M")*2+COUNTIF($E68:$E70,"L")*1</f>
        <v>4</v>
      </c>
    </row>
    <row r="41" spans="1:5" x14ac:dyDescent="0.2">
      <c r="A41" s="137"/>
      <c r="B41" s="137"/>
      <c r="C41" s="20" t="s">
        <v>4</v>
      </c>
      <c r="D41" s="44"/>
      <c r="E41" s="118"/>
    </row>
    <row r="42" spans="1:5" x14ac:dyDescent="0.2">
      <c r="A42" s="137"/>
      <c r="B42" s="137"/>
      <c r="C42" s="20" t="s">
        <v>97</v>
      </c>
      <c r="D42" s="44"/>
      <c r="E42" s="118"/>
    </row>
    <row r="43" spans="1:5" x14ac:dyDescent="0.2">
      <c r="A43" s="137"/>
      <c r="B43" s="137"/>
      <c r="C43" s="20" t="s">
        <v>98</v>
      </c>
      <c r="D43" s="44"/>
      <c r="E43" s="118"/>
    </row>
    <row r="44" spans="1:5" x14ac:dyDescent="0.2">
      <c r="A44" s="137"/>
      <c r="B44" s="137"/>
      <c r="C44" s="35" t="s">
        <v>109</v>
      </c>
      <c r="D44" s="44"/>
      <c r="E44" s="118"/>
    </row>
    <row r="45" spans="1:5" x14ac:dyDescent="0.2">
      <c r="A45" s="137"/>
      <c r="B45" s="137"/>
      <c r="C45" s="35" t="s">
        <v>12</v>
      </c>
      <c r="D45" s="44"/>
      <c r="E45" s="118"/>
    </row>
    <row r="46" spans="1:5" x14ac:dyDescent="0.2">
      <c r="A46" s="137"/>
      <c r="B46" s="137"/>
      <c r="C46" s="35" t="s">
        <v>112</v>
      </c>
      <c r="D46" s="44"/>
      <c r="E46" s="118"/>
    </row>
    <row r="47" spans="1:5" x14ac:dyDescent="0.2">
      <c r="A47" s="137"/>
      <c r="B47" s="137"/>
      <c r="C47" s="35" t="s">
        <v>31</v>
      </c>
      <c r="D47" s="44"/>
      <c r="E47" s="118"/>
    </row>
    <row r="48" spans="1:5" x14ac:dyDescent="0.2">
      <c r="A48" s="137"/>
      <c r="B48" s="137"/>
      <c r="C48" s="35" t="s">
        <v>99</v>
      </c>
      <c r="D48" s="44"/>
      <c r="E48" s="118"/>
    </row>
    <row r="49" spans="1:5" ht="25.5" x14ac:dyDescent="0.2">
      <c r="A49" s="137"/>
      <c r="B49" s="137"/>
      <c r="C49" s="36" t="s">
        <v>115</v>
      </c>
      <c r="D49" s="44"/>
      <c r="E49" s="118"/>
    </row>
    <row r="50" spans="1:5" x14ac:dyDescent="0.2">
      <c r="A50" s="137"/>
      <c r="B50" s="137"/>
      <c r="C50" s="35" t="s">
        <v>100</v>
      </c>
      <c r="D50" s="44"/>
      <c r="E50" s="118"/>
    </row>
    <row r="51" spans="1:5" x14ac:dyDescent="0.2">
      <c r="A51" s="137"/>
      <c r="B51" s="137"/>
      <c r="C51" s="35" t="s">
        <v>108</v>
      </c>
      <c r="D51" s="44"/>
      <c r="E51" s="118"/>
    </row>
    <row r="52" spans="1:5" x14ac:dyDescent="0.2">
      <c r="A52" s="137"/>
      <c r="B52" s="137"/>
      <c r="C52" s="35" t="s">
        <v>34</v>
      </c>
      <c r="D52" s="44"/>
      <c r="E52" s="118"/>
    </row>
    <row r="53" spans="1:5" x14ac:dyDescent="0.2">
      <c r="A53" s="137"/>
      <c r="B53" s="137"/>
      <c r="C53" s="35" t="s">
        <v>40</v>
      </c>
      <c r="D53" s="44"/>
      <c r="E53" s="118"/>
    </row>
    <row r="54" spans="1:5" x14ac:dyDescent="0.2">
      <c r="A54" s="137"/>
      <c r="B54" s="137"/>
      <c r="C54" s="35" t="s">
        <v>41</v>
      </c>
      <c r="D54" s="44"/>
      <c r="E54" s="118"/>
    </row>
    <row r="55" spans="1:5" x14ac:dyDescent="0.2">
      <c r="A55" s="137"/>
      <c r="B55" s="137"/>
      <c r="C55" s="35" t="s">
        <v>42</v>
      </c>
      <c r="D55" s="44"/>
      <c r="E55" s="118"/>
    </row>
    <row r="56" spans="1:5" x14ac:dyDescent="0.2">
      <c r="A56" s="137"/>
      <c r="B56" s="137"/>
      <c r="C56" s="35" t="s">
        <v>124</v>
      </c>
      <c r="D56" s="44"/>
      <c r="E56" s="118"/>
    </row>
    <row r="57" spans="1:5" x14ac:dyDescent="0.2">
      <c r="A57" s="137"/>
      <c r="B57" s="137"/>
      <c r="C57" s="35" t="s">
        <v>35</v>
      </c>
      <c r="D57" s="44"/>
      <c r="E57" s="118"/>
    </row>
    <row r="58" spans="1:5" x14ac:dyDescent="0.2">
      <c r="A58" s="137"/>
      <c r="B58" s="137"/>
      <c r="C58" s="36" t="s">
        <v>36</v>
      </c>
      <c r="D58" s="44"/>
      <c r="E58" s="118"/>
    </row>
    <row r="59" spans="1:5" x14ac:dyDescent="0.2">
      <c r="A59" s="137"/>
      <c r="B59" s="137"/>
      <c r="C59" s="35" t="s">
        <v>37</v>
      </c>
      <c r="D59" s="44"/>
      <c r="E59" s="118"/>
    </row>
    <row r="60" spans="1:5" x14ac:dyDescent="0.2">
      <c r="A60" s="137"/>
      <c r="B60" s="137"/>
      <c r="C60" s="35" t="s">
        <v>38</v>
      </c>
      <c r="D60" s="44"/>
      <c r="E60" s="118"/>
    </row>
    <row r="61" spans="1:5" x14ac:dyDescent="0.2">
      <c r="A61" s="137"/>
      <c r="B61" s="137"/>
      <c r="C61" s="35" t="s">
        <v>110</v>
      </c>
      <c r="D61" s="44"/>
      <c r="E61" s="118"/>
    </row>
    <row r="62" spans="1:5" x14ac:dyDescent="0.2">
      <c r="A62" s="137"/>
      <c r="B62" s="137"/>
      <c r="C62" s="35" t="s">
        <v>111</v>
      </c>
      <c r="D62" s="44"/>
      <c r="E62" s="118"/>
    </row>
    <row r="63" spans="1:5" x14ac:dyDescent="0.2">
      <c r="A63" s="137"/>
      <c r="B63" s="137"/>
      <c r="C63" s="35" t="s">
        <v>145</v>
      </c>
      <c r="D63" s="44"/>
      <c r="E63" s="118"/>
    </row>
    <row r="64" spans="1:5" x14ac:dyDescent="0.2">
      <c r="A64" s="137"/>
      <c r="B64" s="137"/>
      <c r="C64" s="35" t="s">
        <v>101</v>
      </c>
      <c r="D64" s="44"/>
      <c r="E64" s="118"/>
    </row>
    <row r="65" spans="1:5" x14ac:dyDescent="0.2">
      <c r="A65" s="137"/>
      <c r="B65" s="137"/>
      <c r="C65" s="37" t="s">
        <v>57</v>
      </c>
      <c r="D65" s="44"/>
      <c r="E65" s="118"/>
    </row>
    <row r="66" spans="1:5" x14ac:dyDescent="0.2">
      <c r="A66" s="137"/>
      <c r="B66" s="137"/>
      <c r="C66" s="35" t="s">
        <v>58</v>
      </c>
      <c r="D66" s="44"/>
      <c r="E66" s="118"/>
    </row>
    <row r="67" spans="1:5" x14ac:dyDescent="0.2">
      <c r="A67" s="137"/>
      <c r="B67" s="137"/>
      <c r="C67" s="35" t="s">
        <v>39</v>
      </c>
      <c r="D67" s="44"/>
      <c r="E67" s="119"/>
    </row>
    <row r="68" spans="1:5" ht="23.25" x14ac:dyDescent="0.2">
      <c r="A68" s="137"/>
      <c r="B68" s="137"/>
      <c r="C68" s="14" t="s">
        <v>43</v>
      </c>
      <c r="D68" s="26"/>
      <c r="E68" s="5" t="s">
        <v>8</v>
      </c>
    </row>
    <row r="69" spans="1:5" ht="23.25" x14ac:dyDescent="0.2">
      <c r="A69" s="137"/>
      <c r="B69" s="137"/>
      <c r="C69" s="14" t="s">
        <v>44</v>
      </c>
      <c r="D69" s="26"/>
      <c r="E69" s="5" t="s">
        <v>8</v>
      </c>
    </row>
    <row r="70" spans="1:5" ht="23.25" x14ac:dyDescent="0.2">
      <c r="A70" s="137"/>
      <c r="B70" s="137"/>
      <c r="C70" s="14" t="s">
        <v>45</v>
      </c>
      <c r="D70" s="26"/>
      <c r="E70" s="5" t="s">
        <v>66</v>
      </c>
    </row>
  </sheetData>
  <mergeCells count="11">
    <mergeCell ref="A40:A70"/>
    <mergeCell ref="B40:B70"/>
    <mergeCell ref="E40:E67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3" priority="4" stopIfTrue="1" operator="equal">
      <formula>"H"</formula>
    </cfRule>
    <cfRule type="cellIs" dxfId="12" priority="5" stopIfTrue="1" operator="equal">
      <formula>"M"</formula>
    </cfRule>
    <cfRule type="cellIs" dxfId="11" priority="6" stopIfTrue="1" operator="equal">
      <formula>"L"</formula>
    </cfRule>
  </conditionalFormatting>
  <conditionalFormatting sqref="E68:E70">
    <cfRule type="cellIs" dxfId="10" priority="1" stopIfTrue="1" operator="equal">
      <formula>"H"</formula>
    </cfRule>
    <cfRule type="cellIs" dxfId="9" priority="2" stopIfTrue="1" operator="equal">
      <formula>"M"</formula>
    </cfRule>
    <cfRule type="cellIs" dxfId="8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157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.75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 xml:space="preserve">Union Bank </v>
      </c>
      <c r="B5" s="110"/>
      <c r="C5" s="110"/>
      <c r="D5" s="110"/>
      <c r="E5" s="110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137</v>
      </c>
      <c r="C7" s="93" t="s">
        <v>122</v>
      </c>
      <c r="D7" s="113"/>
      <c r="E7" s="19" t="s">
        <v>11</v>
      </c>
    </row>
    <row r="8" spans="1:5" x14ac:dyDescent="0.2">
      <c r="A8" s="136"/>
      <c r="B8" s="136"/>
      <c r="C8" s="20" t="s">
        <v>3</v>
      </c>
      <c r="D8" s="44"/>
      <c r="E8" s="117">
        <f>COUNTIF($E24:$E26,"H")*3+COUNTIF($E24:$E26,"M")*2+COUNTIF($E24:$E26,"L")*1</f>
        <v>3</v>
      </c>
    </row>
    <row r="9" spans="1:5" x14ac:dyDescent="0.2">
      <c r="A9" s="137"/>
      <c r="B9" s="137"/>
      <c r="C9" s="20" t="s">
        <v>4</v>
      </c>
      <c r="D9" s="44"/>
      <c r="E9" s="118"/>
    </row>
    <row r="10" spans="1:5" x14ac:dyDescent="0.2">
      <c r="A10" s="137"/>
      <c r="B10" s="137"/>
      <c r="C10" s="20" t="s">
        <v>97</v>
      </c>
      <c r="D10" s="44"/>
      <c r="E10" s="118"/>
    </row>
    <row r="11" spans="1:5" x14ac:dyDescent="0.2">
      <c r="A11" s="137"/>
      <c r="B11" s="137"/>
      <c r="C11" s="20" t="s">
        <v>98</v>
      </c>
      <c r="D11" s="44"/>
      <c r="E11" s="118"/>
    </row>
    <row r="12" spans="1:5" x14ac:dyDescent="0.2">
      <c r="A12" s="137"/>
      <c r="B12" s="137"/>
      <c r="C12" s="35" t="s">
        <v>109</v>
      </c>
      <c r="D12" s="44"/>
      <c r="E12" s="118"/>
    </row>
    <row r="13" spans="1:5" x14ac:dyDescent="0.2">
      <c r="A13" s="137"/>
      <c r="B13" s="137"/>
      <c r="C13" s="35" t="s">
        <v>12</v>
      </c>
      <c r="D13" s="44"/>
      <c r="E13" s="118"/>
    </row>
    <row r="14" spans="1:5" x14ac:dyDescent="0.2">
      <c r="A14" s="137"/>
      <c r="B14" s="137"/>
      <c r="C14" s="35" t="s">
        <v>112</v>
      </c>
      <c r="D14" s="44"/>
      <c r="E14" s="118"/>
    </row>
    <row r="15" spans="1:5" ht="25.5" x14ac:dyDescent="0.2">
      <c r="A15" s="137"/>
      <c r="B15" s="137"/>
      <c r="C15" s="36" t="s">
        <v>115</v>
      </c>
      <c r="D15" s="44"/>
      <c r="E15" s="118"/>
    </row>
    <row r="16" spans="1:5" x14ac:dyDescent="0.2">
      <c r="A16" s="137"/>
      <c r="B16" s="137"/>
      <c r="C16" s="35" t="s">
        <v>35</v>
      </c>
      <c r="D16" s="44"/>
      <c r="E16" s="118"/>
    </row>
    <row r="17" spans="1:5" x14ac:dyDescent="0.2">
      <c r="A17" s="137"/>
      <c r="B17" s="137"/>
      <c r="C17" s="36" t="s">
        <v>119</v>
      </c>
      <c r="D17" s="44"/>
      <c r="E17" s="118"/>
    </row>
    <row r="18" spans="1:5" x14ac:dyDescent="0.2">
      <c r="A18" s="137"/>
      <c r="B18" s="137"/>
      <c r="C18" s="35" t="s">
        <v>120</v>
      </c>
      <c r="D18" s="44"/>
      <c r="E18" s="118"/>
    </row>
    <row r="19" spans="1:5" x14ac:dyDescent="0.2">
      <c r="A19" s="137"/>
      <c r="B19" s="137"/>
      <c r="C19" s="35" t="s">
        <v>101</v>
      </c>
      <c r="D19" s="44"/>
      <c r="E19" s="118"/>
    </row>
    <row r="20" spans="1:5" x14ac:dyDescent="0.2">
      <c r="A20" s="137"/>
      <c r="B20" s="137"/>
      <c r="C20" s="35" t="s">
        <v>121</v>
      </c>
      <c r="D20" s="44"/>
      <c r="E20" s="118"/>
    </row>
    <row r="21" spans="1:5" x14ac:dyDescent="0.2">
      <c r="A21" s="137"/>
      <c r="B21" s="137"/>
      <c r="C21" s="37" t="s">
        <v>57</v>
      </c>
      <c r="D21" s="44"/>
      <c r="E21" s="118"/>
    </row>
    <row r="22" spans="1:5" x14ac:dyDescent="0.2">
      <c r="A22" s="137"/>
      <c r="B22" s="137"/>
      <c r="C22" s="35" t="s">
        <v>58</v>
      </c>
      <c r="D22" s="44"/>
      <c r="E22" s="118"/>
    </row>
    <row r="23" spans="1:5" x14ac:dyDescent="0.2">
      <c r="A23" s="137"/>
      <c r="B23" s="137"/>
      <c r="C23" s="35" t="s">
        <v>39</v>
      </c>
      <c r="D23" s="44"/>
      <c r="E23" s="119"/>
    </row>
    <row r="24" spans="1:5" ht="23.25" x14ac:dyDescent="0.2">
      <c r="A24" s="137"/>
      <c r="B24" s="137"/>
      <c r="C24" s="14" t="s">
        <v>43</v>
      </c>
      <c r="D24" s="26"/>
      <c r="E24" s="5" t="s">
        <v>8</v>
      </c>
    </row>
    <row r="25" spans="1:5" ht="23.25" x14ac:dyDescent="0.2">
      <c r="A25" s="137"/>
      <c r="B25" s="137"/>
      <c r="C25" s="14" t="s">
        <v>44</v>
      </c>
      <c r="D25" s="26"/>
      <c r="E25" s="5" t="s">
        <v>8</v>
      </c>
    </row>
    <row r="26" spans="1:5" ht="23.25" x14ac:dyDescent="0.2">
      <c r="A26" s="137"/>
      <c r="B26" s="137"/>
      <c r="C26" s="14" t="s">
        <v>45</v>
      </c>
      <c r="D26" s="26"/>
      <c r="E26" s="5" t="s">
        <v>8</v>
      </c>
    </row>
    <row r="27" spans="1:5" ht="13.5" thickBot="1" x14ac:dyDescent="0.25">
      <c r="A27" s="120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7" priority="1" stopIfTrue="1" operator="equal">
      <formula>"H"</formula>
    </cfRule>
    <cfRule type="cellIs" dxfId="6" priority="2" stopIfTrue="1" operator="equal">
      <formula>"M"</formula>
    </cfRule>
    <cfRule type="cellIs" dxfId="5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158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 xml:space="preserve">Union Bank </v>
      </c>
      <c r="B5" s="110"/>
      <c r="C5" s="110"/>
      <c r="D5" s="110"/>
      <c r="E5" s="110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68</v>
      </c>
      <c r="C7" s="93" t="s">
        <v>138</v>
      </c>
      <c r="D7" s="113"/>
      <c r="E7" s="19" t="s">
        <v>11</v>
      </c>
    </row>
    <row r="8" spans="1:5" x14ac:dyDescent="0.2">
      <c r="A8" s="136"/>
      <c r="B8" s="136"/>
      <c r="C8" s="20" t="s">
        <v>3</v>
      </c>
      <c r="D8" s="44"/>
      <c r="E8" s="117">
        <f>COUNTIF($E21:$E23,"H")*3+COUNTIF($E21:$E23,"M")*2+COUNTIF($E21:$E23,"L")*1</f>
        <v>3</v>
      </c>
    </row>
    <row r="9" spans="1:5" x14ac:dyDescent="0.2">
      <c r="A9" s="137"/>
      <c r="B9" s="137"/>
      <c r="C9" s="20" t="s">
        <v>4</v>
      </c>
      <c r="D9" s="44"/>
      <c r="E9" s="118"/>
    </row>
    <row r="10" spans="1:5" x14ac:dyDescent="0.2">
      <c r="A10" s="137"/>
      <c r="B10" s="137"/>
      <c r="C10" s="20" t="s">
        <v>97</v>
      </c>
      <c r="D10" s="44"/>
      <c r="E10" s="118"/>
    </row>
    <row r="11" spans="1:5" x14ac:dyDescent="0.2">
      <c r="A11" s="137"/>
      <c r="B11" s="137"/>
      <c r="C11" s="20" t="s">
        <v>16</v>
      </c>
      <c r="D11" s="44"/>
      <c r="E11" s="118"/>
    </row>
    <row r="12" spans="1:5" x14ac:dyDescent="0.2">
      <c r="A12" s="137"/>
      <c r="B12" s="137"/>
      <c r="C12" s="35" t="s">
        <v>109</v>
      </c>
      <c r="D12" s="44"/>
      <c r="E12" s="118"/>
    </row>
    <row r="13" spans="1:5" x14ac:dyDescent="0.2">
      <c r="A13" s="137"/>
      <c r="B13" s="137"/>
      <c r="C13" s="35" t="s">
        <v>12</v>
      </c>
      <c r="D13" s="44"/>
      <c r="E13" s="118"/>
    </row>
    <row r="14" spans="1:5" x14ac:dyDescent="0.2">
      <c r="A14" s="137"/>
      <c r="B14" s="137"/>
      <c r="C14" s="35" t="s">
        <v>112</v>
      </c>
      <c r="D14" s="44"/>
      <c r="E14" s="118"/>
    </row>
    <row r="15" spans="1:5" ht="25.5" x14ac:dyDescent="0.2">
      <c r="A15" s="137"/>
      <c r="B15" s="137"/>
      <c r="C15" s="36" t="s">
        <v>115</v>
      </c>
      <c r="D15" s="44"/>
      <c r="E15" s="118"/>
    </row>
    <row r="16" spans="1:5" x14ac:dyDescent="0.2">
      <c r="A16" s="137"/>
      <c r="B16" s="137"/>
      <c r="C16" s="36" t="s">
        <v>125</v>
      </c>
      <c r="D16" s="44"/>
      <c r="E16" s="118"/>
    </row>
    <row r="17" spans="1:5" x14ac:dyDescent="0.2">
      <c r="A17" s="137"/>
      <c r="B17" s="137"/>
      <c r="C17" s="36" t="s">
        <v>124</v>
      </c>
      <c r="D17" s="44"/>
      <c r="E17" s="118"/>
    </row>
    <row r="18" spans="1:5" x14ac:dyDescent="0.2">
      <c r="A18" s="137"/>
      <c r="B18" s="137"/>
      <c r="C18" s="35" t="s">
        <v>35</v>
      </c>
      <c r="D18" s="44"/>
      <c r="E18" s="118"/>
    </row>
    <row r="19" spans="1:5" x14ac:dyDescent="0.2">
      <c r="A19" s="137"/>
      <c r="B19" s="137"/>
      <c r="C19" s="36" t="s">
        <v>119</v>
      </c>
      <c r="D19" s="44"/>
      <c r="E19" s="118"/>
    </row>
    <row r="20" spans="1:5" x14ac:dyDescent="0.2">
      <c r="A20" s="137"/>
      <c r="B20" s="137"/>
      <c r="C20" s="35" t="s">
        <v>58</v>
      </c>
      <c r="D20" s="44"/>
      <c r="E20" s="118"/>
    </row>
    <row r="21" spans="1:5" x14ac:dyDescent="0.2">
      <c r="A21" s="137"/>
      <c r="B21" s="137"/>
      <c r="C21" s="14" t="s">
        <v>126</v>
      </c>
      <c r="D21" s="26"/>
      <c r="E21" s="5" t="s">
        <v>8</v>
      </c>
    </row>
    <row r="22" spans="1:5" x14ac:dyDescent="0.2">
      <c r="A22" s="137"/>
      <c r="B22" s="137"/>
      <c r="C22" s="14" t="s">
        <v>13</v>
      </c>
      <c r="D22" s="26"/>
      <c r="E22" s="5" t="s">
        <v>8</v>
      </c>
    </row>
    <row r="23" spans="1:5" x14ac:dyDescent="0.2">
      <c r="A23" s="137"/>
      <c r="B23" s="137"/>
      <c r="C23" s="14" t="s">
        <v>14</v>
      </c>
      <c r="D23" s="26"/>
      <c r="E23" s="5" t="s">
        <v>8</v>
      </c>
    </row>
    <row r="24" spans="1:5" ht="13.5" thickBot="1" x14ac:dyDescent="0.25">
      <c r="A24" s="120"/>
      <c r="B24" s="138"/>
      <c r="C24" s="138"/>
      <c r="D24" s="138"/>
      <c r="E24" s="138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4" priority="1" stopIfTrue="1" operator="equal">
      <formula>"H"</formula>
    </cfRule>
    <cfRule type="cellIs" dxfId="3" priority="2" stopIfTrue="1" operator="equal">
      <formula>"M"</formula>
    </cfRule>
    <cfRule type="cellIs" dxfId="2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24" sqref="B24:B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6.140625" customWidth="1"/>
  </cols>
  <sheetData>
    <row r="1" spans="1:256" x14ac:dyDescent="0.2">
      <c r="A1" s="64" t="s">
        <v>147</v>
      </c>
      <c r="B1" s="65"/>
      <c r="C1" s="65"/>
      <c r="D1" s="65"/>
      <c r="E1" s="86"/>
    </row>
    <row r="2" spans="1:256" x14ac:dyDescent="0.2">
      <c r="A2" s="66"/>
      <c r="B2" s="67"/>
      <c r="C2" s="67"/>
      <c r="D2" s="67"/>
      <c r="E2" s="87"/>
    </row>
    <row r="3" spans="1:256" x14ac:dyDescent="0.2">
      <c r="A3" s="66"/>
      <c r="B3" s="67"/>
      <c r="C3" s="67"/>
      <c r="D3" s="67"/>
      <c r="E3" s="87"/>
    </row>
    <row r="4" spans="1:256" ht="9.75" customHeight="1" x14ac:dyDescent="0.2">
      <c r="A4" s="66"/>
      <c r="B4" s="67"/>
      <c r="C4" s="67"/>
      <c r="D4" s="67"/>
      <c r="E4" s="87"/>
    </row>
    <row r="5" spans="1:256" ht="3.75" hidden="1" customHeight="1" x14ac:dyDescent="0.2">
      <c r="A5" s="68"/>
      <c r="B5" s="69"/>
      <c r="C5" s="69"/>
      <c r="D5" s="69"/>
      <c r="E5" s="88"/>
    </row>
    <row r="6" spans="1:256" ht="12.75" customHeight="1" x14ac:dyDescent="0.2">
      <c r="A6" s="89" t="str">
        <f>PROCESS</f>
        <v xml:space="preserve">Union Bank </v>
      </c>
      <c r="B6" s="90"/>
      <c r="C6" s="90"/>
      <c r="D6" s="90"/>
      <c r="E6" s="91"/>
    </row>
    <row r="7" spans="1:256" x14ac:dyDescent="0.2">
      <c r="A7" s="72" t="s">
        <v>161</v>
      </c>
      <c r="B7" s="73"/>
      <c r="C7" s="74"/>
      <c r="D7" s="74"/>
      <c r="E7" s="92"/>
    </row>
    <row r="8" spans="1:256" ht="39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256" x14ac:dyDescent="0.2">
      <c r="A9" s="83">
        <v>1</v>
      </c>
      <c r="B9" s="77" t="s">
        <v>187</v>
      </c>
      <c r="C9" s="10" t="s">
        <v>12</v>
      </c>
      <c r="D9" s="25">
        <v>1</v>
      </c>
      <c r="E9" s="80">
        <f>COUNTIF($E20:$E22,"H")*3+COUNTIF($E20:$E22,"M")*2+COUNTIF($E20:$E22,"L")*1</f>
        <v>8</v>
      </c>
    </row>
    <row r="10" spans="1:256" x14ac:dyDescent="0.2">
      <c r="A10" s="84"/>
      <c r="B10" s="78"/>
      <c r="C10" s="4" t="s">
        <v>3</v>
      </c>
      <c r="D10" s="25"/>
      <c r="E10" s="81"/>
    </row>
    <row r="11" spans="1:256" x14ac:dyDescent="0.2">
      <c r="A11" s="84"/>
      <c r="B11" s="78"/>
      <c r="C11" s="1" t="s">
        <v>4</v>
      </c>
      <c r="D11" s="25"/>
      <c r="E11" s="82"/>
    </row>
    <row r="12" spans="1:256" x14ac:dyDescent="0.2">
      <c r="A12" s="84"/>
      <c r="B12" s="78"/>
      <c r="C12" s="1" t="s">
        <v>2</v>
      </c>
      <c r="D12" s="25" t="s">
        <v>159</v>
      </c>
      <c r="E12" s="82"/>
    </row>
    <row r="13" spans="1:256" x14ac:dyDescent="0.2">
      <c r="A13" s="84"/>
      <c r="B13" s="78"/>
      <c r="C13" s="1" t="s">
        <v>9</v>
      </c>
      <c r="D13" s="25"/>
      <c r="E13" s="82"/>
    </row>
    <row r="14" spans="1:256" x14ac:dyDescent="0.2">
      <c r="A14" s="84"/>
      <c r="B14" s="78"/>
      <c r="C14" s="2" t="s">
        <v>7</v>
      </c>
      <c r="D14" s="25"/>
      <c r="E14" s="82"/>
    </row>
    <row r="15" spans="1:256" x14ac:dyDescent="0.2">
      <c r="A15" s="84"/>
      <c r="B15" s="78"/>
      <c r="C15" s="2" t="s">
        <v>16</v>
      </c>
      <c r="D15" s="25"/>
      <c r="E15" s="82"/>
      <c r="IS15" t="s">
        <v>24</v>
      </c>
      <c r="IV15" s="31" t="s">
        <v>8</v>
      </c>
    </row>
    <row r="16" spans="1:256" x14ac:dyDescent="0.2">
      <c r="A16" s="84"/>
      <c r="B16" s="78"/>
      <c r="C16" s="1" t="s">
        <v>49</v>
      </c>
      <c r="D16" s="24"/>
      <c r="E16" s="82"/>
      <c r="IS16" t="s">
        <v>25</v>
      </c>
      <c r="IV16" s="31" t="s">
        <v>66</v>
      </c>
    </row>
    <row r="17" spans="1:256" x14ac:dyDescent="0.2">
      <c r="A17" s="84"/>
      <c r="B17" s="78"/>
      <c r="C17" s="1" t="s">
        <v>50</v>
      </c>
      <c r="D17" s="24"/>
      <c r="E17" s="82"/>
      <c r="IS17" t="s">
        <v>26</v>
      </c>
      <c r="IV17" s="31" t="s">
        <v>67</v>
      </c>
    </row>
    <row r="18" spans="1:256" x14ac:dyDescent="0.2">
      <c r="A18" s="84"/>
      <c r="B18" s="78"/>
      <c r="C18" s="1" t="s">
        <v>101</v>
      </c>
      <c r="D18" s="24"/>
      <c r="E18" s="82"/>
    </row>
    <row r="19" spans="1:256" x14ac:dyDescent="0.2">
      <c r="A19" s="84"/>
      <c r="B19" s="78"/>
      <c r="C19" s="1" t="s">
        <v>27</v>
      </c>
      <c r="D19" s="25"/>
      <c r="E19" s="82"/>
    </row>
    <row r="20" spans="1:256" ht="25.5" x14ac:dyDescent="0.2">
      <c r="A20" s="84"/>
      <c r="B20" s="78"/>
      <c r="C20" s="6" t="s">
        <v>15</v>
      </c>
      <c r="D20" s="25"/>
      <c r="E20" s="5" t="s">
        <v>67</v>
      </c>
      <c r="G20" s="3"/>
    </row>
    <row r="21" spans="1:256" x14ac:dyDescent="0.2">
      <c r="A21" s="84"/>
      <c r="B21" s="78"/>
      <c r="C21" s="6" t="s">
        <v>13</v>
      </c>
      <c r="D21" s="25"/>
      <c r="E21" s="5" t="s">
        <v>66</v>
      </c>
    </row>
    <row r="22" spans="1:256" x14ac:dyDescent="0.2">
      <c r="A22" s="85"/>
      <c r="B22" s="79"/>
      <c r="C22" s="6" t="s">
        <v>14</v>
      </c>
      <c r="D22" s="25"/>
      <c r="E22" s="5" t="s">
        <v>67</v>
      </c>
    </row>
    <row r="23" spans="1:256" ht="13.5" thickBot="1" x14ac:dyDescent="0.25">
      <c r="A23" s="95"/>
      <c r="B23" s="96"/>
      <c r="C23" s="96"/>
      <c r="D23" s="96"/>
      <c r="E23" s="97"/>
    </row>
    <row r="24" spans="1:256" x14ac:dyDescent="0.2">
      <c r="A24" s="83">
        <v>2</v>
      </c>
      <c r="B24" s="77" t="s">
        <v>188</v>
      </c>
      <c r="C24" s="10" t="s">
        <v>12</v>
      </c>
      <c r="D24" s="25">
        <v>2</v>
      </c>
      <c r="E24" s="80">
        <f>COUNTIF($E35:$E37,"H")*3+COUNTIF($E35:$E37,"M")*2+COUNTIF($E35:$E37,"L")*1</f>
        <v>7</v>
      </c>
    </row>
    <row r="25" spans="1:256" x14ac:dyDescent="0.2">
      <c r="A25" s="84"/>
      <c r="B25" s="78"/>
      <c r="C25" s="4" t="s">
        <v>3</v>
      </c>
      <c r="D25" s="25"/>
      <c r="E25" s="81"/>
    </row>
    <row r="26" spans="1:256" x14ac:dyDescent="0.2">
      <c r="A26" s="84"/>
      <c r="B26" s="78"/>
      <c r="C26" s="1" t="s">
        <v>4</v>
      </c>
      <c r="D26" s="25"/>
      <c r="E26" s="82"/>
    </row>
    <row r="27" spans="1:256" x14ac:dyDescent="0.2">
      <c r="A27" s="84"/>
      <c r="B27" s="78"/>
      <c r="C27" s="1" t="s">
        <v>2</v>
      </c>
      <c r="D27" s="25" t="s">
        <v>160</v>
      </c>
      <c r="E27" s="82"/>
    </row>
    <row r="28" spans="1:256" x14ac:dyDescent="0.2">
      <c r="A28" s="84"/>
      <c r="B28" s="78"/>
      <c r="C28" s="1" t="s">
        <v>9</v>
      </c>
      <c r="D28" s="25"/>
      <c r="E28" s="82"/>
    </row>
    <row r="29" spans="1:256" x14ac:dyDescent="0.2">
      <c r="A29" s="84"/>
      <c r="B29" s="78"/>
      <c r="C29" s="2" t="s">
        <v>7</v>
      </c>
      <c r="D29" s="25"/>
      <c r="E29" s="82"/>
    </row>
    <row r="30" spans="1:256" x14ac:dyDescent="0.2">
      <c r="A30" s="84"/>
      <c r="B30" s="78"/>
      <c r="C30" s="2" t="s">
        <v>16</v>
      </c>
      <c r="D30" s="25"/>
      <c r="E30" s="82"/>
    </row>
    <row r="31" spans="1:256" x14ac:dyDescent="0.2">
      <c r="A31" s="84"/>
      <c r="B31" s="78"/>
      <c r="C31" s="1" t="s">
        <v>49</v>
      </c>
      <c r="D31" s="24"/>
      <c r="E31" s="82"/>
    </row>
    <row r="32" spans="1:256" x14ac:dyDescent="0.2">
      <c r="A32" s="84"/>
      <c r="B32" s="78"/>
      <c r="C32" s="1" t="s">
        <v>50</v>
      </c>
      <c r="D32" s="24"/>
      <c r="E32" s="82"/>
    </row>
    <row r="33" spans="1:5" x14ac:dyDescent="0.2">
      <c r="A33" s="84"/>
      <c r="B33" s="78"/>
      <c r="C33" s="1" t="s">
        <v>101</v>
      </c>
      <c r="D33" s="24"/>
      <c r="E33" s="82"/>
    </row>
    <row r="34" spans="1:5" x14ac:dyDescent="0.2">
      <c r="A34" s="84"/>
      <c r="B34" s="78"/>
      <c r="C34" s="1" t="s">
        <v>27</v>
      </c>
      <c r="D34" s="25"/>
      <c r="E34" s="82"/>
    </row>
    <row r="35" spans="1:5" ht="25.5" x14ac:dyDescent="0.2">
      <c r="A35" s="84"/>
      <c r="B35" s="78"/>
      <c r="C35" s="6" t="s">
        <v>15</v>
      </c>
      <c r="D35" s="25"/>
      <c r="E35" s="5" t="s">
        <v>67</v>
      </c>
    </row>
    <row r="36" spans="1:5" x14ac:dyDescent="0.2">
      <c r="A36" s="84"/>
      <c r="B36" s="78"/>
      <c r="C36" s="6" t="s">
        <v>13</v>
      </c>
      <c r="D36" s="25"/>
      <c r="E36" s="5" t="s">
        <v>66</v>
      </c>
    </row>
    <row r="37" spans="1:5" x14ac:dyDescent="0.2">
      <c r="A37" s="85"/>
      <c r="B37" s="79"/>
      <c r="C37" s="6" t="s">
        <v>14</v>
      </c>
      <c r="D37" s="25"/>
      <c r="E37" s="5" t="s">
        <v>66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B24:B37"/>
    <mergeCell ref="E24:E34"/>
    <mergeCell ref="A24:A37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64" priority="4" stopIfTrue="1" operator="equal">
      <formula>"H"</formula>
    </cfRule>
    <cfRule type="cellIs" dxfId="63" priority="5" stopIfTrue="1" operator="equal">
      <formula>"M"</formula>
    </cfRule>
    <cfRule type="cellIs" dxfId="62" priority="6" stopIfTrue="1" operator="equal">
      <formula>"L"</formula>
    </cfRule>
  </conditionalFormatting>
  <conditionalFormatting sqref="E35:E37">
    <cfRule type="cellIs" dxfId="61" priority="1" stopIfTrue="1" operator="equal">
      <formula>"H"</formula>
    </cfRule>
    <cfRule type="cellIs" dxfId="60" priority="2" stopIfTrue="1" operator="equal">
      <formula>"M"</formula>
    </cfRule>
    <cfRule type="cellIs" dxfId="59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38" workbookViewId="0">
      <selection activeCell="A50" sqref="A50:E5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148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" customHeight="1" x14ac:dyDescent="0.2">
      <c r="A4" s="66"/>
      <c r="B4" s="67"/>
      <c r="C4" s="67"/>
      <c r="D4" s="67"/>
      <c r="E4" s="87"/>
    </row>
    <row r="5" spans="1:5" ht="12.75" hidden="1" customHeight="1" x14ac:dyDescent="0.2">
      <c r="A5" s="68"/>
      <c r="B5" s="69"/>
      <c r="C5" s="69"/>
      <c r="D5" s="69"/>
      <c r="E5" s="88"/>
    </row>
    <row r="6" spans="1:5" ht="14.25" x14ac:dyDescent="0.2">
      <c r="A6" s="101" t="str">
        <f>PROCESS</f>
        <v xml:space="preserve">Union Bank </v>
      </c>
      <c r="B6" s="102"/>
      <c r="C6" s="102"/>
      <c r="D6" s="102"/>
      <c r="E6" s="103"/>
    </row>
    <row r="7" spans="1:5" x14ac:dyDescent="0.2">
      <c r="A7" s="72" t="s">
        <v>161</v>
      </c>
      <c r="B7" s="73"/>
      <c r="C7" s="104"/>
      <c r="D7" s="104"/>
      <c r="E7" s="105"/>
    </row>
    <row r="8" spans="1:5" ht="32.25" x14ac:dyDescent="0.2">
      <c r="A8" s="7" t="s">
        <v>5</v>
      </c>
      <c r="B8" s="8" t="s">
        <v>128</v>
      </c>
      <c r="C8" s="93" t="s">
        <v>129</v>
      </c>
      <c r="D8" s="106"/>
      <c r="E8" s="9" t="s">
        <v>11</v>
      </c>
    </row>
    <row r="9" spans="1:5" x14ac:dyDescent="0.2">
      <c r="A9" s="83">
        <v>1</v>
      </c>
      <c r="B9" s="77" t="s">
        <v>189</v>
      </c>
      <c r="C9" s="10" t="s">
        <v>12</v>
      </c>
      <c r="D9" s="25">
        <v>3</v>
      </c>
      <c r="E9" s="80">
        <f>COUNTIF($E26:$E28,"H")*3+COUNTIF($E26:$E28,"M")*2+COUNTIF($E26:$E28,"L")*1</f>
        <v>9</v>
      </c>
    </row>
    <row r="10" spans="1:5" x14ac:dyDescent="0.2">
      <c r="A10" s="84"/>
      <c r="B10" s="78"/>
      <c r="C10" s="4" t="s">
        <v>3</v>
      </c>
      <c r="D10" s="25"/>
      <c r="E10" s="81"/>
    </row>
    <row r="11" spans="1:5" x14ac:dyDescent="0.2">
      <c r="A11" s="84"/>
      <c r="B11" s="78"/>
      <c r="C11" s="1" t="s">
        <v>4</v>
      </c>
      <c r="D11" s="25"/>
      <c r="E11" s="100"/>
    </row>
    <row r="12" spans="1:5" x14ac:dyDescent="0.2">
      <c r="A12" s="84"/>
      <c r="B12" s="78"/>
      <c r="C12" s="1" t="s">
        <v>2</v>
      </c>
      <c r="D12" s="25" t="s">
        <v>162</v>
      </c>
      <c r="E12" s="100"/>
    </row>
    <row r="13" spans="1:5" x14ac:dyDescent="0.2">
      <c r="A13" s="84"/>
      <c r="B13" s="78"/>
      <c r="C13" s="1" t="s">
        <v>9</v>
      </c>
      <c r="D13" s="25"/>
      <c r="E13" s="100"/>
    </row>
    <row r="14" spans="1:5" x14ac:dyDescent="0.2">
      <c r="A14" s="84"/>
      <c r="B14" s="78"/>
      <c r="C14" s="2" t="s">
        <v>130</v>
      </c>
      <c r="D14" s="25"/>
      <c r="E14" s="100"/>
    </row>
    <row r="15" spans="1:5" x14ac:dyDescent="0.2">
      <c r="A15" s="84"/>
      <c r="B15" s="78"/>
      <c r="C15" s="1" t="s">
        <v>49</v>
      </c>
      <c r="D15" s="24"/>
      <c r="E15" s="100"/>
    </row>
    <row r="16" spans="1:5" ht="25.5" x14ac:dyDescent="0.2">
      <c r="A16" s="84"/>
      <c r="B16" s="78"/>
      <c r="C16" s="36" t="s">
        <v>115</v>
      </c>
      <c r="D16" s="24"/>
      <c r="E16" s="100"/>
    </row>
    <row r="17" spans="1:5" ht="25.5" x14ac:dyDescent="0.2">
      <c r="A17" s="84"/>
      <c r="B17" s="78"/>
      <c r="C17" s="20" t="s">
        <v>118</v>
      </c>
      <c r="D17" s="24"/>
      <c r="E17" s="100"/>
    </row>
    <row r="18" spans="1:5" ht="15.75" customHeight="1" x14ac:dyDescent="0.2">
      <c r="A18" s="84"/>
      <c r="B18" s="78"/>
      <c r="C18" s="35" t="s">
        <v>34</v>
      </c>
      <c r="D18" s="24"/>
      <c r="E18" s="100"/>
    </row>
    <row r="19" spans="1:5" ht="15.75" customHeight="1" x14ac:dyDescent="0.2">
      <c r="A19" s="84"/>
      <c r="B19" s="78"/>
      <c r="C19" s="35" t="s">
        <v>40</v>
      </c>
      <c r="D19" s="24"/>
      <c r="E19" s="100"/>
    </row>
    <row r="20" spans="1:5" ht="15.75" customHeight="1" x14ac:dyDescent="0.2">
      <c r="A20" s="84"/>
      <c r="B20" s="78"/>
      <c r="C20" s="35" t="s">
        <v>41</v>
      </c>
      <c r="D20" s="24"/>
      <c r="E20" s="100"/>
    </row>
    <row r="21" spans="1:5" ht="15.75" customHeight="1" x14ac:dyDescent="0.2">
      <c r="A21" s="84"/>
      <c r="B21" s="78"/>
      <c r="C21" s="35" t="s">
        <v>42</v>
      </c>
      <c r="D21" s="24"/>
      <c r="E21" s="100"/>
    </row>
    <row r="22" spans="1:5" ht="15.75" customHeight="1" x14ac:dyDescent="0.2">
      <c r="A22" s="84"/>
      <c r="B22" s="78"/>
      <c r="C22" s="35" t="s">
        <v>53</v>
      </c>
      <c r="D22" s="24"/>
      <c r="E22" s="100"/>
    </row>
    <row r="23" spans="1:5" ht="15.75" customHeight="1" x14ac:dyDescent="0.2">
      <c r="A23" s="84"/>
      <c r="B23" s="78"/>
      <c r="C23" s="45" t="s">
        <v>57</v>
      </c>
      <c r="D23" s="24"/>
      <c r="E23" s="100"/>
    </row>
    <row r="24" spans="1:5" x14ac:dyDescent="0.2">
      <c r="A24" s="84"/>
      <c r="B24" s="78"/>
      <c r="C24" s="1" t="s">
        <v>101</v>
      </c>
      <c r="D24" s="24"/>
      <c r="E24" s="100"/>
    </row>
    <row r="25" spans="1:5" x14ac:dyDescent="0.2">
      <c r="A25" s="84"/>
      <c r="B25" s="78"/>
      <c r="C25" s="1" t="s">
        <v>27</v>
      </c>
      <c r="D25" s="25"/>
      <c r="E25" s="100"/>
    </row>
    <row r="26" spans="1:5" ht="25.5" x14ac:dyDescent="0.2">
      <c r="A26" s="84"/>
      <c r="B26" s="78"/>
      <c r="C26" s="6" t="s">
        <v>15</v>
      </c>
      <c r="D26" s="25"/>
      <c r="E26" s="5" t="s">
        <v>67</v>
      </c>
    </row>
    <row r="27" spans="1:5" x14ac:dyDescent="0.2">
      <c r="A27" s="84"/>
      <c r="B27" s="78"/>
      <c r="C27" s="6" t="s">
        <v>13</v>
      </c>
      <c r="D27" s="25"/>
      <c r="E27" s="5" t="s">
        <v>67</v>
      </c>
    </row>
    <row r="28" spans="1:5" x14ac:dyDescent="0.2">
      <c r="A28" s="85"/>
      <c r="B28" s="79"/>
      <c r="C28" s="6" t="s">
        <v>14</v>
      </c>
      <c r="D28" s="25"/>
      <c r="E28" s="5" t="s">
        <v>67</v>
      </c>
    </row>
    <row r="29" spans="1:5" ht="13.5" thickBot="1" x14ac:dyDescent="0.25">
      <c r="A29" s="95"/>
      <c r="B29" s="98"/>
      <c r="C29" s="98"/>
      <c r="D29" s="98"/>
      <c r="E29" s="99"/>
    </row>
    <row r="30" spans="1:5" x14ac:dyDescent="0.2">
      <c r="A30" s="83">
        <v>2</v>
      </c>
      <c r="B30" s="77" t="s">
        <v>190</v>
      </c>
      <c r="C30" s="10" t="s">
        <v>12</v>
      </c>
      <c r="D30" s="25">
        <v>4</v>
      </c>
      <c r="E30" s="80">
        <f>COUNTIF($E47:$E49,"H")*3+COUNTIF($E47:$E49,"M")*2+COUNTIF($E47:$E49,"L")*1</f>
        <v>8</v>
      </c>
    </row>
    <row r="31" spans="1:5" x14ac:dyDescent="0.2">
      <c r="A31" s="84"/>
      <c r="B31" s="78"/>
      <c r="C31" s="4" t="s">
        <v>3</v>
      </c>
      <c r="D31" s="25"/>
      <c r="E31" s="81"/>
    </row>
    <row r="32" spans="1:5" x14ac:dyDescent="0.2">
      <c r="A32" s="84"/>
      <c r="B32" s="78"/>
      <c r="C32" s="1" t="s">
        <v>4</v>
      </c>
      <c r="D32" s="25"/>
      <c r="E32" s="100"/>
    </row>
    <row r="33" spans="1:5" x14ac:dyDescent="0.2">
      <c r="A33" s="84"/>
      <c r="B33" s="78"/>
      <c r="C33" s="1" t="s">
        <v>2</v>
      </c>
      <c r="D33" s="25" t="s">
        <v>163</v>
      </c>
      <c r="E33" s="100"/>
    </row>
    <row r="34" spans="1:5" x14ac:dyDescent="0.2">
      <c r="A34" s="84"/>
      <c r="B34" s="78"/>
      <c r="C34" s="1" t="s">
        <v>9</v>
      </c>
      <c r="D34" s="25"/>
      <c r="E34" s="100"/>
    </row>
    <row r="35" spans="1:5" x14ac:dyDescent="0.2">
      <c r="A35" s="84"/>
      <c r="B35" s="78"/>
      <c r="C35" s="2" t="s">
        <v>130</v>
      </c>
      <c r="D35" s="25"/>
      <c r="E35" s="100"/>
    </row>
    <row r="36" spans="1:5" x14ac:dyDescent="0.2">
      <c r="A36" s="84"/>
      <c r="B36" s="78"/>
      <c r="C36" s="1" t="s">
        <v>49</v>
      </c>
      <c r="D36" s="24"/>
      <c r="E36" s="100"/>
    </row>
    <row r="37" spans="1:5" ht="25.5" x14ac:dyDescent="0.2">
      <c r="A37" s="84"/>
      <c r="B37" s="78"/>
      <c r="C37" s="36" t="s">
        <v>115</v>
      </c>
      <c r="D37" s="24"/>
      <c r="E37" s="100"/>
    </row>
    <row r="38" spans="1:5" ht="25.5" x14ac:dyDescent="0.2">
      <c r="A38" s="84"/>
      <c r="B38" s="78"/>
      <c r="C38" s="20" t="s">
        <v>118</v>
      </c>
      <c r="D38" s="24"/>
      <c r="E38" s="100"/>
    </row>
    <row r="39" spans="1:5" x14ac:dyDescent="0.2">
      <c r="A39" s="84"/>
      <c r="B39" s="78"/>
      <c r="C39" s="35" t="s">
        <v>34</v>
      </c>
      <c r="D39" s="24"/>
      <c r="E39" s="100"/>
    </row>
    <row r="40" spans="1:5" x14ac:dyDescent="0.2">
      <c r="A40" s="84"/>
      <c r="B40" s="78"/>
      <c r="C40" s="35" t="s">
        <v>40</v>
      </c>
      <c r="D40" s="24"/>
      <c r="E40" s="100"/>
    </row>
    <row r="41" spans="1:5" x14ac:dyDescent="0.2">
      <c r="A41" s="84"/>
      <c r="B41" s="78"/>
      <c r="C41" s="35" t="s">
        <v>41</v>
      </c>
      <c r="D41" s="24"/>
      <c r="E41" s="100"/>
    </row>
    <row r="42" spans="1:5" x14ac:dyDescent="0.2">
      <c r="A42" s="84"/>
      <c r="B42" s="78"/>
      <c r="C42" s="35" t="s">
        <v>42</v>
      </c>
      <c r="D42" s="24"/>
      <c r="E42" s="100"/>
    </row>
    <row r="43" spans="1:5" x14ac:dyDescent="0.2">
      <c r="A43" s="84"/>
      <c r="B43" s="78"/>
      <c r="C43" s="35" t="s">
        <v>53</v>
      </c>
      <c r="D43" s="24"/>
      <c r="E43" s="100"/>
    </row>
    <row r="44" spans="1:5" x14ac:dyDescent="0.2">
      <c r="A44" s="84"/>
      <c r="B44" s="78"/>
      <c r="C44" s="45" t="s">
        <v>57</v>
      </c>
      <c r="D44" s="24"/>
      <c r="E44" s="100"/>
    </row>
    <row r="45" spans="1:5" x14ac:dyDescent="0.2">
      <c r="A45" s="84"/>
      <c r="B45" s="78"/>
      <c r="C45" s="1" t="s">
        <v>101</v>
      </c>
      <c r="D45" s="24"/>
      <c r="E45" s="100"/>
    </row>
    <row r="46" spans="1:5" x14ac:dyDescent="0.2">
      <c r="A46" s="84"/>
      <c r="B46" s="78"/>
      <c r="C46" s="1" t="s">
        <v>27</v>
      </c>
      <c r="D46" s="25"/>
      <c r="E46" s="100"/>
    </row>
    <row r="47" spans="1:5" ht="25.5" x14ac:dyDescent="0.2">
      <c r="A47" s="84"/>
      <c r="B47" s="78"/>
      <c r="C47" s="6" t="s">
        <v>15</v>
      </c>
      <c r="D47" s="25"/>
      <c r="E47" s="5" t="s">
        <v>67</v>
      </c>
    </row>
    <row r="48" spans="1:5" x14ac:dyDescent="0.2">
      <c r="A48" s="84"/>
      <c r="B48" s="78"/>
      <c r="C48" s="6" t="s">
        <v>13</v>
      </c>
      <c r="D48" s="25"/>
      <c r="E48" s="5" t="s">
        <v>66</v>
      </c>
    </row>
    <row r="49" spans="1:5" x14ac:dyDescent="0.2">
      <c r="A49" s="85"/>
      <c r="B49" s="79"/>
      <c r="C49" s="6" t="s">
        <v>14</v>
      </c>
      <c r="D49" s="25"/>
      <c r="E49" s="5" t="s">
        <v>67</v>
      </c>
    </row>
    <row r="50" spans="1:5" ht="13.5" thickBot="1" x14ac:dyDescent="0.25">
      <c r="A50" s="95"/>
      <c r="B50" s="98"/>
      <c r="C50" s="98"/>
      <c r="D50" s="98"/>
      <c r="E50" s="99"/>
    </row>
  </sheetData>
  <mergeCells count="12">
    <mergeCell ref="A1:E5"/>
    <mergeCell ref="A6:E6"/>
    <mergeCell ref="A7:E7"/>
    <mergeCell ref="C8:D8"/>
    <mergeCell ref="B30:B49"/>
    <mergeCell ref="A30:A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58" priority="4" stopIfTrue="1" operator="equal">
      <formula>"H"</formula>
    </cfRule>
    <cfRule type="cellIs" dxfId="57" priority="5" stopIfTrue="1" operator="equal">
      <formula>"M"</formula>
    </cfRule>
    <cfRule type="cellIs" dxfId="56" priority="6" stopIfTrue="1" operator="equal">
      <formula>"L"</formula>
    </cfRule>
  </conditionalFormatting>
  <conditionalFormatting sqref="E47:E49">
    <cfRule type="cellIs" dxfId="55" priority="1" stopIfTrue="1" operator="equal">
      <formula>"H"</formula>
    </cfRule>
    <cfRule type="cellIs" dxfId="54" priority="2" stopIfTrue="1" operator="equal">
      <formula>"M"</formula>
    </cfRule>
    <cfRule type="cellIs" dxfId="53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149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" customHeight="1" x14ac:dyDescent="0.2">
      <c r="A4" s="66"/>
      <c r="B4" s="67"/>
      <c r="C4" s="67"/>
      <c r="D4" s="67"/>
      <c r="E4" s="87"/>
    </row>
    <row r="5" spans="1:5" ht="14.25" x14ac:dyDescent="0.2">
      <c r="A5" s="101" t="str">
        <f>PROCESS</f>
        <v xml:space="preserve">Union Bank </v>
      </c>
      <c r="B5" s="102"/>
      <c r="C5" s="102"/>
      <c r="D5" s="102"/>
      <c r="E5" s="103"/>
    </row>
    <row r="6" spans="1:5" x14ac:dyDescent="0.2">
      <c r="A6" s="72" t="s">
        <v>180</v>
      </c>
      <c r="B6" s="73"/>
      <c r="C6" s="74"/>
      <c r="D6" s="74"/>
      <c r="E6" s="92"/>
    </row>
    <row r="7" spans="1:5" ht="32.25" x14ac:dyDescent="0.2">
      <c r="A7" s="7" t="s">
        <v>5</v>
      </c>
      <c r="B7" s="8" t="s">
        <v>94</v>
      </c>
      <c r="C7" s="93" t="s">
        <v>142</v>
      </c>
      <c r="D7" s="94"/>
      <c r="E7" s="9" t="s">
        <v>11</v>
      </c>
    </row>
    <row r="8" spans="1:5" x14ac:dyDescent="0.2">
      <c r="A8" s="83">
        <v>1</v>
      </c>
      <c r="B8" s="77" t="s">
        <v>185</v>
      </c>
      <c r="C8" s="10" t="s">
        <v>12</v>
      </c>
      <c r="D8" s="25"/>
      <c r="E8" s="80">
        <f>COUNTIF($E25:$E27,"H")*3+COUNTIF($E25:$E27,"M")*2+COUNTIF($E25:$E27,"L")*1</f>
        <v>7</v>
      </c>
    </row>
    <row r="9" spans="1:5" x14ac:dyDescent="0.2">
      <c r="A9" s="84"/>
      <c r="B9" s="78"/>
      <c r="C9" s="4" t="s">
        <v>3</v>
      </c>
      <c r="D9" s="25"/>
      <c r="E9" s="81"/>
    </row>
    <row r="10" spans="1:5" x14ac:dyDescent="0.2">
      <c r="A10" s="84"/>
      <c r="B10" s="78"/>
      <c r="C10" s="1" t="s">
        <v>4</v>
      </c>
      <c r="D10" s="25"/>
      <c r="E10" s="82"/>
    </row>
    <row r="11" spans="1:5" x14ac:dyDescent="0.2">
      <c r="A11" s="84"/>
      <c r="B11" s="78"/>
      <c r="C11" s="1" t="s">
        <v>2</v>
      </c>
      <c r="D11" s="25"/>
      <c r="E11" s="82"/>
    </row>
    <row r="12" spans="1:5" x14ac:dyDescent="0.2">
      <c r="A12" s="84"/>
      <c r="B12" s="78"/>
      <c r="C12" s="1" t="s">
        <v>9</v>
      </c>
      <c r="D12" s="25"/>
      <c r="E12" s="82"/>
    </row>
    <row r="13" spans="1:5" x14ac:dyDescent="0.2">
      <c r="A13" s="84"/>
      <c r="B13" s="78"/>
      <c r="C13" s="1" t="s">
        <v>133</v>
      </c>
      <c r="D13" s="25"/>
      <c r="E13" s="82"/>
    </row>
    <row r="14" spans="1:5" x14ac:dyDescent="0.2">
      <c r="A14" s="84"/>
      <c r="B14" s="78"/>
      <c r="C14" s="1" t="s">
        <v>49</v>
      </c>
      <c r="D14" s="25"/>
      <c r="E14" s="82"/>
    </row>
    <row r="15" spans="1:5" ht="25.5" x14ac:dyDescent="0.2">
      <c r="A15" s="84"/>
      <c r="B15" s="78"/>
      <c r="C15" s="22" t="s">
        <v>134</v>
      </c>
      <c r="D15" s="24"/>
      <c r="E15" s="82"/>
    </row>
    <row r="16" spans="1:5" ht="15.75" customHeight="1" x14ac:dyDescent="0.2">
      <c r="A16" s="84"/>
      <c r="B16" s="78"/>
      <c r="C16" s="20" t="s">
        <v>135</v>
      </c>
      <c r="D16" s="24"/>
      <c r="E16" s="82"/>
    </row>
    <row r="17" spans="1:5" x14ac:dyDescent="0.2">
      <c r="A17" s="84"/>
      <c r="B17" s="78"/>
      <c r="C17" s="21" t="s">
        <v>136</v>
      </c>
      <c r="D17" s="24"/>
      <c r="E17" s="82"/>
    </row>
    <row r="18" spans="1:5" x14ac:dyDescent="0.2">
      <c r="A18" s="84"/>
      <c r="B18" s="78"/>
      <c r="C18" s="21" t="s">
        <v>40</v>
      </c>
      <c r="D18" s="24"/>
      <c r="E18" s="82"/>
    </row>
    <row r="19" spans="1:5" x14ac:dyDescent="0.2">
      <c r="A19" s="84"/>
      <c r="B19" s="78"/>
      <c r="C19" s="21" t="s">
        <v>41</v>
      </c>
      <c r="D19" s="24"/>
      <c r="E19" s="82"/>
    </row>
    <row r="20" spans="1:5" x14ac:dyDescent="0.2">
      <c r="A20" s="84"/>
      <c r="B20" s="78"/>
      <c r="C20" s="21" t="s">
        <v>42</v>
      </c>
      <c r="D20" s="24"/>
      <c r="E20" s="82"/>
    </row>
    <row r="21" spans="1:5" x14ac:dyDescent="0.2">
      <c r="A21" s="84"/>
      <c r="B21" s="78"/>
      <c r="C21" s="21" t="s">
        <v>53</v>
      </c>
      <c r="D21" s="24"/>
      <c r="E21" s="82"/>
    </row>
    <row r="22" spans="1:5" x14ac:dyDescent="0.2">
      <c r="A22" s="84"/>
      <c r="B22" s="78"/>
      <c r="C22" s="30" t="s">
        <v>57</v>
      </c>
      <c r="D22" s="24"/>
      <c r="E22" s="82"/>
    </row>
    <row r="23" spans="1:5" x14ac:dyDescent="0.2">
      <c r="A23" s="84"/>
      <c r="B23" s="78"/>
      <c r="C23" s="1" t="s">
        <v>101</v>
      </c>
      <c r="D23" s="24"/>
      <c r="E23" s="82"/>
    </row>
    <row r="24" spans="1:5" x14ac:dyDescent="0.2">
      <c r="A24" s="84"/>
      <c r="B24" s="78"/>
      <c r="C24" s="1" t="s">
        <v>27</v>
      </c>
      <c r="D24" s="25"/>
      <c r="E24" s="82"/>
    </row>
    <row r="25" spans="1:5" ht="25.5" x14ac:dyDescent="0.2">
      <c r="A25" s="84"/>
      <c r="B25" s="78"/>
      <c r="C25" s="6" t="s">
        <v>15</v>
      </c>
      <c r="D25" s="25"/>
      <c r="E25" s="5" t="s">
        <v>66</v>
      </c>
    </row>
    <row r="26" spans="1:5" x14ac:dyDescent="0.2">
      <c r="A26" s="84"/>
      <c r="B26" s="78"/>
      <c r="C26" s="6" t="s">
        <v>13</v>
      </c>
      <c r="D26" s="25"/>
      <c r="E26" s="5" t="s">
        <v>67</v>
      </c>
    </row>
    <row r="27" spans="1:5" x14ac:dyDescent="0.2">
      <c r="A27" s="85"/>
      <c r="B27" s="79"/>
      <c r="C27" s="6" t="s">
        <v>14</v>
      </c>
      <c r="D27" s="25"/>
      <c r="E27" s="5" t="s">
        <v>66</v>
      </c>
    </row>
    <row r="28" spans="1:5" ht="13.5" thickBot="1" x14ac:dyDescent="0.25">
      <c r="A28" s="95"/>
      <c r="B28" s="96"/>
      <c r="C28" s="96"/>
      <c r="D28" s="96"/>
      <c r="E28" s="97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52" priority="1" stopIfTrue="1" operator="equal">
      <formula>"H"</formula>
    </cfRule>
    <cfRule type="cellIs" dxfId="51" priority="2" stopIfTrue="1" operator="equal">
      <formula>"M"</formula>
    </cfRule>
    <cfRule type="cellIs" dxfId="50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07" t="s">
        <v>150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 xml:space="preserve">Union Bank </v>
      </c>
      <c r="B5" s="110"/>
      <c r="C5" s="110"/>
      <c r="D5" s="110"/>
      <c r="E5" s="110"/>
    </row>
    <row r="6" spans="1:5" x14ac:dyDescent="0.2">
      <c r="A6" s="111" t="s">
        <v>181</v>
      </c>
      <c r="B6" s="73"/>
      <c r="C6" s="73"/>
      <c r="D6" s="73"/>
      <c r="E6" s="112"/>
    </row>
    <row r="7" spans="1:5" ht="32.25" x14ac:dyDescent="0.2">
      <c r="A7" s="18" t="s">
        <v>5</v>
      </c>
      <c r="B7" s="18" t="s">
        <v>59</v>
      </c>
      <c r="C7" s="93" t="s">
        <v>60</v>
      </c>
      <c r="D7" s="113"/>
      <c r="E7" s="19" t="s">
        <v>11</v>
      </c>
    </row>
    <row r="8" spans="1:5" x14ac:dyDescent="0.2">
      <c r="A8" s="114">
        <v>1</v>
      </c>
      <c r="B8" s="114" t="s">
        <v>183</v>
      </c>
      <c r="C8" s="20" t="s">
        <v>3</v>
      </c>
      <c r="D8" s="44"/>
      <c r="E8" s="117">
        <f>COUNTIF($E28:$E30,"H")*3+COUNTIF($E28:$E30,"M")*2+COUNTIF($E28:$E30,"L")*1</f>
        <v>3</v>
      </c>
    </row>
    <row r="9" spans="1:5" x14ac:dyDescent="0.2">
      <c r="A9" s="115"/>
      <c r="B9" s="115"/>
      <c r="C9" s="20" t="s">
        <v>4</v>
      </c>
      <c r="D9" s="44"/>
      <c r="E9" s="118"/>
    </row>
    <row r="10" spans="1:5" x14ac:dyDescent="0.2">
      <c r="A10" s="115"/>
      <c r="B10" s="115"/>
      <c r="C10" s="20" t="s">
        <v>2</v>
      </c>
      <c r="D10" s="44"/>
      <c r="E10" s="118"/>
    </row>
    <row r="11" spans="1:5" x14ac:dyDescent="0.2">
      <c r="A11" s="115"/>
      <c r="B11" s="115"/>
      <c r="C11" s="20" t="s">
        <v>46</v>
      </c>
      <c r="D11" s="44"/>
      <c r="E11" s="118"/>
    </row>
    <row r="12" spans="1:5" x14ac:dyDescent="0.2">
      <c r="A12" s="115"/>
      <c r="B12" s="115"/>
      <c r="C12" s="35" t="s">
        <v>12</v>
      </c>
      <c r="D12" s="44"/>
      <c r="E12" s="118"/>
    </row>
    <row r="13" spans="1:5" x14ac:dyDescent="0.2">
      <c r="A13" s="115"/>
      <c r="B13" s="115"/>
      <c r="C13" s="35" t="s">
        <v>112</v>
      </c>
      <c r="D13" s="44"/>
      <c r="E13" s="118"/>
    </row>
    <row r="14" spans="1:5" x14ac:dyDescent="0.2">
      <c r="A14" s="115"/>
      <c r="B14" s="115"/>
      <c r="C14" s="35" t="s">
        <v>61</v>
      </c>
      <c r="D14" s="44"/>
      <c r="E14" s="118"/>
    </row>
    <row r="15" spans="1:5" ht="25.5" x14ac:dyDescent="0.2">
      <c r="A15" s="115"/>
      <c r="B15" s="115"/>
      <c r="C15" s="29" t="s">
        <v>70</v>
      </c>
      <c r="D15" s="44"/>
      <c r="E15" s="118"/>
    </row>
    <row r="16" spans="1:5" x14ac:dyDescent="0.2">
      <c r="A16" s="115"/>
      <c r="B16" s="115"/>
      <c r="C16" s="20" t="s">
        <v>71</v>
      </c>
      <c r="D16" s="44"/>
      <c r="E16" s="118"/>
    </row>
    <row r="17" spans="1:5" x14ac:dyDescent="0.2">
      <c r="A17" s="115"/>
      <c r="B17" s="115"/>
      <c r="C17" s="20" t="s">
        <v>132</v>
      </c>
      <c r="D17" s="44"/>
      <c r="E17" s="118"/>
    </row>
    <row r="18" spans="1:5" x14ac:dyDescent="0.2">
      <c r="A18" s="115"/>
      <c r="B18" s="115"/>
      <c r="C18" s="20" t="s">
        <v>131</v>
      </c>
      <c r="D18" s="44"/>
      <c r="E18" s="118"/>
    </row>
    <row r="19" spans="1:5" ht="25.5" x14ac:dyDescent="0.2">
      <c r="A19" s="115"/>
      <c r="B19" s="115"/>
      <c r="C19" s="36" t="s">
        <v>115</v>
      </c>
      <c r="D19" s="44"/>
      <c r="E19" s="118"/>
    </row>
    <row r="20" spans="1:5" ht="25.5" x14ac:dyDescent="0.2">
      <c r="A20" s="115"/>
      <c r="B20" s="115"/>
      <c r="C20" s="20" t="s">
        <v>118</v>
      </c>
      <c r="D20" s="44"/>
      <c r="E20" s="118"/>
    </row>
    <row r="21" spans="1:5" x14ac:dyDescent="0.2">
      <c r="A21" s="115"/>
      <c r="B21" s="115"/>
      <c r="C21" s="35" t="s">
        <v>34</v>
      </c>
      <c r="D21" s="44"/>
      <c r="E21" s="118"/>
    </row>
    <row r="22" spans="1:5" x14ac:dyDescent="0.2">
      <c r="A22" s="115"/>
      <c r="B22" s="115"/>
      <c r="C22" s="35" t="s">
        <v>40</v>
      </c>
      <c r="D22" s="44"/>
      <c r="E22" s="118"/>
    </row>
    <row r="23" spans="1:5" x14ac:dyDescent="0.2">
      <c r="A23" s="115"/>
      <c r="B23" s="115"/>
      <c r="C23" s="35" t="s">
        <v>41</v>
      </c>
      <c r="D23" s="44"/>
      <c r="E23" s="118"/>
    </row>
    <row r="24" spans="1:5" x14ac:dyDescent="0.2">
      <c r="A24" s="115"/>
      <c r="B24" s="115"/>
      <c r="C24" s="35" t="s">
        <v>42</v>
      </c>
      <c r="D24" s="44"/>
      <c r="E24" s="118"/>
    </row>
    <row r="25" spans="1:5" x14ac:dyDescent="0.2">
      <c r="A25" s="115"/>
      <c r="B25" s="115"/>
      <c r="C25" s="35" t="s">
        <v>53</v>
      </c>
      <c r="D25" s="44"/>
      <c r="E25" s="118"/>
    </row>
    <row r="26" spans="1:5" x14ac:dyDescent="0.2">
      <c r="A26" s="115"/>
      <c r="B26" s="115"/>
      <c r="C26" s="45" t="s">
        <v>57</v>
      </c>
      <c r="D26" s="44"/>
      <c r="E26" s="118"/>
    </row>
    <row r="27" spans="1:5" x14ac:dyDescent="0.2">
      <c r="A27" s="115"/>
      <c r="B27" s="115"/>
      <c r="C27" s="35" t="s">
        <v>58</v>
      </c>
      <c r="D27" s="44"/>
      <c r="E27" s="119"/>
    </row>
    <row r="28" spans="1:5" ht="23.25" x14ac:dyDescent="0.2">
      <c r="A28" s="115"/>
      <c r="B28" s="115"/>
      <c r="C28" s="14" t="s">
        <v>72</v>
      </c>
      <c r="D28" s="26"/>
      <c r="E28" s="23" t="s">
        <v>8</v>
      </c>
    </row>
    <row r="29" spans="1:5" ht="23.25" x14ac:dyDescent="0.2">
      <c r="A29" s="115"/>
      <c r="B29" s="115"/>
      <c r="C29" s="14" t="s">
        <v>73</v>
      </c>
      <c r="D29" s="26"/>
      <c r="E29" s="23" t="s">
        <v>8</v>
      </c>
    </row>
    <row r="30" spans="1:5" ht="23.25" x14ac:dyDescent="0.2">
      <c r="A30" s="116"/>
      <c r="B30" s="116"/>
      <c r="C30" s="14" t="s">
        <v>74</v>
      </c>
      <c r="D30" s="26"/>
      <c r="E30" s="23" t="s">
        <v>8</v>
      </c>
    </row>
    <row r="31" spans="1:5" ht="13.5" thickBot="1" x14ac:dyDescent="0.25">
      <c r="A31" s="120"/>
      <c r="B31" s="121"/>
      <c r="C31" s="121"/>
      <c r="D31" s="121"/>
      <c r="E31" s="121"/>
    </row>
    <row r="32" spans="1:5" x14ac:dyDescent="0.2">
      <c r="A32" s="114">
        <v>2</v>
      </c>
      <c r="B32" s="114" t="s">
        <v>184</v>
      </c>
      <c r="C32" s="20" t="s">
        <v>3</v>
      </c>
      <c r="D32" s="44"/>
      <c r="E32" s="117">
        <f>COUNTIF($E52:$E54,"H")*3+COUNTIF($E52:$E54,"M")*2+COUNTIF($E52:$E54,"L")*1</f>
        <v>3</v>
      </c>
    </row>
    <row r="33" spans="1:5" x14ac:dyDescent="0.2">
      <c r="A33" s="115"/>
      <c r="B33" s="115"/>
      <c r="C33" s="20" t="s">
        <v>4</v>
      </c>
      <c r="D33" s="44"/>
      <c r="E33" s="118"/>
    </row>
    <row r="34" spans="1:5" x14ac:dyDescent="0.2">
      <c r="A34" s="115"/>
      <c r="B34" s="115"/>
      <c r="C34" s="20" t="s">
        <v>2</v>
      </c>
      <c r="D34" s="44"/>
      <c r="E34" s="118"/>
    </row>
    <row r="35" spans="1:5" x14ac:dyDescent="0.2">
      <c r="A35" s="115"/>
      <c r="B35" s="115"/>
      <c r="C35" s="20" t="s">
        <v>46</v>
      </c>
      <c r="D35" s="44"/>
      <c r="E35" s="118"/>
    </row>
    <row r="36" spans="1:5" x14ac:dyDescent="0.2">
      <c r="A36" s="115"/>
      <c r="B36" s="115"/>
      <c r="C36" s="35" t="s">
        <v>12</v>
      </c>
      <c r="D36" s="44"/>
      <c r="E36" s="118"/>
    </row>
    <row r="37" spans="1:5" x14ac:dyDescent="0.2">
      <c r="A37" s="115"/>
      <c r="B37" s="115"/>
      <c r="C37" s="35" t="s">
        <v>112</v>
      </c>
      <c r="D37" s="44"/>
      <c r="E37" s="118"/>
    </row>
    <row r="38" spans="1:5" x14ac:dyDescent="0.2">
      <c r="A38" s="115"/>
      <c r="B38" s="115"/>
      <c r="C38" s="35" t="s">
        <v>61</v>
      </c>
      <c r="D38" s="44"/>
      <c r="E38" s="118"/>
    </row>
    <row r="39" spans="1:5" ht="25.5" x14ac:dyDescent="0.2">
      <c r="A39" s="115"/>
      <c r="B39" s="115"/>
      <c r="C39" s="29" t="s">
        <v>70</v>
      </c>
      <c r="D39" s="44"/>
      <c r="E39" s="118"/>
    </row>
    <row r="40" spans="1:5" x14ac:dyDescent="0.2">
      <c r="A40" s="115"/>
      <c r="B40" s="115"/>
      <c r="C40" s="20" t="s">
        <v>71</v>
      </c>
      <c r="D40" s="44"/>
      <c r="E40" s="118"/>
    </row>
    <row r="41" spans="1:5" x14ac:dyDescent="0.2">
      <c r="A41" s="115"/>
      <c r="B41" s="115"/>
      <c r="C41" s="20" t="s">
        <v>132</v>
      </c>
      <c r="D41" s="44"/>
      <c r="E41" s="118"/>
    </row>
    <row r="42" spans="1:5" x14ac:dyDescent="0.2">
      <c r="A42" s="115"/>
      <c r="B42" s="115"/>
      <c r="C42" s="20" t="s">
        <v>131</v>
      </c>
      <c r="D42" s="44"/>
      <c r="E42" s="118"/>
    </row>
    <row r="43" spans="1:5" ht="25.5" x14ac:dyDescent="0.2">
      <c r="A43" s="115"/>
      <c r="B43" s="115"/>
      <c r="C43" s="36" t="s">
        <v>115</v>
      </c>
      <c r="D43" s="44"/>
      <c r="E43" s="118"/>
    </row>
    <row r="44" spans="1:5" ht="25.5" x14ac:dyDescent="0.2">
      <c r="A44" s="115"/>
      <c r="B44" s="115"/>
      <c r="C44" s="20" t="s">
        <v>118</v>
      </c>
      <c r="D44" s="44"/>
      <c r="E44" s="118"/>
    </row>
    <row r="45" spans="1:5" x14ac:dyDescent="0.2">
      <c r="A45" s="115"/>
      <c r="B45" s="115"/>
      <c r="C45" s="35" t="s">
        <v>34</v>
      </c>
      <c r="D45" s="44"/>
      <c r="E45" s="118"/>
    </row>
    <row r="46" spans="1:5" x14ac:dyDescent="0.2">
      <c r="A46" s="115"/>
      <c r="B46" s="115"/>
      <c r="C46" s="35" t="s">
        <v>40</v>
      </c>
      <c r="D46" s="44"/>
      <c r="E46" s="118"/>
    </row>
    <row r="47" spans="1:5" x14ac:dyDescent="0.2">
      <c r="A47" s="115"/>
      <c r="B47" s="115"/>
      <c r="C47" s="35" t="s">
        <v>41</v>
      </c>
      <c r="D47" s="44"/>
      <c r="E47" s="118"/>
    </row>
    <row r="48" spans="1:5" x14ac:dyDescent="0.2">
      <c r="A48" s="115"/>
      <c r="B48" s="115"/>
      <c r="C48" s="35" t="s">
        <v>42</v>
      </c>
      <c r="D48" s="44"/>
      <c r="E48" s="118"/>
    </row>
    <row r="49" spans="1:5" x14ac:dyDescent="0.2">
      <c r="A49" s="115"/>
      <c r="B49" s="115"/>
      <c r="C49" s="35" t="s">
        <v>53</v>
      </c>
      <c r="D49" s="44"/>
      <c r="E49" s="118"/>
    </row>
    <row r="50" spans="1:5" x14ac:dyDescent="0.2">
      <c r="A50" s="115"/>
      <c r="B50" s="115"/>
      <c r="C50" s="45" t="s">
        <v>57</v>
      </c>
      <c r="D50" s="44"/>
      <c r="E50" s="118"/>
    </row>
    <row r="51" spans="1:5" x14ac:dyDescent="0.2">
      <c r="A51" s="115"/>
      <c r="B51" s="115"/>
      <c r="C51" s="35" t="s">
        <v>58</v>
      </c>
      <c r="D51" s="44"/>
      <c r="E51" s="119"/>
    </row>
    <row r="52" spans="1:5" ht="23.25" x14ac:dyDescent="0.2">
      <c r="A52" s="115"/>
      <c r="B52" s="115"/>
      <c r="C52" s="14" t="s">
        <v>72</v>
      </c>
      <c r="D52" s="26"/>
      <c r="E52" s="23" t="s">
        <v>8</v>
      </c>
    </row>
    <row r="53" spans="1:5" ht="23.25" x14ac:dyDescent="0.2">
      <c r="A53" s="115"/>
      <c r="B53" s="115"/>
      <c r="C53" s="14" t="s">
        <v>73</v>
      </c>
      <c r="D53" s="26"/>
      <c r="E53" s="23" t="s">
        <v>8</v>
      </c>
    </row>
    <row r="54" spans="1:5" ht="23.25" x14ac:dyDescent="0.2">
      <c r="A54" s="116"/>
      <c r="B54" s="116"/>
      <c r="C54" s="14" t="s">
        <v>74</v>
      </c>
      <c r="D54" s="26"/>
      <c r="E54" s="23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49" priority="4" stopIfTrue="1" operator="equal">
      <formula>"H"</formula>
    </cfRule>
    <cfRule type="cellIs" dxfId="48" priority="5" stopIfTrue="1" operator="equal">
      <formula>"M"</formula>
    </cfRule>
    <cfRule type="cellIs" dxfId="47" priority="6" stopIfTrue="1" operator="equal">
      <formula>"L"</formula>
    </cfRule>
  </conditionalFormatting>
  <conditionalFormatting sqref="E52:E54">
    <cfRule type="cellIs" dxfId="46" priority="1" stopIfTrue="1" operator="equal">
      <formula>"H"</formula>
    </cfRule>
    <cfRule type="cellIs" dxfId="45" priority="2" stopIfTrue="1" operator="equal">
      <formula>"M"</formula>
    </cfRule>
    <cfRule type="cellIs" dxfId="44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17" activePane="bottomRight" state="frozen"/>
      <selection pane="topRight" activeCell="B1" sqref="B1"/>
      <selection pane="bottomLeft" activeCell="A9" sqref="A9"/>
      <selection pane="bottomRight" activeCell="E38" sqref="E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151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.75" customHeight="1" x14ac:dyDescent="0.2">
      <c r="A4" s="66"/>
      <c r="B4" s="67"/>
      <c r="C4" s="67"/>
      <c r="D4" s="67"/>
      <c r="E4" s="87"/>
    </row>
    <row r="5" spans="1:5" hidden="1" x14ac:dyDescent="0.2">
      <c r="A5" s="68"/>
      <c r="B5" s="69"/>
      <c r="C5" s="69"/>
      <c r="D5" s="69"/>
      <c r="E5" s="88"/>
    </row>
    <row r="6" spans="1:5" ht="14.25" x14ac:dyDescent="0.2">
      <c r="A6" s="101" t="str">
        <f>PROCESS</f>
        <v xml:space="preserve">Union Bank </v>
      </c>
      <c r="B6" s="102"/>
      <c r="C6" s="102"/>
      <c r="D6" s="102"/>
      <c r="E6" s="103"/>
    </row>
    <row r="7" spans="1:5" x14ac:dyDescent="0.2">
      <c r="A7" s="72" t="s">
        <v>161</v>
      </c>
      <c r="B7" s="73"/>
      <c r="C7" s="74"/>
      <c r="D7" s="74"/>
      <c r="E7" s="92"/>
    </row>
    <row r="8" spans="1:5" ht="33.75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5" x14ac:dyDescent="0.2">
      <c r="A9" s="83">
        <v>1</v>
      </c>
      <c r="B9" s="77" t="s">
        <v>164</v>
      </c>
      <c r="C9" s="10" t="s">
        <v>12</v>
      </c>
      <c r="D9" s="25"/>
      <c r="E9" s="80">
        <f>COUNTIF($E20:$E22,"H")*3+COUNTIF($E20:$E22,"M")*2+COUNTIF($E20:$E22,"L")*1</f>
        <v>5</v>
      </c>
    </row>
    <row r="10" spans="1:5" x14ac:dyDescent="0.2">
      <c r="A10" s="84"/>
      <c r="B10" s="78"/>
      <c r="C10" s="4" t="s">
        <v>3</v>
      </c>
      <c r="D10" s="24"/>
      <c r="E10" s="81"/>
    </row>
    <row r="11" spans="1:5" x14ac:dyDescent="0.2">
      <c r="A11" s="84"/>
      <c r="B11" s="78"/>
      <c r="C11" s="1" t="s">
        <v>4</v>
      </c>
      <c r="D11" s="25"/>
      <c r="E11" s="82"/>
    </row>
    <row r="12" spans="1:5" x14ac:dyDescent="0.2">
      <c r="A12" s="84"/>
      <c r="B12" s="78"/>
      <c r="C12" s="1" t="s">
        <v>2</v>
      </c>
      <c r="D12" s="25"/>
      <c r="E12" s="82"/>
    </row>
    <row r="13" spans="1:5" x14ac:dyDescent="0.2">
      <c r="A13" s="84"/>
      <c r="B13" s="78"/>
      <c r="C13" s="1" t="s">
        <v>9</v>
      </c>
      <c r="D13" s="24"/>
      <c r="E13" s="82"/>
    </row>
    <row r="14" spans="1:5" x14ac:dyDescent="0.2">
      <c r="A14" s="84"/>
      <c r="B14" s="78"/>
      <c r="C14" s="2" t="s">
        <v>7</v>
      </c>
      <c r="D14" s="25"/>
      <c r="E14" s="82"/>
    </row>
    <row r="15" spans="1:5" x14ac:dyDescent="0.2">
      <c r="A15" s="84"/>
      <c r="B15" s="78"/>
      <c r="C15" s="2" t="s">
        <v>16</v>
      </c>
      <c r="D15" s="25"/>
      <c r="E15" s="82"/>
    </row>
    <row r="16" spans="1:5" x14ac:dyDescent="0.2">
      <c r="A16" s="84"/>
      <c r="B16" s="78"/>
      <c r="C16" s="1" t="s">
        <v>49</v>
      </c>
      <c r="D16" s="24"/>
      <c r="E16" s="82"/>
    </row>
    <row r="17" spans="1:5" x14ac:dyDescent="0.2">
      <c r="A17" s="84"/>
      <c r="B17" s="78"/>
      <c r="C17" s="1" t="s">
        <v>50</v>
      </c>
      <c r="D17" s="24"/>
      <c r="E17" s="82"/>
    </row>
    <row r="18" spans="1:5" x14ac:dyDescent="0.2">
      <c r="A18" s="84"/>
      <c r="B18" s="78"/>
      <c r="C18" s="1" t="s">
        <v>6</v>
      </c>
      <c r="D18" s="24"/>
      <c r="E18" s="82"/>
    </row>
    <row r="19" spans="1:5" x14ac:dyDescent="0.2">
      <c r="A19" s="84"/>
      <c r="B19" s="78"/>
      <c r="C19" s="1" t="s">
        <v>27</v>
      </c>
      <c r="D19" s="25"/>
      <c r="E19" s="82"/>
    </row>
    <row r="20" spans="1:5" ht="14.25" customHeight="1" x14ac:dyDescent="0.2">
      <c r="A20" s="84"/>
      <c r="B20" s="78"/>
      <c r="C20" s="6" t="s">
        <v>15</v>
      </c>
      <c r="D20" s="25"/>
      <c r="E20" s="5" t="s">
        <v>66</v>
      </c>
    </row>
    <row r="21" spans="1:5" x14ac:dyDescent="0.2">
      <c r="A21" s="84"/>
      <c r="B21" s="78"/>
      <c r="C21" s="6" t="s">
        <v>13</v>
      </c>
      <c r="D21" s="25"/>
      <c r="E21" s="5" t="s">
        <v>8</v>
      </c>
    </row>
    <row r="22" spans="1:5" x14ac:dyDescent="0.2">
      <c r="A22" s="85"/>
      <c r="B22" s="79"/>
      <c r="C22" s="6" t="s">
        <v>14</v>
      </c>
      <c r="D22" s="25"/>
      <c r="E22" s="5" t="s">
        <v>66</v>
      </c>
    </row>
    <row r="23" spans="1:5" ht="13.5" thickBot="1" x14ac:dyDescent="0.25">
      <c r="A23" s="95"/>
      <c r="B23" s="96"/>
      <c r="C23" s="96"/>
      <c r="D23" s="96"/>
      <c r="E23" s="97"/>
    </row>
    <row r="24" spans="1:5" x14ac:dyDescent="0.2">
      <c r="A24" s="83">
        <v>1</v>
      </c>
      <c r="B24" s="77" t="s">
        <v>165</v>
      </c>
      <c r="C24" s="10" t="s">
        <v>12</v>
      </c>
      <c r="D24" s="25"/>
      <c r="E24" s="80">
        <f>COUNTIF($E35:$E37,"H")*3+COUNTIF($E35:$E37,"M")*2+COUNTIF($E35:$E37,"L")*1</f>
        <v>5</v>
      </c>
    </row>
    <row r="25" spans="1:5" x14ac:dyDescent="0.2">
      <c r="A25" s="84"/>
      <c r="B25" s="78"/>
      <c r="C25" s="4" t="s">
        <v>3</v>
      </c>
      <c r="D25" s="24"/>
      <c r="E25" s="81"/>
    </row>
    <row r="26" spans="1:5" x14ac:dyDescent="0.2">
      <c r="A26" s="84"/>
      <c r="B26" s="78"/>
      <c r="C26" s="1" t="s">
        <v>4</v>
      </c>
      <c r="D26" s="25"/>
      <c r="E26" s="82"/>
    </row>
    <row r="27" spans="1:5" x14ac:dyDescent="0.2">
      <c r="A27" s="84"/>
      <c r="B27" s="78"/>
      <c r="C27" s="1" t="s">
        <v>2</v>
      </c>
      <c r="D27" s="25"/>
      <c r="E27" s="82"/>
    </row>
    <row r="28" spans="1:5" x14ac:dyDescent="0.2">
      <c r="A28" s="84"/>
      <c r="B28" s="78"/>
      <c r="C28" s="1" t="s">
        <v>9</v>
      </c>
      <c r="D28" s="24"/>
      <c r="E28" s="82"/>
    </row>
    <row r="29" spans="1:5" x14ac:dyDescent="0.2">
      <c r="A29" s="84"/>
      <c r="B29" s="78"/>
      <c r="C29" s="2" t="s">
        <v>7</v>
      </c>
      <c r="D29" s="25"/>
      <c r="E29" s="82"/>
    </row>
    <row r="30" spans="1:5" x14ac:dyDescent="0.2">
      <c r="A30" s="84"/>
      <c r="B30" s="78"/>
      <c r="C30" s="2" t="s">
        <v>16</v>
      </c>
      <c r="D30" s="25"/>
      <c r="E30" s="82"/>
    </row>
    <row r="31" spans="1:5" x14ac:dyDescent="0.2">
      <c r="A31" s="84"/>
      <c r="B31" s="78"/>
      <c r="C31" s="1" t="s">
        <v>49</v>
      </c>
      <c r="D31" s="24"/>
      <c r="E31" s="82"/>
    </row>
    <row r="32" spans="1:5" x14ac:dyDescent="0.2">
      <c r="A32" s="84"/>
      <c r="B32" s="78"/>
      <c r="C32" s="1" t="s">
        <v>50</v>
      </c>
      <c r="D32" s="24"/>
      <c r="E32" s="82"/>
    </row>
    <row r="33" spans="1:5" x14ac:dyDescent="0.2">
      <c r="A33" s="84"/>
      <c r="B33" s="78"/>
      <c r="C33" s="1" t="s">
        <v>6</v>
      </c>
      <c r="D33" s="24"/>
      <c r="E33" s="82"/>
    </row>
    <row r="34" spans="1:5" x14ac:dyDescent="0.2">
      <c r="A34" s="84"/>
      <c r="B34" s="78"/>
      <c r="C34" s="1" t="s">
        <v>27</v>
      </c>
      <c r="D34" s="25"/>
      <c r="E34" s="82"/>
    </row>
    <row r="35" spans="1:5" ht="25.5" x14ac:dyDescent="0.2">
      <c r="A35" s="84"/>
      <c r="B35" s="78"/>
      <c r="C35" s="6" t="s">
        <v>15</v>
      </c>
      <c r="D35" s="25"/>
      <c r="E35" s="5" t="s">
        <v>8</v>
      </c>
    </row>
    <row r="36" spans="1:5" x14ac:dyDescent="0.2">
      <c r="A36" s="84"/>
      <c r="B36" s="78"/>
      <c r="C36" s="6" t="s">
        <v>13</v>
      </c>
      <c r="D36" s="25"/>
      <c r="E36" s="5" t="s">
        <v>8</v>
      </c>
    </row>
    <row r="37" spans="1:5" x14ac:dyDescent="0.2">
      <c r="A37" s="85"/>
      <c r="B37" s="79"/>
      <c r="C37" s="6" t="s">
        <v>14</v>
      </c>
      <c r="D37" s="25"/>
      <c r="E37" s="5" t="s">
        <v>67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3" priority="4" stopIfTrue="1" operator="equal">
      <formula>"H"</formula>
    </cfRule>
    <cfRule type="cellIs" dxfId="42" priority="5" stopIfTrue="1" operator="equal">
      <formula>"M"</formula>
    </cfRule>
    <cfRule type="cellIs" dxfId="41" priority="6" stopIfTrue="1" operator="equal">
      <formula>"L"</formula>
    </cfRule>
  </conditionalFormatting>
  <conditionalFormatting sqref="E35:E37">
    <cfRule type="cellIs" dxfId="40" priority="1" stopIfTrue="1" operator="equal">
      <formula>"H"</formula>
    </cfRule>
    <cfRule type="cellIs" dxfId="39" priority="2" stopIfTrue="1" operator="equal">
      <formula>"M"</formula>
    </cfRule>
    <cfRule type="cellIs" dxfId="38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152</v>
      </c>
      <c r="B1" s="130"/>
      <c r="C1" s="130"/>
      <c r="D1" s="130"/>
      <c r="E1" s="130"/>
      <c r="F1" s="15"/>
    </row>
    <row r="2" spans="1:6" x14ac:dyDescent="0.2">
      <c r="A2" s="131"/>
      <c r="B2" s="132"/>
      <c r="C2" s="132"/>
      <c r="D2" s="132"/>
      <c r="E2" s="132"/>
      <c r="F2" s="16"/>
    </row>
    <row r="3" spans="1:6" x14ac:dyDescent="0.2">
      <c r="A3" s="131"/>
      <c r="B3" s="132"/>
      <c r="C3" s="132"/>
      <c r="D3" s="132"/>
      <c r="E3" s="132"/>
      <c r="F3" s="16"/>
    </row>
    <row r="4" spans="1:6" x14ac:dyDescent="0.2">
      <c r="A4" s="133"/>
      <c r="B4" s="134"/>
      <c r="C4" s="134"/>
      <c r="D4" s="134"/>
      <c r="E4" s="134"/>
      <c r="F4" s="48"/>
    </row>
    <row r="5" spans="1:6" ht="12.75" customHeight="1" x14ac:dyDescent="0.2">
      <c r="A5" s="109" t="str">
        <f>PROCESS</f>
        <v xml:space="preserve">Union Bank </v>
      </c>
      <c r="B5" s="110"/>
      <c r="C5" s="110"/>
      <c r="D5" s="110"/>
      <c r="E5" s="110"/>
      <c r="F5" s="49"/>
    </row>
    <row r="6" spans="1:6" x14ac:dyDescent="0.2">
      <c r="A6" s="72" t="s">
        <v>182</v>
      </c>
      <c r="B6" s="73"/>
      <c r="C6" s="74"/>
      <c r="D6" s="74"/>
      <c r="E6" s="92"/>
      <c r="F6" s="49"/>
    </row>
    <row r="7" spans="1:6" ht="32.25" customHeight="1" x14ac:dyDescent="0.2">
      <c r="A7" s="7" t="s">
        <v>5</v>
      </c>
      <c r="B7" s="8" t="s">
        <v>1</v>
      </c>
      <c r="C7" s="93" t="s">
        <v>19</v>
      </c>
      <c r="D7" s="135"/>
      <c r="E7" s="19" t="s">
        <v>11</v>
      </c>
      <c r="F7" s="50"/>
    </row>
    <row r="8" spans="1:6" s="50" customFormat="1" x14ac:dyDescent="0.2">
      <c r="A8" s="122">
        <v>1</v>
      </c>
      <c r="B8" s="125" t="s">
        <v>166</v>
      </c>
      <c r="C8" s="11" t="s">
        <v>17</v>
      </c>
      <c r="D8" s="28"/>
      <c r="E8" s="128">
        <f>COUNTIF($E15:$E17,"H")*3+COUNTIF($E15:$E17,"M")*2+COUNTIF($E15:$E17,"L")*1</f>
        <v>9</v>
      </c>
      <c r="F8"/>
    </row>
    <row r="9" spans="1:6" x14ac:dyDescent="0.2">
      <c r="A9" s="123"/>
      <c r="B9" s="126"/>
      <c r="C9" s="12" t="s">
        <v>18</v>
      </c>
      <c r="D9" s="28"/>
      <c r="E9" s="82"/>
    </row>
    <row r="10" spans="1:6" ht="23.25" x14ac:dyDescent="0.2">
      <c r="A10" s="123"/>
      <c r="B10" s="126"/>
      <c r="C10" s="13" t="s">
        <v>23</v>
      </c>
      <c r="D10" s="28"/>
      <c r="E10" s="82"/>
    </row>
    <row r="11" spans="1:6" x14ac:dyDescent="0.2">
      <c r="A11" s="123"/>
      <c r="B11" s="126"/>
      <c r="C11" s="13" t="s">
        <v>20</v>
      </c>
      <c r="D11" s="28"/>
      <c r="E11" s="82"/>
    </row>
    <row r="12" spans="1:6" x14ac:dyDescent="0.2">
      <c r="A12" s="123"/>
      <c r="B12" s="126"/>
      <c r="C12" s="13" t="s">
        <v>21</v>
      </c>
      <c r="D12" s="28"/>
      <c r="E12" s="82"/>
    </row>
    <row r="13" spans="1:6" x14ac:dyDescent="0.2">
      <c r="A13" s="123"/>
      <c r="B13" s="126"/>
      <c r="C13" s="11" t="s">
        <v>28</v>
      </c>
      <c r="D13" s="28"/>
      <c r="E13" s="82"/>
    </row>
    <row r="14" spans="1:6" x14ac:dyDescent="0.2">
      <c r="A14" s="123"/>
      <c r="B14" s="126"/>
      <c r="C14" s="13" t="s">
        <v>22</v>
      </c>
      <c r="D14" s="28"/>
      <c r="E14" s="129"/>
    </row>
    <row r="15" spans="1:6" x14ac:dyDescent="0.2">
      <c r="A15" s="123"/>
      <c r="B15" s="126"/>
      <c r="C15" s="14" t="s">
        <v>15</v>
      </c>
      <c r="D15" s="28"/>
      <c r="E15" s="5" t="s">
        <v>67</v>
      </c>
    </row>
    <row r="16" spans="1:6" x14ac:dyDescent="0.2">
      <c r="A16" s="123"/>
      <c r="B16" s="126"/>
      <c r="C16" s="14" t="s">
        <v>13</v>
      </c>
      <c r="D16" s="28"/>
      <c r="E16" s="5" t="s">
        <v>67</v>
      </c>
    </row>
    <row r="17" spans="1:5" x14ac:dyDescent="0.2">
      <c r="A17" s="124"/>
      <c r="B17" s="127"/>
      <c r="C17" s="14" t="s">
        <v>14</v>
      </c>
      <c r="D17" s="28"/>
      <c r="E17" s="5" t="s">
        <v>67</v>
      </c>
    </row>
    <row r="18" spans="1:5" ht="13.5" thickBot="1" x14ac:dyDescent="0.25">
      <c r="A18" s="120"/>
      <c r="B18" s="121"/>
      <c r="C18" s="121"/>
      <c r="D18" s="121"/>
      <c r="E18" s="121"/>
    </row>
    <row r="19" spans="1:5" x14ac:dyDescent="0.2">
      <c r="A19" s="122">
        <v>2</v>
      </c>
      <c r="B19" s="125" t="s">
        <v>167</v>
      </c>
      <c r="C19" s="11" t="s">
        <v>17</v>
      </c>
      <c r="D19" s="28"/>
      <c r="E19" s="128">
        <f>COUNTIF($E26:$E28,"H")*3+COUNTIF($E26:$E28,"M")*2+COUNTIF($E26:$E28,"L")*1</f>
        <v>7</v>
      </c>
    </row>
    <row r="20" spans="1:5" x14ac:dyDescent="0.2">
      <c r="A20" s="123"/>
      <c r="B20" s="126"/>
      <c r="C20" s="12" t="s">
        <v>18</v>
      </c>
      <c r="D20" s="28"/>
      <c r="E20" s="82"/>
    </row>
    <row r="21" spans="1:5" ht="23.25" x14ac:dyDescent="0.2">
      <c r="A21" s="123"/>
      <c r="B21" s="126"/>
      <c r="C21" s="13" t="s">
        <v>23</v>
      </c>
      <c r="D21" s="28"/>
      <c r="E21" s="82"/>
    </row>
    <row r="22" spans="1:5" x14ac:dyDescent="0.2">
      <c r="A22" s="123"/>
      <c r="B22" s="126"/>
      <c r="C22" s="13" t="s">
        <v>20</v>
      </c>
      <c r="D22" s="28"/>
      <c r="E22" s="82"/>
    </row>
    <row r="23" spans="1:5" x14ac:dyDescent="0.2">
      <c r="A23" s="123"/>
      <c r="B23" s="126"/>
      <c r="C23" s="13" t="s">
        <v>21</v>
      </c>
      <c r="D23" s="28"/>
      <c r="E23" s="82"/>
    </row>
    <row r="24" spans="1:5" x14ac:dyDescent="0.2">
      <c r="A24" s="123"/>
      <c r="B24" s="126"/>
      <c r="C24" s="11" t="s">
        <v>28</v>
      </c>
      <c r="D24" s="28"/>
      <c r="E24" s="82"/>
    </row>
    <row r="25" spans="1:5" x14ac:dyDescent="0.2">
      <c r="A25" s="123"/>
      <c r="B25" s="126"/>
      <c r="C25" s="13" t="s">
        <v>22</v>
      </c>
      <c r="D25" s="28"/>
      <c r="E25" s="129"/>
    </row>
    <row r="26" spans="1:5" x14ac:dyDescent="0.2">
      <c r="A26" s="123"/>
      <c r="B26" s="126"/>
      <c r="C26" s="14" t="s">
        <v>15</v>
      </c>
      <c r="D26" s="28"/>
      <c r="E26" s="5" t="s">
        <v>66</v>
      </c>
    </row>
    <row r="27" spans="1:5" x14ac:dyDescent="0.2">
      <c r="A27" s="123"/>
      <c r="B27" s="126"/>
      <c r="C27" s="14" t="s">
        <v>13</v>
      </c>
      <c r="D27" s="28"/>
      <c r="E27" s="5" t="s">
        <v>66</v>
      </c>
    </row>
    <row r="28" spans="1:5" x14ac:dyDescent="0.2">
      <c r="A28" s="124"/>
      <c r="B28" s="127"/>
      <c r="C28" s="14" t="s">
        <v>14</v>
      </c>
      <c r="D28" s="28"/>
      <c r="E28" s="5" t="s">
        <v>67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7" priority="4" stopIfTrue="1" operator="equal">
      <formula>"H"</formula>
    </cfRule>
    <cfRule type="cellIs" dxfId="36" priority="5" stopIfTrue="1" operator="equal">
      <formula>"M"</formula>
    </cfRule>
    <cfRule type="cellIs" dxfId="35" priority="6" stopIfTrue="1" operator="equal">
      <formula>"L"</formula>
    </cfRule>
  </conditionalFormatting>
  <conditionalFormatting sqref="E26:E28">
    <cfRule type="cellIs" dxfId="34" priority="1" stopIfTrue="1" operator="equal">
      <formula>"H"</formula>
    </cfRule>
    <cfRule type="cellIs" dxfId="33" priority="2" stopIfTrue="1" operator="equal">
      <formula>"M"</formula>
    </cfRule>
    <cfRule type="cellIs" dxfId="32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153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 xml:space="preserve">Union Bank </v>
      </c>
      <c r="B5" s="110"/>
      <c r="C5" s="110"/>
      <c r="D5" s="110"/>
      <c r="E5" s="110"/>
    </row>
    <row r="6" spans="1:5" x14ac:dyDescent="0.2">
      <c r="A6" s="72" t="s">
        <v>180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29</v>
      </c>
      <c r="C7" s="93" t="s">
        <v>30</v>
      </c>
      <c r="D7" s="113"/>
      <c r="E7" s="19" t="s">
        <v>11</v>
      </c>
    </row>
    <row r="8" spans="1:5" x14ac:dyDescent="0.2">
      <c r="A8" s="136">
        <v>1</v>
      </c>
      <c r="B8" s="136" t="s">
        <v>168</v>
      </c>
      <c r="C8" s="20" t="s">
        <v>3</v>
      </c>
      <c r="D8" s="44"/>
      <c r="E8" s="117">
        <f>COUNTIF($E38:$E40,"H")*3+COUNTIF($E38:$E40,"M")*2+COUNTIF($E38:$E40,"L")*1</f>
        <v>9</v>
      </c>
    </row>
    <row r="9" spans="1:5" x14ac:dyDescent="0.2">
      <c r="A9" s="137"/>
      <c r="B9" s="137"/>
      <c r="C9" s="20" t="s">
        <v>4</v>
      </c>
      <c r="D9" s="44"/>
      <c r="E9" s="118"/>
    </row>
    <row r="10" spans="1:5" x14ac:dyDescent="0.2">
      <c r="A10" s="137"/>
      <c r="B10" s="137"/>
      <c r="C10" s="20" t="s">
        <v>2</v>
      </c>
      <c r="D10" s="44"/>
      <c r="E10" s="118"/>
    </row>
    <row r="11" spans="1:5" x14ac:dyDescent="0.2">
      <c r="A11" s="137"/>
      <c r="B11" s="137"/>
      <c r="C11" s="20" t="s">
        <v>46</v>
      </c>
      <c r="D11" s="44"/>
      <c r="E11" s="118"/>
    </row>
    <row r="12" spans="1:5" x14ac:dyDescent="0.2">
      <c r="A12" s="137"/>
      <c r="B12" s="137"/>
      <c r="C12" s="35" t="s">
        <v>12</v>
      </c>
      <c r="D12" s="44"/>
      <c r="E12" s="118"/>
    </row>
    <row r="13" spans="1:5" x14ac:dyDescent="0.2">
      <c r="A13" s="137"/>
      <c r="B13" s="137"/>
      <c r="C13" s="35" t="s">
        <v>112</v>
      </c>
      <c r="D13" s="44"/>
      <c r="E13" s="118"/>
    </row>
    <row r="14" spans="1:5" x14ac:dyDescent="0.2">
      <c r="A14" s="137"/>
      <c r="B14" s="137"/>
      <c r="C14" s="35" t="s">
        <v>31</v>
      </c>
      <c r="D14" s="44"/>
      <c r="E14" s="118"/>
    </row>
    <row r="15" spans="1:5" x14ac:dyDescent="0.2">
      <c r="A15" s="137"/>
      <c r="B15" s="137"/>
      <c r="C15" s="35" t="s">
        <v>32</v>
      </c>
      <c r="D15" s="44"/>
      <c r="E15" s="118"/>
    </row>
    <row r="16" spans="1:5" x14ac:dyDescent="0.2">
      <c r="A16" s="137"/>
      <c r="B16" s="137"/>
      <c r="C16" s="35" t="s">
        <v>33</v>
      </c>
      <c r="D16" s="44"/>
      <c r="E16" s="118"/>
    </row>
    <row r="17" spans="1:5" x14ac:dyDescent="0.2">
      <c r="A17" s="137"/>
      <c r="B17" s="137"/>
      <c r="C17" s="35" t="s">
        <v>51</v>
      </c>
      <c r="D17" s="44"/>
      <c r="E17" s="118"/>
    </row>
    <row r="18" spans="1:5" x14ac:dyDescent="0.2">
      <c r="A18" s="137"/>
      <c r="B18" s="137"/>
      <c r="C18" s="35" t="s">
        <v>52</v>
      </c>
      <c r="D18" s="44"/>
      <c r="E18" s="118"/>
    </row>
    <row r="19" spans="1:5" x14ac:dyDescent="0.2">
      <c r="A19" s="137"/>
      <c r="B19" s="137"/>
      <c r="C19" s="35" t="s">
        <v>114</v>
      </c>
      <c r="D19" s="44"/>
      <c r="E19" s="118"/>
    </row>
    <row r="20" spans="1:5" x14ac:dyDescent="0.2">
      <c r="A20" s="137"/>
      <c r="B20" s="137"/>
      <c r="C20" s="35" t="s">
        <v>113</v>
      </c>
      <c r="D20" s="44"/>
      <c r="E20" s="118"/>
    </row>
    <row r="21" spans="1:5" ht="25.5" x14ac:dyDescent="0.2">
      <c r="A21" s="137"/>
      <c r="B21" s="137"/>
      <c r="C21" s="36" t="s">
        <v>115</v>
      </c>
      <c r="D21" s="44"/>
      <c r="E21" s="118"/>
    </row>
    <row r="22" spans="1:5" x14ac:dyDescent="0.2">
      <c r="A22" s="137"/>
      <c r="B22" s="137"/>
      <c r="C22" s="36" t="s">
        <v>116</v>
      </c>
      <c r="D22" s="44"/>
      <c r="E22" s="118"/>
    </row>
    <row r="23" spans="1:5" x14ac:dyDescent="0.2">
      <c r="A23" s="137"/>
      <c r="B23" s="137"/>
      <c r="C23" s="35" t="s">
        <v>34</v>
      </c>
      <c r="D23" s="44" t="s">
        <v>169</v>
      </c>
      <c r="E23" s="118"/>
    </row>
    <row r="24" spans="1:5" x14ac:dyDescent="0.2">
      <c r="A24" s="137"/>
      <c r="B24" s="137"/>
      <c r="C24" s="35" t="s">
        <v>40</v>
      </c>
      <c r="D24" s="44" t="s">
        <v>170</v>
      </c>
      <c r="E24" s="118"/>
    </row>
    <row r="25" spans="1:5" x14ac:dyDescent="0.2">
      <c r="A25" s="137"/>
      <c r="B25" s="137"/>
      <c r="C25" s="35" t="s">
        <v>41</v>
      </c>
      <c r="D25" s="44"/>
      <c r="E25" s="118"/>
    </row>
    <row r="26" spans="1:5" x14ac:dyDescent="0.2">
      <c r="A26" s="137"/>
      <c r="B26" s="137"/>
      <c r="C26" s="35" t="s">
        <v>42</v>
      </c>
      <c r="D26" s="44"/>
      <c r="E26" s="118"/>
    </row>
    <row r="27" spans="1:5" x14ac:dyDescent="0.2">
      <c r="A27" s="137"/>
      <c r="B27" s="137"/>
      <c r="C27" s="35" t="s">
        <v>123</v>
      </c>
      <c r="D27" s="44"/>
      <c r="E27" s="118"/>
    </row>
    <row r="28" spans="1:5" x14ac:dyDescent="0.2">
      <c r="A28" s="137"/>
      <c r="B28" s="137"/>
      <c r="C28" s="35" t="s">
        <v>124</v>
      </c>
      <c r="D28" s="44"/>
      <c r="E28" s="118"/>
    </row>
    <row r="29" spans="1:5" x14ac:dyDescent="0.2">
      <c r="A29" s="137"/>
      <c r="B29" s="137"/>
      <c r="C29" s="35" t="s">
        <v>35</v>
      </c>
      <c r="D29" s="44"/>
      <c r="E29" s="118"/>
    </row>
    <row r="30" spans="1:5" x14ac:dyDescent="0.2">
      <c r="A30" s="137"/>
      <c r="B30" s="137"/>
      <c r="C30" s="36" t="s">
        <v>36</v>
      </c>
      <c r="D30" s="44"/>
      <c r="E30" s="118"/>
    </row>
    <row r="31" spans="1:5" x14ac:dyDescent="0.2">
      <c r="A31" s="137"/>
      <c r="B31" s="137"/>
      <c r="C31" s="35" t="s">
        <v>37</v>
      </c>
      <c r="D31" s="44"/>
      <c r="E31" s="118"/>
    </row>
    <row r="32" spans="1:5" x14ac:dyDescent="0.2">
      <c r="A32" s="137"/>
      <c r="B32" s="137"/>
      <c r="C32" s="35" t="s">
        <v>38</v>
      </c>
      <c r="D32" s="44"/>
      <c r="E32" s="118"/>
    </row>
    <row r="33" spans="1:5" ht="25.5" x14ac:dyDescent="0.2">
      <c r="A33" s="137"/>
      <c r="B33" s="137"/>
      <c r="C33" s="35" t="s">
        <v>53</v>
      </c>
      <c r="D33" s="44" t="s">
        <v>172</v>
      </c>
      <c r="E33" s="118"/>
    </row>
    <row r="34" spans="1:5" x14ac:dyDescent="0.2">
      <c r="A34" s="137"/>
      <c r="B34" s="137"/>
      <c r="C34" s="45" t="s">
        <v>57</v>
      </c>
      <c r="D34" s="44"/>
      <c r="E34" s="118"/>
    </row>
    <row r="35" spans="1:5" x14ac:dyDescent="0.2">
      <c r="A35" s="137"/>
      <c r="B35" s="137"/>
      <c r="C35" s="35" t="s">
        <v>58</v>
      </c>
      <c r="D35" s="44"/>
      <c r="E35" s="118"/>
    </row>
    <row r="36" spans="1:5" x14ac:dyDescent="0.2">
      <c r="A36" s="137"/>
      <c r="B36" s="137"/>
      <c r="C36" s="35" t="s">
        <v>39</v>
      </c>
      <c r="D36" s="44"/>
      <c r="E36" s="118"/>
    </row>
    <row r="37" spans="1:5" x14ac:dyDescent="0.2">
      <c r="A37" s="137"/>
      <c r="B37" s="137"/>
      <c r="C37" s="35" t="s">
        <v>101</v>
      </c>
      <c r="D37" s="44" t="s">
        <v>102</v>
      </c>
      <c r="E37" s="119"/>
    </row>
    <row r="38" spans="1:5" ht="23.25" x14ac:dyDescent="0.2">
      <c r="A38" s="137"/>
      <c r="B38" s="137"/>
      <c r="C38" s="14" t="s">
        <v>43</v>
      </c>
      <c r="D38" s="26"/>
      <c r="E38" s="5" t="s">
        <v>67</v>
      </c>
    </row>
    <row r="39" spans="1:5" ht="23.25" x14ac:dyDescent="0.2">
      <c r="A39" s="137"/>
      <c r="B39" s="137"/>
      <c r="C39" s="14" t="s">
        <v>44</v>
      </c>
      <c r="D39" s="26"/>
      <c r="E39" s="5" t="s">
        <v>67</v>
      </c>
    </row>
    <row r="40" spans="1:5" ht="23.25" x14ac:dyDescent="0.2">
      <c r="A40" s="137"/>
      <c r="B40" s="137"/>
      <c r="C40" s="14" t="s">
        <v>45</v>
      </c>
      <c r="D40" s="26"/>
      <c r="E40" s="5" t="s">
        <v>67</v>
      </c>
    </row>
    <row r="41" spans="1:5" ht="13.5" thickBot="1" x14ac:dyDescent="0.25">
      <c r="A41" s="120"/>
      <c r="B41" s="138"/>
      <c r="C41" s="138"/>
      <c r="D41" s="138"/>
      <c r="E41" s="138"/>
    </row>
    <row r="42" spans="1:5" x14ac:dyDescent="0.2">
      <c r="A42" s="136">
        <v>2</v>
      </c>
      <c r="B42" s="136" t="s">
        <v>173</v>
      </c>
      <c r="C42" s="20" t="s">
        <v>3</v>
      </c>
      <c r="D42" s="44"/>
      <c r="E42" s="117">
        <f>COUNTIF($E72:$E74,"H")*3+COUNTIF($E72:$E74,"M")*2+COUNTIF($E72:$E74,"L")*1</f>
        <v>7</v>
      </c>
    </row>
    <row r="43" spans="1:5" x14ac:dyDescent="0.2">
      <c r="A43" s="137"/>
      <c r="B43" s="137"/>
      <c r="C43" s="20" t="s">
        <v>4</v>
      </c>
      <c r="D43" s="44"/>
      <c r="E43" s="118"/>
    </row>
    <row r="44" spans="1:5" x14ac:dyDescent="0.2">
      <c r="A44" s="137"/>
      <c r="B44" s="137"/>
      <c r="C44" s="20" t="s">
        <v>2</v>
      </c>
      <c r="D44" s="44"/>
      <c r="E44" s="118"/>
    </row>
    <row r="45" spans="1:5" x14ac:dyDescent="0.2">
      <c r="A45" s="137"/>
      <c r="B45" s="137"/>
      <c r="C45" s="20" t="s">
        <v>46</v>
      </c>
      <c r="D45" s="44"/>
      <c r="E45" s="118"/>
    </row>
    <row r="46" spans="1:5" x14ac:dyDescent="0.2">
      <c r="A46" s="137"/>
      <c r="B46" s="137"/>
      <c r="C46" s="35" t="s">
        <v>12</v>
      </c>
      <c r="D46" s="44"/>
      <c r="E46" s="118"/>
    </row>
    <row r="47" spans="1:5" x14ac:dyDescent="0.2">
      <c r="A47" s="137"/>
      <c r="B47" s="137"/>
      <c r="C47" s="35" t="s">
        <v>112</v>
      </c>
      <c r="D47" s="44"/>
      <c r="E47" s="118"/>
    </row>
    <row r="48" spans="1:5" x14ac:dyDescent="0.2">
      <c r="A48" s="137"/>
      <c r="B48" s="137"/>
      <c r="C48" s="35" t="s">
        <v>31</v>
      </c>
      <c r="D48" s="44"/>
      <c r="E48" s="118"/>
    </row>
    <row r="49" spans="1:5" x14ac:dyDescent="0.2">
      <c r="A49" s="137"/>
      <c r="B49" s="137"/>
      <c r="C49" s="35" t="s">
        <v>32</v>
      </c>
      <c r="D49" s="44"/>
      <c r="E49" s="118"/>
    </row>
    <row r="50" spans="1:5" x14ac:dyDescent="0.2">
      <c r="A50" s="137"/>
      <c r="B50" s="137"/>
      <c r="C50" s="35" t="s">
        <v>33</v>
      </c>
      <c r="D50" s="44"/>
      <c r="E50" s="118"/>
    </row>
    <row r="51" spans="1:5" x14ac:dyDescent="0.2">
      <c r="A51" s="137"/>
      <c r="B51" s="137"/>
      <c r="C51" s="35" t="s">
        <v>51</v>
      </c>
      <c r="D51" s="44"/>
      <c r="E51" s="118"/>
    </row>
    <row r="52" spans="1:5" x14ac:dyDescent="0.2">
      <c r="A52" s="137"/>
      <c r="B52" s="137"/>
      <c r="C52" s="35" t="s">
        <v>52</v>
      </c>
      <c r="D52" s="44"/>
      <c r="E52" s="118"/>
    </row>
    <row r="53" spans="1:5" x14ac:dyDescent="0.2">
      <c r="A53" s="137"/>
      <c r="B53" s="137"/>
      <c r="C53" s="35" t="s">
        <v>114</v>
      </c>
      <c r="D53" s="44"/>
      <c r="E53" s="118"/>
    </row>
    <row r="54" spans="1:5" x14ac:dyDescent="0.2">
      <c r="A54" s="137"/>
      <c r="B54" s="137"/>
      <c r="C54" s="35" t="s">
        <v>113</v>
      </c>
      <c r="D54" s="44"/>
      <c r="E54" s="118"/>
    </row>
    <row r="55" spans="1:5" ht="25.5" x14ac:dyDescent="0.2">
      <c r="A55" s="137"/>
      <c r="B55" s="137"/>
      <c r="C55" s="36" t="s">
        <v>115</v>
      </c>
      <c r="D55" s="44"/>
      <c r="E55" s="118"/>
    </row>
    <row r="56" spans="1:5" x14ac:dyDescent="0.2">
      <c r="A56" s="137"/>
      <c r="B56" s="137"/>
      <c r="C56" s="36" t="s">
        <v>116</v>
      </c>
      <c r="D56" s="44"/>
      <c r="E56" s="118"/>
    </row>
    <row r="57" spans="1:5" x14ac:dyDescent="0.2">
      <c r="A57" s="137"/>
      <c r="B57" s="137"/>
      <c r="C57" s="35" t="s">
        <v>34</v>
      </c>
      <c r="D57" s="44" t="s">
        <v>169</v>
      </c>
      <c r="E57" s="118"/>
    </row>
    <row r="58" spans="1:5" x14ac:dyDescent="0.2">
      <c r="A58" s="137"/>
      <c r="B58" s="137"/>
      <c r="C58" s="35" t="s">
        <v>40</v>
      </c>
      <c r="D58" s="44" t="s">
        <v>170</v>
      </c>
      <c r="E58" s="118"/>
    </row>
    <row r="59" spans="1:5" x14ac:dyDescent="0.2">
      <c r="A59" s="137"/>
      <c r="B59" s="137"/>
      <c r="C59" s="35" t="s">
        <v>41</v>
      </c>
      <c r="D59" s="44"/>
      <c r="E59" s="118"/>
    </row>
    <row r="60" spans="1:5" x14ac:dyDescent="0.2">
      <c r="A60" s="137"/>
      <c r="B60" s="137"/>
      <c r="C60" s="35" t="s">
        <v>42</v>
      </c>
      <c r="D60" s="44"/>
      <c r="E60" s="118"/>
    </row>
    <row r="61" spans="1:5" x14ac:dyDescent="0.2">
      <c r="A61" s="137"/>
      <c r="B61" s="137"/>
      <c r="C61" s="35" t="s">
        <v>123</v>
      </c>
      <c r="D61" s="44"/>
      <c r="E61" s="118"/>
    </row>
    <row r="62" spans="1:5" x14ac:dyDescent="0.2">
      <c r="A62" s="137"/>
      <c r="B62" s="137"/>
      <c r="C62" s="35" t="s">
        <v>124</v>
      </c>
      <c r="D62" s="44"/>
      <c r="E62" s="118"/>
    </row>
    <row r="63" spans="1:5" x14ac:dyDescent="0.2">
      <c r="A63" s="137"/>
      <c r="B63" s="137"/>
      <c r="C63" s="35" t="s">
        <v>35</v>
      </c>
      <c r="D63" s="44"/>
      <c r="E63" s="118"/>
    </row>
    <row r="64" spans="1:5" x14ac:dyDescent="0.2">
      <c r="A64" s="137"/>
      <c r="B64" s="137"/>
      <c r="C64" s="36" t="s">
        <v>36</v>
      </c>
      <c r="D64" s="44"/>
      <c r="E64" s="118"/>
    </row>
    <row r="65" spans="1:5" x14ac:dyDescent="0.2">
      <c r="A65" s="137"/>
      <c r="B65" s="137"/>
      <c r="C65" s="35" t="s">
        <v>37</v>
      </c>
      <c r="D65" s="44"/>
      <c r="E65" s="118"/>
    </row>
    <row r="66" spans="1:5" x14ac:dyDescent="0.2">
      <c r="A66" s="137"/>
      <c r="B66" s="137"/>
      <c r="C66" s="35" t="s">
        <v>38</v>
      </c>
      <c r="D66" s="44"/>
      <c r="E66" s="118"/>
    </row>
    <row r="67" spans="1:5" ht="25.5" x14ac:dyDescent="0.2">
      <c r="A67" s="137"/>
      <c r="B67" s="137"/>
      <c r="C67" s="35" t="s">
        <v>53</v>
      </c>
      <c r="D67" s="44" t="s">
        <v>171</v>
      </c>
      <c r="E67" s="118"/>
    </row>
    <row r="68" spans="1:5" x14ac:dyDescent="0.2">
      <c r="A68" s="137"/>
      <c r="B68" s="137"/>
      <c r="C68" s="45" t="s">
        <v>57</v>
      </c>
      <c r="D68" s="44"/>
      <c r="E68" s="118"/>
    </row>
    <row r="69" spans="1:5" x14ac:dyDescent="0.2">
      <c r="A69" s="137"/>
      <c r="B69" s="137"/>
      <c r="C69" s="35" t="s">
        <v>58</v>
      </c>
      <c r="D69" s="44"/>
      <c r="E69" s="118"/>
    </row>
    <row r="70" spans="1:5" x14ac:dyDescent="0.2">
      <c r="A70" s="137"/>
      <c r="B70" s="137"/>
      <c r="C70" s="35" t="s">
        <v>39</v>
      </c>
      <c r="D70" s="44"/>
      <c r="E70" s="118"/>
    </row>
    <row r="71" spans="1:5" x14ac:dyDescent="0.2">
      <c r="A71" s="137"/>
      <c r="B71" s="137"/>
      <c r="C71" s="35" t="s">
        <v>101</v>
      </c>
      <c r="D71" s="44" t="s">
        <v>102</v>
      </c>
      <c r="E71" s="119"/>
    </row>
    <row r="72" spans="1:5" ht="23.25" x14ac:dyDescent="0.2">
      <c r="A72" s="137"/>
      <c r="B72" s="137"/>
      <c r="C72" s="14" t="s">
        <v>43</v>
      </c>
      <c r="D72" s="26"/>
      <c r="E72" s="5" t="s">
        <v>66</v>
      </c>
    </row>
    <row r="73" spans="1:5" ht="23.25" x14ac:dyDescent="0.2">
      <c r="A73" s="137"/>
      <c r="B73" s="137"/>
      <c r="C73" s="14" t="s">
        <v>44</v>
      </c>
      <c r="D73" s="26"/>
      <c r="E73" s="5" t="s">
        <v>66</v>
      </c>
    </row>
    <row r="74" spans="1:5" ht="23.25" x14ac:dyDescent="0.2">
      <c r="A74" s="137"/>
      <c r="B74" s="137"/>
      <c r="C74" s="14" t="s">
        <v>45</v>
      </c>
      <c r="D74" s="26"/>
      <c r="E74" s="5" t="s">
        <v>67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42:A74"/>
    <mergeCell ref="B42:B74"/>
    <mergeCell ref="E42:E71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1" priority="4" stopIfTrue="1" operator="equal">
      <formula>"H"</formula>
    </cfRule>
    <cfRule type="cellIs" dxfId="30" priority="5" stopIfTrue="1" operator="equal">
      <formula>"M"</formula>
    </cfRule>
    <cfRule type="cellIs" dxfId="29" priority="6" stopIfTrue="1" operator="equal">
      <formula>"L"</formula>
    </cfRule>
  </conditionalFormatting>
  <conditionalFormatting sqref="E72:E74">
    <cfRule type="cellIs" dxfId="28" priority="1" stopIfTrue="1" operator="equal">
      <formula>"H"</formula>
    </cfRule>
    <cfRule type="cellIs" dxfId="27" priority="2" stopIfTrue="1" operator="equal">
      <formula>"M"</formula>
    </cfRule>
    <cfRule type="cellIs" dxfId="26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7" t="s">
        <v>154</v>
      </c>
      <c r="B1" s="108"/>
      <c r="C1" s="108"/>
      <c r="D1" s="108"/>
      <c r="E1" s="108"/>
    </row>
    <row r="2" spans="1:5" x14ac:dyDescent="0.2">
      <c r="A2" s="108"/>
      <c r="B2" s="108"/>
      <c r="C2" s="108"/>
      <c r="D2" s="108"/>
      <c r="E2" s="108"/>
    </row>
    <row r="3" spans="1:5" x14ac:dyDescent="0.2">
      <c r="A3" s="108"/>
      <c r="B3" s="108"/>
      <c r="C3" s="108"/>
      <c r="D3" s="108"/>
      <c r="E3" s="108"/>
    </row>
    <row r="4" spans="1:5" ht="9.75" customHeight="1" x14ac:dyDescent="0.2">
      <c r="A4" s="108"/>
      <c r="B4" s="108"/>
      <c r="C4" s="108"/>
      <c r="D4" s="108"/>
      <c r="E4" s="108"/>
    </row>
    <row r="5" spans="1:5" ht="14.25" x14ac:dyDescent="0.2">
      <c r="A5" s="109" t="str">
        <f>PROCESS</f>
        <v xml:space="preserve">Union Bank </v>
      </c>
      <c r="B5" s="110"/>
      <c r="C5" s="110"/>
      <c r="D5" s="110"/>
      <c r="E5" s="110"/>
    </row>
    <row r="6" spans="1:5" x14ac:dyDescent="0.2">
      <c r="A6" s="111" t="s">
        <v>181</v>
      </c>
      <c r="B6" s="73"/>
      <c r="C6" s="73"/>
      <c r="D6" s="73"/>
      <c r="E6" s="112"/>
    </row>
    <row r="7" spans="1:5" ht="32.25" x14ac:dyDescent="0.2">
      <c r="A7" s="18" t="s">
        <v>5</v>
      </c>
      <c r="B7" s="18" t="s">
        <v>47</v>
      </c>
      <c r="C7" s="93" t="s">
        <v>48</v>
      </c>
      <c r="D7" s="113"/>
      <c r="E7" s="19" t="s">
        <v>11</v>
      </c>
    </row>
    <row r="8" spans="1:5" x14ac:dyDescent="0.2">
      <c r="A8" s="114">
        <v>1</v>
      </c>
      <c r="B8" s="114" t="s">
        <v>174</v>
      </c>
      <c r="C8" s="20" t="s">
        <v>3</v>
      </c>
      <c r="D8" s="44"/>
      <c r="E8" s="117">
        <f>COUNTIF($E38:$E40,"H")*3+COUNTIF($E38:$E40,"M")*2+COUNTIF($E38:$E40,"L")*1</f>
        <v>8</v>
      </c>
    </row>
    <row r="9" spans="1:5" x14ac:dyDescent="0.2">
      <c r="A9" s="115"/>
      <c r="B9" s="115"/>
      <c r="C9" s="20" t="s">
        <v>4</v>
      </c>
      <c r="D9" s="44"/>
      <c r="E9" s="118"/>
    </row>
    <row r="10" spans="1:5" x14ac:dyDescent="0.2">
      <c r="A10" s="115"/>
      <c r="B10" s="115"/>
      <c r="C10" s="20" t="s">
        <v>2</v>
      </c>
      <c r="D10" s="44"/>
      <c r="E10" s="118"/>
    </row>
    <row r="11" spans="1:5" x14ac:dyDescent="0.2">
      <c r="A11" s="115"/>
      <c r="B11" s="115"/>
      <c r="C11" s="20" t="s">
        <v>46</v>
      </c>
      <c r="D11" s="44"/>
      <c r="E11" s="118"/>
    </row>
    <row r="12" spans="1:5" x14ac:dyDescent="0.2">
      <c r="A12" s="115"/>
      <c r="B12" s="115"/>
      <c r="C12" s="35" t="s">
        <v>12</v>
      </c>
      <c r="D12" s="44"/>
      <c r="E12" s="118"/>
    </row>
    <row r="13" spans="1:5" x14ac:dyDescent="0.2">
      <c r="A13" s="115"/>
      <c r="B13" s="115"/>
      <c r="C13" s="35" t="s">
        <v>112</v>
      </c>
      <c r="D13" s="44"/>
      <c r="E13" s="118"/>
    </row>
    <row r="14" spans="1:5" x14ac:dyDescent="0.2">
      <c r="A14" s="115"/>
      <c r="B14" s="115"/>
      <c r="C14" s="35" t="s">
        <v>31</v>
      </c>
      <c r="D14" s="44"/>
      <c r="E14" s="118"/>
    </row>
    <row r="15" spans="1:5" x14ac:dyDescent="0.2">
      <c r="A15" s="115"/>
      <c r="B15" s="115"/>
      <c r="C15" s="47" t="s">
        <v>127</v>
      </c>
      <c r="D15" s="44"/>
      <c r="E15" s="118"/>
    </row>
    <row r="16" spans="1:5" x14ac:dyDescent="0.2">
      <c r="A16" s="115"/>
      <c r="B16" s="115"/>
      <c r="C16" s="29" t="s">
        <v>54</v>
      </c>
      <c r="D16" s="44"/>
      <c r="E16" s="118"/>
    </row>
    <row r="17" spans="1:5" x14ac:dyDescent="0.2">
      <c r="A17" s="115"/>
      <c r="B17" s="115"/>
      <c r="C17" s="29" t="s">
        <v>55</v>
      </c>
      <c r="D17" s="44"/>
      <c r="E17" s="118"/>
    </row>
    <row r="18" spans="1:5" x14ac:dyDescent="0.2">
      <c r="A18" s="115"/>
      <c r="B18" s="115"/>
      <c r="C18" s="29" t="s">
        <v>9</v>
      </c>
      <c r="D18" s="44"/>
      <c r="E18" s="118"/>
    </row>
    <row r="19" spans="1:5" ht="25.5" x14ac:dyDescent="0.2">
      <c r="A19" s="115"/>
      <c r="B19" s="115"/>
      <c r="C19" s="36" t="s">
        <v>115</v>
      </c>
      <c r="D19" s="44"/>
      <c r="E19" s="118"/>
    </row>
    <row r="20" spans="1:5" x14ac:dyDescent="0.2">
      <c r="A20" s="115"/>
      <c r="B20" s="115"/>
      <c r="C20" s="29" t="s">
        <v>117</v>
      </c>
      <c r="D20" s="44"/>
      <c r="E20" s="118"/>
    </row>
    <row r="21" spans="1:5" x14ac:dyDescent="0.2">
      <c r="A21" s="115"/>
      <c r="B21" s="115"/>
      <c r="C21" s="35" t="s">
        <v>34</v>
      </c>
      <c r="D21" s="44"/>
      <c r="E21" s="118"/>
    </row>
    <row r="22" spans="1:5" x14ac:dyDescent="0.2">
      <c r="A22" s="115"/>
      <c r="B22" s="115"/>
      <c r="C22" s="35" t="s">
        <v>40</v>
      </c>
      <c r="D22" s="44"/>
      <c r="E22" s="118"/>
    </row>
    <row r="23" spans="1:5" x14ac:dyDescent="0.2">
      <c r="A23" s="115"/>
      <c r="B23" s="115"/>
      <c r="C23" s="35" t="s">
        <v>41</v>
      </c>
      <c r="D23" s="44"/>
      <c r="E23" s="118"/>
    </row>
    <row r="24" spans="1:5" x14ac:dyDescent="0.2">
      <c r="A24" s="115"/>
      <c r="B24" s="115"/>
      <c r="C24" s="35" t="s">
        <v>42</v>
      </c>
      <c r="D24" s="44"/>
      <c r="E24" s="118"/>
    </row>
    <row r="25" spans="1:5" x14ac:dyDescent="0.2">
      <c r="A25" s="115"/>
      <c r="B25" s="115"/>
      <c r="C25" s="35" t="s">
        <v>125</v>
      </c>
      <c r="D25" s="44"/>
      <c r="E25" s="118"/>
    </row>
    <row r="26" spans="1:5" x14ac:dyDescent="0.2">
      <c r="A26" s="115"/>
      <c r="B26" s="115"/>
      <c r="C26" s="35" t="s">
        <v>124</v>
      </c>
      <c r="D26" s="44"/>
      <c r="E26" s="118"/>
    </row>
    <row r="27" spans="1:5" x14ac:dyDescent="0.2">
      <c r="A27" s="115"/>
      <c r="B27" s="115"/>
      <c r="C27" s="35" t="s">
        <v>35</v>
      </c>
      <c r="D27" s="44"/>
      <c r="E27" s="118"/>
    </row>
    <row r="28" spans="1:5" x14ac:dyDescent="0.2">
      <c r="A28" s="115"/>
      <c r="B28" s="115"/>
      <c r="C28" s="36" t="s">
        <v>36</v>
      </c>
      <c r="D28" s="44"/>
      <c r="E28" s="118"/>
    </row>
    <row r="29" spans="1:5" x14ac:dyDescent="0.2">
      <c r="A29" s="115"/>
      <c r="B29" s="115"/>
      <c r="C29" s="35" t="s">
        <v>37</v>
      </c>
      <c r="D29" s="44"/>
      <c r="E29" s="118"/>
    </row>
    <row r="30" spans="1:5" x14ac:dyDescent="0.2">
      <c r="A30" s="115"/>
      <c r="B30" s="115"/>
      <c r="C30" s="35" t="s">
        <v>38</v>
      </c>
      <c r="D30" s="44"/>
      <c r="E30" s="118"/>
    </row>
    <row r="31" spans="1:5" x14ac:dyDescent="0.2">
      <c r="A31" s="115"/>
      <c r="B31" s="115"/>
      <c r="C31" s="35" t="s">
        <v>53</v>
      </c>
      <c r="D31" s="44"/>
      <c r="E31" s="118"/>
    </row>
    <row r="32" spans="1:5" x14ac:dyDescent="0.2">
      <c r="A32" s="115"/>
      <c r="B32" s="115"/>
      <c r="C32" s="37" t="s">
        <v>56</v>
      </c>
      <c r="D32" s="44"/>
      <c r="E32" s="118"/>
    </row>
    <row r="33" spans="1:5" x14ac:dyDescent="0.2">
      <c r="A33" s="115"/>
      <c r="B33" s="115"/>
      <c r="C33" s="37" t="s">
        <v>105</v>
      </c>
      <c r="D33" s="44" t="s">
        <v>106</v>
      </c>
      <c r="E33" s="118"/>
    </row>
    <row r="34" spans="1:5" x14ac:dyDescent="0.2">
      <c r="A34" s="115"/>
      <c r="B34" s="115"/>
      <c r="C34" s="37" t="s">
        <v>101</v>
      </c>
      <c r="D34" s="44"/>
      <c r="E34" s="118"/>
    </row>
    <row r="35" spans="1:5" x14ac:dyDescent="0.2">
      <c r="A35" s="115"/>
      <c r="B35" s="115"/>
      <c r="C35" s="37" t="s">
        <v>27</v>
      </c>
      <c r="D35" s="44"/>
      <c r="E35" s="118"/>
    </row>
    <row r="36" spans="1:5" x14ac:dyDescent="0.2">
      <c r="A36" s="115"/>
      <c r="B36" s="115"/>
      <c r="C36" s="37" t="s">
        <v>57</v>
      </c>
      <c r="D36" s="44"/>
      <c r="E36" s="118"/>
    </row>
    <row r="37" spans="1:5" x14ac:dyDescent="0.2">
      <c r="A37" s="115"/>
      <c r="B37" s="115"/>
      <c r="C37" s="35" t="s">
        <v>58</v>
      </c>
      <c r="D37" s="44"/>
      <c r="E37" s="118"/>
    </row>
    <row r="38" spans="1:5" x14ac:dyDescent="0.2">
      <c r="A38" s="115"/>
      <c r="B38" s="115"/>
      <c r="C38" s="14" t="s">
        <v>126</v>
      </c>
      <c r="D38" s="28"/>
      <c r="E38" s="5" t="s">
        <v>67</v>
      </c>
    </row>
    <row r="39" spans="1:5" x14ac:dyDescent="0.2">
      <c r="A39" s="115"/>
      <c r="B39" s="115"/>
      <c r="C39" s="14" t="s">
        <v>13</v>
      </c>
      <c r="D39" s="28"/>
      <c r="E39" s="5" t="s">
        <v>66</v>
      </c>
    </row>
    <row r="40" spans="1:5" x14ac:dyDescent="0.2">
      <c r="A40" s="116"/>
      <c r="B40" s="116"/>
      <c r="C40" s="14" t="s">
        <v>14</v>
      </c>
      <c r="D40" s="28"/>
      <c r="E40" s="5" t="s">
        <v>67</v>
      </c>
    </row>
    <row r="41" spans="1:5" ht="13.5" thickBot="1" x14ac:dyDescent="0.25">
      <c r="A41" s="120"/>
      <c r="B41" s="138"/>
      <c r="C41" s="138"/>
      <c r="D41" s="138"/>
      <c r="E41" s="138"/>
    </row>
    <row r="42" spans="1:5" x14ac:dyDescent="0.2">
      <c r="A42" s="114">
        <v>2</v>
      </c>
      <c r="B42" s="114" t="s">
        <v>175</v>
      </c>
      <c r="C42" s="20" t="s">
        <v>3</v>
      </c>
      <c r="D42" s="44"/>
      <c r="E42" s="117">
        <f>COUNTIF($E72:$E74,"H")*3+COUNTIF($E72:$E74,"M")*2+COUNTIF($E72:$E74,"L")*1</f>
        <v>9</v>
      </c>
    </row>
    <row r="43" spans="1:5" x14ac:dyDescent="0.2">
      <c r="A43" s="115"/>
      <c r="B43" s="115"/>
      <c r="C43" s="20" t="s">
        <v>4</v>
      </c>
      <c r="D43" s="44"/>
      <c r="E43" s="118"/>
    </row>
    <row r="44" spans="1:5" x14ac:dyDescent="0.2">
      <c r="A44" s="115"/>
      <c r="B44" s="115"/>
      <c r="C44" s="20" t="s">
        <v>2</v>
      </c>
      <c r="D44" s="44"/>
      <c r="E44" s="118"/>
    </row>
    <row r="45" spans="1:5" x14ac:dyDescent="0.2">
      <c r="A45" s="115"/>
      <c r="B45" s="115"/>
      <c r="C45" s="20" t="s">
        <v>46</v>
      </c>
      <c r="D45" s="44"/>
      <c r="E45" s="118"/>
    </row>
    <row r="46" spans="1:5" x14ac:dyDescent="0.2">
      <c r="A46" s="115"/>
      <c r="B46" s="115"/>
      <c r="C46" s="35" t="s">
        <v>12</v>
      </c>
      <c r="D46" s="44"/>
      <c r="E46" s="118"/>
    </row>
    <row r="47" spans="1:5" x14ac:dyDescent="0.2">
      <c r="A47" s="115"/>
      <c r="B47" s="115"/>
      <c r="C47" s="35" t="s">
        <v>112</v>
      </c>
      <c r="D47" s="44"/>
      <c r="E47" s="118"/>
    </row>
    <row r="48" spans="1:5" x14ac:dyDescent="0.2">
      <c r="A48" s="115"/>
      <c r="B48" s="115"/>
      <c r="C48" s="35" t="s">
        <v>31</v>
      </c>
      <c r="D48" s="44"/>
      <c r="E48" s="118"/>
    </row>
    <row r="49" spans="1:5" x14ac:dyDescent="0.2">
      <c r="A49" s="115"/>
      <c r="B49" s="115"/>
      <c r="C49" s="47" t="s">
        <v>127</v>
      </c>
      <c r="D49" s="44"/>
      <c r="E49" s="118"/>
    </row>
    <row r="50" spans="1:5" x14ac:dyDescent="0.2">
      <c r="A50" s="115"/>
      <c r="B50" s="115"/>
      <c r="C50" s="29" t="s">
        <v>54</v>
      </c>
      <c r="D50" s="44"/>
      <c r="E50" s="118"/>
    </row>
    <row r="51" spans="1:5" x14ac:dyDescent="0.2">
      <c r="A51" s="115"/>
      <c r="B51" s="115"/>
      <c r="C51" s="29" t="s">
        <v>55</v>
      </c>
      <c r="D51" s="44"/>
      <c r="E51" s="118"/>
    </row>
    <row r="52" spans="1:5" x14ac:dyDescent="0.2">
      <c r="A52" s="115"/>
      <c r="B52" s="115"/>
      <c r="C52" s="29" t="s">
        <v>9</v>
      </c>
      <c r="D52" s="44"/>
      <c r="E52" s="118"/>
    </row>
    <row r="53" spans="1:5" ht="25.5" x14ac:dyDescent="0.2">
      <c r="A53" s="115"/>
      <c r="B53" s="115"/>
      <c r="C53" s="36" t="s">
        <v>115</v>
      </c>
      <c r="D53" s="44"/>
      <c r="E53" s="118"/>
    </row>
    <row r="54" spans="1:5" x14ac:dyDescent="0.2">
      <c r="A54" s="115"/>
      <c r="B54" s="115"/>
      <c r="C54" s="29" t="s">
        <v>117</v>
      </c>
      <c r="D54" s="44"/>
      <c r="E54" s="118"/>
    </row>
    <row r="55" spans="1:5" x14ac:dyDescent="0.2">
      <c r="A55" s="115"/>
      <c r="B55" s="115"/>
      <c r="C55" s="35" t="s">
        <v>34</v>
      </c>
      <c r="D55" s="44"/>
      <c r="E55" s="118"/>
    </row>
    <row r="56" spans="1:5" x14ac:dyDescent="0.2">
      <c r="A56" s="115"/>
      <c r="B56" s="115"/>
      <c r="C56" s="35" t="s">
        <v>40</v>
      </c>
      <c r="D56" s="44"/>
      <c r="E56" s="118"/>
    </row>
    <row r="57" spans="1:5" x14ac:dyDescent="0.2">
      <c r="A57" s="115"/>
      <c r="B57" s="115"/>
      <c r="C57" s="35" t="s">
        <v>41</v>
      </c>
      <c r="D57" s="44"/>
      <c r="E57" s="118"/>
    </row>
    <row r="58" spans="1:5" x14ac:dyDescent="0.2">
      <c r="A58" s="115"/>
      <c r="B58" s="115"/>
      <c r="C58" s="35" t="s">
        <v>42</v>
      </c>
      <c r="D58" s="44"/>
      <c r="E58" s="118"/>
    </row>
    <row r="59" spans="1:5" x14ac:dyDescent="0.2">
      <c r="A59" s="115"/>
      <c r="B59" s="115"/>
      <c r="C59" s="35" t="s">
        <v>125</v>
      </c>
      <c r="D59" s="44"/>
      <c r="E59" s="118"/>
    </row>
    <row r="60" spans="1:5" x14ac:dyDescent="0.2">
      <c r="A60" s="115"/>
      <c r="B60" s="115"/>
      <c r="C60" s="35" t="s">
        <v>124</v>
      </c>
      <c r="D60" s="44"/>
      <c r="E60" s="118"/>
    </row>
    <row r="61" spans="1:5" x14ac:dyDescent="0.2">
      <c r="A61" s="115"/>
      <c r="B61" s="115"/>
      <c r="C61" s="35" t="s">
        <v>35</v>
      </c>
      <c r="D61" s="44"/>
      <c r="E61" s="118"/>
    </row>
    <row r="62" spans="1:5" x14ac:dyDescent="0.2">
      <c r="A62" s="115"/>
      <c r="B62" s="115"/>
      <c r="C62" s="36" t="s">
        <v>36</v>
      </c>
      <c r="D62" s="44"/>
      <c r="E62" s="118"/>
    </row>
    <row r="63" spans="1:5" x14ac:dyDescent="0.2">
      <c r="A63" s="115"/>
      <c r="B63" s="115"/>
      <c r="C63" s="35" t="s">
        <v>37</v>
      </c>
      <c r="D63" s="44"/>
      <c r="E63" s="118"/>
    </row>
    <row r="64" spans="1:5" x14ac:dyDescent="0.2">
      <c r="A64" s="115"/>
      <c r="B64" s="115"/>
      <c r="C64" s="35" t="s">
        <v>38</v>
      </c>
      <c r="D64" s="44"/>
      <c r="E64" s="118"/>
    </row>
    <row r="65" spans="1:5" x14ac:dyDescent="0.2">
      <c r="A65" s="115"/>
      <c r="B65" s="115"/>
      <c r="C65" s="35" t="s">
        <v>53</v>
      </c>
      <c r="D65" s="44"/>
      <c r="E65" s="118"/>
    </row>
    <row r="66" spans="1:5" x14ac:dyDescent="0.2">
      <c r="A66" s="115"/>
      <c r="B66" s="115"/>
      <c r="C66" s="37" t="s">
        <v>56</v>
      </c>
      <c r="D66" s="44"/>
      <c r="E66" s="118"/>
    </row>
    <row r="67" spans="1:5" x14ac:dyDescent="0.2">
      <c r="A67" s="115"/>
      <c r="B67" s="115"/>
      <c r="C67" s="37" t="s">
        <v>105</v>
      </c>
      <c r="D67" s="44" t="s">
        <v>106</v>
      </c>
      <c r="E67" s="118"/>
    </row>
    <row r="68" spans="1:5" x14ac:dyDescent="0.2">
      <c r="A68" s="115"/>
      <c r="B68" s="115"/>
      <c r="C68" s="37" t="s">
        <v>101</v>
      </c>
      <c r="D68" s="44"/>
      <c r="E68" s="118"/>
    </row>
    <row r="69" spans="1:5" x14ac:dyDescent="0.2">
      <c r="A69" s="115"/>
      <c r="B69" s="115"/>
      <c r="C69" s="37" t="s">
        <v>27</v>
      </c>
      <c r="D69" s="44"/>
      <c r="E69" s="118"/>
    </row>
    <row r="70" spans="1:5" x14ac:dyDescent="0.2">
      <c r="A70" s="115"/>
      <c r="B70" s="115"/>
      <c r="C70" s="37" t="s">
        <v>57</v>
      </c>
      <c r="D70" s="44"/>
      <c r="E70" s="118"/>
    </row>
    <row r="71" spans="1:5" x14ac:dyDescent="0.2">
      <c r="A71" s="115"/>
      <c r="B71" s="115"/>
      <c r="C71" s="35" t="s">
        <v>58</v>
      </c>
      <c r="D71" s="44"/>
      <c r="E71" s="118"/>
    </row>
    <row r="72" spans="1:5" x14ac:dyDescent="0.2">
      <c r="A72" s="115"/>
      <c r="B72" s="115"/>
      <c r="C72" s="14" t="s">
        <v>126</v>
      </c>
      <c r="D72" s="28"/>
      <c r="E72" s="5" t="s">
        <v>67</v>
      </c>
    </row>
    <row r="73" spans="1:5" x14ac:dyDescent="0.2">
      <c r="A73" s="115"/>
      <c r="B73" s="115"/>
      <c r="C73" s="14" t="s">
        <v>13</v>
      </c>
      <c r="D73" s="28"/>
      <c r="E73" s="5" t="s">
        <v>67</v>
      </c>
    </row>
    <row r="74" spans="1:5" x14ac:dyDescent="0.2">
      <c r="A74" s="116"/>
      <c r="B74" s="116"/>
      <c r="C74" s="14" t="s">
        <v>14</v>
      </c>
      <c r="D74" s="28"/>
      <c r="E74" s="5" t="s">
        <v>67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25" priority="4" stopIfTrue="1" operator="equal">
      <formula>"H"</formula>
    </cfRule>
    <cfRule type="cellIs" dxfId="24" priority="5" stopIfTrue="1" operator="equal">
      <formula>"M"</formula>
    </cfRule>
    <cfRule type="cellIs" dxfId="23" priority="6" stopIfTrue="1" operator="equal">
      <formula>"L"</formula>
    </cfRule>
  </conditionalFormatting>
  <conditionalFormatting sqref="E72:E74">
    <cfRule type="cellIs" dxfId="22" priority="1" stopIfTrue="1" operator="equal">
      <formula>"H"</formula>
    </cfRule>
    <cfRule type="cellIs" dxfId="21" priority="2" stopIfTrue="1" operator="equal">
      <formula>"M"</formula>
    </cfRule>
    <cfRule type="cellIs" dxfId="20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HP1</cp:lastModifiedBy>
  <cp:lastPrinted>2016-09-30T16:16:27Z</cp:lastPrinted>
  <dcterms:created xsi:type="dcterms:W3CDTF">1996-10-14T23:33:28Z</dcterms:created>
  <dcterms:modified xsi:type="dcterms:W3CDTF">2016-09-30T16:17:25Z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df10e166-5d93-4043-a5ca-ca905a43ae1f</vt:lpwstr>
  </property>
</Properties>
</file>